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240" yWindow="90" windowWidth="20580" windowHeight="11580" activeTab="1"/>
  </bookViews>
  <sheets>
    <sheet name="Introduction" sheetId="29" r:id="rId1"/>
    <sheet name="Baselines" sheetId="30" r:id="rId2"/>
    <sheet name="2010" sheetId="4" r:id="rId3"/>
    <sheet name="2020" sheetId="31" r:id="rId4"/>
    <sheet name="2030" sheetId="32" r:id="rId5"/>
  </sheets>
  <definedNames>
    <definedName name="data_2010">'2010'!$A$9:$R$185</definedName>
    <definedName name="data_2020">'2020'!$A$9:$R$185</definedName>
    <definedName name="data_2030">'2030'!$A$9:$R$185</definedName>
  </definedNames>
  <calcPr calcId="145621" concurrentCalc="0"/>
</workbook>
</file>

<file path=xl/calcChain.xml><?xml version="1.0" encoding="utf-8"?>
<calcChain xmlns="http://schemas.openxmlformats.org/spreadsheetml/2006/main">
  <c r="R11" i="4" l="1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0" i="4"/>
  <c r="R11" i="31"/>
  <c r="R12" i="31"/>
  <c r="R13" i="31"/>
  <c r="R14" i="31"/>
  <c r="R15" i="31"/>
  <c r="R16" i="31"/>
  <c r="R17" i="31"/>
  <c r="R18" i="31"/>
  <c r="R19" i="31"/>
  <c r="R20" i="31"/>
  <c r="R21" i="31"/>
  <c r="R22" i="31"/>
  <c r="R23" i="31"/>
  <c r="R24" i="31"/>
  <c r="R25" i="31"/>
  <c r="R26" i="31"/>
  <c r="R27" i="31"/>
  <c r="R28" i="31"/>
  <c r="R29" i="31"/>
  <c r="R30" i="31"/>
  <c r="R31" i="31"/>
  <c r="R32" i="31"/>
  <c r="R33" i="31"/>
  <c r="R34" i="31"/>
  <c r="R35" i="31"/>
  <c r="R36" i="31"/>
  <c r="R37" i="31"/>
  <c r="R38" i="31"/>
  <c r="R39" i="31"/>
  <c r="R40" i="31"/>
  <c r="R41" i="31"/>
  <c r="R42" i="31"/>
  <c r="R43" i="31"/>
  <c r="R44" i="31"/>
  <c r="R45" i="31"/>
  <c r="R46" i="31"/>
  <c r="R47" i="31"/>
  <c r="R48" i="31"/>
  <c r="R49" i="31"/>
  <c r="R50" i="31"/>
  <c r="R51" i="31"/>
  <c r="R52" i="31"/>
  <c r="R53" i="31"/>
  <c r="R54" i="31"/>
  <c r="R55" i="31"/>
  <c r="R56" i="31"/>
  <c r="R57" i="31"/>
  <c r="R58" i="31"/>
  <c r="R59" i="31"/>
  <c r="R60" i="31"/>
  <c r="R61" i="31"/>
  <c r="R62" i="31"/>
  <c r="R63" i="31"/>
  <c r="R64" i="31"/>
  <c r="R65" i="31"/>
  <c r="R66" i="31"/>
  <c r="R67" i="31"/>
  <c r="R68" i="31"/>
  <c r="R69" i="31"/>
  <c r="R70" i="31"/>
  <c r="R71" i="31"/>
  <c r="R72" i="31"/>
  <c r="R73" i="31"/>
  <c r="R74" i="31"/>
  <c r="R75" i="31"/>
  <c r="R76" i="31"/>
  <c r="R77" i="31"/>
  <c r="R78" i="31"/>
  <c r="R79" i="31"/>
  <c r="R80" i="31"/>
  <c r="R81" i="31"/>
  <c r="R82" i="31"/>
  <c r="R83" i="31"/>
  <c r="R84" i="31"/>
  <c r="R85" i="31"/>
  <c r="R86" i="31"/>
  <c r="R87" i="31"/>
  <c r="R88" i="31"/>
  <c r="R89" i="31"/>
  <c r="R90" i="31"/>
  <c r="R91" i="31"/>
  <c r="R92" i="31"/>
  <c r="R93" i="31"/>
  <c r="R94" i="31"/>
  <c r="R95" i="31"/>
  <c r="R96" i="31"/>
  <c r="R97" i="31"/>
  <c r="R98" i="31"/>
  <c r="R99" i="31"/>
  <c r="R100" i="31"/>
  <c r="R101" i="31"/>
  <c r="R102" i="31"/>
  <c r="R103" i="31"/>
  <c r="R104" i="31"/>
  <c r="R105" i="31"/>
  <c r="R106" i="31"/>
  <c r="R107" i="31"/>
  <c r="R108" i="31"/>
  <c r="R109" i="31"/>
  <c r="R110" i="31"/>
  <c r="R111" i="31"/>
  <c r="R112" i="31"/>
  <c r="R113" i="31"/>
  <c r="R114" i="31"/>
  <c r="R115" i="31"/>
  <c r="R116" i="31"/>
  <c r="R117" i="31"/>
  <c r="R118" i="31"/>
  <c r="R119" i="31"/>
  <c r="R120" i="31"/>
  <c r="R121" i="31"/>
  <c r="R122" i="31"/>
  <c r="R123" i="31"/>
  <c r="R124" i="31"/>
  <c r="R125" i="31"/>
  <c r="R126" i="31"/>
  <c r="R127" i="31"/>
  <c r="R128" i="31"/>
  <c r="R129" i="31"/>
  <c r="R130" i="31"/>
  <c r="R131" i="31"/>
  <c r="R132" i="31"/>
  <c r="R133" i="31"/>
  <c r="R134" i="31"/>
  <c r="R135" i="31"/>
  <c r="R136" i="31"/>
  <c r="R137" i="31"/>
  <c r="R138" i="31"/>
  <c r="R139" i="31"/>
  <c r="R140" i="31"/>
  <c r="R141" i="31"/>
  <c r="R142" i="31"/>
  <c r="R143" i="31"/>
  <c r="R144" i="31"/>
  <c r="R145" i="31"/>
  <c r="R146" i="31"/>
  <c r="R147" i="31"/>
  <c r="R148" i="31"/>
  <c r="R149" i="31"/>
  <c r="R150" i="31"/>
  <c r="R151" i="31"/>
  <c r="R152" i="31"/>
  <c r="R153" i="31"/>
  <c r="R154" i="31"/>
  <c r="R155" i="31"/>
  <c r="R156" i="31"/>
  <c r="R157" i="31"/>
  <c r="R158" i="31"/>
  <c r="R159" i="31"/>
  <c r="R160" i="31"/>
  <c r="R161" i="31"/>
  <c r="R162" i="31"/>
  <c r="R163" i="31"/>
  <c r="R164" i="31"/>
  <c r="R165" i="31"/>
  <c r="R166" i="31"/>
  <c r="R167" i="31"/>
  <c r="R168" i="31"/>
  <c r="R169" i="31"/>
  <c r="R170" i="31"/>
  <c r="R171" i="31"/>
  <c r="R172" i="31"/>
  <c r="R173" i="31"/>
  <c r="R174" i="31"/>
  <c r="R175" i="31"/>
  <c r="R176" i="31"/>
  <c r="R177" i="31"/>
  <c r="R178" i="31"/>
  <c r="R179" i="31"/>
  <c r="R180" i="31"/>
  <c r="R181" i="31"/>
  <c r="R182" i="31"/>
  <c r="R183" i="31"/>
  <c r="R184" i="31"/>
  <c r="R185" i="31"/>
  <c r="R10" i="31"/>
  <c r="R11" i="32"/>
  <c r="R12" i="32"/>
  <c r="R13" i="32"/>
  <c r="R14" i="32"/>
  <c r="R15" i="32"/>
  <c r="R16" i="32"/>
  <c r="R17" i="32"/>
  <c r="R18" i="32"/>
  <c r="R19" i="32"/>
  <c r="R20" i="32"/>
  <c r="R21" i="32"/>
  <c r="R22" i="32"/>
  <c r="R23" i="32"/>
  <c r="R24" i="32"/>
  <c r="R25" i="32"/>
  <c r="R26" i="32"/>
  <c r="R27" i="32"/>
  <c r="R28" i="32"/>
  <c r="R29" i="32"/>
  <c r="R30" i="32"/>
  <c r="R31" i="32"/>
  <c r="R32" i="32"/>
  <c r="R33" i="32"/>
  <c r="R34" i="32"/>
  <c r="R35" i="32"/>
  <c r="R36" i="32"/>
  <c r="R37" i="32"/>
  <c r="R38" i="32"/>
  <c r="R39" i="32"/>
  <c r="R40" i="32"/>
  <c r="R41" i="32"/>
  <c r="R42" i="32"/>
  <c r="R43" i="32"/>
  <c r="R44" i="32"/>
  <c r="R45" i="32"/>
  <c r="R46" i="32"/>
  <c r="R47" i="32"/>
  <c r="R48" i="32"/>
  <c r="R49" i="32"/>
  <c r="R50" i="32"/>
  <c r="R51" i="32"/>
  <c r="R52" i="32"/>
  <c r="R53" i="32"/>
  <c r="R54" i="32"/>
  <c r="R55" i="32"/>
  <c r="R56" i="32"/>
  <c r="R57" i="32"/>
  <c r="R58" i="32"/>
  <c r="R59" i="32"/>
  <c r="R60" i="32"/>
  <c r="R61" i="32"/>
  <c r="R62" i="32"/>
  <c r="R63" i="32"/>
  <c r="R64" i="32"/>
  <c r="R65" i="32"/>
  <c r="R66" i="32"/>
  <c r="R67" i="32"/>
  <c r="R68" i="32"/>
  <c r="R69" i="32"/>
  <c r="R70" i="32"/>
  <c r="R71" i="32"/>
  <c r="R72" i="32"/>
  <c r="R73" i="32"/>
  <c r="R74" i="32"/>
  <c r="R75" i="32"/>
  <c r="R76" i="32"/>
  <c r="R77" i="32"/>
  <c r="R78" i="32"/>
  <c r="R79" i="32"/>
  <c r="R80" i="32"/>
  <c r="R81" i="32"/>
  <c r="R82" i="32"/>
  <c r="R83" i="32"/>
  <c r="R84" i="32"/>
  <c r="R85" i="32"/>
  <c r="R86" i="32"/>
  <c r="R87" i="32"/>
  <c r="R88" i="32"/>
  <c r="R89" i="32"/>
  <c r="R90" i="32"/>
  <c r="R91" i="32"/>
  <c r="R92" i="32"/>
  <c r="R93" i="32"/>
  <c r="R94" i="32"/>
  <c r="R95" i="32"/>
  <c r="R96" i="32"/>
  <c r="R97" i="32"/>
  <c r="R98" i="32"/>
  <c r="R99" i="32"/>
  <c r="R100" i="32"/>
  <c r="R101" i="32"/>
  <c r="R102" i="32"/>
  <c r="R103" i="32"/>
  <c r="R104" i="32"/>
  <c r="R105" i="32"/>
  <c r="R106" i="32"/>
  <c r="R107" i="32"/>
  <c r="R108" i="32"/>
  <c r="R109" i="32"/>
  <c r="R110" i="32"/>
  <c r="R111" i="32"/>
  <c r="R112" i="32"/>
  <c r="R113" i="32"/>
  <c r="R114" i="32"/>
  <c r="R115" i="32"/>
  <c r="R116" i="32"/>
  <c r="R117" i="32"/>
  <c r="R118" i="32"/>
  <c r="R119" i="32"/>
  <c r="R120" i="32"/>
  <c r="R121" i="32"/>
  <c r="R122" i="32"/>
  <c r="R123" i="32"/>
  <c r="R124" i="32"/>
  <c r="R125" i="32"/>
  <c r="R126" i="32"/>
  <c r="R127" i="32"/>
  <c r="R128" i="32"/>
  <c r="R129" i="32"/>
  <c r="R130" i="32"/>
  <c r="R131" i="32"/>
  <c r="R132" i="32"/>
  <c r="R133" i="32"/>
  <c r="R134" i="32"/>
  <c r="R135" i="32"/>
  <c r="R136" i="32"/>
  <c r="R137" i="32"/>
  <c r="R138" i="32"/>
  <c r="R139" i="32"/>
  <c r="R140" i="32"/>
  <c r="R141" i="32"/>
  <c r="R142" i="32"/>
  <c r="R143" i="32"/>
  <c r="R144" i="32"/>
  <c r="R145" i="32"/>
  <c r="R146" i="32"/>
  <c r="R147" i="32"/>
  <c r="R148" i="32"/>
  <c r="R149" i="32"/>
  <c r="R150" i="32"/>
  <c r="R151" i="32"/>
  <c r="R152" i="32"/>
  <c r="R153" i="32"/>
  <c r="R154" i="32"/>
  <c r="R155" i="32"/>
  <c r="R156" i="32"/>
  <c r="R157" i="32"/>
  <c r="R158" i="32"/>
  <c r="R159" i="32"/>
  <c r="R160" i="32"/>
  <c r="R161" i="32"/>
  <c r="R162" i="32"/>
  <c r="R163" i="32"/>
  <c r="R164" i="32"/>
  <c r="R165" i="32"/>
  <c r="R166" i="32"/>
  <c r="R167" i="32"/>
  <c r="R168" i="32"/>
  <c r="R169" i="32"/>
  <c r="R170" i="32"/>
  <c r="R171" i="32"/>
  <c r="R172" i="32"/>
  <c r="R173" i="32"/>
  <c r="R174" i="32"/>
  <c r="R175" i="32"/>
  <c r="R176" i="32"/>
  <c r="R177" i="32"/>
  <c r="R178" i="32"/>
  <c r="R179" i="32"/>
  <c r="R180" i="32"/>
  <c r="R181" i="32"/>
  <c r="R182" i="32"/>
  <c r="R183" i="32"/>
  <c r="R184" i="32"/>
  <c r="R185" i="32"/>
  <c r="R10" i="32"/>
  <c r="B2" i="32"/>
  <c r="A2" i="32"/>
  <c r="B1" i="32"/>
  <c r="A1" i="32"/>
  <c r="B2" i="31"/>
  <c r="A2" i="31"/>
  <c r="B1" i="31"/>
  <c r="A1" i="31"/>
  <c r="B2" i="4"/>
  <c r="A2" i="4"/>
  <c r="B1" i="4"/>
  <c r="A1" i="4"/>
</calcChain>
</file>

<file path=xl/sharedStrings.xml><?xml version="1.0" encoding="utf-8"?>
<sst xmlns="http://schemas.openxmlformats.org/spreadsheetml/2006/main" count="709" uniqueCount="258">
  <si>
    <t>CHN_</t>
  </si>
  <si>
    <t>BRA_</t>
  </si>
  <si>
    <t>MEX_</t>
  </si>
  <si>
    <t>RUS_</t>
  </si>
  <si>
    <t>AUS_</t>
  </si>
  <si>
    <t>CAN_</t>
  </si>
  <si>
    <t>TUR_</t>
  </si>
  <si>
    <t>USA_</t>
  </si>
  <si>
    <t>IND_</t>
  </si>
  <si>
    <t>-6</t>
  </si>
  <si>
    <t>-5</t>
  </si>
  <si>
    <t>-4</t>
  </si>
  <si>
    <t>-3</t>
  </si>
  <si>
    <t>-2</t>
  </si>
  <si>
    <t>-1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</si>
  <si>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</si>
  <si>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</si>
  <si>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</si>
  <si>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</si>
  <si>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</si>
  <si>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</si>
  <si>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</si>
  <si>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</si>
  <si>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</si>
  <si>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</si>
  <si>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</si>
  <si>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</si>
  <si>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</si>
  <si>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</si>
  <si>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</si>
  <si>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</si>
  <si>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</si>
  <si>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</si>
  <si>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</si>
  <si>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</si>
  <si>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</si>
  <si>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</si>
  <si>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</si>
  <si>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</si>
  <si>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</si>
  <si>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</si>
  <si>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</si>
  <si>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</si>
  <si>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</si>
  <si>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</si>
  <si>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</si>
  <si>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</si>
  <si>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</si>
  <si>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</si>
  <si>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</si>
  <si>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</si>
  <si>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</si>
  <si>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</si>
  <si>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</si>
  <si>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</si>
  <si>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</si>
  <si>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</si>
  <si>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</si>
  <si>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</si>
  <si>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</si>
  <si>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</si>
  <si>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</si>
  <si>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</si>
  <si>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</si>
  <si>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</si>
  <si>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-12</t>
  </si>
  <si>
    <t>-11</t>
  </si>
  <si>
    <t>-10</t>
  </si>
  <si>
    <t>-9</t>
  </si>
  <si>
    <t>-8</t>
  </si>
  <si>
    <t>-7</t>
  </si>
  <si>
    <t>-17</t>
  </si>
  <si>
    <t>-16</t>
  </si>
  <si>
    <t>-15</t>
  </si>
  <si>
    <t>-14</t>
  </si>
  <si>
    <t>-13</t>
  </si>
  <si>
    <t>-18</t>
  </si>
  <si>
    <t>-19</t>
  </si>
  <si>
    <t>-22</t>
  </si>
  <si>
    <t>-21</t>
  </si>
  <si>
    <t>-20</t>
  </si>
  <si>
    <t>AFRC</t>
  </si>
  <si>
    <t>MIEA</t>
  </si>
  <si>
    <t>-30</t>
  </si>
  <si>
    <t>-29</t>
  </si>
  <si>
    <t>-28</t>
  </si>
  <si>
    <t>-27</t>
  </si>
  <si>
    <t>-26</t>
  </si>
  <si>
    <t>-25</t>
  </si>
  <si>
    <t>-24</t>
  </si>
  <si>
    <t>-23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</si>
  <si>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</si>
  <si>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</si>
  <si>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</si>
  <si>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</si>
  <si>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</si>
  <si>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</si>
  <si>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</si>
  <si>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</si>
  <si>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</si>
  <si>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</si>
  <si>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</si>
  <si>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</si>
  <si>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</si>
  <si>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</si>
  <si>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</si>
  <si>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</si>
  <si>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</si>
  <si>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</si>
  <si>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</si>
  <si>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</si>
  <si>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</si>
  <si>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</si>
  <si>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</si>
  <si>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</si>
  <si>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</si>
  <si>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</si>
  <si>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</si>
  <si>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</si>
  <si>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</si>
  <si>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</si>
  <si>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</si>
  <si>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</si>
  <si>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</si>
  <si>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</si>
  <si>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</si>
  <si>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</si>
  <si>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</si>
  <si>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</si>
  <si>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</si>
  <si>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</si>
  <si>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</si>
  <si>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</si>
  <si>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</si>
  <si>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</si>
  <si>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</si>
  <si>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</si>
  <si>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</si>
  <si>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</si>
  <si>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</si>
  <si>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</si>
  <si>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</si>
  <si>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</si>
  <si>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</si>
  <si>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</si>
  <si>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</si>
  <si>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</si>
  <si>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</si>
  <si>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</si>
  <si>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</si>
  <si>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</si>
  <si>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</si>
  <si>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</si>
  <si>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</si>
  <si>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</si>
  <si>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</si>
  <si>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</si>
  <si>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</si>
  <si>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</si>
  <si>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</si>
  <si>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</si>
  <si>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</si>
  <si>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</si>
  <si>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</si>
  <si>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</si>
  <si>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</si>
  <si>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</si>
  <si>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</si>
  <si>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</si>
  <si>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</si>
  <si>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</si>
  <si>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</si>
  <si>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</si>
  <si>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</si>
  <si>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</si>
  <si>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</si>
  <si>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</si>
  <si>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</si>
  <si>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</si>
  <si>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</si>
  <si>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</si>
  <si>
    <t>total</t>
  </si>
  <si>
    <t>-50</t>
  </si>
  <si>
    <t>-49</t>
  </si>
  <si>
    <t>-48</t>
  </si>
  <si>
    <t>-47</t>
  </si>
  <si>
    <t>-46</t>
  </si>
  <si>
    <t>0</t>
  </si>
  <si>
    <t>Australia</t>
  </si>
  <si>
    <t>China</t>
  </si>
  <si>
    <t>India</t>
  </si>
  <si>
    <t>Russia</t>
  </si>
  <si>
    <t>United States</t>
  </si>
  <si>
    <t>CSAM</t>
  </si>
  <si>
    <t>EURO</t>
  </si>
  <si>
    <t>EURA</t>
  </si>
  <si>
    <t>ASIA</t>
  </si>
  <si>
    <t>IDN_</t>
  </si>
  <si>
    <t>Results are presented for years 2010, 2020, and 2030</t>
  </si>
  <si>
    <t>Years:</t>
  </si>
  <si>
    <t>In this analysis, a single discount rate is calculated: 10% (with a 40% tax rate).</t>
  </si>
  <si>
    <t>Discount Rates:</t>
  </si>
  <si>
    <t>Worksheets:</t>
  </si>
  <si>
    <t>Million tCO2e</t>
  </si>
  <si>
    <t>MtCO2e</t>
  </si>
  <si>
    <t>metric tons of Carbon Dioxide equivalent</t>
  </si>
  <si>
    <t>tCO2e</t>
  </si>
  <si>
    <t>Abbreviations:</t>
  </si>
  <si>
    <t>Worksheet Tabs:</t>
  </si>
  <si>
    <t>Notes for Use of this Data:</t>
  </si>
  <si>
    <t xml:space="preserve">World Total </t>
  </si>
  <si>
    <t>North America</t>
  </si>
  <si>
    <t>Asia</t>
  </si>
  <si>
    <t>Eurasia</t>
  </si>
  <si>
    <t>Europe</t>
  </si>
  <si>
    <t>Middle East</t>
  </si>
  <si>
    <t>Central &amp; South America</t>
  </si>
  <si>
    <t>Africa</t>
  </si>
  <si>
    <t>Rest of Regions</t>
  </si>
  <si>
    <t>Turkey</t>
  </si>
  <si>
    <t>Mexico</t>
  </si>
  <si>
    <t>Indonesia</t>
  </si>
  <si>
    <t>Canada</t>
  </si>
  <si>
    <t>Brazil</t>
  </si>
  <si>
    <t>Individual Countries</t>
  </si>
  <si>
    <t>Country/Region</t>
  </si>
  <si>
    <t>Units:</t>
  </si>
  <si>
    <t>Description:</t>
  </si>
  <si>
    <t>Description</t>
  </si>
  <si>
    <t>Modeling Period:</t>
  </si>
  <si>
    <t>Geographical Groupings</t>
  </si>
  <si>
    <t>Breakeven Price</t>
  </si>
  <si>
    <t>Global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</si>
  <si>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</si>
  <si>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Central and South America</t>
  </si>
  <si>
    <t xml:space="preserve">Middle East </t>
  </si>
  <si>
    <t xml:space="preserve">Asia </t>
  </si>
  <si>
    <t>Cumulative Reductions (MtCO2e) by Region/Country</t>
  </si>
  <si>
    <t>The results presented in this file are preliminary and subject to change pending peer review.</t>
  </si>
  <si>
    <t>Introduction</t>
  </si>
  <si>
    <t xml:space="preserve"> - this page presents notes for the use of MAC data</t>
  </si>
  <si>
    <t xml:space="preserve">Baselines </t>
  </si>
  <si>
    <t xml:space="preserve"> - presents a summary table of country and regional business as usual (BAU) emission projections for 2010, 2020, and 2030.</t>
  </si>
  <si>
    <r>
      <t>2010</t>
    </r>
    <r>
      <rPr>
        <sz val="10"/>
        <rFont val="Arial"/>
        <family val="2"/>
      </rPr>
      <t>,</t>
    </r>
    <r>
      <rPr>
        <b/>
        <sz val="10"/>
        <rFont val="Arial"/>
        <family val="2"/>
      </rPr>
      <t xml:space="preserve"> 2020</t>
    </r>
    <r>
      <rPr>
        <sz val="10"/>
        <rFont val="Arial"/>
        <family val="2"/>
      </rPr>
      <t>, and</t>
    </r>
    <r>
      <rPr>
        <b/>
        <sz val="10"/>
        <rFont val="Arial"/>
        <family val="2"/>
      </rPr>
      <t xml:space="preserve"> 2030 </t>
    </r>
  </si>
  <si>
    <t xml:space="preserve"> - presents country and regional MAC results for the modeled year. </t>
  </si>
  <si>
    <t>Country Mapping</t>
  </si>
  <si>
    <t xml:space="preserve"> - presents country groupings by region.</t>
  </si>
  <si>
    <t>Each tab represents the absolute value of methane reductions achievable in the model year by country/region.</t>
  </si>
  <si>
    <t>Sector:</t>
  </si>
  <si>
    <t>Emissions Source:</t>
  </si>
  <si>
    <t xml:space="preserve">Data Source: </t>
  </si>
  <si>
    <t>Annual BAU Emissions Projections</t>
  </si>
  <si>
    <t>Date Created:</t>
  </si>
  <si>
    <r>
      <t>MtCO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</si>
  <si>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t>Business As Usual (BAU) Baseline Emissions Projections: 2010 to 2030</t>
  </si>
  <si>
    <t>Argiculture</t>
  </si>
  <si>
    <t>Rice Cultivation</t>
  </si>
  <si>
    <t>Baselines were developed using DNDC model claculations and adjusted using IFPRI's IMPACT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</si>
</sst>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2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1" fillId="2" borderId="2" xfId="0" applyFont="1" applyFill="1" applyBorder="1"/>
    <xf numFmtId="0" fontId="0" fillId="0" borderId="0" xfId="0" applyBorder="1"/>
    <xf numFmtId="0" fontId="1" fillId="3" borderId="11" xfId="0" applyFont="1" applyFill="1" applyBorder="1" applyAlignment="1">
      <alignment horizontal="right"/>
    </xf>
    <xf numFmtId="0" fontId="0" fillId="3" borderId="10" xfId="0" applyFill="1" applyBorder="1"/>
    <xf numFmtId="0" fontId="0" fillId="3" borderId="9" xfId="0" applyFill="1" applyBorder="1"/>
    <xf numFmtId="0" fontId="1" fillId="3" borderId="8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left" vertical="center"/>
    </xf>
    <xf numFmtId="0" fontId="0" fillId="3" borderId="0" xfId="0" applyFill="1" applyBorder="1"/>
    <xf numFmtId="0" fontId="0" fillId="3" borderId="7" xfId="0" applyFill="1" applyBorder="1"/>
    <xf numFmtId="0" fontId="1" fillId="3" borderId="6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4" xfId="0" applyFill="1" applyBorder="1"/>
    <xf numFmtId="0" fontId="1" fillId="0" borderId="0" xfId="0" applyFont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4" borderId="12" xfId="0" applyFill="1" applyBorder="1"/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1" fillId="0" borderId="13" xfId="0" applyFont="1" applyBorder="1"/>
    <xf numFmtId="0" fontId="0" fillId="0" borderId="6" xfId="0" quotePrefix="1" applyBorder="1"/>
    <xf numFmtId="0" fontId="0" fillId="0" borderId="5" xfId="0" quotePrefix="1" applyBorder="1"/>
    <xf numFmtId="0" fontId="0" fillId="0" borderId="4" xfId="0" quotePrefix="1" applyBorder="1"/>
    <xf numFmtId="0" fontId="0" fillId="0" borderId="14" xfId="0" quotePrefix="1" applyBorder="1"/>
    <xf numFmtId="0" fontId="1" fillId="0" borderId="11" xfId="0" applyFont="1" applyBorder="1"/>
    <xf numFmtId="0" fontId="1" fillId="0" borderId="10" xfId="0" applyFont="1" applyBorder="1"/>
    <xf numFmtId="0" fontId="9" fillId="0" borderId="0" xfId="0" applyFont="1"/>
    <xf numFmtId="0" fontId="4" fillId="0" borderId="0" xfId="1" applyFont="1" applyFill="1"/>
    <xf numFmtId="0" fontId="7" fillId="3" borderId="10" xfId="0" applyFont="1" applyFill="1" applyBorder="1"/>
    <xf numFmtId="14" fontId="0" fillId="3" borderId="0" xfId="0" applyNumberFormat="1" applyFont="1" applyFill="1" applyBorder="1" applyAlignment="1">
      <alignment horizontal="left" vertical="center"/>
    </xf>
    <xf numFmtId="0" fontId="0" fillId="0" borderId="0" xfId="0"/>
    <xf numFmtId="0" fontId="10" fillId="0" borderId="0" xfId="3"/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1" fillId="2" borderId="2" xfId="0" applyFont="1" applyFill="1" applyBorder="1"/>
    <xf numFmtId="0" fontId="1" fillId="0" borderId="0" xfId="0" quotePrefix="1" applyFont="1" applyBorder="1"/>
    <xf numFmtId="0" fontId="1" fillId="3" borderId="2" xfId="0" applyFont="1" applyFill="1" applyBorder="1"/>
    <xf numFmtId="0" fontId="0" fillId="0" borderId="0" xfId="0" applyBorder="1"/>
    <xf numFmtId="0" fontId="0" fillId="3" borderId="3" xfId="0" applyFill="1" applyBorder="1"/>
    <xf numFmtId="0" fontId="0" fillId="3" borderId="1" xfId="0" applyFill="1" applyBorder="1"/>
    <xf numFmtId="0" fontId="0" fillId="3" borderId="1" xfId="0" quotePrefix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2" borderId="4" xfId="0" applyFill="1" applyBorder="1"/>
    <xf numFmtId="0" fontId="0" fillId="2" borderId="5" xfId="0" applyFill="1" applyBorder="1"/>
    <xf numFmtId="0" fontId="1" fillId="2" borderId="6" xfId="0" applyFont="1" applyFill="1" applyBorder="1" applyAlignment="1">
      <alignment horizontal="right"/>
    </xf>
    <xf numFmtId="0" fontId="0" fillId="2" borderId="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1" fillId="2" borderId="8" xfId="0" applyFont="1" applyFill="1" applyBorder="1" applyAlignment="1">
      <alignment horizontal="right"/>
    </xf>
    <xf numFmtId="0" fontId="0" fillId="2" borderId="0" xfId="0" applyFont="1" applyFill="1" applyBorder="1"/>
    <xf numFmtId="22" fontId="0" fillId="2" borderId="0" xfId="0" applyNumberFormat="1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0" xfId="0" applyFont="1" applyFill="1" applyBorder="1"/>
    <xf numFmtId="0" fontId="1" fillId="2" borderId="11" xfId="0" applyFont="1" applyFill="1" applyBorder="1" applyAlignment="1">
      <alignment horizontal="right"/>
    </xf>
    <xf numFmtId="0" fontId="13" fillId="3" borderId="10" xfId="0" applyFont="1" applyFill="1" applyBorder="1"/>
    <xf numFmtId="165" fontId="0" fillId="0" borderId="0" xfId="4" quotePrefix="1" applyNumberFormat="1" applyFont="1" applyBorder="1"/>
    <xf numFmtId="165" fontId="0" fillId="3" borderId="1" xfId="4" applyNumberFormat="1" applyFont="1" applyFill="1" applyBorder="1"/>
    <xf numFmtId="165" fontId="0" fillId="3" borderId="3" xfId="4" applyNumberFormat="1" applyFont="1" applyFill="1" applyBorder="1"/>
    <xf numFmtId="165" fontId="1" fillId="2" borderId="1" xfId="4" applyNumberFormat="1" applyFont="1" applyFill="1" applyBorder="1"/>
    <xf numFmtId="165" fontId="1" fillId="2" borderId="3" xfId="4" applyNumberFormat="1" applyFont="1" applyFill="1" applyBorder="1"/>
  </cellXfs>
  <cellStyles count="5">
    <cellStyle name="Comma" xfId="4" builtinId="3"/>
    <cellStyle name="Hyperlink" xfId="3" builtinId="8"/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4"/>
  <sheetViews>
    <sheetView workbookViewId="0">
      <selection activeCell="L33" sqref="L33"/>
    </sheetView>
  </sheetViews>
  <sheetFormatPr defaultRowHeight="15" x14ac:dyDescent="0.25"/>
  <cols>
    <col min="1" max="1" width="22" customWidth="1"/>
  </cols>
  <sheetData>
    <row r="1" spans="1:2" ht="15.75" x14ac:dyDescent="0.25">
      <c r="A1" s="6" t="s">
        <v>209</v>
      </c>
    </row>
    <row r="3" spans="1:2" ht="15.75" x14ac:dyDescent="0.25">
      <c r="A3" s="37" t="s">
        <v>238</v>
      </c>
    </row>
    <row r="5" spans="1:2" x14ac:dyDescent="0.25">
      <c r="A5" s="4" t="s">
        <v>208</v>
      </c>
    </row>
    <row r="6" spans="1:2" x14ac:dyDescent="0.25">
      <c r="A6" s="5" t="s">
        <v>239</v>
      </c>
      <c r="B6" t="s">
        <v>240</v>
      </c>
    </row>
    <row r="7" spans="1:2" x14ac:dyDescent="0.25">
      <c r="A7" s="5" t="s">
        <v>241</v>
      </c>
      <c r="B7" s="1" t="s">
        <v>242</v>
      </c>
    </row>
    <row r="8" spans="1:2" x14ac:dyDescent="0.25">
      <c r="A8" s="5" t="s">
        <v>243</v>
      </c>
      <c r="B8" t="s">
        <v>244</v>
      </c>
    </row>
    <row r="9" spans="1:2" x14ac:dyDescent="0.25">
      <c r="A9" s="38" t="s">
        <v>245</v>
      </c>
      <c r="B9" t="s">
        <v>246</v>
      </c>
    </row>
    <row r="11" spans="1:2" x14ac:dyDescent="0.25">
      <c r="A11" s="4" t="s">
        <v>207</v>
      </c>
    </row>
    <row r="12" spans="1:2" x14ac:dyDescent="0.25">
      <c r="A12" s="5" t="s">
        <v>206</v>
      </c>
      <c r="B12" s="3" t="s">
        <v>205</v>
      </c>
    </row>
    <row r="13" spans="1:2" x14ac:dyDescent="0.25">
      <c r="A13" s="5" t="s">
        <v>204</v>
      </c>
      <c r="B13" s="3" t="s">
        <v>203</v>
      </c>
    </row>
    <row r="14" spans="1:2" ht="14.25" customHeight="1" x14ac:dyDescent="0.25">
      <c r="A14" s="3"/>
    </row>
    <row r="15" spans="1:2" x14ac:dyDescent="0.25">
      <c r="A15" s="4" t="s">
        <v>202</v>
      </c>
      <c r="B15" s="3"/>
    </row>
    <row r="16" spans="1:2" x14ac:dyDescent="0.25">
      <c r="A16" s="3" t="s">
        <v>247</v>
      </c>
    </row>
    <row r="18" spans="1:2" x14ac:dyDescent="0.25">
      <c r="A18" s="4" t="s">
        <v>201</v>
      </c>
    </row>
    <row r="19" spans="1:2" x14ac:dyDescent="0.25">
      <c r="A19" s="3" t="s">
        <v>200</v>
      </c>
      <c r="B19" s="3"/>
    </row>
    <row r="20" spans="1:2" x14ac:dyDescent="0.25">
      <c r="B20" s="3"/>
    </row>
    <row r="21" spans="1:2" x14ac:dyDescent="0.25">
      <c r="A21" s="4" t="s">
        <v>199</v>
      </c>
    </row>
    <row r="22" spans="1:2" x14ac:dyDescent="0.25">
      <c r="A22" s="3" t="s">
        <v>198</v>
      </c>
      <c r="B22" s="3"/>
    </row>
    <row r="28" spans="1:2" x14ac:dyDescent="0.25">
      <c r="A28" s="3"/>
      <c r="B28" s="3"/>
    </row>
    <row r="30" spans="1:2" x14ac:dyDescent="0.25">
      <c r="A30" s="4"/>
      <c r="B30" s="3"/>
    </row>
    <row r="31" spans="1:2" x14ac:dyDescent="0.25">
      <c r="A31" s="3"/>
      <c r="B31" s="3"/>
    </row>
    <row r="33" spans="1:1" x14ac:dyDescent="0.25">
      <c r="A33" s="4"/>
    </row>
    <row r="34" spans="1:1" x14ac:dyDescent="0.25">
      <c r="A3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L38"/>
  <sheetViews>
    <sheetView tabSelected="1" workbookViewId="0">
      <selection activeCell="B31" sqref="B31:K31"/>
    </sheetView>
  </sheetViews>
  <sheetFormatPr defaultRowHeight="15" x14ac:dyDescent="0.25"/>
  <cols>
    <col min="2" max="2" width="23.140625" bestFit="1" customWidth="1"/>
    <col min="3" max="5" width="10.85546875" customWidth="1"/>
  </cols>
  <sheetData>
    <row r="1" spans="2:12" x14ac:dyDescent="0.25"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2:12" x14ac:dyDescent="0.25">
      <c r="B2" s="68" t="s">
        <v>227</v>
      </c>
      <c r="C2" s="67" t="s">
        <v>251</v>
      </c>
      <c r="D2" s="67"/>
      <c r="E2" s="66"/>
      <c r="F2" s="66"/>
      <c r="G2" s="65"/>
      <c r="H2" s="41"/>
      <c r="I2" s="41"/>
      <c r="J2" s="41"/>
      <c r="K2" s="41"/>
      <c r="L2" s="41"/>
    </row>
    <row r="3" spans="2:12" x14ac:dyDescent="0.25">
      <c r="B3" s="62" t="s">
        <v>252</v>
      </c>
      <c r="C3" s="64">
        <v>41543</v>
      </c>
      <c r="D3" s="63"/>
      <c r="E3" s="60"/>
      <c r="F3" s="60"/>
      <c r="G3" s="59"/>
      <c r="H3" s="41"/>
      <c r="I3" s="41"/>
      <c r="J3" s="41"/>
      <c r="K3" s="41"/>
      <c r="L3" s="41"/>
    </row>
    <row r="4" spans="2:12" x14ac:dyDescent="0.25">
      <c r="B4" s="62" t="s">
        <v>248</v>
      </c>
      <c r="C4" s="63" t="s">
        <v>255</v>
      </c>
      <c r="D4" s="63"/>
      <c r="E4" s="60"/>
      <c r="F4" s="60"/>
      <c r="G4" s="59"/>
      <c r="H4" s="41"/>
      <c r="I4" s="41"/>
      <c r="J4" s="41"/>
      <c r="K4" s="41"/>
      <c r="L4" s="41"/>
    </row>
    <row r="5" spans="2:12" x14ac:dyDescent="0.25">
      <c r="B5" s="62" t="s">
        <v>249</v>
      </c>
      <c r="C5" s="61" t="s">
        <v>256</v>
      </c>
      <c r="D5" s="61"/>
      <c r="E5" s="60"/>
      <c r="F5" s="60"/>
      <c r="G5" s="59"/>
      <c r="H5" s="41"/>
      <c r="I5" s="41"/>
      <c r="J5" s="41"/>
      <c r="K5" s="41"/>
      <c r="L5" s="41"/>
    </row>
    <row r="6" spans="2:12" ht="18" x14ac:dyDescent="0.35">
      <c r="B6" s="58" t="s">
        <v>226</v>
      </c>
      <c r="C6" s="57" t="s">
        <v>253</v>
      </c>
      <c r="D6" s="57"/>
      <c r="E6" s="57"/>
      <c r="F6" s="57"/>
      <c r="G6" s="56"/>
      <c r="H6" s="41"/>
      <c r="I6" s="41"/>
      <c r="J6" s="41"/>
      <c r="K6" s="41"/>
      <c r="L6" s="41"/>
    </row>
    <row r="7" spans="2:12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2:12" x14ac:dyDescent="0.25">
      <c r="B8" s="55" t="s">
        <v>254</v>
      </c>
      <c r="C8" s="41"/>
      <c r="D8" s="41"/>
      <c r="E8" s="41"/>
      <c r="F8" s="41"/>
      <c r="G8" s="41"/>
      <c r="H8" s="41"/>
      <c r="I8" s="41"/>
      <c r="J8" s="41"/>
      <c r="K8" s="41"/>
      <c r="L8" s="41"/>
    </row>
    <row r="9" spans="2:12" x14ac:dyDescent="0.25">
      <c r="B9" s="54" t="s">
        <v>225</v>
      </c>
      <c r="C9" s="53">
        <v>2010</v>
      </c>
      <c r="D9" s="53">
        <v>2015</v>
      </c>
      <c r="E9" s="53">
        <v>2020</v>
      </c>
      <c r="F9" s="53">
        <v>2025</v>
      </c>
      <c r="G9" s="52">
        <v>2030</v>
      </c>
      <c r="H9" s="41"/>
      <c r="I9" s="41"/>
      <c r="J9" s="41"/>
      <c r="K9" s="41"/>
      <c r="L9" s="41"/>
    </row>
    <row r="10" spans="2:12" x14ac:dyDescent="0.25">
      <c r="B10" s="47" t="s">
        <v>224</v>
      </c>
      <c r="C10" s="51"/>
      <c r="D10" s="51"/>
      <c r="E10" s="50"/>
      <c r="F10" s="50"/>
      <c r="G10" s="49"/>
      <c r="H10" s="41"/>
      <c r="I10" s="41"/>
      <c r="J10" s="41"/>
      <c r="K10" s="41"/>
      <c r="L10" s="41"/>
    </row>
    <row r="11" spans="2:12" x14ac:dyDescent="0.25">
      <c r="B11" s="48" t="s">
        <v>188</v>
      </c>
      <c r="C11" s="70">
        <v>0.99338303027954811</v>
      </c>
      <c r="D11" s="70">
        <v>1.3484262108288425</v>
      </c>
      <c r="E11" s="70">
        <v>1.520767231413013</v>
      </c>
      <c r="F11" s="70">
        <v>1.6344718754792065</v>
      </c>
      <c r="G11" s="70">
        <v>1.7172039416119638</v>
      </c>
      <c r="H11" s="41"/>
      <c r="I11" s="41"/>
      <c r="J11" s="41"/>
      <c r="K11" s="41"/>
      <c r="L11" s="41"/>
    </row>
    <row r="12" spans="2:12" x14ac:dyDescent="0.25">
      <c r="B12" s="48" t="s">
        <v>223</v>
      </c>
      <c r="C12" s="70">
        <v>7.5759756213149396</v>
      </c>
      <c r="D12" s="70">
        <v>8.8150091454769708</v>
      </c>
      <c r="E12" s="70">
        <v>9.9205378906774033</v>
      </c>
      <c r="F12" s="70">
        <v>10.367918912359839</v>
      </c>
      <c r="G12" s="70">
        <v>10.446230910981621</v>
      </c>
      <c r="H12" s="41"/>
      <c r="I12" s="41"/>
      <c r="J12" s="41"/>
      <c r="K12" s="41"/>
      <c r="L12" s="41"/>
    </row>
    <row r="13" spans="2:12" x14ac:dyDescent="0.25">
      <c r="B13" s="48" t="s">
        <v>222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41"/>
      <c r="I13" s="41"/>
      <c r="J13" s="41"/>
      <c r="K13" s="41"/>
      <c r="L13" s="41"/>
    </row>
    <row r="14" spans="2:12" x14ac:dyDescent="0.25">
      <c r="B14" s="48" t="s">
        <v>189</v>
      </c>
      <c r="C14" s="70">
        <v>38.094087399359786</v>
      </c>
      <c r="D14" s="70">
        <v>62.463588907772404</v>
      </c>
      <c r="E14" s="70">
        <v>78.16526707980492</v>
      </c>
      <c r="F14" s="70">
        <v>84.576221160542332</v>
      </c>
      <c r="G14" s="70">
        <v>85.552779292975274</v>
      </c>
      <c r="H14" s="41"/>
      <c r="I14" s="41"/>
      <c r="J14" s="41"/>
      <c r="K14" s="41"/>
      <c r="L14" s="41"/>
    </row>
    <row r="15" spans="2:12" x14ac:dyDescent="0.25">
      <c r="B15" s="48" t="s">
        <v>190</v>
      </c>
      <c r="C15" s="70">
        <v>117.98244327703284</v>
      </c>
      <c r="D15" s="70">
        <v>140.96959922546182</v>
      </c>
      <c r="E15" s="70">
        <v>159.6628282770356</v>
      </c>
      <c r="F15" s="70">
        <v>165.48734178441475</v>
      </c>
      <c r="G15" s="70">
        <v>164.52098519797181</v>
      </c>
      <c r="H15" s="41"/>
      <c r="I15" s="41"/>
      <c r="J15" s="41"/>
      <c r="K15" s="41"/>
      <c r="L15" s="41"/>
    </row>
    <row r="16" spans="2:12" x14ac:dyDescent="0.25">
      <c r="B16" s="48" t="s">
        <v>221</v>
      </c>
      <c r="C16" s="70">
        <v>109.34443897758648</v>
      </c>
      <c r="D16" s="70">
        <v>102.42664953774637</v>
      </c>
      <c r="E16" s="70">
        <v>98.268152132240729</v>
      </c>
      <c r="F16" s="70">
        <v>94.823098785521864</v>
      </c>
      <c r="G16" s="70">
        <v>91.539043274991343</v>
      </c>
      <c r="H16" s="41"/>
      <c r="I16" s="41"/>
      <c r="J16" s="41"/>
      <c r="K16" s="41"/>
      <c r="L16" s="41"/>
    </row>
    <row r="17" spans="2:12" x14ac:dyDescent="0.25">
      <c r="B17" s="48" t="s">
        <v>220</v>
      </c>
      <c r="C17" s="70">
        <v>1.3056920716477025</v>
      </c>
      <c r="D17" s="70">
        <v>1.3742451585753208</v>
      </c>
      <c r="E17" s="70">
        <v>1.4571338903890274</v>
      </c>
      <c r="F17" s="70">
        <v>1.4983683886437662</v>
      </c>
      <c r="G17" s="70">
        <v>1.5151199721546245</v>
      </c>
      <c r="H17" s="41"/>
      <c r="I17" s="41"/>
      <c r="J17" s="41"/>
      <c r="K17" s="41"/>
      <c r="L17" s="41"/>
    </row>
    <row r="18" spans="2:12" x14ac:dyDescent="0.25">
      <c r="B18" s="48" t="s">
        <v>191</v>
      </c>
      <c r="C18" s="70">
        <v>0.31240584448762243</v>
      </c>
      <c r="D18" s="70">
        <v>0.50966592199267458</v>
      </c>
      <c r="E18" s="70">
        <v>0.55726435773302929</v>
      </c>
      <c r="F18" s="70">
        <v>0.58337302721787521</v>
      </c>
      <c r="G18" s="70">
        <v>0.59937963966540431</v>
      </c>
      <c r="H18" s="41"/>
      <c r="I18" s="41"/>
      <c r="J18" s="41"/>
      <c r="K18" s="41"/>
      <c r="L18" s="41"/>
    </row>
    <row r="19" spans="2:12" x14ac:dyDescent="0.25">
      <c r="B19" s="48" t="s">
        <v>219</v>
      </c>
      <c r="C19" s="70">
        <v>0.11407500141149818</v>
      </c>
      <c r="D19" s="70">
        <v>0.25908212875677838</v>
      </c>
      <c r="E19" s="70">
        <v>0.31451696243645128</v>
      </c>
      <c r="F19" s="70">
        <v>0.34803037662766656</v>
      </c>
      <c r="G19" s="70">
        <v>0.37044933061128354</v>
      </c>
      <c r="H19" s="41"/>
      <c r="I19" s="41"/>
      <c r="J19" s="41"/>
      <c r="K19" s="41"/>
      <c r="L19" s="41"/>
    </row>
    <row r="20" spans="2:12" x14ac:dyDescent="0.25">
      <c r="B20" s="48" t="s">
        <v>192</v>
      </c>
      <c r="C20" s="70">
        <v>5.730688128363977</v>
      </c>
      <c r="D20" s="70">
        <v>8.0749225345033793</v>
      </c>
      <c r="E20" s="70">
        <v>8.568580332985773</v>
      </c>
      <c r="F20" s="70">
        <v>8.7660921222988684</v>
      </c>
      <c r="G20" s="70">
        <v>8.7748891659225698</v>
      </c>
      <c r="H20" s="41"/>
      <c r="I20" s="41"/>
      <c r="J20" s="41"/>
      <c r="K20" s="41"/>
      <c r="L20" s="41"/>
    </row>
    <row r="21" spans="2:12" x14ac:dyDescent="0.25">
      <c r="B21" s="47" t="s">
        <v>218</v>
      </c>
      <c r="C21" s="71"/>
      <c r="D21" s="71"/>
      <c r="E21" s="71"/>
      <c r="F21" s="71"/>
      <c r="G21" s="72"/>
      <c r="H21" s="41"/>
      <c r="I21" s="41"/>
      <c r="J21" s="41"/>
      <c r="K21" s="41"/>
      <c r="L21" s="41"/>
    </row>
    <row r="22" spans="2:12" x14ac:dyDescent="0.25">
      <c r="B22" s="46" t="s">
        <v>217</v>
      </c>
      <c r="C22" s="70">
        <v>12.374135038692749</v>
      </c>
      <c r="D22" s="70">
        <v>13.665067536463233</v>
      </c>
      <c r="E22" s="70">
        <v>16.10536188851523</v>
      </c>
      <c r="F22" s="70">
        <v>17.416966782996056</v>
      </c>
      <c r="G22" s="70">
        <v>18.234732259536269</v>
      </c>
      <c r="H22" s="41"/>
      <c r="I22" s="41"/>
      <c r="J22" s="41"/>
      <c r="K22" s="41"/>
      <c r="L22" s="41"/>
    </row>
    <row r="23" spans="2:12" x14ac:dyDescent="0.25">
      <c r="B23" s="46" t="s">
        <v>216</v>
      </c>
      <c r="C23" s="70">
        <v>24.181331621891434</v>
      </c>
      <c r="D23" s="70">
        <v>24.507437885381005</v>
      </c>
      <c r="E23" s="70">
        <v>25.664995939900127</v>
      </c>
      <c r="F23" s="70">
        <v>26.257804705786413</v>
      </c>
      <c r="G23" s="70">
        <v>26.388019856109114</v>
      </c>
      <c r="H23" s="41"/>
      <c r="I23" s="41"/>
      <c r="J23" s="41"/>
      <c r="K23" s="41"/>
      <c r="L23" s="41"/>
    </row>
    <row r="24" spans="2:12" x14ac:dyDescent="0.25">
      <c r="B24" s="46" t="s">
        <v>215</v>
      </c>
      <c r="C24" s="70">
        <v>1.4733783227404513</v>
      </c>
      <c r="D24" s="70">
        <v>2.4396608225814833</v>
      </c>
      <c r="E24" s="70">
        <v>3.1167549978834415</v>
      </c>
      <c r="F24" s="70">
        <v>3.4731146008692502</v>
      </c>
      <c r="G24" s="70">
        <v>3.6760612520682017</v>
      </c>
      <c r="H24" s="41"/>
      <c r="I24" s="41"/>
      <c r="J24" s="41"/>
      <c r="K24" s="41"/>
      <c r="L24" s="41"/>
    </row>
    <row r="25" spans="2:12" x14ac:dyDescent="0.25">
      <c r="B25" s="46" t="s">
        <v>214</v>
      </c>
      <c r="C25" s="70">
        <v>0.37043138162051653</v>
      </c>
      <c r="D25" s="70">
        <v>1.0220852718639508</v>
      </c>
      <c r="E25" s="70">
        <v>1.3380497575656736</v>
      </c>
      <c r="F25" s="70">
        <v>1.5244665267878226</v>
      </c>
      <c r="G25" s="70">
        <v>1.6580334607315339</v>
      </c>
      <c r="H25" s="41"/>
      <c r="I25" s="41"/>
      <c r="J25" s="41"/>
      <c r="K25" s="41"/>
      <c r="L25" s="41"/>
    </row>
    <row r="26" spans="2:12" x14ac:dyDescent="0.25">
      <c r="B26" s="46" t="s">
        <v>213</v>
      </c>
      <c r="C26" s="70">
        <v>0.71969845366183716</v>
      </c>
      <c r="D26" s="70">
        <v>0.83073135978717372</v>
      </c>
      <c r="E26" s="70">
        <v>0.80891275085563419</v>
      </c>
      <c r="F26" s="70">
        <v>0.79491123046880974</v>
      </c>
      <c r="G26" s="70">
        <v>0.78566485665226005</v>
      </c>
      <c r="H26" s="41"/>
      <c r="I26" s="41"/>
      <c r="J26" s="41"/>
      <c r="K26" s="41"/>
      <c r="L26" s="41"/>
    </row>
    <row r="27" spans="2:12" x14ac:dyDescent="0.25">
      <c r="B27" s="46" t="s">
        <v>212</v>
      </c>
      <c r="C27" s="70">
        <v>244.38294807492252</v>
      </c>
      <c r="D27" s="70">
        <v>281.20236788699276</v>
      </c>
      <c r="E27" s="70">
        <v>316.62409279068231</v>
      </c>
      <c r="F27" s="70">
        <v>333.84910074953541</v>
      </c>
      <c r="G27" s="70">
        <v>340.29264396509569</v>
      </c>
      <c r="H27" s="41"/>
      <c r="I27" s="41"/>
      <c r="J27" s="41"/>
      <c r="K27" s="41"/>
      <c r="L27" s="41"/>
    </row>
    <row r="28" spans="2:12" x14ac:dyDescent="0.25">
      <c r="B28" s="46" t="s">
        <v>211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41"/>
      <c r="I28" s="41"/>
      <c r="J28" s="41"/>
      <c r="K28" s="41"/>
      <c r="L28" s="41"/>
    </row>
    <row r="29" spans="2:12" x14ac:dyDescent="0.25">
      <c r="B29" s="45" t="s">
        <v>210</v>
      </c>
      <c r="C29" s="73">
        <v>564.95511224501388</v>
      </c>
      <c r="D29" s="73">
        <v>649.90853953418423</v>
      </c>
      <c r="E29" s="73">
        <v>722.09321628011844</v>
      </c>
      <c r="F29" s="73">
        <v>751.40128102954986</v>
      </c>
      <c r="G29" s="74">
        <v>756.071236377079</v>
      </c>
      <c r="H29" s="41"/>
      <c r="I29" s="41"/>
      <c r="J29" s="41"/>
      <c r="K29" s="41"/>
      <c r="L29" s="41"/>
    </row>
    <row r="30" spans="2:12" x14ac:dyDescent="0.25"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</row>
    <row r="31" spans="2:12" x14ac:dyDescent="0.25">
      <c r="B31" s="44" t="s">
        <v>250</v>
      </c>
      <c r="C31" s="41" t="s">
        <v>257</v>
      </c>
      <c r="D31" s="41"/>
      <c r="E31" s="43"/>
      <c r="F31" s="43"/>
      <c r="G31" s="41"/>
      <c r="H31" s="41"/>
      <c r="I31" s="41"/>
      <c r="J31" s="41"/>
      <c r="K31" s="41"/>
      <c r="L31" s="41"/>
    </row>
    <row r="32" spans="2:12" x14ac:dyDescent="0.25"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</row>
    <row r="33" spans="2:12" x14ac:dyDescent="0.25">
      <c r="B33" s="41"/>
      <c r="C33" s="42"/>
      <c r="D33" s="42"/>
      <c r="E33" s="41"/>
      <c r="F33" s="41"/>
      <c r="G33" s="42"/>
      <c r="H33" s="41"/>
      <c r="I33" s="41"/>
      <c r="J33" s="41"/>
      <c r="K33" s="41"/>
      <c r="L33" s="41"/>
    </row>
    <row r="34" spans="2:12" x14ac:dyDescent="0.25"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</row>
    <row r="35" spans="2:12" x14ac:dyDescent="0.25"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</row>
    <row r="36" spans="2:12" x14ac:dyDescent="0.25"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</row>
    <row r="37" spans="2:12" x14ac:dyDescent="0.25"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</row>
    <row r="38" spans="2:12" x14ac:dyDescent="0.25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85"/>
  <sheetViews>
    <sheetView workbookViewId="0"/>
  </sheetViews>
  <sheetFormatPr defaultRowHeight="15" x14ac:dyDescent="0.25"/>
  <cols>
    <col min="1" max="1" width="15.7109375" customWidth="1"/>
    <col min="2" max="2" width="10.5703125" customWidth="1"/>
  </cols>
  <sheetData>
    <row r="1" spans="1:19" s="8" customFormat="1" x14ac:dyDescent="0.25">
      <c r="A1" s="9" t="str">
        <f>Baselines!B4</f>
        <v>Sector:</v>
      </c>
      <c r="B1" s="69" t="str">
        <f>Baselines!C4</f>
        <v>Argiculture</v>
      </c>
      <c r="C1" s="39"/>
      <c r="D1" s="39"/>
      <c r="E1" s="39"/>
      <c r="F1" s="10"/>
      <c r="G1" s="11"/>
    </row>
    <row r="2" spans="1:19" x14ac:dyDescent="0.25">
      <c r="A2" s="12" t="str">
        <f>Baselines!B5</f>
        <v>Emissions Source:</v>
      </c>
      <c r="B2" s="40" t="str">
        <f>Baselines!C5</f>
        <v>Rice Cultivation</v>
      </c>
      <c r="C2" s="14"/>
      <c r="D2" s="14"/>
      <c r="E2" s="14"/>
      <c r="F2" s="14"/>
      <c r="G2" s="15"/>
    </row>
    <row r="3" spans="1:19" x14ac:dyDescent="0.25">
      <c r="A3" s="12" t="s">
        <v>228</v>
      </c>
      <c r="B3" s="13" t="s">
        <v>237</v>
      </c>
      <c r="C3" s="14"/>
      <c r="D3" s="14"/>
      <c r="E3" s="14"/>
      <c r="F3" s="14"/>
      <c r="G3" s="15"/>
    </row>
    <row r="4" spans="1:19" x14ac:dyDescent="0.25">
      <c r="A4" s="16" t="s">
        <v>229</v>
      </c>
      <c r="B4" s="17">
        <v>2010</v>
      </c>
      <c r="C4" s="18"/>
      <c r="D4" s="18"/>
      <c r="E4" s="18"/>
      <c r="F4" s="18"/>
      <c r="G4" s="19"/>
    </row>
    <row r="5" spans="1:19" x14ac:dyDescent="0.25">
      <c r="A5" s="20"/>
    </row>
    <row r="6" spans="1:19" x14ac:dyDescent="0.25">
      <c r="A6" s="20" t="s">
        <v>231</v>
      </c>
      <c r="B6" s="21" t="s">
        <v>230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3"/>
    </row>
    <row r="7" spans="1:19" ht="18" x14ac:dyDescent="0.35">
      <c r="A7" s="20" t="s">
        <v>233</v>
      </c>
      <c r="B7" s="7" t="s">
        <v>224</v>
      </c>
      <c r="C7" s="24"/>
      <c r="D7" s="24"/>
      <c r="E7" s="24"/>
      <c r="F7" s="24"/>
      <c r="G7" s="24"/>
      <c r="H7" s="24"/>
      <c r="I7" s="24"/>
      <c r="J7" s="24"/>
      <c r="K7" s="25"/>
      <c r="L7" s="7" t="s">
        <v>218</v>
      </c>
      <c r="M7" s="24"/>
      <c r="N7" s="24"/>
      <c r="O7" s="24"/>
      <c r="P7" s="24"/>
      <c r="Q7" s="24"/>
      <c r="R7" s="26"/>
    </row>
    <row r="8" spans="1:19" x14ac:dyDescent="0.25">
      <c r="B8" s="27" t="s">
        <v>188</v>
      </c>
      <c r="C8" s="28" t="s">
        <v>223</v>
      </c>
      <c r="D8" s="28" t="s">
        <v>222</v>
      </c>
      <c r="E8" s="28" t="s">
        <v>189</v>
      </c>
      <c r="F8" s="28" t="s">
        <v>190</v>
      </c>
      <c r="G8" s="28" t="s">
        <v>221</v>
      </c>
      <c r="H8" s="28" t="s">
        <v>220</v>
      </c>
      <c r="I8" s="28" t="s">
        <v>191</v>
      </c>
      <c r="J8" s="28" t="s">
        <v>219</v>
      </c>
      <c r="K8" s="29" t="s">
        <v>192</v>
      </c>
      <c r="L8" s="35" t="s">
        <v>217</v>
      </c>
      <c r="M8" s="36" t="s">
        <v>234</v>
      </c>
      <c r="N8" s="36" t="s">
        <v>235</v>
      </c>
      <c r="O8" s="36" t="s">
        <v>214</v>
      </c>
      <c r="P8" s="36" t="s">
        <v>213</v>
      </c>
      <c r="Q8" s="36" t="s">
        <v>236</v>
      </c>
      <c r="R8" s="30" t="s">
        <v>232</v>
      </c>
    </row>
    <row r="9" spans="1:19" x14ac:dyDescent="0.25">
      <c r="B9" s="31" t="s">
        <v>4</v>
      </c>
      <c r="C9" s="32" t="s">
        <v>1</v>
      </c>
      <c r="D9" s="32" t="s">
        <v>5</v>
      </c>
      <c r="E9" s="32" t="s">
        <v>0</v>
      </c>
      <c r="F9" s="32" t="s">
        <v>8</v>
      </c>
      <c r="G9" s="32" t="s">
        <v>197</v>
      </c>
      <c r="H9" s="32" t="s">
        <v>2</v>
      </c>
      <c r="I9" s="32" t="s">
        <v>3</v>
      </c>
      <c r="J9" s="32" t="s">
        <v>6</v>
      </c>
      <c r="K9" s="33" t="s">
        <v>7</v>
      </c>
      <c r="L9" s="31" t="s">
        <v>81</v>
      </c>
      <c r="M9" s="32" t="s">
        <v>193</v>
      </c>
      <c r="N9" s="32" t="s">
        <v>82</v>
      </c>
      <c r="O9" s="32" t="s">
        <v>194</v>
      </c>
      <c r="P9" s="32" t="s">
        <v>195</v>
      </c>
      <c r="Q9" s="32" t="s">
        <v>196</v>
      </c>
      <c r="R9" s="34" t="s">
        <v>181</v>
      </c>
      <c r="S9" s="1"/>
    </row>
    <row r="10" spans="1:19" x14ac:dyDescent="0.25">
      <c r="A10" s="2" t="s">
        <v>182</v>
      </c>
      <c r="C10">
        <v>0.11817172731335919</v>
      </c>
      <c r="F10">
        <v>2.8388206028456201E-4</v>
      </c>
      <c r="G10">
        <v>0.76662622546492487</v>
      </c>
      <c r="I10">
        <v>2.3109852742031574E-3</v>
      </c>
      <c r="L10">
        <v>2.8566918525729224E-2</v>
      </c>
      <c r="M10">
        <v>2.5037159036270188E-2</v>
      </c>
      <c r="O10">
        <v>7.3342999980614259E-3</v>
      </c>
      <c r="P10">
        <v>3.2499792124193981E-2</v>
      </c>
      <c r="Q10">
        <v>4.47066032125715E-2</v>
      </c>
      <c r="R10" s="41">
        <f>SUM(B10:Q10)</f>
        <v>1.0255375930095982</v>
      </c>
    </row>
    <row r="11" spans="1:19" x14ac:dyDescent="0.25">
      <c r="A11" s="2" t="s">
        <v>183</v>
      </c>
      <c r="C11">
        <v>0.11817172731335919</v>
      </c>
      <c r="F11">
        <v>2.8388206028456201E-4</v>
      </c>
      <c r="G11">
        <v>0.76662622546492487</v>
      </c>
      <c r="I11">
        <v>2.3109852742031574E-3</v>
      </c>
      <c r="L11">
        <v>3.2725694496156192E-2</v>
      </c>
      <c r="M11">
        <v>2.5037159036270188E-2</v>
      </c>
      <c r="O11">
        <v>7.3342999980614259E-3</v>
      </c>
      <c r="P11">
        <v>3.2499792124193981E-2</v>
      </c>
      <c r="Q11">
        <v>0.15395700805899748</v>
      </c>
      <c r="R11" s="41">
        <f t="shared" ref="R11:R74" si="0">SUM(B11:Q11)</f>
        <v>1.1389467738264512</v>
      </c>
    </row>
    <row r="12" spans="1:19" x14ac:dyDescent="0.25">
      <c r="A12" s="2" t="s">
        <v>184</v>
      </c>
      <c r="C12">
        <v>0.11817172731335919</v>
      </c>
      <c r="F12">
        <v>2.8388206028456201E-4</v>
      </c>
      <c r="G12">
        <v>0.8980923264220585</v>
      </c>
      <c r="I12">
        <v>2.3109852742031574E-3</v>
      </c>
      <c r="L12">
        <v>3.2725694496156192E-2</v>
      </c>
      <c r="M12">
        <v>2.5037159036270188E-2</v>
      </c>
      <c r="O12">
        <v>7.3342999980614259E-3</v>
      </c>
      <c r="P12">
        <v>3.2499792124193981E-2</v>
      </c>
      <c r="Q12">
        <v>0.15395700805899748</v>
      </c>
      <c r="R12" s="41">
        <f t="shared" si="0"/>
        <v>1.270412874783585</v>
      </c>
    </row>
    <row r="13" spans="1:19" x14ac:dyDescent="0.25">
      <c r="A13" s="2" t="s">
        <v>185</v>
      </c>
      <c r="C13">
        <v>0.11817172731335919</v>
      </c>
      <c r="F13">
        <v>2.8388206028456201E-4</v>
      </c>
      <c r="G13">
        <v>0.8980923264220585</v>
      </c>
      <c r="I13">
        <v>2.3109852742031574E-3</v>
      </c>
      <c r="L13">
        <v>3.2725694496156192E-2</v>
      </c>
      <c r="M13">
        <v>2.5037159036270188E-2</v>
      </c>
      <c r="O13">
        <v>9.0553778161821565E-3</v>
      </c>
      <c r="P13">
        <v>3.2499792124193981E-2</v>
      </c>
      <c r="Q13">
        <v>0.15395700805899748</v>
      </c>
      <c r="R13" s="41">
        <f t="shared" si="0"/>
        <v>1.2721339526017057</v>
      </c>
    </row>
    <row r="14" spans="1:19" x14ac:dyDescent="0.25">
      <c r="A14" s="2" t="s">
        <v>186</v>
      </c>
      <c r="C14">
        <v>0.11817172731335919</v>
      </c>
      <c r="F14">
        <v>2.8388206028456201E-4</v>
      </c>
      <c r="G14">
        <v>0.8980923264220585</v>
      </c>
      <c r="I14">
        <v>2.3109852742031574E-3</v>
      </c>
      <c r="L14">
        <v>3.834960770814988E-2</v>
      </c>
      <c r="M14">
        <v>2.5037159036270188E-2</v>
      </c>
      <c r="O14">
        <v>9.0553778161821565E-3</v>
      </c>
      <c r="P14">
        <v>3.2499792124193981E-2</v>
      </c>
      <c r="Q14">
        <v>0.15395730008374411</v>
      </c>
      <c r="R14" s="41">
        <f t="shared" si="0"/>
        <v>1.2777581578384458</v>
      </c>
    </row>
    <row r="15" spans="1:19" x14ac:dyDescent="0.25">
      <c r="A15" s="2" t="s">
        <v>101</v>
      </c>
      <c r="C15">
        <v>0.11817172731335919</v>
      </c>
      <c r="F15">
        <v>2.8388206028456201E-4</v>
      </c>
      <c r="G15">
        <v>0.8980923264220585</v>
      </c>
      <c r="I15">
        <v>2.3109852742031574E-3</v>
      </c>
      <c r="L15">
        <v>3.834960770814988E-2</v>
      </c>
      <c r="M15">
        <v>2.5037159036270188E-2</v>
      </c>
      <c r="O15">
        <v>9.0553778161821565E-3</v>
      </c>
      <c r="P15">
        <v>3.2499792124193981E-2</v>
      </c>
      <c r="Q15">
        <v>0.15395730008374411</v>
      </c>
      <c r="R15" s="41">
        <f t="shared" si="0"/>
        <v>1.2777581578384458</v>
      </c>
    </row>
    <row r="16" spans="1:19" x14ac:dyDescent="0.25">
      <c r="A16" s="2" t="s">
        <v>102</v>
      </c>
      <c r="C16">
        <v>0.11817172731335919</v>
      </c>
      <c r="F16">
        <v>2.8388206028456201E-4</v>
      </c>
      <c r="G16">
        <v>0.8980923264220585</v>
      </c>
      <c r="I16">
        <v>2.3109852742031574E-3</v>
      </c>
      <c r="L16">
        <v>3.834960770814988E-2</v>
      </c>
      <c r="M16">
        <v>2.5037159036270188E-2</v>
      </c>
      <c r="O16">
        <v>9.0553778161821565E-3</v>
      </c>
      <c r="P16">
        <v>3.2499792124193981E-2</v>
      </c>
      <c r="Q16">
        <v>0.15395730008374411</v>
      </c>
      <c r="R16" s="41">
        <f t="shared" si="0"/>
        <v>1.2777581578384458</v>
      </c>
    </row>
    <row r="17" spans="1:18" x14ac:dyDescent="0.25">
      <c r="A17" s="2" t="s">
        <v>103</v>
      </c>
      <c r="C17">
        <v>0.11817172731335919</v>
      </c>
      <c r="F17">
        <v>2.8388206028456201E-4</v>
      </c>
      <c r="G17">
        <v>0.8980923264220585</v>
      </c>
      <c r="I17">
        <v>2.3109852742031574E-3</v>
      </c>
      <c r="L17">
        <v>3.834960770814988E-2</v>
      </c>
      <c r="M17">
        <v>2.5037159036270188E-2</v>
      </c>
      <c r="N17">
        <v>4.8256005408610025E-2</v>
      </c>
      <c r="O17">
        <v>9.0553778161821565E-3</v>
      </c>
      <c r="P17">
        <v>3.2499792124193981E-2</v>
      </c>
      <c r="Q17">
        <v>0.15395730008374411</v>
      </c>
      <c r="R17" s="41">
        <f t="shared" si="0"/>
        <v>1.3260141632470559</v>
      </c>
    </row>
    <row r="18" spans="1:18" x14ac:dyDescent="0.25">
      <c r="A18" s="2" t="s">
        <v>104</v>
      </c>
      <c r="C18">
        <v>0.11817172731335919</v>
      </c>
      <c r="F18">
        <v>2.8388206028456201E-4</v>
      </c>
      <c r="G18">
        <v>0.8980923264220585</v>
      </c>
      <c r="I18">
        <v>2.3109852742031574E-3</v>
      </c>
      <c r="L18">
        <v>3.834960770814988E-2</v>
      </c>
      <c r="M18">
        <v>2.5037159036270188E-2</v>
      </c>
      <c r="N18">
        <v>4.8256005408610025E-2</v>
      </c>
      <c r="O18">
        <v>9.0553778161821565E-3</v>
      </c>
      <c r="P18">
        <v>3.2499792124193981E-2</v>
      </c>
      <c r="Q18">
        <v>0.15395730008374411</v>
      </c>
      <c r="R18" s="41">
        <f t="shared" si="0"/>
        <v>1.3260141632470559</v>
      </c>
    </row>
    <row r="19" spans="1:18" x14ac:dyDescent="0.25">
      <c r="A19" s="2" t="s">
        <v>105</v>
      </c>
      <c r="C19">
        <v>0.11817172731335919</v>
      </c>
      <c r="F19">
        <v>2.8388206028456201E-4</v>
      </c>
      <c r="G19">
        <v>0.8980923264220585</v>
      </c>
      <c r="I19">
        <v>2.3109852742031574E-3</v>
      </c>
      <c r="L19">
        <v>3.8626968386256476E-2</v>
      </c>
      <c r="M19">
        <v>2.5037159036270188E-2</v>
      </c>
      <c r="N19">
        <v>4.8256005408610025E-2</v>
      </c>
      <c r="O19">
        <v>9.0553778161821565E-3</v>
      </c>
      <c r="P19">
        <v>3.2499792124193981E-2</v>
      </c>
      <c r="Q19">
        <v>0.15395730008374411</v>
      </c>
      <c r="R19" s="41">
        <f t="shared" si="0"/>
        <v>1.3262915239251627</v>
      </c>
    </row>
    <row r="20" spans="1:18" x14ac:dyDescent="0.25">
      <c r="A20" s="2" t="s">
        <v>106</v>
      </c>
      <c r="C20">
        <v>0.11817172731335919</v>
      </c>
      <c r="F20">
        <v>2.8388206028456201E-4</v>
      </c>
      <c r="G20">
        <v>0.8980923264220585</v>
      </c>
      <c r="I20">
        <v>2.3109852742031574E-3</v>
      </c>
      <c r="L20">
        <v>3.8626968386256476E-2</v>
      </c>
      <c r="M20">
        <v>3.2555446763384677E-2</v>
      </c>
      <c r="N20">
        <v>4.8256005408610025E-2</v>
      </c>
      <c r="O20">
        <v>9.0553778161821565E-3</v>
      </c>
      <c r="P20">
        <v>3.2499792124193981E-2</v>
      </c>
      <c r="Q20">
        <v>0.15395730008374411</v>
      </c>
      <c r="R20" s="41">
        <f t="shared" si="0"/>
        <v>1.3338098116522772</v>
      </c>
    </row>
    <row r="21" spans="1:18" x14ac:dyDescent="0.25">
      <c r="A21" s="2" t="s">
        <v>107</v>
      </c>
      <c r="C21">
        <v>0.11817172731335919</v>
      </c>
      <c r="F21">
        <v>2.8388206028456201E-4</v>
      </c>
      <c r="G21">
        <v>0.8980923264220585</v>
      </c>
      <c r="I21">
        <v>2.3109852742031574E-3</v>
      </c>
      <c r="L21">
        <v>3.8626968386256476E-2</v>
      </c>
      <c r="M21">
        <v>3.2555446763384677E-2</v>
      </c>
      <c r="N21">
        <v>4.8256005408610025E-2</v>
      </c>
      <c r="O21">
        <v>9.0553778161821565E-3</v>
      </c>
      <c r="P21">
        <v>3.2499792124193981E-2</v>
      </c>
      <c r="Q21">
        <v>0.15395730008374411</v>
      </c>
      <c r="R21" s="41">
        <f t="shared" si="0"/>
        <v>1.3338098116522772</v>
      </c>
    </row>
    <row r="22" spans="1:18" x14ac:dyDescent="0.25">
      <c r="A22" s="2" t="s">
        <v>108</v>
      </c>
      <c r="C22">
        <v>0.11817172731335919</v>
      </c>
      <c r="F22">
        <v>2.8388206028456201E-4</v>
      </c>
      <c r="G22">
        <v>0.8980923264220585</v>
      </c>
      <c r="I22">
        <v>2.3109852742031574E-3</v>
      </c>
      <c r="L22">
        <v>3.8627049849753049E-2</v>
      </c>
      <c r="M22">
        <v>3.2555446763384677E-2</v>
      </c>
      <c r="N22">
        <v>4.8256005408610025E-2</v>
      </c>
      <c r="O22">
        <v>9.0553778161821565E-3</v>
      </c>
      <c r="P22">
        <v>3.2499792124193981E-2</v>
      </c>
      <c r="Q22">
        <v>0.15395730008374411</v>
      </c>
      <c r="R22" s="41">
        <f t="shared" si="0"/>
        <v>1.3338098931157736</v>
      </c>
    </row>
    <row r="23" spans="1:18" x14ac:dyDescent="0.25">
      <c r="A23" s="2" t="s">
        <v>109</v>
      </c>
      <c r="C23">
        <v>0.11817172731335919</v>
      </c>
      <c r="F23">
        <v>2.8388206028456201E-4</v>
      </c>
      <c r="G23">
        <v>0.8980923264220585</v>
      </c>
      <c r="I23">
        <v>2.3109852742031574E-3</v>
      </c>
      <c r="L23">
        <v>3.8627049849753049E-2</v>
      </c>
      <c r="M23">
        <v>3.2555446763384677E-2</v>
      </c>
      <c r="N23">
        <v>4.8256005408610025E-2</v>
      </c>
      <c r="O23">
        <v>9.0553778161821565E-3</v>
      </c>
      <c r="P23">
        <v>3.2499792124193981E-2</v>
      </c>
      <c r="Q23">
        <v>0.15395730008374411</v>
      </c>
      <c r="R23" s="41">
        <f t="shared" si="0"/>
        <v>1.3338098931157736</v>
      </c>
    </row>
    <row r="24" spans="1:18" x14ac:dyDescent="0.25">
      <c r="A24" s="2" t="s">
        <v>110</v>
      </c>
      <c r="C24">
        <v>0.11817172731335919</v>
      </c>
      <c r="F24">
        <v>2.8388206028456201E-4</v>
      </c>
      <c r="G24">
        <v>0.8980923264220585</v>
      </c>
      <c r="I24">
        <v>2.3109852742031574E-3</v>
      </c>
      <c r="L24">
        <v>3.8627049849753049E-2</v>
      </c>
      <c r="M24">
        <v>3.2555446763384677E-2</v>
      </c>
      <c r="N24">
        <v>4.8256005408610025E-2</v>
      </c>
      <c r="O24">
        <v>9.0553778161821565E-3</v>
      </c>
      <c r="P24">
        <v>3.2499792124193981E-2</v>
      </c>
      <c r="Q24">
        <v>0.15395730008374411</v>
      </c>
      <c r="R24" s="41">
        <f t="shared" si="0"/>
        <v>1.3338098931157736</v>
      </c>
    </row>
    <row r="25" spans="1:18" x14ac:dyDescent="0.25">
      <c r="A25" s="2" t="s">
        <v>111</v>
      </c>
      <c r="C25">
        <v>0.11817172731335919</v>
      </c>
      <c r="F25">
        <v>2.8388206028456201E-4</v>
      </c>
      <c r="G25">
        <v>0.8980923264220585</v>
      </c>
      <c r="I25">
        <v>2.3109852742031574E-3</v>
      </c>
      <c r="L25">
        <v>3.8627049849753049E-2</v>
      </c>
      <c r="M25">
        <v>4.5339377106137717E-2</v>
      </c>
      <c r="N25">
        <v>4.8256005408610025E-2</v>
      </c>
      <c r="O25">
        <v>9.0553778161821565E-3</v>
      </c>
      <c r="P25">
        <v>3.2499792124193981E-2</v>
      </c>
      <c r="Q25">
        <v>0.15395730008374411</v>
      </c>
      <c r="R25" s="41">
        <f t="shared" si="0"/>
        <v>1.3465938234585266</v>
      </c>
    </row>
    <row r="26" spans="1:18" x14ac:dyDescent="0.25">
      <c r="A26" s="2" t="s">
        <v>112</v>
      </c>
      <c r="C26">
        <v>0.11817172731335919</v>
      </c>
      <c r="F26">
        <v>2.8388206028456201E-4</v>
      </c>
      <c r="G26">
        <v>0.8980923264220585</v>
      </c>
      <c r="I26">
        <v>2.3109852742031574E-3</v>
      </c>
      <c r="L26">
        <v>3.8627049849753049E-2</v>
      </c>
      <c r="M26">
        <v>4.5339377106137717E-2</v>
      </c>
      <c r="N26">
        <v>4.8256005408610025E-2</v>
      </c>
      <c r="O26">
        <v>9.0553778161821565E-3</v>
      </c>
      <c r="P26">
        <v>3.2499792124193981E-2</v>
      </c>
      <c r="Q26">
        <v>0.15395730008374411</v>
      </c>
      <c r="R26" s="41">
        <f t="shared" si="0"/>
        <v>1.3465938234585266</v>
      </c>
    </row>
    <row r="27" spans="1:18" x14ac:dyDescent="0.25">
      <c r="A27" s="2" t="s">
        <v>113</v>
      </c>
      <c r="C27">
        <v>0.11817172731335919</v>
      </c>
      <c r="F27">
        <v>2.8388206028456201E-4</v>
      </c>
      <c r="G27">
        <v>0.8980923264220585</v>
      </c>
      <c r="I27">
        <v>2.3109852742031574E-3</v>
      </c>
      <c r="L27">
        <v>3.8627049849753049E-2</v>
      </c>
      <c r="M27">
        <v>4.5339377106137717E-2</v>
      </c>
      <c r="N27">
        <v>4.8256005408610025E-2</v>
      </c>
      <c r="O27">
        <v>9.0553778161821565E-3</v>
      </c>
      <c r="P27">
        <v>3.2499792124193981E-2</v>
      </c>
      <c r="Q27">
        <v>0.15395730008374411</v>
      </c>
      <c r="R27" s="41">
        <f t="shared" si="0"/>
        <v>1.3465938234585266</v>
      </c>
    </row>
    <row r="28" spans="1:18" x14ac:dyDescent="0.25">
      <c r="A28" s="2" t="s">
        <v>114</v>
      </c>
      <c r="C28">
        <v>0.11817172731335919</v>
      </c>
      <c r="F28">
        <v>2.8388206028456201E-4</v>
      </c>
      <c r="G28">
        <v>0.8980923264220585</v>
      </c>
      <c r="I28">
        <v>2.3109852742031574E-3</v>
      </c>
      <c r="L28">
        <v>4.465535742848132E-2</v>
      </c>
      <c r="M28">
        <v>5.518102065329069E-2</v>
      </c>
      <c r="N28">
        <v>4.8256005408610025E-2</v>
      </c>
      <c r="O28">
        <v>9.0553778161821565E-3</v>
      </c>
      <c r="P28">
        <v>3.2499792124193981E-2</v>
      </c>
      <c r="Q28">
        <v>0.15395730008374411</v>
      </c>
      <c r="R28" s="41">
        <f t="shared" si="0"/>
        <v>1.3624637745844081</v>
      </c>
    </row>
    <row r="29" spans="1:18" x14ac:dyDescent="0.25">
      <c r="A29" s="2" t="s">
        <v>115</v>
      </c>
      <c r="C29">
        <v>0.11817172731335919</v>
      </c>
      <c r="F29">
        <v>2.8388206028456201E-4</v>
      </c>
      <c r="G29">
        <v>0.8980923264220585</v>
      </c>
      <c r="I29">
        <v>2.3109852742031574E-3</v>
      </c>
      <c r="L29">
        <v>4.465535742848132E-2</v>
      </c>
      <c r="M29">
        <v>5.518102065329069E-2</v>
      </c>
      <c r="N29">
        <v>4.8256005408610025E-2</v>
      </c>
      <c r="O29">
        <v>1.3048924020945577E-2</v>
      </c>
      <c r="P29">
        <v>3.2499792124193981E-2</v>
      </c>
      <c r="Q29">
        <v>0.15395730008374411</v>
      </c>
      <c r="R29" s="41">
        <f t="shared" si="0"/>
        <v>1.3664573207891715</v>
      </c>
    </row>
    <row r="30" spans="1:18" x14ac:dyDescent="0.25">
      <c r="A30" s="2" t="s">
        <v>83</v>
      </c>
      <c r="C30">
        <v>0.11817172731335919</v>
      </c>
      <c r="F30">
        <v>2.8388206028456201E-4</v>
      </c>
      <c r="G30">
        <v>0.8980923264220585</v>
      </c>
      <c r="I30">
        <v>2.3109852742031574E-3</v>
      </c>
      <c r="L30">
        <v>4.4657139278834607E-2</v>
      </c>
      <c r="M30">
        <v>0.12180063972552611</v>
      </c>
      <c r="N30">
        <v>4.8256005408610025E-2</v>
      </c>
      <c r="O30">
        <v>1.3048924020945577E-2</v>
      </c>
      <c r="P30">
        <v>3.2499792124193981E-2</v>
      </c>
      <c r="Q30">
        <v>0.59006707645277634</v>
      </c>
      <c r="R30" s="41">
        <f t="shared" si="0"/>
        <v>1.869188498080792</v>
      </c>
    </row>
    <row r="31" spans="1:18" x14ac:dyDescent="0.25">
      <c r="A31" s="2" t="s">
        <v>84</v>
      </c>
      <c r="C31">
        <v>0.11817172731335919</v>
      </c>
      <c r="F31">
        <v>2.8388206028456201E-4</v>
      </c>
      <c r="G31">
        <v>0.8980923264220585</v>
      </c>
      <c r="I31">
        <v>2.3109852742031574E-3</v>
      </c>
      <c r="L31">
        <v>4.4659679949994591E-2</v>
      </c>
      <c r="M31">
        <v>0.12282866849884565</v>
      </c>
      <c r="N31">
        <v>4.8256005408610025E-2</v>
      </c>
      <c r="O31">
        <v>1.3048924020945577E-2</v>
      </c>
      <c r="P31">
        <v>3.2499792124193981E-2</v>
      </c>
      <c r="Q31">
        <v>0.59006707645277634</v>
      </c>
      <c r="R31" s="41">
        <f t="shared" si="0"/>
        <v>1.8702190675252717</v>
      </c>
    </row>
    <row r="32" spans="1:18" x14ac:dyDescent="0.25">
      <c r="A32" s="2" t="s">
        <v>85</v>
      </c>
      <c r="C32">
        <v>0.11817172731335919</v>
      </c>
      <c r="F32">
        <v>2.8388206028456201E-4</v>
      </c>
      <c r="G32">
        <v>0.8980923264220585</v>
      </c>
      <c r="I32">
        <v>2.3109852742031574E-3</v>
      </c>
      <c r="L32">
        <v>4.543693802230743E-2</v>
      </c>
      <c r="M32">
        <v>0.12282866849884565</v>
      </c>
      <c r="N32">
        <v>4.8256005408610025E-2</v>
      </c>
      <c r="O32">
        <v>1.3048924020945577E-2</v>
      </c>
      <c r="P32">
        <v>3.2499792124193981E-2</v>
      </c>
      <c r="Q32">
        <v>2.2132850294964563</v>
      </c>
      <c r="R32" s="41">
        <f t="shared" si="0"/>
        <v>3.4942142786412642</v>
      </c>
    </row>
    <row r="33" spans="1:18" x14ac:dyDescent="0.25">
      <c r="A33" s="2" t="s">
        <v>86</v>
      </c>
      <c r="C33">
        <v>0.11817172731335919</v>
      </c>
      <c r="F33">
        <v>2.8388206028456201E-4</v>
      </c>
      <c r="G33">
        <v>0.8980923264220585</v>
      </c>
      <c r="I33">
        <v>2.3109852742031574E-3</v>
      </c>
      <c r="L33">
        <v>4.9644163195713638E-2</v>
      </c>
      <c r="M33">
        <v>0.16484029901099603</v>
      </c>
      <c r="N33">
        <v>4.8256005408610025E-2</v>
      </c>
      <c r="O33">
        <v>1.3048924020945577E-2</v>
      </c>
      <c r="P33">
        <v>3.2499792124193981E-2</v>
      </c>
      <c r="Q33">
        <v>2.2132850294964563</v>
      </c>
      <c r="R33" s="41">
        <f t="shared" si="0"/>
        <v>3.5404331343268209</v>
      </c>
    </row>
    <row r="34" spans="1:18" x14ac:dyDescent="0.25">
      <c r="A34" s="2" t="s">
        <v>87</v>
      </c>
      <c r="C34">
        <v>0.11817172731335919</v>
      </c>
      <c r="F34">
        <v>2.8388206028456201E-4</v>
      </c>
      <c r="G34">
        <v>0.8980923264220585</v>
      </c>
      <c r="I34">
        <v>2.3109852742031574E-3</v>
      </c>
      <c r="L34">
        <v>4.9644163195713638E-2</v>
      </c>
      <c r="M34">
        <v>0.16484029901099603</v>
      </c>
      <c r="N34">
        <v>4.8256005408610025E-2</v>
      </c>
      <c r="O34">
        <v>1.3048924020945577E-2</v>
      </c>
      <c r="P34">
        <v>3.2499792124193981E-2</v>
      </c>
      <c r="Q34">
        <v>2.2132850294964563</v>
      </c>
      <c r="R34" s="41">
        <f t="shared" si="0"/>
        <v>3.5404331343268209</v>
      </c>
    </row>
    <row r="35" spans="1:18" x14ac:dyDescent="0.25">
      <c r="A35" s="2" t="s">
        <v>88</v>
      </c>
      <c r="C35">
        <v>0.11817172731335919</v>
      </c>
      <c r="F35">
        <v>2.8388206028456201E-4</v>
      </c>
      <c r="G35">
        <v>0.8980923264220585</v>
      </c>
      <c r="I35">
        <v>2.3109852742031574E-3</v>
      </c>
      <c r="L35">
        <v>5.0209454127943066E-2</v>
      </c>
      <c r="M35">
        <v>0.16484029901099603</v>
      </c>
      <c r="N35">
        <v>4.8256005408610025E-2</v>
      </c>
      <c r="O35">
        <v>1.3048924020945577E-2</v>
      </c>
      <c r="P35">
        <v>3.2499792124193981E-2</v>
      </c>
      <c r="Q35">
        <v>2.2132850294964563</v>
      </c>
      <c r="R35" s="41">
        <f t="shared" si="0"/>
        <v>3.5409984252590503</v>
      </c>
    </row>
    <row r="36" spans="1:18" x14ac:dyDescent="0.25">
      <c r="A36" s="2" t="s">
        <v>89</v>
      </c>
      <c r="B36">
        <v>1.9209980865295927E-2</v>
      </c>
      <c r="C36">
        <v>0.11817172731335919</v>
      </c>
      <c r="F36">
        <v>2.8388206028456201E-4</v>
      </c>
      <c r="G36">
        <v>0.8980923264220585</v>
      </c>
      <c r="I36">
        <v>2.3109852742031574E-3</v>
      </c>
      <c r="L36">
        <v>5.0209454127943066E-2</v>
      </c>
      <c r="M36">
        <v>0.16484029901099603</v>
      </c>
      <c r="N36">
        <v>4.8256005408610025E-2</v>
      </c>
      <c r="O36">
        <v>1.3048924020945577E-2</v>
      </c>
      <c r="P36">
        <v>3.2499792124193981E-2</v>
      </c>
      <c r="Q36">
        <v>2.2132850294964563</v>
      </c>
      <c r="R36" s="41">
        <f t="shared" si="0"/>
        <v>3.5602084061243464</v>
      </c>
    </row>
    <row r="37" spans="1:18" x14ac:dyDescent="0.25">
      <c r="A37" s="2" t="s">
        <v>90</v>
      </c>
      <c r="B37">
        <v>1.9209980865295927E-2</v>
      </c>
      <c r="C37">
        <v>0.23255848037553384</v>
      </c>
      <c r="F37">
        <v>2.8388206028456201E-4</v>
      </c>
      <c r="G37">
        <v>1.7174130960801617</v>
      </c>
      <c r="I37">
        <v>2.3109852742031574E-3</v>
      </c>
      <c r="L37">
        <v>5.0209454127943066E-2</v>
      </c>
      <c r="M37">
        <v>0.16484029901099603</v>
      </c>
      <c r="N37">
        <v>4.8256005408610025E-2</v>
      </c>
      <c r="O37">
        <v>1.3048924020945577E-2</v>
      </c>
      <c r="P37">
        <v>3.2499792124193981E-2</v>
      </c>
      <c r="Q37">
        <v>2.2132850294964563</v>
      </c>
      <c r="R37" s="41">
        <f t="shared" si="0"/>
        <v>4.4939159288446238</v>
      </c>
    </row>
    <row r="38" spans="1:18" x14ac:dyDescent="0.25">
      <c r="A38" s="2" t="s">
        <v>78</v>
      </c>
      <c r="B38">
        <v>1.9209980865295927E-2</v>
      </c>
      <c r="C38">
        <v>0.23255848037553384</v>
      </c>
      <c r="F38">
        <v>2.8388206028456201E-4</v>
      </c>
      <c r="G38">
        <v>1.7174130960801617</v>
      </c>
      <c r="I38">
        <v>2.3109852742031574E-3</v>
      </c>
      <c r="L38">
        <v>5.0209454127943066E-2</v>
      </c>
      <c r="M38">
        <v>0.16484029901099603</v>
      </c>
      <c r="N38">
        <v>4.8256005408610025E-2</v>
      </c>
      <c r="O38">
        <v>2.1551749565270673E-2</v>
      </c>
      <c r="P38">
        <v>3.2499792124193981E-2</v>
      </c>
      <c r="Q38">
        <v>2.2132850294964563</v>
      </c>
      <c r="R38" s="41">
        <f t="shared" si="0"/>
        <v>4.5024187543889491</v>
      </c>
    </row>
    <row r="39" spans="1:18" x14ac:dyDescent="0.25">
      <c r="A39" s="2" t="s">
        <v>79</v>
      </c>
      <c r="B39">
        <v>1.9209980865295927E-2</v>
      </c>
      <c r="C39">
        <v>0.23255848037553384</v>
      </c>
      <c r="F39">
        <v>2.8388206028456201E-4</v>
      </c>
      <c r="G39">
        <v>1.7174130960801617</v>
      </c>
      <c r="I39">
        <v>2.3109852742031574E-3</v>
      </c>
      <c r="L39">
        <v>5.0212130456490353E-2</v>
      </c>
      <c r="M39">
        <v>0.16484029901099603</v>
      </c>
      <c r="N39">
        <v>4.8256005408610025E-2</v>
      </c>
      <c r="O39">
        <v>2.4653136910489159E-2</v>
      </c>
      <c r="P39">
        <v>3.2499792124193981E-2</v>
      </c>
      <c r="Q39">
        <v>2.2132850294964563</v>
      </c>
      <c r="R39" s="41">
        <f t="shared" si="0"/>
        <v>4.5055228180627145</v>
      </c>
    </row>
    <row r="40" spans="1:18" x14ac:dyDescent="0.25">
      <c r="A40" s="2" t="s">
        <v>80</v>
      </c>
      <c r="B40">
        <v>1.9209980865295927E-2</v>
      </c>
      <c r="C40">
        <v>0.23255848037553384</v>
      </c>
      <c r="F40">
        <v>2.8388206028456201E-4</v>
      </c>
      <c r="G40">
        <v>2.4224519974307146</v>
      </c>
      <c r="I40">
        <v>2.3109852742031574E-3</v>
      </c>
      <c r="L40">
        <v>5.0212130456490353E-2</v>
      </c>
      <c r="M40">
        <v>0.2565981135669822</v>
      </c>
      <c r="N40">
        <v>4.8256005408610025E-2</v>
      </c>
      <c r="O40">
        <v>2.4653136910489159E-2</v>
      </c>
      <c r="P40">
        <v>3.2499792124193981E-2</v>
      </c>
      <c r="Q40">
        <v>2.2132850294964563</v>
      </c>
      <c r="R40" s="41">
        <f t="shared" si="0"/>
        <v>5.3023195339692535</v>
      </c>
    </row>
    <row r="41" spans="1:18" x14ac:dyDescent="0.25">
      <c r="A41" s="2" t="s">
        <v>77</v>
      </c>
      <c r="B41">
        <v>1.9209980865295927E-2</v>
      </c>
      <c r="C41">
        <v>0.23255848037553384</v>
      </c>
      <c r="F41">
        <v>2.8388206028456201E-4</v>
      </c>
      <c r="G41">
        <v>2.4224519974307146</v>
      </c>
      <c r="I41">
        <v>2.3109852742031574E-3</v>
      </c>
      <c r="L41">
        <v>5.0212130456490353E-2</v>
      </c>
      <c r="M41">
        <v>0.2565981135669822</v>
      </c>
      <c r="N41">
        <v>4.8256005408610025E-2</v>
      </c>
      <c r="O41">
        <v>2.4653136910489159E-2</v>
      </c>
      <c r="P41">
        <v>3.2499792124193981E-2</v>
      </c>
      <c r="Q41">
        <v>2.2132850294964563</v>
      </c>
      <c r="R41" s="41">
        <f t="shared" si="0"/>
        <v>5.3023195339692535</v>
      </c>
    </row>
    <row r="42" spans="1:18" x14ac:dyDescent="0.25">
      <c r="A42" s="2" t="s">
        <v>76</v>
      </c>
      <c r="B42">
        <v>1.9209980865295927E-2</v>
      </c>
      <c r="C42">
        <v>0.23255848037553384</v>
      </c>
      <c r="F42">
        <v>2.8388206028456201E-4</v>
      </c>
      <c r="G42">
        <v>2.4224519974307146</v>
      </c>
      <c r="I42">
        <v>2.3109852742031574E-3</v>
      </c>
      <c r="L42">
        <v>5.0291237844611335E-2</v>
      </c>
      <c r="M42">
        <v>0.2565981135669822</v>
      </c>
      <c r="N42">
        <v>4.8256005408610025E-2</v>
      </c>
      <c r="O42">
        <v>2.4653136910489159E-2</v>
      </c>
      <c r="P42">
        <v>3.2499792124193981E-2</v>
      </c>
      <c r="Q42">
        <v>2.2132850294964563</v>
      </c>
      <c r="R42" s="41">
        <f t="shared" si="0"/>
        <v>5.3023986413573745</v>
      </c>
    </row>
    <row r="43" spans="1:18" x14ac:dyDescent="0.25">
      <c r="A43" s="2" t="s">
        <v>71</v>
      </c>
      <c r="B43">
        <v>1.9209980865295927E-2</v>
      </c>
      <c r="C43">
        <v>0.31963670268365574</v>
      </c>
      <c r="F43">
        <v>2.8388206028456201E-4</v>
      </c>
      <c r="G43">
        <v>3.597056436576529</v>
      </c>
      <c r="I43">
        <v>2.3109852742031574E-3</v>
      </c>
      <c r="L43">
        <v>5.0291237844611335E-2</v>
      </c>
      <c r="M43">
        <v>0.2565981135669822</v>
      </c>
      <c r="N43">
        <v>4.8256005408610025E-2</v>
      </c>
      <c r="O43">
        <v>2.4653136910489159E-2</v>
      </c>
      <c r="P43">
        <v>3.2499792124193981E-2</v>
      </c>
      <c r="Q43">
        <v>2.2135467927836601</v>
      </c>
      <c r="R43" s="41">
        <f t="shared" si="0"/>
        <v>6.5643430660985151</v>
      </c>
    </row>
    <row r="44" spans="1:18" x14ac:dyDescent="0.25">
      <c r="A44" s="2" t="s">
        <v>72</v>
      </c>
      <c r="B44">
        <v>1.9209980865295927E-2</v>
      </c>
      <c r="C44">
        <v>0.31963670268365574</v>
      </c>
      <c r="E44">
        <v>2.249555123678979E-6</v>
      </c>
      <c r="F44">
        <v>2.8388206028456201E-4</v>
      </c>
      <c r="G44">
        <v>3.597056436576529</v>
      </c>
      <c r="I44">
        <v>2.3109852742031574E-3</v>
      </c>
      <c r="L44">
        <v>5.0291237844611335E-2</v>
      </c>
      <c r="M44">
        <v>0.26584776348297168</v>
      </c>
      <c r="N44">
        <v>4.8256005408610025E-2</v>
      </c>
      <c r="O44">
        <v>2.4653136910489159E-2</v>
      </c>
      <c r="P44">
        <v>3.2499792124193981E-2</v>
      </c>
      <c r="Q44">
        <v>2.2184119491663417</v>
      </c>
      <c r="R44" s="41">
        <f t="shared" si="0"/>
        <v>6.5784601219523093</v>
      </c>
    </row>
    <row r="45" spans="1:18" x14ac:dyDescent="0.25">
      <c r="A45" s="2" t="s">
        <v>73</v>
      </c>
      <c r="B45">
        <v>1.9209980865295927E-2</v>
      </c>
      <c r="C45">
        <v>0.31963670268365574</v>
      </c>
      <c r="E45">
        <v>2.249555123678979E-6</v>
      </c>
      <c r="F45">
        <v>2.8388206028456201E-4</v>
      </c>
      <c r="G45">
        <v>3.597056436576529</v>
      </c>
      <c r="I45">
        <v>2.3109852742031574E-3</v>
      </c>
      <c r="L45">
        <v>5.0354716380437446E-2</v>
      </c>
      <c r="M45">
        <v>0.26673596132831023</v>
      </c>
      <c r="N45">
        <v>4.8256005408610025E-2</v>
      </c>
      <c r="O45">
        <v>2.4653136910489159E-2</v>
      </c>
      <c r="P45">
        <v>3.2499792124193981E-2</v>
      </c>
      <c r="Q45">
        <v>2.9502501519781563</v>
      </c>
      <c r="R45" s="41">
        <f t="shared" si="0"/>
        <v>7.3112500011452894</v>
      </c>
    </row>
    <row r="46" spans="1:18" x14ac:dyDescent="0.25">
      <c r="A46" s="2" t="s">
        <v>74</v>
      </c>
      <c r="B46">
        <v>1.9209980865295927E-2</v>
      </c>
      <c r="C46">
        <v>0.31963670268365574</v>
      </c>
      <c r="E46">
        <v>2.249555123678979E-6</v>
      </c>
      <c r="F46">
        <v>2.8388206028456201E-4</v>
      </c>
      <c r="G46">
        <v>3.597056436576529</v>
      </c>
      <c r="I46">
        <v>2.3109852742031574E-3</v>
      </c>
      <c r="L46">
        <v>5.0519720902338035E-2</v>
      </c>
      <c r="M46">
        <v>0.33880709667154146</v>
      </c>
      <c r="N46">
        <v>4.8256005408610025E-2</v>
      </c>
      <c r="O46">
        <v>2.4653136910489159E-2</v>
      </c>
      <c r="P46">
        <v>3.2499792124193981E-2</v>
      </c>
      <c r="Q46">
        <v>2.9739437001006901</v>
      </c>
      <c r="R46" s="41">
        <f t="shared" si="0"/>
        <v>7.4071796891329544</v>
      </c>
    </row>
    <row r="47" spans="1:18" x14ac:dyDescent="0.25">
      <c r="A47" s="2" t="s">
        <v>75</v>
      </c>
      <c r="B47">
        <v>1.9209980865295927E-2</v>
      </c>
      <c r="C47">
        <v>0.31963670268365574</v>
      </c>
      <c r="E47">
        <v>2.249555123678979E-6</v>
      </c>
      <c r="F47">
        <v>2.8388206028456201E-4</v>
      </c>
      <c r="G47">
        <v>4.3697069548809315</v>
      </c>
      <c r="I47">
        <v>2.3109852742031574E-3</v>
      </c>
      <c r="L47">
        <v>5.2649348198700284E-2</v>
      </c>
      <c r="M47">
        <v>0.33880709667154146</v>
      </c>
      <c r="N47">
        <v>4.8256005408610025E-2</v>
      </c>
      <c r="O47">
        <v>2.4653136910489159E-2</v>
      </c>
      <c r="P47">
        <v>3.2499792124193981E-2</v>
      </c>
      <c r="Q47">
        <v>2.9783634841748516</v>
      </c>
      <c r="R47" s="41">
        <f t="shared" si="0"/>
        <v>8.1863796188078819</v>
      </c>
    </row>
    <row r="48" spans="1:18" x14ac:dyDescent="0.25">
      <c r="A48" s="2" t="s">
        <v>65</v>
      </c>
      <c r="B48">
        <v>1.9209980865295927E-2</v>
      </c>
      <c r="C48">
        <v>0.31963670268365574</v>
      </c>
      <c r="E48">
        <v>2.249555123678979E-6</v>
      </c>
      <c r="F48">
        <v>2.8388206028456201E-4</v>
      </c>
      <c r="G48">
        <v>4.3697069548809315</v>
      </c>
      <c r="I48">
        <v>2.3109852742031574E-3</v>
      </c>
      <c r="L48">
        <v>5.3456965972396367E-2</v>
      </c>
      <c r="M48">
        <v>0.33880709667154146</v>
      </c>
      <c r="N48">
        <v>4.8256005408610025E-2</v>
      </c>
      <c r="O48">
        <v>2.4653136910489159E-2</v>
      </c>
      <c r="P48">
        <v>3.2499792124193981E-2</v>
      </c>
      <c r="Q48">
        <v>3.0671680374392927</v>
      </c>
      <c r="R48" s="41">
        <f t="shared" si="0"/>
        <v>8.2759917898460174</v>
      </c>
    </row>
    <row r="49" spans="1:18" x14ac:dyDescent="0.25">
      <c r="A49" s="2" t="s">
        <v>66</v>
      </c>
      <c r="B49">
        <v>1.9209980865295927E-2</v>
      </c>
      <c r="C49">
        <v>0.31963670268365574</v>
      </c>
      <c r="E49">
        <v>2.249555123678979E-6</v>
      </c>
      <c r="F49">
        <v>2.8388206028456201E-4</v>
      </c>
      <c r="G49">
        <v>4.3697069548809315</v>
      </c>
      <c r="I49">
        <v>2.3109852742031574E-3</v>
      </c>
      <c r="L49">
        <v>5.3522397122330312E-2</v>
      </c>
      <c r="M49">
        <v>0.34899255889405789</v>
      </c>
      <c r="N49">
        <v>4.8256005408610025E-2</v>
      </c>
      <c r="O49">
        <v>2.4653136910489159E-2</v>
      </c>
      <c r="P49">
        <v>3.2499792124193981E-2</v>
      </c>
      <c r="Q49">
        <v>3.0671680374392927</v>
      </c>
      <c r="R49" s="41">
        <f t="shared" si="0"/>
        <v>8.2862426832184699</v>
      </c>
    </row>
    <row r="50" spans="1:18" x14ac:dyDescent="0.25">
      <c r="A50" s="2" t="s">
        <v>67</v>
      </c>
      <c r="B50">
        <v>1.9209980865295927E-2</v>
      </c>
      <c r="C50">
        <v>0.31963670268365574</v>
      </c>
      <c r="E50">
        <v>2.249555123678979E-6</v>
      </c>
      <c r="F50">
        <v>2.8388206028456201E-4</v>
      </c>
      <c r="G50">
        <v>4.7637839695355755</v>
      </c>
      <c r="I50">
        <v>2.3109852742031574E-3</v>
      </c>
      <c r="L50">
        <v>5.3670587716842806E-2</v>
      </c>
      <c r="M50">
        <v>0.34899255889405789</v>
      </c>
      <c r="N50">
        <v>4.8256005408610025E-2</v>
      </c>
      <c r="O50">
        <v>2.4653136910489159E-2</v>
      </c>
      <c r="P50">
        <v>3.2499792124193981E-2</v>
      </c>
      <c r="Q50">
        <v>3.204828747938623</v>
      </c>
      <c r="R50" s="41">
        <f t="shared" si="0"/>
        <v>8.8181285989669558</v>
      </c>
    </row>
    <row r="51" spans="1:18" x14ac:dyDescent="0.25">
      <c r="A51" s="2" t="s">
        <v>68</v>
      </c>
      <c r="B51">
        <v>1.9209980865295927E-2</v>
      </c>
      <c r="C51">
        <v>0.31963670268365574</v>
      </c>
      <c r="E51">
        <v>2.249555123678979E-6</v>
      </c>
      <c r="F51">
        <v>1.7674020103417889</v>
      </c>
      <c r="G51">
        <v>4.7637839695355755</v>
      </c>
      <c r="I51">
        <v>2.3109852742031574E-3</v>
      </c>
      <c r="L51">
        <v>7.3469115410287958E-2</v>
      </c>
      <c r="M51">
        <v>0.3796902981007898</v>
      </c>
      <c r="N51">
        <v>4.8256005408610025E-2</v>
      </c>
      <c r="O51">
        <v>2.4653136910489159E-2</v>
      </c>
      <c r="P51">
        <v>3.2499792124193981E-2</v>
      </c>
      <c r="Q51">
        <v>3.2105446585651425</v>
      </c>
      <c r="R51" s="41">
        <f t="shared" si="0"/>
        <v>10.641458904775156</v>
      </c>
    </row>
    <row r="52" spans="1:18" x14ac:dyDescent="0.25">
      <c r="A52" s="2" t="s">
        <v>69</v>
      </c>
      <c r="B52">
        <v>1.9209980865295927E-2</v>
      </c>
      <c r="C52">
        <v>0.31963670268365574</v>
      </c>
      <c r="E52">
        <v>2.249555123678979E-6</v>
      </c>
      <c r="F52">
        <v>1.7674020103417889</v>
      </c>
      <c r="G52">
        <v>9.4597472273513645</v>
      </c>
      <c r="H52">
        <v>3.212501481482255E-2</v>
      </c>
      <c r="I52">
        <v>2.3109852742031574E-3</v>
      </c>
      <c r="L52">
        <v>7.4533921107138676E-2</v>
      </c>
      <c r="M52">
        <v>0.38514282081334439</v>
      </c>
      <c r="N52">
        <v>4.8256005408610025E-2</v>
      </c>
      <c r="O52">
        <v>2.4653136910489159E-2</v>
      </c>
      <c r="P52">
        <v>3.2499792124193981E-2</v>
      </c>
      <c r="Q52">
        <v>3.8315665227169187</v>
      </c>
      <c r="R52" s="41">
        <f t="shared" si="0"/>
        <v>15.997086369966949</v>
      </c>
    </row>
    <row r="53" spans="1:18" x14ac:dyDescent="0.25">
      <c r="A53" s="2" t="s">
        <v>70</v>
      </c>
      <c r="B53">
        <v>1.9209980865295927E-2</v>
      </c>
      <c r="C53">
        <v>0.31963670268365574</v>
      </c>
      <c r="E53">
        <v>1.4535808210449923</v>
      </c>
      <c r="F53">
        <v>1.7674020103417889</v>
      </c>
      <c r="G53">
        <v>9.4597472273513645</v>
      </c>
      <c r="H53">
        <v>5.2466193789294013E-2</v>
      </c>
      <c r="I53">
        <v>2.3109852742031574E-3</v>
      </c>
      <c r="L53">
        <v>7.5096475764658055E-2</v>
      </c>
      <c r="M53">
        <v>0.39963493472747103</v>
      </c>
      <c r="N53">
        <v>4.8256005408610025E-2</v>
      </c>
      <c r="O53">
        <v>2.4653136910489159E-2</v>
      </c>
      <c r="P53">
        <v>3.2499792124193981E-2</v>
      </c>
      <c r="Q53">
        <v>3.8315665227169187</v>
      </c>
      <c r="R53" s="41">
        <f t="shared" si="0"/>
        <v>17.486060789002934</v>
      </c>
    </row>
    <row r="54" spans="1:18" x14ac:dyDescent="0.25">
      <c r="A54" s="2" t="s">
        <v>9</v>
      </c>
      <c r="B54">
        <v>1.9209980865295927E-2</v>
      </c>
      <c r="C54">
        <v>0.31963670268365574</v>
      </c>
      <c r="E54">
        <v>1.4535808210449923</v>
      </c>
      <c r="F54">
        <v>1.7674020103417889</v>
      </c>
      <c r="G54">
        <v>9.8463860472786884</v>
      </c>
      <c r="H54">
        <v>5.2466193789294013E-2</v>
      </c>
      <c r="I54">
        <v>2.3109852742031574E-3</v>
      </c>
      <c r="K54">
        <v>0.98984571400119714</v>
      </c>
      <c r="L54">
        <v>8.9461413661671957E-2</v>
      </c>
      <c r="M54">
        <v>0.40654169974898108</v>
      </c>
      <c r="N54">
        <v>4.8256005408610025E-2</v>
      </c>
      <c r="O54">
        <v>2.7843352276554986E-2</v>
      </c>
      <c r="P54">
        <v>3.4887071772408712E-2</v>
      </c>
      <c r="Q54">
        <v>3.8780602232920107</v>
      </c>
      <c r="R54" s="41">
        <f t="shared" si="0"/>
        <v>18.935888221439352</v>
      </c>
    </row>
    <row r="55" spans="1:18" x14ac:dyDescent="0.25">
      <c r="A55" s="2" t="s">
        <v>10</v>
      </c>
      <c r="B55">
        <v>1.9209980865295927E-2</v>
      </c>
      <c r="C55">
        <v>0.31963670268365574</v>
      </c>
      <c r="E55">
        <v>1.4535808210449923</v>
      </c>
      <c r="F55">
        <v>1.7674020103417889</v>
      </c>
      <c r="G55">
        <v>9.9289150508317583</v>
      </c>
      <c r="H55">
        <v>5.2466193789294013E-2</v>
      </c>
      <c r="I55">
        <v>2.3109852742031574E-3</v>
      </c>
      <c r="K55">
        <v>0.98984571400119714</v>
      </c>
      <c r="L55">
        <v>0.14842668088866862</v>
      </c>
      <c r="M55">
        <v>0.41982338916644929</v>
      </c>
      <c r="N55">
        <v>4.8256005408610025E-2</v>
      </c>
      <c r="O55">
        <v>2.7843352276554986E-2</v>
      </c>
      <c r="P55">
        <v>3.4887071772408712E-2</v>
      </c>
      <c r="Q55">
        <v>3.9031824807702615</v>
      </c>
      <c r="R55" s="41">
        <f t="shared" si="0"/>
        <v>19.115786439115137</v>
      </c>
    </row>
    <row r="56" spans="1:18" x14ac:dyDescent="0.25">
      <c r="A56" s="2" t="s">
        <v>11</v>
      </c>
      <c r="B56">
        <v>1.9209980865295927E-2</v>
      </c>
      <c r="C56">
        <v>0.31963670268365574</v>
      </c>
      <c r="E56">
        <v>1.4535808210449923</v>
      </c>
      <c r="F56">
        <v>1.7674020103417889</v>
      </c>
      <c r="G56">
        <v>12.535304246386604</v>
      </c>
      <c r="H56">
        <v>5.2466193789294013E-2</v>
      </c>
      <c r="I56">
        <v>2.3109852742031574E-3</v>
      </c>
      <c r="K56">
        <v>0.98984571400119714</v>
      </c>
      <c r="L56">
        <v>0.14842805313325713</v>
      </c>
      <c r="M56">
        <v>0.4817502919314634</v>
      </c>
      <c r="N56">
        <v>4.8256005408610025E-2</v>
      </c>
      <c r="O56">
        <v>3.0908082136696165E-2</v>
      </c>
      <c r="P56">
        <v>3.4887071772408712E-2</v>
      </c>
      <c r="Q56">
        <v>4.3217717750286671</v>
      </c>
      <c r="R56" s="41">
        <f t="shared" si="0"/>
        <v>22.205757933798139</v>
      </c>
    </row>
    <row r="57" spans="1:18" x14ac:dyDescent="0.25">
      <c r="A57" s="2" t="s">
        <v>12</v>
      </c>
      <c r="B57">
        <v>1.9209980865295927E-2</v>
      </c>
      <c r="C57">
        <v>0.31963670268365574</v>
      </c>
      <c r="E57">
        <v>1.4535808210449923</v>
      </c>
      <c r="F57">
        <v>1.7674020103417889</v>
      </c>
      <c r="G57">
        <v>12.535304246386604</v>
      </c>
      <c r="H57">
        <v>5.2466193789294013E-2</v>
      </c>
      <c r="I57">
        <v>2.3109852742031574E-3</v>
      </c>
      <c r="K57">
        <v>0.98984571400119714</v>
      </c>
      <c r="L57">
        <v>0.15034757773853313</v>
      </c>
      <c r="M57">
        <v>0.60505130489689429</v>
      </c>
      <c r="N57">
        <v>4.8256005408610025E-2</v>
      </c>
      <c r="O57">
        <v>3.0908082136696165E-2</v>
      </c>
      <c r="P57">
        <v>3.4887071772408712E-2</v>
      </c>
      <c r="Q57">
        <v>5.9894691184362259</v>
      </c>
      <c r="R57" s="41">
        <f t="shared" si="0"/>
        <v>23.998675814776401</v>
      </c>
    </row>
    <row r="58" spans="1:18" x14ac:dyDescent="0.25">
      <c r="A58" s="2" t="s">
        <v>13</v>
      </c>
      <c r="B58">
        <v>1.9209980865295927E-2</v>
      </c>
      <c r="C58">
        <v>0.31963670268365574</v>
      </c>
      <c r="E58">
        <v>1.4535808210449923</v>
      </c>
      <c r="F58">
        <v>1.7674020103417889</v>
      </c>
      <c r="G58">
        <v>12.535304246386604</v>
      </c>
      <c r="H58">
        <v>5.2466193789294013E-2</v>
      </c>
      <c r="I58">
        <v>2.3109852742031574E-3</v>
      </c>
      <c r="K58">
        <v>0.98984571400119714</v>
      </c>
      <c r="L58">
        <v>0.22681903421539656</v>
      </c>
      <c r="M58">
        <v>0.80910820398446537</v>
      </c>
      <c r="N58">
        <v>4.8256005408610025E-2</v>
      </c>
      <c r="O58">
        <v>6.001892135665534E-2</v>
      </c>
      <c r="P58">
        <v>3.4887071772408712E-2</v>
      </c>
      <c r="Q58">
        <v>7.3971765397335822</v>
      </c>
      <c r="R58" s="41">
        <f t="shared" si="0"/>
        <v>25.71602243085815</v>
      </c>
    </row>
    <row r="59" spans="1:18" x14ac:dyDescent="0.25">
      <c r="A59" s="2" t="s">
        <v>14</v>
      </c>
      <c r="B59">
        <v>1.9209980865295927E-2</v>
      </c>
      <c r="C59">
        <v>0.31963670268365574</v>
      </c>
      <c r="E59">
        <v>9.0229679527545734</v>
      </c>
      <c r="F59">
        <v>3.4112153092153061</v>
      </c>
      <c r="G59">
        <v>13.644168213609085</v>
      </c>
      <c r="H59">
        <v>5.254125148204046E-2</v>
      </c>
      <c r="I59">
        <v>2.3109852742031574E-3</v>
      </c>
      <c r="K59">
        <v>0.98984571400119714</v>
      </c>
      <c r="L59">
        <v>0.25438400949357515</v>
      </c>
      <c r="M59">
        <v>1.0992657723382719</v>
      </c>
      <c r="N59">
        <v>4.8256005408610025E-2</v>
      </c>
      <c r="O59">
        <v>6.001892135665534E-2</v>
      </c>
      <c r="P59">
        <v>3.4887071772408712E-2</v>
      </c>
      <c r="Q59">
        <v>7.6934318078306561</v>
      </c>
      <c r="R59" s="41">
        <f t="shared" si="0"/>
        <v>36.652139698085534</v>
      </c>
    </row>
    <row r="60" spans="1:18" x14ac:dyDescent="0.25">
      <c r="A60" s="2" t="s">
        <v>187</v>
      </c>
      <c r="B60">
        <v>1.9209980865295927E-2</v>
      </c>
      <c r="C60">
        <v>0.3487805234716479</v>
      </c>
      <c r="E60">
        <v>9.0848053187735172</v>
      </c>
      <c r="F60">
        <v>3.4112153092153061</v>
      </c>
      <c r="G60">
        <v>17.243997959520385</v>
      </c>
      <c r="H60">
        <v>7.2471977643880192E-2</v>
      </c>
      <c r="I60">
        <v>2.5178799890134742E-3</v>
      </c>
      <c r="K60">
        <v>0.98984571400119714</v>
      </c>
      <c r="L60">
        <v>0.55146099473442634</v>
      </c>
      <c r="M60">
        <v>1.3670942089924538</v>
      </c>
      <c r="N60">
        <v>4.8256005408610025E-2</v>
      </c>
      <c r="O60">
        <v>6.0020149583102277E-2</v>
      </c>
      <c r="P60">
        <v>4.6502104222808836E-2</v>
      </c>
      <c r="Q60">
        <v>10.79533564834423</v>
      </c>
      <c r="R60" s="41">
        <f t="shared" si="0"/>
        <v>44.041513774765875</v>
      </c>
    </row>
    <row r="61" spans="1:18" x14ac:dyDescent="0.25">
      <c r="A61" s="2" t="s">
        <v>15</v>
      </c>
      <c r="B61">
        <v>1.9209980865295927E-2</v>
      </c>
      <c r="C61">
        <v>0.52343342173471696</v>
      </c>
      <c r="E61">
        <v>9.5418944786359567</v>
      </c>
      <c r="F61">
        <v>3.4112153092153061</v>
      </c>
      <c r="G61">
        <v>18.514067083903882</v>
      </c>
      <c r="H61">
        <v>0.11130928809700096</v>
      </c>
      <c r="I61">
        <v>2.5178799890134742E-3</v>
      </c>
      <c r="K61">
        <v>0.98984571400119714</v>
      </c>
      <c r="L61">
        <v>0.75549466154522738</v>
      </c>
      <c r="M61">
        <v>1.6595489741563443</v>
      </c>
      <c r="N61">
        <v>4.8256005408610025E-2</v>
      </c>
      <c r="O61">
        <v>6.0714681792696235E-2</v>
      </c>
      <c r="P61">
        <v>4.6502104222808836E-2</v>
      </c>
      <c r="Q61">
        <v>20.337586731898835</v>
      </c>
      <c r="R61" s="41">
        <f t="shared" si="0"/>
        <v>56.021596315466894</v>
      </c>
    </row>
    <row r="62" spans="1:18" x14ac:dyDescent="0.25">
      <c r="A62" s="2" t="s">
        <v>16</v>
      </c>
      <c r="B62">
        <v>1.9209980865295927E-2</v>
      </c>
      <c r="C62">
        <v>0.98326192827553793</v>
      </c>
      <c r="E62">
        <v>15.233048136715109</v>
      </c>
      <c r="F62">
        <v>3.4112153092153061</v>
      </c>
      <c r="G62">
        <v>18.514067083903882</v>
      </c>
      <c r="H62">
        <v>0.11131173810649068</v>
      </c>
      <c r="I62">
        <v>1.076462854548579E-2</v>
      </c>
      <c r="K62">
        <v>0.98984571400119714</v>
      </c>
      <c r="L62">
        <v>0.87136371593913464</v>
      </c>
      <c r="M62">
        <v>1.7078394106232557</v>
      </c>
      <c r="N62">
        <v>4.8256005408610025E-2</v>
      </c>
      <c r="O62">
        <v>6.1733174998582857E-2</v>
      </c>
      <c r="P62">
        <v>6.9363122521140755E-2</v>
      </c>
      <c r="Q62">
        <v>20.624827529153823</v>
      </c>
      <c r="R62" s="41">
        <f t="shared" si="0"/>
        <v>62.656107478272858</v>
      </c>
    </row>
    <row r="63" spans="1:18" x14ac:dyDescent="0.25">
      <c r="A63" s="2" t="s">
        <v>17</v>
      </c>
      <c r="B63">
        <v>1.9209980865295927E-2</v>
      </c>
      <c r="C63">
        <v>0.98326192827553793</v>
      </c>
      <c r="E63">
        <v>15.233048136715109</v>
      </c>
      <c r="F63">
        <v>3.6053804462928181</v>
      </c>
      <c r="G63">
        <v>18.82582914111574</v>
      </c>
      <c r="H63">
        <v>0.11149758419626105</v>
      </c>
      <c r="I63">
        <v>1.076462854548579E-2</v>
      </c>
      <c r="K63">
        <v>0.98984571400119714</v>
      </c>
      <c r="L63">
        <v>0.95025963524586621</v>
      </c>
      <c r="M63">
        <v>2.1762756204184663</v>
      </c>
      <c r="N63">
        <v>4.8256005408610025E-2</v>
      </c>
      <c r="O63">
        <v>6.3211750812617817E-2</v>
      </c>
      <c r="P63">
        <v>6.9363122521140755E-2</v>
      </c>
      <c r="Q63">
        <v>20.786541323764858</v>
      </c>
      <c r="R63" s="41">
        <f t="shared" si="0"/>
        <v>63.872745018179003</v>
      </c>
    </row>
    <row r="64" spans="1:18" x14ac:dyDescent="0.25">
      <c r="A64" s="2" t="s">
        <v>18</v>
      </c>
      <c r="B64">
        <v>1.9209980865295927E-2</v>
      </c>
      <c r="C64">
        <v>0.98326192827553793</v>
      </c>
      <c r="E64">
        <v>21.011785462630868</v>
      </c>
      <c r="F64">
        <v>4.0051683258403346</v>
      </c>
      <c r="G64">
        <v>20.278912447269345</v>
      </c>
      <c r="H64">
        <v>0.15302191945113972</v>
      </c>
      <c r="I64">
        <v>1.076462854548579E-2</v>
      </c>
      <c r="K64">
        <v>0.98984571400119714</v>
      </c>
      <c r="L64">
        <v>1.1108667634751352</v>
      </c>
      <c r="M64">
        <v>2.3950037069502041</v>
      </c>
      <c r="N64">
        <v>4.8256005408610025E-2</v>
      </c>
      <c r="O64">
        <v>6.4341205848925095E-2</v>
      </c>
      <c r="P64">
        <v>6.9363122521140755E-2</v>
      </c>
      <c r="Q64">
        <v>21.255764058019242</v>
      </c>
      <c r="R64" s="41">
        <f t="shared" si="0"/>
        <v>72.395565269102477</v>
      </c>
    </row>
    <row r="65" spans="1:18" x14ac:dyDescent="0.25">
      <c r="A65" s="2" t="s">
        <v>19</v>
      </c>
      <c r="B65">
        <v>1.9209980865295927E-2</v>
      </c>
      <c r="C65">
        <v>1.1970015708899855</v>
      </c>
      <c r="E65">
        <v>21.011785462630868</v>
      </c>
      <c r="F65">
        <v>4.2385922337667514</v>
      </c>
      <c r="G65">
        <v>22.111959518217066</v>
      </c>
      <c r="H65">
        <v>0.16315042158950857</v>
      </c>
      <c r="I65">
        <v>1.076462854548579E-2</v>
      </c>
      <c r="K65">
        <v>0.98984571400119714</v>
      </c>
      <c r="L65">
        <v>1.111630017790727</v>
      </c>
      <c r="M65">
        <v>2.7263136436603386</v>
      </c>
      <c r="N65">
        <v>4.8256005408610025E-2</v>
      </c>
      <c r="O65">
        <v>6.9517621847730512E-2</v>
      </c>
      <c r="P65">
        <v>7.0718650216023998E-2</v>
      </c>
      <c r="Q65">
        <v>22.077659259243891</v>
      </c>
      <c r="R65" s="41">
        <f t="shared" si="0"/>
        <v>75.846404728673491</v>
      </c>
    </row>
    <row r="66" spans="1:18" x14ac:dyDescent="0.25">
      <c r="A66" s="2" t="s">
        <v>20</v>
      </c>
      <c r="B66">
        <v>1.9209980865295927E-2</v>
      </c>
      <c r="C66">
        <v>1.1970015708899855</v>
      </c>
      <c r="E66">
        <v>21.011785462630868</v>
      </c>
      <c r="F66">
        <v>4.2385922337667514</v>
      </c>
      <c r="G66">
        <v>22.299541170604716</v>
      </c>
      <c r="H66">
        <v>0.16886753731835177</v>
      </c>
      <c r="I66">
        <v>1.076462854548579E-2</v>
      </c>
      <c r="K66">
        <v>0.98984571400119714</v>
      </c>
      <c r="L66">
        <v>1.1660844693293133</v>
      </c>
      <c r="M66">
        <v>3.0457513509874063</v>
      </c>
      <c r="N66">
        <v>0.16495029649692927</v>
      </c>
      <c r="O66">
        <v>8.3093263245657203E-2</v>
      </c>
      <c r="P66">
        <v>7.0718650216023998E-2</v>
      </c>
      <c r="Q66">
        <v>22.296479873389412</v>
      </c>
      <c r="R66" s="41">
        <f t="shared" si="0"/>
        <v>76.762686202287398</v>
      </c>
    </row>
    <row r="67" spans="1:18" x14ac:dyDescent="0.25">
      <c r="A67" s="2" t="s">
        <v>21</v>
      </c>
      <c r="B67">
        <v>1.9209980865295927E-2</v>
      </c>
      <c r="C67">
        <v>1.48929926049939</v>
      </c>
      <c r="E67">
        <v>21.011785462630868</v>
      </c>
      <c r="F67">
        <v>4.2385922337667514</v>
      </c>
      <c r="G67">
        <v>22.500214079292189</v>
      </c>
      <c r="H67">
        <v>0.16886753731835177</v>
      </c>
      <c r="I67">
        <v>1.076462854548579E-2</v>
      </c>
      <c r="J67">
        <v>3.408102174942469E-3</v>
      </c>
      <c r="K67">
        <v>0.98984571400119714</v>
      </c>
      <c r="L67">
        <v>1.1879847579113043</v>
      </c>
      <c r="M67">
        <v>3.5898255917608255</v>
      </c>
      <c r="N67">
        <v>0.16795985334606478</v>
      </c>
      <c r="O67">
        <v>0.1097919942916767</v>
      </c>
      <c r="P67">
        <v>7.0718650216023998E-2</v>
      </c>
      <c r="Q67">
        <v>24.098327208161226</v>
      </c>
      <c r="R67" s="41">
        <f t="shared" si="0"/>
        <v>79.65659505478159</v>
      </c>
    </row>
    <row r="68" spans="1:18" x14ac:dyDescent="0.25">
      <c r="A68" s="2" t="s">
        <v>22</v>
      </c>
      <c r="B68">
        <v>8.9189146541677589E-2</v>
      </c>
      <c r="C68">
        <v>1.5528263377431528</v>
      </c>
      <c r="E68">
        <v>21.011785462630868</v>
      </c>
      <c r="F68">
        <v>4.2385922337667514</v>
      </c>
      <c r="G68">
        <v>22.500214079292189</v>
      </c>
      <c r="H68">
        <v>0.16886753731835177</v>
      </c>
      <c r="I68">
        <v>1.1826479104501627E-2</v>
      </c>
      <c r="J68">
        <v>3.408102174942469E-3</v>
      </c>
      <c r="K68">
        <v>0.98984571400119714</v>
      </c>
      <c r="L68">
        <v>1.2605578533338422</v>
      </c>
      <c r="M68">
        <v>3.7510782859159848</v>
      </c>
      <c r="N68">
        <v>0.16795985334606478</v>
      </c>
      <c r="O68">
        <v>0.10987535530707798</v>
      </c>
      <c r="P68">
        <v>7.0718650216023998E-2</v>
      </c>
      <c r="Q68">
        <v>29.581684021054024</v>
      </c>
      <c r="R68" s="41">
        <f t="shared" si="0"/>
        <v>85.508429111746636</v>
      </c>
    </row>
    <row r="69" spans="1:18" x14ac:dyDescent="0.25">
      <c r="A69" s="2" t="s">
        <v>23</v>
      </c>
      <c r="B69">
        <v>9.7243430216265775E-2</v>
      </c>
      <c r="C69">
        <v>1.7282817372021761</v>
      </c>
      <c r="E69">
        <v>21.011785462630868</v>
      </c>
      <c r="F69">
        <v>5.0638244066928992</v>
      </c>
      <c r="G69">
        <v>23.837030822161978</v>
      </c>
      <c r="H69">
        <v>0.23956341728010577</v>
      </c>
      <c r="I69">
        <v>1.1826479104501627E-2</v>
      </c>
      <c r="J69">
        <v>9.9426465035704521E-3</v>
      </c>
      <c r="K69">
        <v>1.0970314023524614</v>
      </c>
      <c r="L69">
        <v>1.5047987071617761</v>
      </c>
      <c r="M69">
        <v>3.9431038092921842</v>
      </c>
      <c r="N69">
        <v>0.16795985334606478</v>
      </c>
      <c r="O69">
        <v>0.10987535530707798</v>
      </c>
      <c r="P69">
        <v>7.0718650216023998E-2</v>
      </c>
      <c r="Q69">
        <v>30.651230088594126</v>
      </c>
      <c r="R69" s="41">
        <f t="shared" si="0"/>
        <v>89.544216268062058</v>
      </c>
    </row>
    <row r="70" spans="1:18" x14ac:dyDescent="0.25">
      <c r="A70" s="2" t="s">
        <v>24</v>
      </c>
      <c r="B70">
        <v>9.7243430216265775E-2</v>
      </c>
      <c r="C70">
        <v>1.7282817372021761</v>
      </c>
      <c r="E70">
        <v>21.877294269254744</v>
      </c>
      <c r="F70">
        <v>5.0638244066928992</v>
      </c>
      <c r="G70">
        <v>25.413687643939809</v>
      </c>
      <c r="H70">
        <v>0.24818993838734937</v>
      </c>
      <c r="I70">
        <v>1.1826479104501627E-2</v>
      </c>
      <c r="J70">
        <v>9.9426465035704521E-3</v>
      </c>
      <c r="K70">
        <v>1.3390242055870591</v>
      </c>
      <c r="L70">
        <v>2.0000122294732043</v>
      </c>
      <c r="M70">
        <v>4.1489367334929357</v>
      </c>
      <c r="N70">
        <v>0.16795985334606478</v>
      </c>
      <c r="O70">
        <v>0.12088791101020856</v>
      </c>
      <c r="P70">
        <v>7.1616390865608698E-2</v>
      </c>
      <c r="Q70">
        <v>31.900541558365333</v>
      </c>
      <c r="R70" s="41">
        <f t="shared" si="0"/>
        <v>94.199269433441714</v>
      </c>
    </row>
    <row r="71" spans="1:18" x14ac:dyDescent="0.25">
      <c r="A71" s="2" t="s">
        <v>25</v>
      </c>
      <c r="B71">
        <v>0.13842051146646253</v>
      </c>
      <c r="C71">
        <v>1.9510796798054999</v>
      </c>
      <c r="E71">
        <v>21.877294269254744</v>
      </c>
      <c r="F71">
        <v>6.6328514575344659</v>
      </c>
      <c r="G71">
        <v>25.413687643939809</v>
      </c>
      <c r="H71">
        <v>0.24818993838734937</v>
      </c>
      <c r="I71">
        <v>1.1826479104501627E-2</v>
      </c>
      <c r="J71">
        <v>9.9426465035704521E-3</v>
      </c>
      <c r="K71">
        <v>1.3390242055870591</v>
      </c>
      <c r="L71">
        <v>2.3406836586195245</v>
      </c>
      <c r="M71">
        <v>4.3212997013484342</v>
      </c>
      <c r="N71">
        <v>0.16795985334606478</v>
      </c>
      <c r="O71">
        <v>0.12088791101020856</v>
      </c>
      <c r="P71">
        <v>7.5636697463529939E-2</v>
      </c>
      <c r="Q71">
        <v>34.078680236286559</v>
      </c>
      <c r="R71" s="41">
        <f t="shared" si="0"/>
        <v>98.727464889657782</v>
      </c>
    </row>
    <row r="72" spans="1:18" x14ac:dyDescent="0.25">
      <c r="A72" s="2" t="s">
        <v>26</v>
      </c>
      <c r="B72">
        <v>0.13842051146646253</v>
      </c>
      <c r="C72">
        <v>2.5633230465583163</v>
      </c>
      <c r="E72">
        <v>23.676569156900612</v>
      </c>
      <c r="F72">
        <v>8.340748776538323</v>
      </c>
      <c r="G72">
        <v>25.413687643939809</v>
      </c>
      <c r="H72">
        <v>0.28128651607752531</v>
      </c>
      <c r="I72">
        <v>1.1826479104501627E-2</v>
      </c>
      <c r="J72">
        <v>9.9426465035704521E-3</v>
      </c>
      <c r="K72">
        <v>1.3456351085180351</v>
      </c>
      <c r="L72">
        <v>2.4114133628767167</v>
      </c>
      <c r="M72">
        <v>4.3749040405985955</v>
      </c>
      <c r="N72">
        <v>0.22353601701037254</v>
      </c>
      <c r="O72">
        <v>0.12088791101020856</v>
      </c>
      <c r="P72">
        <v>7.5636697463529939E-2</v>
      </c>
      <c r="Q72">
        <v>35.86015960905889</v>
      </c>
      <c r="R72" s="41">
        <f t="shared" si="0"/>
        <v>104.84797752362547</v>
      </c>
    </row>
    <row r="73" spans="1:18" x14ac:dyDescent="0.25">
      <c r="A73" s="2" t="s">
        <v>27</v>
      </c>
      <c r="B73">
        <v>0.13842051146646253</v>
      </c>
      <c r="C73">
        <v>2.5633230465583163</v>
      </c>
      <c r="E73">
        <v>24.282187365099023</v>
      </c>
      <c r="F73">
        <v>10.594762239141883</v>
      </c>
      <c r="G73">
        <v>25.413687643939809</v>
      </c>
      <c r="H73">
        <v>0.42614070641832402</v>
      </c>
      <c r="I73">
        <v>1.1826479104501627E-2</v>
      </c>
      <c r="J73">
        <v>9.9426465035704521E-3</v>
      </c>
      <c r="K73">
        <v>1.3456351085180351</v>
      </c>
      <c r="L73">
        <v>2.8880437444259655</v>
      </c>
      <c r="M73">
        <v>4.4393756812416783</v>
      </c>
      <c r="N73">
        <v>0.27759566692697901</v>
      </c>
      <c r="O73">
        <v>0.12564893863743207</v>
      </c>
      <c r="P73">
        <v>7.6029044684546326E-2</v>
      </c>
      <c r="Q73">
        <v>39.312519619072141</v>
      </c>
      <c r="R73" s="41">
        <f t="shared" si="0"/>
        <v>111.90513844173864</v>
      </c>
    </row>
    <row r="74" spans="1:18" x14ac:dyDescent="0.25">
      <c r="A74" s="2" t="s">
        <v>28</v>
      </c>
      <c r="B74">
        <v>0.13842051146646253</v>
      </c>
      <c r="C74">
        <v>2.9700929170606249</v>
      </c>
      <c r="E74">
        <v>24.282187365099023</v>
      </c>
      <c r="F74">
        <v>10.594762239141883</v>
      </c>
      <c r="G74">
        <v>25.413687643939809</v>
      </c>
      <c r="H74">
        <v>0.42614070641832402</v>
      </c>
      <c r="I74">
        <v>1.1826479104501627E-2</v>
      </c>
      <c r="J74">
        <v>9.9426465035704521E-3</v>
      </c>
      <c r="K74">
        <v>1.3456351085180351</v>
      </c>
      <c r="L74">
        <v>2.9375208860287341</v>
      </c>
      <c r="M74">
        <v>4.5731900669867702</v>
      </c>
      <c r="N74">
        <v>0.33161003291589014</v>
      </c>
      <c r="O74">
        <v>0.15565180109752635</v>
      </c>
      <c r="P74">
        <v>7.6029044684546326E-2</v>
      </c>
      <c r="Q74">
        <v>40.214273850676648</v>
      </c>
      <c r="R74" s="41">
        <f t="shared" si="0"/>
        <v>113.48097129964233</v>
      </c>
    </row>
    <row r="75" spans="1:18" x14ac:dyDescent="0.25">
      <c r="A75" s="2" t="s">
        <v>29</v>
      </c>
      <c r="B75">
        <v>0.22127510640673106</v>
      </c>
      <c r="C75">
        <v>2.9700929170606249</v>
      </c>
      <c r="E75">
        <v>24.282187365099023</v>
      </c>
      <c r="F75">
        <v>10.594762239141883</v>
      </c>
      <c r="G75">
        <v>25.413687643939809</v>
      </c>
      <c r="H75">
        <v>0.42614070641832402</v>
      </c>
      <c r="I75">
        <v>1.1826479104501627E-2</v>
      </c>
      <c r="J75">
        <v>9.9426465035704521E-3</v>
      </c>
      <c r="K75">
        <v>1.3456351085180351</v>
      </c>
      <c r="L75">
        <v>3.1103828994336786</v>
      </c>
      <c r="M75">
        <v>4.6413559743091266</v>
      </c>
      <c r="N75">
        <v>0.33161003291589014</v>
      </c>
      <c r="O75">
        <v>0.16279242957490542</v>
      </c>
      <c r="P75">
        <v>7.6860164953068494E-2</v>
      </c>
      <c r="Q75">
        <v>41.363888923121905</v>
      </c>
      <c r="R75" s="41">
        <f t="shared" ref="R75:R138" si="1">SUM(B75:Q75)</f>
        <v>114.96244063650107</v>
      </c>
    </row>
    <row r="76" spans="1:18" x14ac:dyDescent="0.25">
      <c r="A76" s="1" t="s">
        <v>30</v>
      </c>
      <c r="B76">
        <v>0.22127510640673106</v>
      </c>
      <c r="C76">
        <v>2.9700929170606249</v>
      </c>
      <c r="E76">
        <v>25.84662592331571</v>
      </c>
      <c r="F76">
        <v>10.594762239141883</v>
      </c>
      <c r="G76">
        <v>25.413687643939809</v>
      </c>
      <c r="H76">
        <v>0.42614070641832402</v>
      </c>
      <c r="I76">
        <v>1.1826479104501627E-2</v>
      </c>
      <c r="J76">
        <v>9.9426465035704521E-3</v>
      </c>
      <c r="K76">
        <v>1.3456351085180351</v>
      </c>
      <c r="L76">
        <v>3.3145059989282202</v>
      </c>
      <c r="M76">
        <v>4.7692593670893899</v>
      </c>
      <c r="N76">
        <v>0.45011668742385019</v>
      </c>
      <c r="O76">
        <v>0.16919447720289857</v>
      </c>
      <c r="P76">
        <v>8.1053628861149613E-2</v>
      </c>
      <c r="Q76">
        <v>41.725294738950979</v>
      </c>
      <c r="R76" s="41">
        <f t="shared" si="1"/>
        <v>117.34941366886568</v>
      </c>
    </row>
    <row r="77" spans="1:18" x14ac:dyDescent="0.25">
      <c r="A77" s="1" t="s">
        <v>31</v>
      </c>
      <c r="B77">
        <v>0.22127510640673106</v>
      </c>
      <c r="C77">
        <v>2.9700929170606249</v>
      </c>
      <c r="E77">
        <v>25.84662592331571</v>
      </c>
      <c r="F77">
        <v>10.594762239141883</v>
      </c>
      <c r="G77">
        <v>25.413687643939809</v>
      </c>
      <c r="H77">
        <v>0.51323850722406639</v>
      </c>
      <c r="I77">
        <v>1.1826479104501627E-2</v>
      </c>
      <c r="J77">
        <v>9.9426465035704521E-3</v>
      </c>
      <c r="K77">
        <v>1.3456351085180351</v>
      </c>
      <c r="L77">
        <v>3.3522921412473354</v>
      </c>
      <c r="M77">
        <v>4.8254518307133782</v>
      </c>
      <c r="N77">
        <v>0.45011668742385019</v>
      </c>
      <c r="O77">
        <v>0.16919447720289857</v>
      </c>
      <c r="P77">
        <v>8.320767448499311E-2</v>
      </c>
      <c r="Q77">
        <v>42.343478290944468</v>
      </c>
      <c r="R77" s="41">
        <f t="shared" si="1"/>
        <v>118.15082767323184</v>
      </c>
    </row>
    <row r="78" spans="1:18" x14ac:dyDescent="0.25">
      <c r="A78" s="1" t="s">
        <v>32</v>
      </c>
      <c r="B78">
        <v>0.22127510640673106</v>
      </c>
      <c r="C78">
        <v>2.9700929170606249</v>
      </c>
      <c r="E78">
        <v>27.563924626891783</v>
      </c>
      <c r="F78">
        <v>10.594762239141883</v>
      </c>
      <c r="G78">
        <v>25.413687643939809</v>
      </c>
      <c r="H78">
        <v>0.51323850722406639</v>
      </c>
      <c r="I78">
        <v>1.1826479104501627E-2</v>
      </c>
      <c r="J78">
        <v>9.9426465035704521E-3</v>
      </c>
      <c r="K78">
        <v>1.3456351085180351</v>
      </c>
      <c r="L78">
        <v>3.4548970870507087</v>
      </c>
      <c r="M78">
        <v>4.837524119556198</v>
      </c>
      <c r="N78">
        <v>0.45011668742385019</v>
      </c>
      <c r="O78">
        <v>0.17046220155546102</v>
      </c>
      <c r="P78">
        <v>8.7138134597715411E-2</v>
      </c>
      <c r="Q78">
        <v>43.515758087783361</v>
      </c>
      <c r="R78" s="41">
        <f t="shared" si="1"/>
        <v>121.16028159275828</v>
      </c>
    </row>
    <row r="79" spans="1:18" x14ac:dyDescent="0.25">
      <c r="A79" s="1" t="s">
        <v>33</v>
      </c>
      <c r="B79">
        <v>0.22127510640673106</v>
      </c>
      <c r="C79">
        <v>2.9700929170606249</v>
      </c>
      <c r="E79">
        <v>27.563924626891783</v>
      </c>
      <c r="F79">
        <v>10.594762239141883</v>
      </c>
      <c r="G79">
        <v>25.413687643939809</v>
      </c>
      <c r="H79">
        <v>0.51334928951301373</v>
      </c>
      <c r="I79">
        <v>1.1826479104501627E-2</v>
      </c>
      <c r="J79">
        <v>9.9426465035704521E-3</v>
      </c>
      <c r="K79">
        <v>1.3611790000268034</v>
      </c>
      <c r="L79">
        <v>3.4612343233479477</v>
      </c>
      <c r="M79">
        <v>4.9790965374692355</v>
      </c>
      <c r="N79">
        <v>0.45011668742385019</v>
      </c>
      <c r="O79">
        <v>0.17976723193646865</v>
      </c>
      <c r="P79">
        <v>8.8959832779841569E-2</v>
      </c>
      <c r="Q79">
        <v>45.011452583081059</v>
      </c>
      <c r="R79" s="41">
        <f t="shared" si="1"/>
        <v>122.83066714462711</v>
      </c>
    </row>
    <row r="80" spans="1:18" x14ac:dyDescent="0.25">
      <c r="A80" s="1" t="s">
        <v>34</v>
      </c>
      <c r="B80">
        <v>0.22127510640673106</v>
      </c>
      <c r="C80">
        <v>2.9700929170606249</v>
      </c>
      <c r="E80">
        <v>27.563924626891783</v>
      </c>
      <c r="F80">
        <v>11.131376534440099</v>
      </c>
      <c r="G80">
        <v>25.413687643939809</v>
      </c>
      <c r="H80">
        <v>0.51334928951301373</v>
      </c>
      <c r="I80">
        <v>1.1826479104501627E-2</v>
      </c>
      <c r="J80">
        <v>9.9426465035704521E-3</v>
      </c>
      <c r="K80">
        <v>1.3611790000268034</v>
      </c>
      <c r="L80">
        <v>3.5146497883480654</v>
      </c>
      <c r="M80">
        <v>5.0736700500807173</v>
      </c>
      <c r="N80">
        <v>0.45011668742385019</v>
      </c>
      <c r="O80">
        <v>0.17976723193646865</v>
      </c>
      <c r="P80">
        <v>9.0325910841587448E-2</v>
      </c>
      <c r="Q80">
        <v>45.186929144191041</v>
      </c>
      <c r="R80" s="41">
        <f t="shared" si="1"/>
        <v>123.69211305670866</v>
      </c>
    </row>
    <row r="81" spans="1:18" x14ac:dyDescent="0.25">
      <c r="A81" s="1" t="s">
        <v>35</v>
      </c>
      <c r="B81">
        <v>0.33674370195142511</v>
      </c>
      <c r="C81">
        <v>3.1385603558335671</v>
      </c>
      <c r="E81">
        <v>27.563924626891783</v>
      </c>
      <c r="F81">
        <v>11.131376534440099</v>
      </c>
      <c r="G81">
        <v>25.413687643939809</v>
      </c>
      <c r="H81">
        <v>0.54189771585690849</v>
      </c>
      <c r="I81">
        <v>1.1826479104501627E-2</v>
      </c>
      <c r="J81">
        <v>9.9426465035704521E-3</v>
      </c>
      <c r="K81">
        <v>1.3611790000268034</v>
      </c>
      <c r="L81">
        <v>3.534714705517978</v>
      </c>
      <c r="M81">
        <v>5.1135117112946533</v>
      </c>
      <c r="N81">
        <v>0.45011668742385019</v>
      </c>
      <c r="O81">
        <v>0.19274900145592669</v>
      </c>
      <c r="P81">
        <v>9.8753342414209161E-2</v>
      </c>
      <c r="Q81">
        <v>45.231923315466204</v>
      </c>
      <c r="R81" s="41">
        <f t="shared" si="1"/>
        <v>124.13090746812128</v>
      </c>
    </row>
    <row r="82" spans="1:18" x14ac:dyDescent="0.25">
      <c r="A82" s="1" t="s">
        <v>36</v>
      </c>
      <c r="B82">
        <v>0.33674370195142511</v>
      </c>
      <c r="C82">
        <v>3.1385603558335671</v>
      </c>
      <c r="E82">
        <v>27.563924626891783</v>
      </c>
      <c r="F82">
        <v>11.131376534440099</v>
      </c>
      <c r="G82">
        <v>26.311391903876682</v>
      </c>
      <c r="H82">
        <v>0.54189771585690849</v>
      </c>
      <c r="I82">
        <v>1.1826479104501627E-2</v>
      </c>
      <c r="J82">
        <v>2.2769559431208022E-2</v>
      </c>
      <c r="K82">
        <v>1.3611790000268034</v>
      </c>
      <c r="L82">
        <v>3.5887121912347473</v>
      </c>
      <c r="M82">
        <v>5.187272199534708</v>
      </c>
      <c r="N82">
        <v>0.45011668742385019</v>
      </c>
      <c r="O82">
        <v>0.19503543053369424</v>
      </c>
      <c r="P82">
        <v>0.10403831825406561</v>
      </c>
      <c r="Q82">
        <v>45.336728385678718</v>
      </c>
      <c r="R82" s="41">
        <f t="shared" si="1"/>
        <v>125.28157309007275</v>
      </c>
    </row>
    <row r="83" spans="1:18" x14ac:dyDescent="0.25">
      <c r="A83" s="1" t="s">
        <v>37</v>
      </c>
      <c r="B83">
        <v>0.33674370195142511</v>
      </c>
      <c r="C83">
        <v>3.1385603558335671</v>
      </c>
      <c r="E83">
        <v>27.563924626891783</v>
      </c>
      <c r="F83">
        <v>11.131376534440099</v>
      </c>
      <c r="G83">
        <v>26.311391903876682</v>
      </c>
      <c r="H83">
        <v>0.54189771585690849</v>
      </c>
      <c r="I83">
        <v>1.1826479104501627E-2</v>
      </c>
      <c r="J83">
        <v>2.2769559431208022E-2</v>
      </c>
      <c r="K83">
        <v>1.3611790000268034</v>
      </c>
      <c r="L83">
        <v>3.6156268420781936</v>
      </c>
      <c r="M83">
        <v>5.3339995960396145</v>
      </c>
      <c r="N83">
        <v>0.45011668742385019</v>
      </c>
      <c r="O83">
        <v>0.19503543053369424</v>
      </c>
      <c r="P83">
        <v>0.10673962559406258</v>
      </c>
      <c r="Q83">
        <v>46.499104978499105</v>
      </c>
      <c r="R83" s="41">
        <f t="shared" si="1"/>
        <v>126.6202930375815</v>
      </c>
    </row>
    <row r="84" spans="1:18" x14ac:dyDescent="0.25">
      <c r="A84" s="1" t="s">
        <v>38</v>
      </c>
      <c r="B84">
        <v>0.33674370195142511</v>
      </c>
      <c r="C84">
        <v>3.156527899736167</v>
      </c>
      <c r="E84">
        <v>29.201211720885706</v>
      </c>
      <c r="F84">
        <v>11.131376534440099</v>
      </c>
      <c r="G84">
        <v>26.311391903876682</v>
      </c>
      <c r="H84">
        <v>0.54189771585690849</v>
      </c>
      <c r="I84">
        <v>1.1826479104501627E-2</v>
      </c>
      <c r="J84">
        <v>2.2769559431208022E-2</v>
      </c>
      <c r="K84">
        <v>1.3611790000268034</v>
      </c>
      <c r="L84">
        <v>3.618419628970309</v>
      </c>
      <c r="M84">
        <v>5.3893649431253889</v>
      </c>
      <c r="N84">
        <v>0.45011668742385019</v>
      </c>
      <c r="O84">
        <v>0.19503543053369424</v>
      </c>
      <c r="P84">
        <v>0.10942547763406504</v>
      </c>
      <c r="Q84">
        <v>47.32790302119745</v>
      </c>
      <c r="R84" s="41">
        <f t="shared" si="1"/>
        <v>129.16518970419426</v>
      </c>
    </row>
    <row r="85" spans="1:18" x14ac:dyDescent="0.25">
      <c r="A85" s="1" t="s">
        <v>39</v>
      </c>
      <c r="B85">
        <v>0.33674370195142511</v>
      </c>
      <c r="C85">
        <v>3.156527899736167</v>
      </c>
      <c r="E85">
        <v>29.201211720885706</v>
      </c>
      <c r="F85">
        <v>11.131376534440099</v>
      </c>
      <c r="G85">
        <v>26.311391903876682</v>
      </c>
      <c r="H85">
        <v>0.54189771585690849</v>
      </c>
      <c r="I85">
        <v>1.1826479104501627E-2</v>
      </c>
      <c r="J85">
        <v>2.2769559431208022E-2</v>
      </c>
      <c r="K85">
        <v>1.3611790000268034</v>
      </c>
      <c r="L85">
        <v>3.6595013867983051</v>
      </c>
      <c r="M85">
        <v>5.5397621813986593</v>
      </c>
      <c r="N85">
        <v>0.45011668742385019</v>
      </c>
      <c r="O85">
        <v>0.19503543053369424</v>
      </c>
      <c r="P85">
        <v>0.11262102006011021</v>
      </c>
      <c r="Q85">
        <v>48.098653449996341</v>
      </c>
      <c r="R85" s="41">
        <f t="shared" si="1"/>
        <v>130.13061467152045</v>
      </c>
    </row>
    <row r="86" spans="1:18" x14ac:dyDescent="0.25">
      <c r="A86" s="1" t="s">
        <v>40</v>
      </c>
      <c r="B86">
        <v>0.33674370195142511</v>
      </c>
      <c r="C86">
        <v>3.156527899736167</v>
      </c>
      <c r="E86">
        <v>29.201211720885706</v>
      </c>
      <c r="F86">
        <v>11.131376534440099</v>
      </c>
      <c r="G86">
        <v>26.311391903876682</v>
      </c>
      <c r="H86">
        <v>0.54189771585690849</v>
      </c>
      <c r="I86">
        <v>1.1826479104501627E-2</v>
      </c>
      <c r="J86">
        <v>3.5573743166459733E-2</v>
      </c>
      <c r="K86">
        <v>1.4156858387751559</v>
      </c>
      <c r="L86">
        <v>3.661316746416595</v>
      </c>
      <c r="M86">
        <v>5.6284871010698359</v>
      </c>
      <c r="N86">
        <v>0.45011668742385019</v>
      </c>
      <c r="O86">
        <v>0.19503543053369424</v>
      </c>
      <c r="P86">
        <v>0.11262102006011021</v>
      </c>
      <c r="Q86">
        <v>48.098653449996341</v>
      </c>
      <c r="R86" s="41">
        <f t="shared" si="1"/>
        <v>130.28846597329351</v>
      </c>
    </row>
    <row r="87" spans="1:18" x14ac:dyDescent="0.25">
      <c r="A87" s="1" t="s">
        <v>41</v>
      </c>
      <c r="B87">
        <v>0.37675046137104495</v>
      </c>
      <c r="C87">
        <v>3.156527899736167</v>
      </c>
      <c r="E87">
        <v>29.201211720885706</v>
      </c>
      <c r="F87">
        <v>11.131376534440099</v>
      </c>
      <c r="G87">
        <v>26.311391903876682</v>
      </c>
      <c r="H87">
        <v>0.54189771585690849</v>
      </c>
      <c r="I87">
        <v>1.1826479104501627E-2</v>
      </c>
      <c r="J87">
        <v>3.5573743166459733E-2</v>
      </c>
      <c r="K87">
        <v>1.4156858387751559</v>
      </c>
      <c r="L87">
        <v>3.7091323549436286</v>
      </c>
      <c r="M87">
        <v>5.7182201346792514</v>
      </c>
      <c r="N87">
        <v>0.50680091189899734</v>
      </c>
      <c r="O87">
        <v>0.19581671028060471</v>
      </c>
      <c r="P87">
        <v>0.11262102006011021</v>
      </c>
      <c r="Q87">
        <v>48.117560070100424</v>
      </c>
      <c r="R87" s="41">
        <f t="shared" si="1"/>
        <v>130.54239349917574</v>
      </c>
    </row>
    <row r="88" spans="1:18" x14ac:dyDescent="0.25">
      <c r="A88" s="1" t="s">
        <v>42</v>
      </c>
      <c r="B88">
        <v>0.37675046137104495</v>
      </c>
      <c r="C88">
        <v>3.156527899736167</v>
      </c>
      <c r="E88">
        <v>29.201211720885706</v>
      </c>
      <c r="F88">
        <v>11.131376534440099</v>
      </c>
      <c r="G88">
        <v>26.885907364341364</v>
      </c>
      <c r="H88">
        <v>0.54189771585690849</v>
      </c>
      <c r="I88">
        <v>1.1826479104501627E-2</v>
      </c>
      <c r="J88">
        <v>3.5573743166459733E-2</v>
      </c>
      <c r="K88">
        <v>1.4156858387751559</v>
      </c>
      <c r="L88">
        <v>3.8149246245006947</v>
      </c>
      <c r="M88">
        <v>5.7310516371286431</v>
      </c>
      <c r="N88">
        <v>0.50680091189899734</v>
      </c>
      <c r="O88">
        <v>0.19581671028060471</v>
      </c>
      <c r="P88">
        <v>0.12040754564142772</v>
      </c>
      <c r="Q88">
        <v>48.117560070100424</v>
      </c>
      <c r="R88" s="41">
        <f t="shared" si="1"/>
        <v>131.24331925722819</v>
      </c>
    </row>
    <row r="89" spans="1:18" x14ac:dyDescent="0.25">
      <c r="A89" s="1" t="s">
        <v>43</v>
      </c>
      <c r="B89">
        <v>0.37675046137104495</v>
      </c>
      <c r="C89">
        <v>3.156527899736167</v>
      </c>
      <c r="E89">
        <v>29.201211720885706</v>
      </c>
      <c r="F89">
        <v>12.036755228435485</v>
      </c>
      <c r="G89">
        <v>26.885907364341364</v>
      </c>
      <c r="H89">
        <v>0.54189771585690849</v>
      </c>
      <c r="I89">
        <v>1.1826479104501627E-2</v>
      </c>
      <c r="J89">
        <v>3.5573743166459733E-2</v>
      </c>
      <c r="K89">
        <v>1.4156858387751559</v>
      </c>
      <c r="L89">
        <v>3.8488742249180068</v>
      </c>
      <c r="M89">
        <v>5.7805481730235382</v>
      </c>
      <c r="N89">
        <v>0.50861456697105034</v>
      </c>
      <c r="O89">
        <v>0.19656183476223796</v>
      </c>
      <c r="P89">
        <v>0.12040754564142772</v>
      </c>
      <c r="Q89">
        <v>48.241529658214674</v>
      </c>
      <c r="R89" s="41">
        <f t="shared" si="1"/>
        <v>132.3586724552037</v>
      </c>
    </row>
    <row r="90" spans="1:18" x14ac:dyDescent="0.25">
      <c r="A90" s="1" t="s">
        <v>44</v>
      </c>
      <c r="B90">
        <v>0.37675046137104495</v>
      </c>
      <c r="C90">
        <v>3.156527899736167</v>
      </c>
      <c r="E90">
        <v>29.201211720885706</v>
      </c>
      <c r="F90">
        <v>12.036755228435485</v>
      </c>
      <c r="G90">
        <v>26.885907364341364</v>
      </c>
      <c r="H90">
        <v>0.54189771585690849</v>
      </c>
      <c r="I90">
        <v>1.1826479104501627E-2</v>
      </c>
      <c r="J90">
        <v>3.5573743166459733E-2</v>
      </c>
      <c r="K90">
        <v>1.4156858387751559</v>
      </c>
      <c r="L90">
        <v>3.9510160111631811</v>
      </c>
      <c r="M90">
        <v>5.7839442378564065</v>
      </c>
      <c r="N90">
        <v>0.50861456697105034</v>
      </c>
      <c r="O90">
        <v>0.19755630477209382</v>
      </c>
      <c r="P90">
        <v>0.12040754564142772</v>
      </c>
      <c r="Q90">
        <v>48.271901727147458</v>
      </c>
      <c r="R90" s="41">
        <f t="shared" si="1"/>
        <v>132.49557684522441</v>
      </c>
    </row>
    <row r="91" spans="1:18" x14ac:dyDescent="0.25">
      <c r="A91" s="1" t="s">
        <v>45</v>
      </c>
      <c r="B91">
        <v>0.37675046137104495</v>
      </c>
      <c r="C91">
        <v>3.156527899736167</v>
      </c>
      <c r="E91">
        <v>29.201211720885706</v>
      </c>
      <c r="F91">
        <v>12.886580799278672</v>
      </c>
      <c r="G91">
        <v>26.885907364341364</v>
      </c>
      <c r="H91">
        <v>0.54189771585690849</v>
      </c>
      <c r="I91">
        <v>1.4836124644509962E-2</v>
      </c>
      <c r="J91">
        <v>3.5573743166459733E-2</v>
      </c>
      <c r="K91">
        <v>1.4156858387751559</v>
      </c>
      <c r="L91">
        <v>3.9864452881835719</v>
      </c>
      <c r="M91">
        <v>5.7971170683910858</v>
      </c>
      <c r="N91">
        <v>0.51237674380556342</v>
      </c>
      <c r="O91">
        <v>0.19755630477209382</v>
      </c>
      <c r="P91">
        <v>0.12040754564142772</v>
      </c>
      <c r="Q91">
        <v>48.520164135160776</v>
      </c>
      <c r="R91" s="41">
        <f t="shared" si="1"/>
        <v>133.64903875401052</v>
      </c>
    </row>
    <row r="92" spans="1:18" x14ac:dyDescent="0.25">
      <c r="A92" s="1" t="s">
        <v>46</v>
      </c>
      <c r="B92">
        <v>0.37675046137104495</v>
      </c>
      <c r="C92">
        <v>3.2074468652916464</v>
      </c>
      <c r="E92">
        <v>29.201211720885706</v>
      </c>
      <c r="F92">
        <v>12.886580799278672</v>
      </c>
      <c r="G92">
        <v>26.885907364341364</v>
      </c>
      <c r="H92">
        <v>0.54189771585690849</v>
      </c>
      <c r="I92">
        <v>1.4836124644509962E-2</v>
      </c>
      <c r="J92">
        <v>3.5573743166459733E-2</v>
      </c>
      <c r="K92">
        <v>1.4156858387751559</v>
      </c>
      <c r="L92">
        <v>4.0282616656714634</v>
      </c>
      <c r="M92">
        <v>5.7994962210390213</v>
      </c>
      <c r="N92">
        <v>0.51237674380556342</v>
      </c>
      <c r="O92">
        <v>0.20707250227826932</v>
      </c>
      <c r="P92">
        <v>0.12040754564142772</v>
      </c>
      <c r="Q92">
        <v>48.537630551288352</v>
      </c>
      <c r="R92" s="41">
        <f t="shared" si="1"/>
        <v>133.77113586333556</v>
      </c>
    </row>
    <row r="93" spans="1:18" x14ac:dyDescent="0.25">
      <c r="A93" s="1" t="s">
        <v>47</v>
      </c>
      <c r="B93">
        <v>0.43585238300386347</v>
      </c>
      <c r="C93">
        <v>3.2074468652916464</v>
      </c>
      <c r="E93">
        <v>29.201211720885706</v>
      </c>
      <c r="F93">
        <v>14.715996383743606</v>
      </c>
      <c r="G93">
        <v>26.885907364341364</v>
      </c>
      <c r="H93">
        <v>0.54189771585690849</v>
      </c>
      <c r="I93">
        <v>1.4836124644509962E-2</v>
      </c>
      <c r="J93">
        <v>3.5573743166459733E-2</v>
      </c>
      <c r="K93">
        <v>1.4394678049604979</v>
      </c>
      <c r="L93">
        <v>4.2884156161102593</v>
      </c>
      <c r="M93">
        <v>5.9658854679492013</v>
      </c>
      <c r="N93">
        <v>0.51237674380556342</v>
      </c>
      <c r="O93">
        <v>0.20793009233297133</v>
      </c>
      <c r="P93">
        <v>0.12040754564142772</v>
      </c>
      <c r="Q93">
        <v>49.108694646277193</v>
      </c>
      <c r="R93" s="41">
        <f t="shared" si="1"/>
        <v>136.68190021801118</v>
      </c>
    </row>
    <row r="94" spans="1:18" x14ac:dyDescent="0.25">
      <c r="A94" s="1" t="s">
        <v>48</v>
      </c>
      <c r="B94">
        <v>0.43585238300386347</v>
      </c>
      <c r="C94">
        <v>3.2074468652916464</v>
      </c>
      <c r="E94">
        <v>29.201211720885706</v>
      </c>
      <c r="F94">
        <v>15.326068039499047</v>
      </c>
      <c r="G94">
        <v>26.885907364341364</v>
      </c>
      <c r="H94">
        <v>0.54189771585690849</v>
      </c>
      <c r="I94">
        <v>1.4836124644509962E-2</v>
      </c>
      <c r="J94">
        <v>3.5573743166459733E-2</v>
      </c>
      <c r="K94">
        <v>1.4394678049604979</v>
      </c>
      <c r="L94">
        <v>4.2893874418682225</v>
      </c>
      <c r="M94">
        <v>6.041639952353119</v>
      </c>
      <c r="N94">
        <v>0.51237674380556342</v>
      </c>
      <c r="O94">
        <v>0.20794986745690636</v>
      </c>
      <c r="P94">
        <v>0.12505479423558108</v>
      </c>
      <c r="Q94">
        <v>49.206712808150847</v>
      </c>
      <c r="R94" s="41">
        <f t="shared" si="1"/>
        <v>137.47138336952025</v>
      </c>
    </row>
    <row r="95" spans="1:18" x14ac:dyDescent="0.25">
      <c r="A95" s="1" t="s">
        <v>49</v>
      </c>
      <c r="B95">
        <v>0.43585238300386347</v>
      </c>
      <c r="C95">
        <v>3.2074468652916464</v>
      </c>
      <c r="E95">
        <v>29.201211720885706</v>
      </c>
      <c r="F95">
        <v>15.326068039499047</v>
      </c>
      <c r="G95">
        <v>26.885907364341364</v>
      </c>
      <c r="H95">
        <v>0.56796768082135951</v>
      </c>
      <c r="I95">
        <v>1.4836124644509962E-2</v>
      </c>
      <c r="J95">
        <v>3.5573743166459733E-2</v>
      </c>
      <c r="K95">
        <v>1.4394678049604979</v>
      </c>
      <c r="L95">
        <v>4.3195915150497388</v>
      </c>
      <c r="M95">
        <v>6.0802378955653875</v>
      </c>
      <c r="N95">
        <v>0.51237674380556342</v>
      </c>
      <c r="O95">
        <v>0.21804649728022679</v>
      </c>
      <c r="P95">
        <v>0.13449375848831469</v>
      </c>
      <c r="Q95">
        <v>49.516514547733252</v>
      </c>
      <c r="R95" s="41">
        <f t="shared" si="1"/>
        <v>137.89559268453695</v>
      </c>
    </row>
    <row r="96" spans="1:18" x14ac:dyDescent="0.25">
      <c r="A96" s="1" t="s">
        <v>50</v>
      </c>
      <c r="B96">
        <v>0.43585238300386347</v>
      </c>
      <c r="C96">
        <v>3.2074468652916464</v>
      </c>
      <c r="E96">
        <v>29.201211720885706</v>
      </c>
      <c r="F96">
        <v>15.326068039499047</v>
      </c>
      <c r="G96">
        <v>27.604841357216788</v>
      </c>
      <c r="H96">
        <v>0.56796768082135951</v>
      </c>
      <c r="I96">
        <v>1.4836124644509962E-2</v>
      </c>
      <c r="J96">
        <v>3.5573743166459733E-2</v>
      </c>
      <c r="K96">
        <v>1.4394678049604979</v>
      </c>
      <c r="L96">
        <v>4.3300520459686753</v>
      </c>
      <c r="M96">
        <v>6.1444478722816296</v>
      </c>
      <c r="N96">
        <v>0.51237674380556342</v>
      </c>
      <c r="O96">
        <v>0.21952888077028865</v>
      </c>
      <c r="P96">
        <v>0.13449375848831469</v>
      </c>
      <c r="Q96">
        <v>49.862974288699618</v>
      </c>
      <c r="R96" s="41">
        <f t="shared" si="1"/>
        <v>139.03713930950397</v>
      </c>
    </row>
    <row r="97" spans="1:18" x14ac:dyDescent="0.25">
      <c r="A97" s="1" t="s">
        <v>51</v>
      </c>
      <c r="B97">
        <v>0.43585238300386347</v>
      </c>
      <c r="C97">
        <v>3.2074468652916464</v>
      </c>
      <c r="E97">
        <v>29.201211720885706</v>
      </c>
      <c r="F97">
        <v>15.326068039499047</v>
      </c>
      <c r="G97">
        <v>27.604841357216788</v>
      </c>
      <c r="H97">
        <v>0.56796768082135951</v>
      </c>
      <c r="I97">
        <v>1.7231997195700326E-2</v>
      </c>
      <c r="J97">
        <v>3.5573743166459733E-2</v>
      </c>
      <c r="K97">
        <v>1.4394678049604979</v>
      </c>
      <c r="L97">
        <v>4.3503775119569106</v>
      </c>
      <c r="M97">
        <v>6.1459301111134366</v>
      </c>
      <c r="N97">
        <v>0.59435227126830426</v>
      </c>
      <c r="O97">
        <v>0.21952888077028865</v>
      </c>
      <c r="P97">
        <v>0.13449375848831469</v>
      </c>
      <c r="Q97">
        <v>50.090503350479423</v>
      </c>
      <c r="R97" s="41">
        <f t="shared" si="1"/>
        <v>139.37084747611772</v>
      </c>
    </row>
    <row r="98" spans="1:18" x14ac:dyDescent="0.25">
      <c r="A98" s="1" t="s">
        <v>52</v>
      </c>
      <c r="B98">
        <v>0.43585238300386347</v>
      </c>
      <c r="C98">
        <v>3.3956079356884379</v>
      </c>
      <c r="E98">
        <v>29.201211720885706</v>
      </c>
      <c r="F98">
        <v>15.326068039499047</v>
      </c>
      <c r="G98">
        <v>27.604841357216788</v>
      </c>
      <c r="H98">
        <v>0.56796768082135951</v>
      </c>
      <c r="I98">
        <v>1.7231997195700326E-2</v>
      </c>
      <c r="J98">
        <v>3.5573743166459733E-2</v>
      </c>
      <c r="K98">
        <v>1.4394678049604979</v>
      </c>
      <c r="L98">
        <v>4.3525180452627117</v>
      </c>
      <c r="M98">
        <v>6.1816239962527071</v>
      </c>
      <c r="N98">
        <v>0.59435227126830426</v>
      </c>
      <c r="O98">
        <v>0.22460402139903529</v>
      </c>
      <c r="P98">
        <v>0.13449375848831469</v>
      </c>
      <c r="Q98">
        <v>50.155743897113823</v>
      </c>
      <c r="R98" s="41">
        <f t="shared" si="1"/>
        <v>139.66715865222278</v>
      </c>
    </row>
    <row r="99" spans="1:18" x14ac:dyDescent="0.25">
      <c r="A99" s="1" t="s">
        <v>53</v>
      </c>
      <c r="B99">
        <v>0.43585238300386347</v>
      </c>
      <c r="C99">
        <v>3.5291446109626285</v>
      </c>
      <c r="E99">
        <v>29.201211720885706</v>
      </c>
      <c r="F99">
        <v>15.326068039499047</v>
      </c>
      <c r="G99">
        <v>28.250775849303803</v>
      </c>
      <c r="H99">
        <v>0.56796768082135951</v>
      </c>
      <c r="I99">
        <v>3.0686977763380394E-2</v>
      </c>
      <c r="J99">
        <v>3.5573743166459733E-2</v>
      </c>
      <c r="K99">
        <v>1.4735930749871575</v>
      </c>
      <c r="L99">
        <v>4.5005448811303319</v>
      </c>
      <c r="M99">
        <v>6.3025258917418121</v>
      </c>
      <c r="N99">
        <v>0.59435227126830426</v>
      </c>
      <c r="O99">
        <v>0.22460402139903529</v>
      </c>
      <c r="P99">
        <v>0.13449375848831469</v>
      </c>
      <c r="Q99">
        <v>50.189633608151247</v>
      </c>
      <c r="R99" s="41">
        <f t="shared" si="1"/>
        <v>140.79702851257247</v>
      </c>
    </row>
    <row r="100" spans="1:18" x14ac:dyDescent="0.25">
      <c r="A100" s="1" t="s">
        <v>54</v>
      </c>
      <c r="B100">
        <v>0.43585238300386347</v>
      </c>
      <c r="C100">
        <v>3.5291446109626285</v>
      </c>
      <c r="E100">
        <v>29.201211720885706</v>
      </c>
      <c r="F100">
        <v>15.326068039499047</v>
      </c>
      <c r="G100">
        <v>28.250775849303803</v>
      </c>
      <c r="H100">
        <v>0.56796768082135951</v>
      </c>
      <c r="I100">
        <v>3.0686977763380394E-2</v>
      </c>
      <c r="J100">
        <v>3.5573743166459733E-2</v>
      </c>
      <c r="K100">
        <v>1.4735930749871575</v>
      </c>
      <c r="L100">
        <v>4.5012718696751506</v>
      </c>
      <c r="M100">
        <v>6.3294515162919041</v>
      </c>
      <c r="N100">
        <v>0.59435227126830426</v>
      </c>
      <c r="O100">
        <v>0.22460402139903529</v>
      </c>
      <c r="P100">
        <v>0.13449375848831469</v>
      </c>
      <c r="Q100">
        <v>50.362836293391091</v>
      </c>
      <c r="R100" s="41">
        <f t="shared" si="1"/>
        <v>140.99788381090721</v>
      </c>
    </row>
    <row r="101" spans="1:18" x14ac:dyDescent="0.25">
      <c r="A101" s="1" t="s">
        <v>55</v>
      </c>
      <c r="B101">
        <v>0.43585238300386347</v>
      </c>
      <c r="C101">
        <v>3.6906057795579175</v>
      </c>
      <c r="E101">
        <v>29.201211720885706</v>
      </c>
      <c r="F101">
        <v>15.992453374855922</v>
      </c>
      <c r="G101">
        <v>28.250775849303803</v>
      </c>
      <c r="H101">
        <v>0.56796768082135951</v>
      </c>
      <c r="I101">
        <v>3.0686977763380394E-2</v>
      </c>
      <c r="J101">
        <v>3.5573743166459733E-2</v>
      </c>
      <c r="K101">
        <v>1.5456456605142757</v>
      </c>
      <c r="L101">
        <v>4.5546461703616696</v>
      </c>
      <c r="M101">
        <v>6.3595275188425546</v>
      </c>
      <c r="N101">
        <v>0.59435227126830426</v>
      </c>
      <c r="O101">
        <v>0.22460402139903529</v>
      </c>
      <c r="P101">
        <v>0.13449375848831469</v>
      </c>
      <c r="Q101">
        <v>50.380745438763959</v>
      </c>
      <c r="R101" s="41">
        <f t="shared" si="1"/>
        <v>141.99914234899651</v>
      </c>
    </row>
    <row r="102" spans="1:18" x14ac:dyDescent="0.25">
      <c r="A102" s="1" t="s">
        <v>56</v>
      </c>
      <c r="B102">
        <v>0.43585238300386347</v>
      </c>
      <c r="C102">
        <v>3.6906057795579175</v>
      </c>
      <c r="E102">
        <v>29.201211720885706</v>
      </c>
      <c r="F102">
        <v>19.416047922717503</v>
      </c>
      <c r="G102">
        <v>28.873070749053493</v>
      </c>
      <c r="H102">
        <v>0.56796768082135951</v>
      </c>
      <c r="I102">
        <v>3.0686977763380394E-2</v>
      </c>
      <c r="J102">
        <v>3.5573743166459733E-2</v>
      </c>
      <c r="K102">
        <v>1.5456456605142757</v>
      </c>
      <c r="L102">
        <v>4.5689678006938044</v>
      </c>
      <c r="M102">
        <v>6.360029884133688</v>
      </c>
      <c r="N102">
        <v>0.59435227126830426</v>
      </c>
      <c r="O102">
        <v>0.2354444471277844</v>
      </c>
      <c r="P102">
        <v>0.13449375848831469</v>
      </c>
      <c r="Q102">
        <v>50.400746234821405</v>
      </c>
      <c r="R102" s="41">
        <f t="shared" si="1"/>
        <v>146.09069701401725</v>
      </c>
    </row>
    <row r="103" spans="1:18" x14ac:dyDescent="0.25">
      <c r="A103" s="1" t="s">
        <v>57</v>
      </c>
      <c r="B103">
        <v>0.43585238300386347</v>
      </c>
      <c r="C103">
        <v>3.6906057795579175</v>
      </c>
      <c r="E103">
        <v>29.201211720885706</v>
      </c>
      <c r="F103">
        <v>20.253079324776834</v>
      </c>
      <c r="G103">
        <v>28.873070749053493</v>
      </c>
      <c r="H103">
        <v>0.56796768082135951</v>
      </c>
      <c r="I103">
        <v>3.0686977763380394E-2</v>
      </c>
      <c r="J103">
        <v>3.5573743166459733E-2</v>
      </c>
      <c r="K103">
        <v>1.5456456605142757</v>
      </c>
      <c r="L103">
        <v>4.5772669626127973</v>
      </c>
      <c r="M103">
        <v>6.3950451061682827</v>
      </c>
      <c r="N103">
        <v>0.59435227126830426</v>
      </c>
      <c r="O103">
        <v>0.25174452175310041</v>
      </c>
      <c r="P103">
        <v>0.13449375848831469</v>
      </c>
      <c r="Q103">
        <v>50.400746234821405</v>
      </c>
      <c r="R103" s="41">
        <f t="shared" si="1"/>
        <v>146.9873428746555</v>
      </c>
    </row>
    <row r="104" spans="1:18" x14ac:dyDescent="0.25">
      <c r="A104" s="1" t="s">
        <v>58</v>
      </c>
      <c r="B104">
        <v>0.43585238300386347</v>
      </c>
      <c r="C104">
        <v>3.6906057795579175</v>
      </c>
      <c r="E104">
        <v>29.201211720885706</v>
      </c>
      <c r="F104">
        <v>21.777188054686928</v>
      </c>
      <c r="G104">
        <v>28.873070749053493</v>
      </c>
      <c r="H104">
        <v>0.56796768082135951</v>
      </c>
      <c r="I104">
        <v>3.0686977763380394E-2</v>
      </c>
      <c r="J104">
        <v>4.1454084358317461E-2</v>
      </c>
      <c r="K104">
        <v>1.5456456605142757</v>
      </c>
      <c r="L104">
        <v>4.5839666540661907</v>
      </c>
      <c r="M104">
        <v>6.3950451061682827</v>
      </c>
      <c r="N104">
        <v>0.59435227126830426</v>
      </c>
      <c r="O104">
        <v>0.25174452175310041</v>
      </c>
      <c r="P104">
        <v>0.13810774406014117</v>
      </c>
      <c r="Q104">
        <v>50.434988069119122</v>
      </c>
      <c r="R104" s="41">
        <f t="shared" si="1"/>
        <v>148.56188745708039</v>
      </c>
    </row>
    <row r="105" spans="1:18" x14ac:dyDescent="0.25">
      <c r="A105" s="1" t="s">
        <v>59</v>
      </c>
      <c r="B105">
        <v>0.43585238300386347</v>
      </c>
      <c r="C105">
        <v>3.6906057795579175</v>
      </c>
      <c r="E105">
        <v>29.201211720885706</v>
      </c>
      <c r="F105">
        <v>21.777188054686928</v>
      </c>
      <c r="G105">
        <v>28.873070749053493</v>
      </c>
      <c r="H105">
        <v>0.56796768082135951</v>
      </c>
      <c r="I105">
        <v>3.0686977763380394E-2</v>
      </c>
      <c r="J105">
        <v>4.1454084358317461E-2</v>
      </c>
      <c r="K105">
        <v>1.5456456605142757</v>
      </c>
      <c r="L105">
        <v>4.5884731627155197</v>
      </c>
      <c r="M105">
        <v>6.4448949440149299</v>
      </c>
      <c r="N105">
        <v>0.59435227126830426</v>
      </c>
      <c r="O105">
        <v>0.25764244396559116</v>
      </c>
      <c r="P105">
        <v>0.13810774406014117</v>
      </c>
      <c r="Q105">
        <v>50.442490331072555</v>
      </c>
      <c r="R105" s="41">
        <f t="shared" si="1"/>
        <v>148.6296439877423</v>
      </c>
    </row>
    <row r="106" spans="1:18" x14ac:dyDescent="0.25">
      <c r="A106" s="1" t="s">
        <v>60</v>
      </c>
      <c r="B106">
        <v>0.43585238300386347</v>
      </c>
      <c r="C106">
        <v>3.6906057795579175</v>
      </c>
      <c r="E106">
        <v>29.963970450935904</v>
      </c>
      <c r="F106">
        <v>21.777188054686928</v>
      </c>
      <c r="G106">
        <v>28.873070749053493</v>
      </c>
      <c r="H106">
        <v>0.56796768082135951</v>
      </c>
      <c r="I106">
        <v>3.0686977763380394E-2</v>
      </c>
      <c r="J106">
        <v>4.1454084358317461E-2</v>
      </c>
      <c r="K106">
        <v>1.5456456605142757</v>
      </c>
      <c r="L106">
        <v>4.595905812103398</v>
      </c>
      <c r="M106">
        <v>6.4624736704204793</v>
      </c>
      <c r="N106">
        <v>0.59435227126830426</v>
      </c>
      <c r="O106">
        <v>0.25764244396559116</v>
      </c>
      <c r="P106">
        <v>0.14080229731013202</v>
      </c>
      <c r="Q106">
        <v>50.481590111519843</v>
      </c>
      <c r="R106" s="41">
        <f t="shared" si="1"/>
        <v>149.45920842728319</v>
      </c>
    </row>
    <row r="107" spans="1:18" x14ac:dyDescent="0.25">
      <c r="A107" s="1" t="s">
        <v>61</v>
      </c>
      <c r="B107">
        <v>0.43585238300386347</v>
      </c>
      <c r="C107">
        <v>3.6906057795579175</v>
      </c>
      <c r="E107">
        <v>31.948100649769248</v>
      </c>
      <c r="F107">
        <v>21.777188054686928</v>
      </c>
      <c r="G107">
        <v>29.479542688897244</v>
      </c>
      <c r="H107">
        <v>0.56796768082135951</v>
      </c>
      <c r="I107">
        <v>3.0686977763380394E-2</v>
      </c>
      <c r="J107">
        <v>4.806444385930364E-2</v>
      </c>
      <c r="K107">
        <v>1.5456456605142757</v>
      </c>
      <c r="L107">
        <v>4.5984778006757887</v>
      </c>
      <c r="M107">
        <v>6.4624736704204793</v>
      </c>
      <c r="N107">
        <v>0.64804694670609819</v>
      </c>
      <c r="O107">
        <v>0.25764244396559116</v>
      </c>
      <c r="P107">
        <v>0.14080229731013202</v>
      </c>
      <c r="Q107">
        <v>50.77956624720251</v>
      </c>
      <c r="R107" s="41">
        <f t="shared" si="1"/>
        <v>152.41066372515411</v>
      </c>
    </row>
    <row r="108" spans="1:18" x14ac:dyDescent="0.25">
      <c r="A108" s="1" t="s">
        <v>62</v>
      </c>
      <c r="B108">
        <v>0.43585238300386347</v>
      </c>
      <c r="C108">
        <v>3.6906057795579175</v>
      </c>
      <c r="E108">
        <v>32.822088792226268</v>
      </c>
      <c r="F108">
        <v>21.777188054686928</v>
      </c>
      <c r="G108">
        <v>29.479542688897244</v>
      </c>
      <c r="H108">
        <v>0.56796768082135951</v>
      </c>
      <c r="I108">
        <v>3.0686977763380394E-2</v>
      </c>
      <c r="J108">
        <v>4.806444385930364E-2</v>
      </c>
      <c r="K108">
        <v>1.5456456605142757</v>
      </c>
      <c r="L108">
        <v>4.7082441864041895</v>
      </c>
      <c r="M108">
        <v>6.4624736704204793</v>
      </c>
      <c r="N108">
        <v>0.65240220238709723</v>
      </c>
      <c r="O108">
        <v>0.26899599123107942</v>
      </c>
      <c r="P108">
        <v>0.14356552446480805</v>
      </c>
      <c r="Q108">
        <v>50.77956624720251</v>
      </c>
      <c r="R108" s="41">
        <f t="shared" si="1"/>
        <v>153.41289028344067</v>
      </c>
    </row>
    <row r="109" spans="1:18" x14ac:dyDescent="0.25">
      <c r="A109" s="1" t="s">
        <v>63</v>
      </c>
      <c r="B109">
        <v>0.47284702937320672</v>
      </c>
      <c r="C109">
        <v>3.6906057795579175</v>
      </c>
      <c r="E109">
        <v>33.725265290178747</v>
      </c>
      <c r="F109">
        <v>21.777188054686928</v>
      </c>
      <c r="G109">
        <v>29.479542688897244</v>
      </c>
      <c r="H109">
        <v>0.56796768082135951</v>
      </c>
      <c r="I109">
        <v>3.0686977763380394E-2</v>
      </c>
      <c r="J109">
        <v>5.4512041304254868E-2</v>
      </c>
      <c r="K109">
        <v>1.5456456605142757</v>
      </c>
      <c r="L109">
        <v>4.7093186549722041</v>
      </c>
      <c r="M109">
        <v>6.4899000337185981</v>
      </c>
      <c r="N109">
        <v>0.65240220238709723</v>
      </c>
      <c r="O109">
        <v>0.27010392044942</v>
      </c>
      <c r="P109">
        <v>0.14356552446480805</v>
      </c>
      <c r="Q109">
        <v>51.209487837654642</v>
      </c>
      <c r="R109" s="41">
        <f t="shared" si="1"/>
        <v>154.81903937674406</v>
      </c>
    </row>
    <row r="110" spans="1:18" x14ac:dyDescent="0.25">
      <c r="A110" s="1" t="s">
        <v>64</v>
      </c>
      <c r="B110">
        <v>0.47284702937320672</v>
      </c>
      <c r="C110">
        <v>3.6906057795579175</v>
      </c>
      <c r="E110">
        <v>34.210722409864658</v>
      </c>
      <c r="F110">
        <v>21.777188054686928</v>
      </c>
      <c r="G110">
        <v>29.479542688897244</v>
      </c>
      <c r="H110">
        <v>0.56796768082135951</v>
      </c>
      <c r="I110">
        <v>3.0686977763380394E-2</v>
      </c>
      <c r="J110">
        <v>5.4512041304254868E-2</v>
      </c>
      <c r="K110">
        <v>1.5456456605142757</v>
      </c>
      <c r="L110">
        <v>4.7116325839493181</v>
      </c>
      <c r="M110">
        <v>6.490068159532278</v>
      </c>
      <c r="N110">
        <v>0.65240220238709723</v>
      </c>
      <c r="O110">
        <v>0.2762709186916299</v>
      </c>
      <c r="P110">
        <v>0.14356552446480805</v>
      </c>
      <c r="Q110">
        <v>52.072027200158182</v>
      </c>
      <c r="R110" s="41">
        <f t="shared" si="1"/>
        <v>156.17568491196653</v>
      </c>
    </row>
    <row r="111" spans="1:18" x14ac:dyDescent="0.25">
      <c r="A111" s="1" t="s">
        <v>91</v>
      </c>
      <c r="B111">
        <v>0.47284702937320672</v>
      </c>
      <c r="C111">
        <v>3.6906057795579175</v>
      </c>
      <c r="E111">
        <v>34.210722409864658</v>
      </c>
      <c r="F111">
        <v>21.777188054686928</v>
      </c>
      <c r="G111">
        <v>29.479542688897244</v>
      </c>
      <c r="H111">
        <v>0.56796768082135951</v>
      </c>
      <c r="I111">
        <v>3.0686977763380394E-2</v>
      </c>
      <c r="J111">
        <v>5.4512041304254868E-2</v>
      </c>
      <c r="K111">
        <v>1.6100252196280742</v>
      </c>
      <c r="L111">
        <v>4.726812210748081</v>
      </c>
      <c r="M111">
        <v>6.5059280220328066</v>
      </c>
      <c r="N111">
        <v>0.65240220238709723</v>
      </c>
      <c r="O111">
        <v>0.28651133571253939</v>
      </c>
      <c r="P111">
        <v>0.14356552446480805</v>
      </c>
      <c r="Q111">
        <v>52.121593126566331</v>
      </c>
      <c r="R111" s="41">
        <f t="shared" si="1"/>
        <v>156.33091030380865</v>
      </c>
    </row>
    <row r="112" spans="1:18" x14ac:dyDescent="0.25">
      <c r="A112" s="1" t="s">
        <v>92</v>
      </c>
      <c r="B112">
        <v>0.47284702937320672</v>
      </c>
      <c r="C112">
        <v>3.6906057795579175</v>
      </c>
      <c r="E112">
        <v>34.210722409864658</v>
      </c>
      <c r="F112">
        <v>21.777188054686928</v>
      </c>
      <c r="G112">
        <v>29.479542688897244</v>
      </c>
      <c r="H112">
        <v>0.56796768082135951</v>
      </c>
      <c r="I112">
        <v>3.0686977763380394E-2</v>
      </c>
      <c r="J112">
        <v>5.4512041304254868E-2</v>
      </c>
      <c r="K112">
        <v>1.6100252196280742</v>
      </c>
      <c r="L112">
        <v>4.7288486686930922</v>
      </c>
      <c r="M112">
        <v>6.5366952848419988</v>
      </c>
      <c r="N112">
        <v>0.65240220238709723</v>
      </c>
      <c r="O112">
        <v>0.28651133571253939</v>
      </c>
      <c r="P112">
        <v>0.14356552446480805</v>
      </c>
      <c r="Q112">
        <v>52.125707087565694</v>
      </c>
      <c r="R112" s="41">
        <f t="shared" si="1"/>
        <v>156.36782798556223</v>
      </c>
    </row>
    <row r="113" spans="1:18" x14ac:dyDescent="0.25">
      <c r="A113" s="1" t="s">
        <v>93</v>
      </c>
      <c r="B113">
        <v>0.47284702937320672</v>
      </c>
      <c r="C113">
        <v>3.6906057795579175</v>
      </c>
      <c r="E113">
        <v>34.210722409864658</v>
      </c>
      <c r="F113">
        <v>21.777188054686928</v>
      </c>
      <c r="G113">
        <v>29.479542688897244</v>
      </c>
      <c r="H113">
        <v>0.56796768082135951</v>
      </c>
      <c r="I113">
        <v>3.0686977763380394E-2</v>
      </c>
      <c r="J113">
        <v>5.4512041304254868E-2</v>
      </c>
      <c r="K113">
        <v>1.846711545022568</v>
      </c>
      <c r="L113">
        <v>4.7354590250368531</v>
      </c>
      <c r="M113">
        <v>6.5380711211644424</v>
      </c>
      <c r="N113">
        <v>0.65240220238709723</v>
      </c>
      <c r="O113">
        <v>0.29442171758765245</v>
      </c>
      <c r="P113">
        <v>0.14478559039669633</v>
      </c>
      <c r="Q113">
        <v>52.125707087565694</v>
      </c>
      <c r="R113" s="41">
        <f t="shared" si="1"/>
        <v>156.62163095142995</v>
      </c>
    </row>
    <row r="114" spans="1:18" x14ac:dyDescent="0.25">
      <c r="A114" s="1" t="s">
        <v>94</v>
      </c>
      <c r="B114">
        <v>0.55990707525329741</v>
      </c>
      <c r="C114">
        <v>3.6906057795579175</v>
      </c>
      <c r="E114">
        <v>35.120793890564791</v>
      </c>
      <c r="F114">
        <v>21.777188054686928</v>
      </c>
      <c r="G114">
        <v>29.479542688897244</v>
      </c>
      <c r="H114">
        <v>0.56796768082135951</v>
      </c>
      <c r="I114">
        <v>3.0686977763380394E-2</v>
      </c>
      <c r="J114">
        <v>5.4512041304254868E-2</v>
      </c>
      <c r="K114">
        <v>1.846711545022568</v>
      </c>
      <c r="L114">
        <v>4.7412881778698379</v>
      </c>
      <c r="M114">
        <v>6.5399356275796503</v>
      </c>
      <c r="N114">
        <v>0.65240220238709723</v>
      </c>
      <c r="O114">
        <v>0.29442171758765245</v>
      </c>
      <c r="P114">
        <v>0.14478559039669633</v>
      </c>
      <c r="Q114">
        <v>53.4224407962149</v>
      </c>
      <c r="R114" s="41">
        <f t="shared" si="1"/>
        <v>158.92318984590756</v>
      </c>
    </row>
    <row r="115" spans="1:18" x14ac:dyDescent="0.25">
      <c r="A115" s="1" t="s">
        <v>95</v>
      </c>
      <c r="B115">
        <v>0.58065980843114229</v>
      </c>
      <c r="C115">
        <v>3.9105504047094826</v>
      </c>
      <c r="E115">
        <v>35.120793890564791</v>
      </c>
      <c r="F115">
        <v>21.777188054686928</v>
      </c>
      <c r="G115">
        <v>29.479542688897244</v>
      </c>
      <c r="H115">
        <v>0.56796768082135951</v>
      </c>
      <c r="I115">
        <v>3.0686977763380394E-2</v>
      </c>
      <c r="J115">
        <v>5.4512041304254868E-2</v>
      </c>
      <c r="K115">
        <v>1.846711545022568</v>
      </c>
      <c r="L115">
        <v>4.7447775577085318</v>
      </c>
      <c r="M115">
        <v>6.5495506903034215</v>
      </c>
      <c r="N115">
        <v>0.65240220238709723</v>
      </c>
      <c r="O115">
        <v>0.29442171758765245</v>
      </c>
      <c r="P115">
        <v>0.14478559039669633</v>
      </c>
      <c r="Q115">
        <v>53.631236591398824</v>
      </c>
      <c r="R115" s="41">
        <f t="shared" si="1"/>
        <v>159.38578744198335</v>
      </c>
    </row>
    <row r="116" spans="1:18" x14ac:dyDescent="0.25">
      <c r="A116" s="1" t="s">
        <v>96</v>
      </c>
      <c r="B116">
        <v>0.58065980843114229</v>
      </c>
      <c r="C116">
        <v>3.9105504047094826</v>
      </c>
      <c r="E116">
        <v>35.120793890564791</v>
      </c>
      <c r="F116">
        <v>21.777188054686928</v>
      </c>
      <c r="G116">
        <v>29.479542688897244</v>
      </c>
      <c r="H116">
        <v>0.56796768082135951</v>
      </c>
      <c r="I116">
        <v>3.0686977763380394E-2</v>
      </c>
      <c r="J116">
        <v>5.4512041304254868E-2</v>
      </c>
      <c r="K116">
        <v>1.846711545022568</v>
      </c>
      <c r="L116">
        <v>4.7524669204346015</v>
      </c>
      <c r="M116">
        <v>6.5529256783714267</v>
      </c>
      <c r="N116">
        <v>0.65240220238709723</v>
      </c>
      <c r="O116">
        <v>0.29442171758765245</v>
      </c>
      <c r="P116">
        <v>0.14478559039669633</v>
      </c>
      <c r="Q116">
        <v>53.640109517363847</v>
      </c>
      <c r="R116" s="41">
        <f t="shared" si="1"/>
        <v>159.40572471874245</v>
      </c>
    </row>
    <row r="117" spans="1:18" x14ac:dyDescent="0.25">
      <c r="A117" s="1" t="s">
        <v>97</v>
      </c>
      <c r="B117">
        <v>0.58065980843114229</v>
      </c>
      <c r="C117">
        <v>3.9105504047094826</v>
      </c>
      <c r="E117">
        <v>35.120793890564791</v>
      </c>
      <c r="F117">
        <v>21.777188054686928</v>
      </c>
      <c r="G117">
        <v>29.479542688897244</v>
      </c>
      <c r="H117">
        <v>0.56796768082135951</v>
      </c>
      <c r="I117">
        <v>3.845850619316251E-2</v>
      </c>
      <c r="J117">
        <v>6.1289675835887326E-2</v>
      </c>
      <c r="K117">
        <v>1.846711545022568</v>
      </c>
      <c r="L117">
        <v>4.7859781356226199</v>
      </c>
      <c r="M117">
        <v>6.5529611520832276</v>
      </c>
      <c r="N117">
        <v>0.65240220238709723</v>
      </c>
      <c r="O117">
        <v>0.29442171758765245</v>
      </c>
      <c r="P117">
        <v>0.14478559039669633</v>
      </c>
      <c r="Q117">
        <v>53.663560635455163</v>
      </c>
      <c r="R117" s="41">
        <f t="shared" si="1"/>
        <v>159.47727168869503</v>
      </c>
    </row>
    <row r="118" spans="1:18" x14ac:dyDescent="0.25">
      <c r="A118" s="1" t="s">
        <v>98</v>
      </c>
      <c r="B118">
        <v>0.58065980843114229</v>
      </c>
      <c r="C118">
        <v>3.9105504047094826</v>
      </c>
      <c r="E118">
        <v>35.120793890564791</v>
      </c>
      <c r="F118">
        <v>21.777188054686928</v>
      </c>
      <c r="G118">
        <v>29.479542688897244</v>
      </c>
      <c r="H118">
        <v>0.56796768082135951</v>
      </c>
      <c r="I118">
        <v>3.845850619316251E-2</v>
      </c>
      <c r="J118">
        <v>6.1289675835887326E-2</v>
      </c>
      <c r="K118">
        <v>1.846711545022568</v>
      </c>
      <c r="L118">
        <v>4.8439604184870424</v>
      </c>
      <c r="M118">
        <v>6.5631449761238123</v>
      </c>
      <c r="N118">
        <v>0.71915537051131251</v>
      </c>
      <c r="O118">
        <v>0.29442171758765245</v>
      </c>
      <c r="P118">
        <v>0.14966264795613499</v>
      </c>
      <c r="Q118">
        <v>53.748632926720745</v>
      </c>
      <c r="R118" s="41">
        <f t="shared" si="1"/>
        <v>159.70214031254926</v>
      </c>
    </row>
    <row r="119" spans="1:18" x14ac:dyDescent="0.25">
      <c r="A119" s="1" t="s">
        <v>99</v>
      </c>
      <c r="B119">
        <v>0.58065980843114229</v>
      </c>
      <c r="C119">
        <v>3.9105504047094826</v>
      </c>
      <c r="E119">
        <v>35.120793890564791</v>
      </c>
      <c r="F119">
        <v>21.777188054686928</v>
      </c>
      <c r="G119">
        <v>30.031472888458371</v>
      </c>
      <c r="H119">
        <v>0.56796768082135951</v>
      </c>
      <c r="I119">
        <v>3.845850619316251E-2</v>
      </c>
      <c r="J119">
        <v>7.3096965286798543E-2</v>
      </c>
      <c r="K119">
        <v>1.846711545022568</v>
      </c>
      <c r="L119">
        <v>4.84409875470958</v>
      </c>
      <c r="M119">
        <v>6.5740537619753914</v>
      </c>
      <c r="N119">
        <v>0.71915537051131251</v>
      </c>
      <c r="O119">
        <v>0.31108330599213674</v>
      </c>
      <c r="P119">
        <v>0.14966264795613499</v>
      </c>
      <c r="Q119">
        <v>53.830176135243001</v>
      </c>
      <c r="R119" s="41">
        <f t="shared" si="1"/>
        <v>160.37512972056217</v>
      </c>
    </row>
    <row r="120" spans="1:18" x14ac:dyDescent="0.25">
      <c r="A120" s="1" t="s">
        <v>100</v>
      </c>
      <c r="B120">
        <v>0.58065980843114229</v>
      </c>
      <c r="C120">
        <v>3.9105504047094826</v>
      </c>
      <c r="E120">
        <v>35.120793890564791</v>
      </c>
      <c r="F120">
        <v>21.777188054686928</v>
      </c>
      <c r="G120">
        <v>30.031472888458371</v>
      </c>
      <c r="H120">
        <v>0.59049390513947453</v>
      </c>
      <c r="I120">
        <v>4.5379827083198578E-2</v>
      </c>
      <c r="J120">
        <v>7.3096965286798543E-2</v>
      </c>
      <c r="K120">
        <v>1.846711545022568</v>
      </c>
      <c r="L120">
        <v>4.8497061971288575</v>
      </c>
      <c r="M120">
        <v>6.5740537619753914</v>
      </c>
      <c r="N120">
        <v>0.72241319930128456</v>
      </c>
      <c r="O120">
        <v>0.31222245429493123</v>
      </c>
      <c r="P120">
        <v>0.14966264795613499</v>
      </c>
      <c r="Q120">
        <v>53.872684346592422</v>
      </c>
      <c r="R120" s="41">
        <f t="shared" si="1"/>
        <v>160.45708989663177</v>
      </c>
    </row>
    <row r="121" spans="1:18" x14ac:dyDescent="0.25">
      <c r="A121" s="1" t="s">
        <v>116</v>
      </c>
      <c r="B121">
        <v>0.58065980843114229</v>
      </c>
      <c r="C121">
        <v>3.9105504047094826</v>
      </c>
      <c r="E121">
        <v>36.020752729991372</v>
      </c>
      <c r="F121">
        <v>22.585298100678997</v>
      </c>
      <c r="G121">
        <v>30.031472888458371</v>
      </c>
      <c r="H121">
        <v>0.59049390513947453</v>
      </c>
      <c r="I121">
        <v>4.5379827083198578E-2</v>
      </c>
      <c r="J121">
        <v>7.3096965286798543E-2</v>
      </c>
      <c r="K121">
        <v>1.846711545022568</v>
      </c>
      <c r="L121">
        <v>4.8522375474770731</v>
      </c>
      <c r="M121">
        <v>6.5758960960414132</v>
      </c>
      <c r="N121">
        <v>0.72241319930128456</v>
      </c>
      <c r="O121">
        <v>0.3194823839423292</v>
      </c>
      <c r="P121">
        <v>0.14966264795613499</v>
      </c>
      <c r="Q121">
        <v>54.054331624754091</v>
      </c>
      <c r="R121" s="41">
        <f t="shared" si="1"/>
        <v>162.35843967427374</v>
      </c>
    </row>
    <row r="122" spans="1:18" x14ac:dyDescent="0.25">
      <c r="A122" s="1" t="s">
        <v>117</v>
      </c>
      <c r="B122">
        <v>0.58065980843114229</v>
      </c>
      <c r="C122">
        <v>3.9105504047094826</v>
      </c>
      <c r="E122">
        <v>36.020752729991372</v>
      </c>
      <c r="F122">
        <v>22.585298100678997</v>
      </c>
      <c r="G122">
        <v>30.031472888458371</v>
      </c>
      <c r="H122">
        <v>0.59049390513947453</v>
      </c>
      <c r="I122">
        <v>4.5379827083198578E-2</v>
      </c>
      <c r="J122">
        <v>8.0368757080754402E-2</v>
      </c>
      <c r="K122">
        <v>1.9142000550484273</v>
      </c>
      <c r="L122">
        <v>4.8524456403773009</v>
      </c>
      <c r="M122">
        <v>6.5810262576707066</v>
      </c>
      <c r="N122">
        <v>0.72241319930128456</v>
      </c>
      <c r="O122">
        <v>0.3194823839423292</v>
      </c>
      <c r="P122">
        <v>0.14966264795613499</v>
      </c>
      <c r="Q122">
        <v>54.284223780609359</v>
      </c>
      <c r="R122" s="41">
        <f t="shared" si="1"/>
        <v>162.66843038647832</v>
      </c>
    </row>
    <row r="123" spans="1:18" x14ac:dyDescent="0.25">
      <c r="A123" s="1" t="s">
        <v>118</v>
      </c>
      <c r="B123">
        <v>0.58065980843114229</v>
      </c>
      <c r="C123">
        <v>3.9105504047094826</v>
      </c>
      <c r="E123">
        <v>36.020752729991372</v>
      </c>
      <c r="F123">
        <v>22.585298100678997</v>
      </c>
      <c r="G123">
        <v>30.031472888458371</v>
      </c>
      <c r="H123">
        <v>0.59049390513947453</v>
      </c>
      <c r="I123">
        <v>4.5379827083198578E-2</v>
      </c>
      <c r="J123">
        <v>8.0368757080754402E-2</v>
      </c>
      <c r="K123">
        <v>1.9142000550484273</v>
      </c>
      <c r="L123">
        <v>4.8556767024488368</v>
      </c>
      <c r="M123">
        <v>6.5880071012567125</v>
      </c>
      <c r="N123">
        <v>0.72300547101618018</v>
      </c>
      <c r="O123">
        <v>0.3194823839423292</v>
      </c>
      <c r="P123">
        <v>0.14966264795613499</v>
      </c>
      <c r="Q123">
        <v>54.443185744181022</v>
      </c>
      <c r="R123" s="41">
        <f t="shared" si="1"/>
        <v>162.83819652742241</v>
      </c>
    </row>
    <row r="124" spans="1:18" x14ac:dyDescent="0.25">
      <c r="A124" s="1" t="s">
        <v>119</v>
      </c>
      <c r="B124">
        <v>0.58065980843114229</v>
      </c>
      <c r="C124">
        <v>3.9105504047094826</v>
      </c>
      <c r="E124">
        <v>36.020752729991372</v>
      </c>
      <c r="F124">
        <v>22.585298100678997</v>
      </c>
      <c r="G124">
        <v>30.031472888458371</v>
      </c>
      <c r="H124">
        <v>0.59049390513947453</v>
      </c>
      <c r="I124">
        <v>4.5379827083198578E-2</v>
      </c>
      <c r="J124">
        <v>8.0368757080754402E-2</v>
      </c>
      <c r="K124">
        <v>1.9142000550484273</v>
      </c>
      <c r="L124">
        <v>4.8557736773964999</v>
      </c>
      <c r="M124">
        <v>6.5880071012567125</v>
      </c>
      <c r="N124">
        <v>0.72300547101618018</v>
      </c>
      <c r="O124">
        <v>0.3194823839423292</v>
      </c>
      <c r="P124">
        <v>0.14966264795613499</v>
      </c>
      <c r="Q124">
        <v>54.647882102810151</v>
      </c>
      <c r="R124" s="41">
        <f t="shared" si="1"/>
        <v>163.0429898609992</v>
      </c>
    </row>
    <row r="125" spans="1:18" x14ac:dyDescent="0.25">
      <c r="A125" s="1" t="s">
        <v>120</v>
      </c>
      <c r="B125">
        <v>0.58065980843114229</v>
      </c>
      <c r="C125">
        <v>3.9105504047094826</v>
      </c>
      <c r="E125">
        <v>36.020752729991372</v>
      </c>
      <c r="F125">
        <v>22.585298100678997</v>
      </c>
      <c r="G125">
        <v>30.031472888458371</v>
      </c>
      <c r="H125">
        <v>0.59049390513947453</v>
      </c>
      <c r="I125">
        <v>4.5379827083198578E-2</v>
      </c>
      <c r="J125">
        <v>8.0368757080754402E-2</v>
      </c>
      <c r="K125">
        <v>1.9327202085345578</v>
      </c>
      <c r="L125">
        <v>4.9000944221289737</v>
      </c>
      <c r="M125">
        <v>6.5880071012567125</v>
      </c>
      <c r="N125">
        <v>0.72300547101618018</v>
      </c>
      <c r="O125">
        <v>0.3194823839423292</v>
      </c>
      <c r="P125">
        <v>0.14966264795613499</v>
      </c>
      <c r="Q125">
        <v>54.656394058266173</v>
      </c>
      <c r="R125" s="41">
        <f t="shared" si="1"/>
        <v>163.11434271467385</v>
      </c>
    </row>
    <row r="126" spans="1:18" x14ac:dyDescent="0.25">
      <c r="A126" s="1" t="s">
        <v>121</v>
      </c>
      <c r="B126">
        <v>0.58065980843114229</v>
      </c>
      <c r="C126">
        <v>3.9105504047094826</v>
      </c>
      <c r="E126">
        <v>36.020752729991372</v>
      </c>
      <c r="F126">
        <v>22.585298100678997</v>
      </c>
      <c r="G126">
        <v>30.031472888458371</v>
      </c>
      <c r="H126">
        <v>0.59049390513947453</v>
      </c>
      <c r="I126">
        <v>4.5379827083198578E-2</v>
      </c>
      <c r="J126">
        <v>8.0368757080754402E-2</v>
      </c>
      <c r="K126">
        <v>1.9698780499170767</v>
      </c>
      <c r="L126">
        <v>4.9125354864669539</v>
      </c>
      <c r="M126">
        <v>6.6456651057931353</v>
      </c>
      <c r="N126">
        <v>0.72300547101618018</v>
      </c>
      <c r="O126">
        <v>0.3194823839423292</v>
      </c>
      <c r="P126">
        <v>0.14966264795613499</v>
      </c>
      <c r="Q126">
        <v>54.753237304323193</v>
      </c>
      <c r="R126" s="41">
        <f t="shared" si="1"/>
        <v>163.31844287098778</v>
      </c>
    </row>
    <row r="127" spans="1:18" x14ac:dyDescent="0.25">
      <c r="A127" s="1" t="s">
        <v>122</v>
      </c>
      <c r="B127">
        <v>0.58065980843114229</v>
      </c>
      <c r="C127">
        <v>3.9105504047094826</v>
      </c>
      <c r="E127">
        <v>36.930948086962175</v>
      </c>
      <c r="F127">
        <v>22.585298100678997</v>
      </c>
      <c r="G127">
        <v>30.031472888458371</v>
      </c>
      <c r="H127">
        <v>0.59049390513947453</v>
      </c>
      <c r="I127">
        <v>4.5379827083198578E-2</v>
      </c>
      <c r="J127">
        <v>8.0368757080754402E-2</v>
      </c>
      <c r="K127">
        <v>2.0293584468542418</v>
      </c>
      <c r="L127">
        <v>4.9157372746473689</v>
      </c>
      <c r="M127">
        <v>6.6659688271223461</v>
      </c>
      <c r="N127">
        <v>0.72300547101618018</v>
      </c>
      <c r="O127">
        <v>0.3194823839423292</v>
      </c>
      <c r="P127">
        <v>0.14966264795613499</v>
      </c>
      <c r="Q127">
        <v>55.411599155935676</v>
      </c>
      <c r="R127" s="41">
        <f t="shared" si="1"/>
        <v>164.96998598601783</v>
      </c>
    </row>
    <row r="128" spans="1:18" x14ac:dyDescent="0.25">
      <c r="A128" s="1" t="s">
        <v>123</v>
      </c>
      <c r="B128">
        <v>0.58065980843114229</v>
      </c>
      <c r="C128">
        <v>4.0612556957710835</v>
      </c>
      <c r="E128">
        <v>36.930948086962175</v>
      </c>
      <c r="F128">
        <v>22.585298100678997</v>
      </c>
      <c r="G128">
        <v>30.031472888458371</v>
      </c>
      <c r="H128">
        <v>0.59049390513947453</v>
      </c>
      <c r="I128">
        <v>4.5379827083198578E-2</v>
      </c>
      <c r="J128">
        <v>8.0368757080754402E-2</v>
      </c>
      <c r="K128">
        <v>2.0293584468542418</v>
      </c>
      <c r="L128">
        <v>4.9157372746473689</v>
      </c>
      <c r="M128">
        <v>6.6659688271223461</v>
      </c>
      <c r="N128">
        <v>0.7674575966168049</v>
      </c>
      <c r="O128">
        <v>0.32691841383590914</v>
      </c>
      <c r="P128">
        <v>0.14966264795613499</v>
      </c>
      <c r="Q128">
        <v>55.411599155935676</v>
      </c>
      <c r="R128" s="41">
        <f t="shared" si="1"/>
        <v>165.17257943257366</v>
      </c>
    </row>
    <row r="129" spans="1:18" x14ac:dyDescent="0.25">
      <c r="A129" s="1" t="s">
        <v>124</v>
      </c>
      <c r="B129">
        <v>0.58065980843114229</v>
      </c>
      <c r="C129">
        <v>4.0612556957710835</v>
      </c>
      <c r="E129">
        <v>36.930948086962175</v>
      </c>
      <c r="F129">
        <v>22.585298100678997</v>
      </c>
      <c r="G129">
        <v>30.031472888458371</v>
      </c>
      <c r="H129">
        <v>0.59049390513947453</v>
      </c>
      <c r="I129">
        <v>4.5379827083198578E-2</v>
      </c>
      <c r="J129">
        <v>8.0368757080754402E-2</v>
      </c>
      <c r="K129">
        <v>2.0293584468542418</v>
      </c>
      <c r="L129">
        <v>4.9160079863602801</v>
      </c>
      <c r="M129">
        <v>6.6688238790422449</v>
      </c>
      <c r="N129">
        <v>0.7674575966168049</v>
      </c>
      <c r="O129">
        <v>0.32691841383590914</v>
      </c>
      <c r="P129">
        <v>0.14966264795613499</v>
      </c>
      <c r="Q129">
        <v>55.672863870275386</v>
      </c>
      <c r="R129" s="41">
        <f t="shared" si="1"/>
        <v>165.4369699105462</v>
      </c>
    </row>
    <row r="130" spans="1:18" x14ac:dyDescent="0.25">
      <c r="A130" s="1" t="s">
        <v>125</v>
      </c>
      <c r="B130">
        <v>0.58065980843114229</v>
      </c>
      <c r="C130">
        <v>4.0612556957710835</v>
      </c>
      <c r="E130">
        <v>36.930948086962175</v>
      </c>
      <c r="F130">
        <v>22.585298100678997</v>
      </c>
      <c r="G130">
        <v>30.031472888458371</v>
      </c>
      <c r="H130">
        <v>0.59049390513947453</v>
      </c>
      <c r="I130">
        <v>4.5379827083198578E-2</v>
      </c>
      <c r="J130">
        <v>8.0368757080754402E-2</v>
      </c>
      <c r="K130">
        <v>2.0293584468542418</v>
      </c>
      <c r="L130">
        <v>4.919072494362184</v>
      </c>
      <c r="M130">
        <v>6.6688238790422449</v>
      </c>
      <c r="N130">
        <v>0.7674575966168049</v>
      </c>
      <c r="O130">
        <v>0.32691841383590914</v>
      </c>
      <c r="P130">
        <v>0.14966264795613499</v>
      </c>
      <c r="Q130">
        <v>55.806012633969978</v>
      </c>
      <c r="R130" s="41">
        <f t="shared" si="1"/>
        <v>165.57318318224267</v>
      </c>
    </row>
    <row r="131" spans="1:18" x14ac:dyDescent="0.25">
      <c r="A131" s="1" t="s">
        <v>126</v>
      </c>
      <c r="B131">
        <v>0.58065980843114229</v>
      </c>
      <c r="C131">
        <v>4.0612556957710835</v>
      </c>
      <c r="E131">
        <v>36.930948086962175</v>
      </c>
      <c r="F131">
        <v>22.585298100678997</v>
      </c>
      <c r="G131">
        <v>30.031472888458371</v>
      </c>
      <c r="H131">
        <v>0.59049390513947453</v>
      </c>
      <c r="I131">
        <v>4.5379827083198578E-2</v>
      </c>
      <c r="J131">
        <v>8.0368757080754402E-2</v>
      </c>
      <c r="K131">
        <v>2.0293584468542418</v>
      </c>
      <c r="L131">
        <v>4.919072494362184</v>
      </c>
      <c r="M131">
        <v>6.6745881594835881</v>
      </c>
      <c r="N131">
        <v>0.76842083966778418</v>
      </c>
      <c r="O131">
        <v>0.32691841383590914</v>
      </c>
      <c r="P131">
        <v>0.14966264795613499</v>
      </c>
      <c r="Q131">
        <v>55.806012633969978</v>
      </c>
      <c r="R131" s="41">
        <f t="shared" si="1"/>
        <v>165.57991070573499</v>
      </c>
    </row>
    <row r="132" spans="1:18" x14ac:dyDescent="0.25">
      <c r="A132" s="1" t="s">
        <v>127</v>
      </c>
      <c r="B132">
        <v>0.58065980843114229</v>
      </c>
      <c r="C132">
        <v>4.0612556957710835</v>
      </c>
      <c r="E132">
        <v>36.930948086962175</v>
      </c>
      <c r="F132">
        <v>22.585298100678997</v>
      </c>
      <c r="G132">
        <v>30.031472888458371</v>
      </c>
      <c r="H132">
        <v>0.59049390513947453</v>
      </c>
      <c r="I132">
        <v>5.7254130810406867E-2</v>
      </c>
      <c r="J132">
        <v>8.7120886524836905E-2</v>
      </c>
      <c r="K132">
        <v>2.0293584468542418</v>
      </c>
      <c r="L132">
        <v>4.9207949302132281</v>
      </c>
      <c r="M132">
        <v>6.6745881594835881</v>
      </c>
      <c r="N132">
        <v>0.76842083966778418</v>
      </c>
      <c r="O132">
        <v>0.33348633539663441</v>
      </c>
      <c r="P132">
        <v>0.14966264795613499</v>
      </c>
      <c r="Q132">
        <v>55.856943605989066</v>
      </c>
      <c r="R132" s="41">
        <f t="shared" si="1"/>
        <v>165.65775846833716</v>
      </c>
    </row>
    <row r="133" spans="1:18" x14ac:dyDescent="0.25">
      <c r="A133" s="1" t="s">
        <v>128</v>
      </c>
      <c r="B133">
        <v>0.58065980843114229</v>
      </c>
      <c r="C133">
        <v>4.0612556957710835</v>
      </c>
      <c r="E133">
        <v>36.930948086962175</v>
      </c>
      <c r="F133">
        <v>22.585298100678997</v>
      </c>
      <c r="G133">
        <v>30.031472888458371</v>
      </c>
      <c r="H133">
        <v>0.59049390513947453</v>
      </c>
      <c r="I133">
        <v>5.7254130810406867E-2</v>
      </c>
      <c r="J133">
        <v>8.7120886524836905E-2</v>
      </c>
      <c r="K133">
        <v>2.0293584468542418</v>
      </c>
      <c r="L133">
        <v>4.9250202595044472</v>
      </c>
      <c r="M133">
        <v>6.6745881594835881</v>
      </c>
      <c r="N133">
        <v>0.76842083966778418</v>
      </c>
      <c r="O133">
        <v>0.33348633539663441</v>
      </c>
      <c r="P133">
        <v>0.14966264795613499</v>
      </c>
      <c r="Q133">
        <v>56.043598850469685</v>
      </c>
      <c r="R133" s="41">
        <f t="shared" si="1"/>
        <v>165.848639042109</v>
      </c>
    </row>
    <row r="134" spans="1:18" x14ac:dyDescent="0.25">
      <c r="A134" s="1" t="s">
        <v>129</v>
      </c>
      <c r="B134">
        <v>0.58065980843114229</v>
      </c>
      <c r="C134">
        <v>4.0612556957710835</v>
      </c>
      <c r="E134">
        <v>36.930948086962175</v>
      </c>
      <c r="F134">
        <v>22.585298100678997</v>
      </c>
      <c r="G134">
        <v>30.031472888458371</v>
      </c>
      <c r="H134">
        <v>0.59049390513947453</v>
      </c>
      <c r="I134">
        <v>5.7254130810406867E-2</v>
      </c>
      <c r="J134">
        <v>9.1454697111027619E-2</v>
      </c>
      <c r="K134">
        <v>2.072215513421777</v>
      </c>
      <c r="L134">
        <v>4.957521350979051</v>
      </c>
      <c r="M134">
        <v>6.7257883325006826</v>
      </c>
      <c r="N134">
        <v>0.81975101558223551</v>
      </c>
      <c r="O134">
        <v>0.33348633539663441</v>
      </c>
      <c r="P134">
        <v>0.14966264795613499</v>
      </c>
      <c r="Q134">
        <v>56.069201256843286</v>
      </c>
      <c r="R134" s="41">
        <f t="shared" si="1"/>
        <v>166.05646376604247</v>
      </c>
    </row>
    <row r="135" spans="1:18" x14ac:dyDescent="0.25">
      <c r="A135" s="1" t="s">
        <v>130</v>
      </c>
      <c r="B135">
        <v>0.58065980843114229</v>
      </c>
      <c r="C135">
        <v>4.0612556957710835</v>
      </c>
      <c r="E135">
        <v>36.930948086962175</v>
      </c>
      <c r="F135">
        <v>22.585298100678997</v>
      </c>
      <c r="G135">
        <v>30.031472888458371</v>
      </c>
      <c r="H135">
        <v>0.59049390513947453</v>
      </c>
      <c r="I135">
        <v>5.7254130810406867E-2</v>
      </c>
      <c r="J135">
        <v>9.1454697111027619E-2</v>
      </c>
      <c r="K135">
        <v>2.072215513421777</v>
      </c>
      <c r="L135">
        <v>4.9633929303516267</v>
      </c>
      <c r="M135">
        <v>6.7290906106766597</v>
      </c>
      <c r="N135">
        <v>0.81975101558223551</v>
      </c>
      <c r="O135">
        <v>0.33348633539663441</v>
      </c>
      <c r="P135">
        <v>0.14966264795613499</v>
      </c>
      <c r="Q135">
        <v>56.069201256843286</v>
      </c>
      <c r="R135" s="41">
        <f t="shared" si="1"/>
        <v>166.06563762359104</v>
      </c>
    </row>
    <row r="136" spans="1:18" x14ac:dyDescent="0.25">
      <c r="A136" s="1" t="s">
        <v>131</v>
      </c>
      <c r="B136">
        <v>0.58065980843114229</v>
      </c>
      <c r="C136">
        <v>4.1869843366603101</v>
      </c>
      <c r="E136">
        <v>36.930948086962175</v>
      </c>
      <c r="F136">
        <v>22.585298100678997</v>
      </c>
      <c r="G136">
        <v>30.031472888458371</v>
      </c>
      <c r="H136">
        <v>0.59049390513947453</v>
      </c>
      <c r="I136">
        <v>5.7254130810406867E-2</v>
      </c>
      <c r="J136">
        <v>0.10062468964672183</v>
      </c>
      <c r="K136">
        <v>2.072215513421777</v>
      </c>
      <c r="L136">
        <v>4.963393156944691</v>
      </c>
      <c r="M136">
        <v>6.7290906106766597</v>
      </c>
      <c r="N136">
        <v>0.81975101558223551</v>
      </c>
      <c r="O136">
        <v>0.33348633539663441</v>
      </c>
      <c r="P136">
        <v>0.15941418050017903</v>
      </c>
      <c r="Q136">
        <v>56.120250362047393</v>
      </c>
      <c r="R136" s="41">
        <f t="shared" si="1"/>
        <v>166.26133712135717</v>
      </c>
    </row>
    <row r="137" spans="1:18" x14ac:dyDescent="0.25">
      <c r="A137" s="1" t="s">
        <v>132</v>
      </c>
      <c r="B137">
        <v>0.58065980843114229</v>
      </c>
      <c r="C137">
        <v>4.1869843366603101</v>
      </c>
      <c r="E137">
        <v>36.930948086962175</v>
      </c>
      <c r="F137">
        <v>22.585298100678997</v>
      </c>
      <c r="G137">
        <v>30.031472888458371</v>
      </c>
      <c r="H137">
        <v>0.59049390513947453</v>
      </c>
      <c r="I137">
        <v>5.7254130810406867E-2</v>
      </c>
      <c r="J137">
        <v>0.10062468964672183</v>
      </c>
      <c r="K137">
        <v>2.072215513421777</v>
      </c>
      <c r="L137">
        <v>4.963393156944691</v>
      </c>
      <c r="M137">
        <v>6.7522975290378735</v>
      </c>
      <c r="N137">
        <v>0.81975101558223551</v>
      </c>
      <c r="O137">
        <v>0.33348633539663441</v>
      </c>
      <c r="P137">
        <v>0.15941418050017903</v>
      </c>
      <c r="Q137">
        <v>56.120365411157998</v>
      </c>
      <c r="R137" s="41">
        <f t="shared" si="1"/>
        <v>166.28465908882899</v>
      </c>
    </row>
    <row r="138" spans="1:18" x14ac:dyDescent="0.25">
      <c r="A138" s="1" t="s">
        <v>133</v>
      </c>
      <c r="B138">
        <v>0.58065980843114229</v>
      </c>
      <c r="C138">
        <v>4.1869843366603101</v>
      </c>
      <c r="E138">
        <v>36.930948086962175</v>
      </c>
      <c r="F138">
        <v>22.585298100678997</v>
      </c>
      <c r="G138">
        <v>30.031472888458371</v>
      </c>
      <c r="H138">
        <v>0.59049390513947453</v>
      </c>
      <c r="I138">
        <v>5.7254130810406867E-2</v>
      </c>
      <c r="J138">
        <v>0.10062468964672183</v>
      </c>
      <c r="K138">
        <v>2.1052581537954911</v>
      </c>
      <c r="L138">
        <v>5.0138828739049748</v>
      </c>
      <c r="M138">
        <v>6.7526873210058982</v>
      </c>
      <c r="N138">
        <v>0.81975101558223551</v>
      </c>
      <c r="O138">
        <v>0.33348633539663441</v>
      </c>
      <c r="P138">
        <v>0.15941418050017903</v>
      </c>
      <c r="Q138">
        <v>56.151989224586096</v>
      </c>
      <c r="R138" s="41">
        <f t="shared" si="1"/>
        <v>166.40020505155908</v>
      </c>
    </row>
    <row r="139" spans="1:18" x14ac:dyDescent="0.25">
      <c r="A139" s="1" t="s">
        <v>134</v>
      </c>
      <c r="B139">
        <v>0.58065980843114229</v>
      </c>
      <c r="C139">
        <v>4.1869843366603101</v>
      </c>
      <c r="E139">
        <v>36.930948086962175</v>
      </c>
      <c r="F139">
        <v>22.585298100678997</v>
      </c>
      <c r="G139">
        <v>30.031472888458371</v>
      </c>
      <c r="H139">
        <v>0.59049390513947453</v>
      </c>
      <c r="I139">
        <v>5.7254130810406867E-2</v>
      </c>
      <c r="J139">
        <v>0.10062468964672183</v>
      </c>
      <c r="K139">
        <v>2.1052581537954911</v>
      </c>
      <c r="L139">
        <v>5.0166497716275655</v>
      </c>
      <c r="M139">
        <v>6.7670237787294543</v>
      </c>
      <c r="N139">
        <v>0.81975101558223551</v>
      </c>
      <c r="O139">
        <v>0.33529603865078622</v>
      </c>
      <c r="P139">
        <v>0.15941418050017903</v>
      </c>
      <c r="Q139">
        <v>56.151989224586096</v>
      </c>
      <c r="R139" s="41">
        <f t="shared" ref="R139:R185" si="2">SUM(B139:Q139)</f>
        <v>166.4191181102594</v>
      </c>
    </row>
    <row r="140" spans="1:18" x14ac:dyDescent="0.25">
      <c r="A140" s="1" t="s">
        <v>135</v>
      </c>
      <c r="B140">
        <v>0.61658526984209749</v>
      </c>
      <c r="C140">
        <v>4.1869843366603101</v>
      </c>
      <c r="E140">
        <v>36.930948086962175</v>
      </c>
      <c r="F140">
        <v>22.585298100678997</v>
      </c>
      <c r="G140">
        <v>30.031472888458371</v>
      </c>
      <c r="H140">
        <v>0.59049390513947453</v>
      </c>
      <c r="I140">
        <v>5.7254130810406867E-2</v>
      </c>
      <c r="J140">
        <v>0.10062468964672183</v>
      </c>
      <c r="K140">
        <v>2.1052581537954911</v>
      </c>
      <c r="L140">
        <v>5.0362872833764092</v>
      </c>
      <c r="M140">
        <v>6.7670237787294543</v>
      </c>
      <c r="N140">
        <v>0.81975101558223551</v>
      </c>
      <c r="O140">
        <v>0.33529603865078622</v>
      </c>
      <c r="P140">
        <v>0.16217887788077601</v>
      </c>
      <c r="Q140">
        <v>56.869825878668991</v>
      </c>
      <c r="R140" s="41">
        <f t="shared" si="2"/>
        <v>167.1952824348827</v>
      </c>
    </row>
    <row r="141" spans="1:18" x14ac:dyDescent="0.25">
      <c r="A141" s="1" t="s">
        <v>136</v>
      </c>
      <c r="B141">
        <v>0.61658526984209749</v>
      </c>
      <c r="C141">
        <v>4.1869843366603101</v>
      </c>
      <c r="E141">
        <v>36.930948086962175</v>
      </c>
      <c r="F141">
        <v>22.585298100678997</v>
      </c>
      <c r="G141">
        <v>30.505585317519071</v>
      </c>
      <c r="H141">
        <v>0.59049390513947453</v>
      </c>
      <c r="I141">
        <v>5.7254130810406867E-2</v>
      </c>
      <c r="J141">
        <v>0.10062468964672183</v>
      </c>
      <c r="K141">
        <v>2.1358385786546976</v>
      </c>
      <c r="L141">
        <v>5.0363034173844792</v>
      </c>
      <c r="M141">
        <v>6.7708961483161332</v>
      </c>
      <c r="N141">
        <v>0.81975101558223551</v>
      </c>
      <c r="O141">
        <v>0.33529603865078622</v>
      </c>
      <c r="P141">
        <v>0.16217887788077601</v>
      </c>
      <c r="Q141">
        <v>56.997301652842793</v>
      </c>
      <c r="R141" s="41">
        <f t="shared" si="2"/>
        <v>167.83133956657116</v>
      </c>
    </row>
    <row r="142" spans="1:18" x14ac:dyDescent="0.25">
      <c r="A142" s="1" t="s">
        <v>137</v>
      </c>
      <c r="B142">
        <v>0.61658526984209749</v>
      </c>
      <c r="C142">
        <v>4.1869843366603101</v>
      </c>
      <c r="E142">
        <v>36.930948086962175</v>
      </c>
      <c r="F142">
        <v>22.585298100678997</v>
      </c>
      <c r="G142">
        <v>30.505585317519071</v>
      </c>
      <c r="H142">
        <v>0.59049390513947453</v>
      </c>
      <c r="I142">
        <v>5.7254130810406867E-2</v>
      </c>
      <c r="J142">
        <v>0.10062468964672183</v>
      </c>
      <c r="K142">
        <v>2.1358385786546976</v>
      </c>
      <c r="L142">
        <v>5.0366357059722571</v>
      </c>
      <c r="M142">
        <v>6.7708961483161332</v>
      </c>
      <c r="N142">
        <v>0.81975101558223551</v>
      </c>
      <c r="O142">
        <v>0.33573011109606649</v>
      </c>
      <c r="P142">
        <v>0.16217887788077601</v>
      </c>
      <c r="Q142">
        <v>56.997301652842793</v>
      </c>
      <c r="R142" s="41">
        <f t="shared" si="2"/>
        <v>167.8321059276042</v>
      </c>
    </row>
    <row r="143" spans="1:18" x14ac:dyDescent="0.25">
      <c r="A143" s="1" t="s">
        <v>138</v>
      </c>
      <c r="B143">
        <v>0.61658526984209749</v>
      </c>
      <c r="C143">
        <v>4.1869843366603101</v>
      </c>
      <c r="E143">
        <v>36.930948086962175</v>
      </c>
      <c r="F143">
        <v>22.585298100678997</v>
      </c>
      <c r="G143">
        <v>30.505585317519071</v>
      </c>
      <c r="H143">
        <v>0.59049390513947453</v>
      </c>
      <c r="I143">
        <v>5.7254130810406867E-2</v>
      </c>
      <c r="J143">
        <v>0.10062468964672183</v>
      </c>
      <c r="K143">
        <v>2.1358385786546976</v>
      </c>
      <c r="L143">
        <v>5.0868477641472865</v>
      </c>
      <c r="M143">
        <v>6.7811477683650816</v>
      </c>
      <c r="N143">
        <v>0.81975101558223551</v>
      </c>
      <c r="O143">
        <v>0.33646556387159032</v>
      </c>
      <c r="P143">
        <v>0.16217887788077601</v>
      </c>
      <c r="Q143">
        <v>57.31484097706268</v>
      </c>
      <c r="R143" s="41">
        <f t="shared" si="2"/>
        <v>168.21084438282358</v>
      </c>
    </row>
    <row r="144" spans="1:18" x14ac:dyDescent="0.25">
      <c r="A144" s="1" t="s">
        <v>139</v>
      </c>
      <c r="B144">
        <v>0.61658526984209749</v>
      </c>
      <c r="C144">
        <v>4.1869843366603101</v>
      </c>
      <c r="E144">
        <v>36.930948086962175</v>
      </c>
      <c r="F144">
        <v>23.481621414478205</v>
      </c>
      <c r="G144">
        <v>30.505585317519071</v>
      </c>
      <c r="H144">
        <v>0.59049390513947453</v>
      </c>
      <c r="I144">
        <v>5.7254130810406867E-2</v>
      </c>
      <c r="J144">
        <v>0.10062468964672183</v>
      </c>
      <c r="K144">
        <v>2.1358385786546976</v>
      </c>
      <c r="L144">
        <v>5.0930968017144806</v>
      </c>
      <c r="M144">
        <v>6.7811477683650816</v>
      </c>
      <c r="N144">
        <v>0.81975101558223551</v>
      </c>
      <c r="O144">
        <v>0.33646556387159032</v>
      </c>
      <c r="P144">
        <v>0.16602942827966649</v>
      </c>
      <c r="Q144">
        <v>57.604783195711875</v>
      </c>
      <c r="R144" s="41">
        <f t="shared" si="2"/>
        <v>169.40720950323808</v>
      </c>
    </row>
    <row r="145" spans="1:18" x14ac:dyDescent="0.25">
      <c r="A145" s="1" t="s">
        <v>140</v>
      </c>
      <c r="B145">
        <v>0.61658526984209749</v>
      </c>
      <c r="C145">
        <v>4.1869843366603101</v>
      </c>
      <c r="E145">
        <v>36.930948086962175</v>
      </c>
      <c r="F145">
        <v>23.481621414478205</v>
      </c>
      <c r="G145">
        <v>30.505585317519071</v>
      </c>
      <c r="H145">
        <v>0.59049390513947453</v>
      </c>
      <c r="I145">
        <v>5.7254130810406867E-2</v>
      </c>
      <c r="J145">
        <v>0.10062468964672183</v>
      </c>
      <c r="K145">
        <v>2.1358385786546976</v>
      </c>
      <c r="L145">
        <v>5.0984870141715541</v>
      </c>
      <c r="M145">
        <v>6.8159264257628092</v>
      </c>
      <c r="N145">
        <v>0.88430132469635148</v>
      </c>
      <c r="O145">
        <v>0.33847164951234132</v>
      </c>
      <c r="P145">
        <v>0.16602942827966649</v>
      </c>
      <c r="Q145">
        <v>57.636117060946368</v>
      </c>
      <c r="R145" s="41">
        <f t="shared" si="2"/>
        <v>169.54526863308223</v>
      </c>
    </row>
    <row r="146" spans="1:18" x14ac:dyDescent="0.25">
      <c r="A146" s="1" t="s">
        <v>141</v>
      </c>
      <c r="B146">
        <v>0.64934150782732125</v>
      </c>
      <c r="C146">
        <v>4.1869843366603101</v>
      </c>
      <c r="E146">
        <v>36.930948086962175</v>
      </c>
      <c r="F146">
        <v>23.481621414478205</v>
      </c>
      <c r="G146">
        <v>30.505585317519071</v>
      </c>
      <c r="H146">
        <v>0.59049390513947453</v>
      </c>
      <c r="I146">
        <v>5.7254130810406867E-2</v>
      </c>
      <c r="J146">
        <v>0.10062468964672183</v>
      </c>
      <c r="K146">
        <v>2.3032257525333013</v>
      </c>
      <c r="L146">
        <v>5.1002697442428087</v>
      </c>
      <c r="M146">
        <v>6.8480735722852817</v>
      </c>
      <c r="N146">
        <v>0.88430132469635148</v>
      </c>
      <c r="O146">
        <v>0.34157546855228954</v>
      </c>
      <c r="P146">
        <v>0.16602942827966649</v>
      </c>
      <c r="Q146">
        <v>57.995683327619943</v>
      </c>
      <c r="R146" s="41">
        <f t="shared" si="2"/>
        <v>170.14201200725336</v>
      </c>
    </row>
    <row r="147" spans="1:18" x14ac:dyDescent="0.25">
      <c r="A147" s="1" t="s">
        <v>142</v>
      </c>
      <c r="B147">
        <v>0.64934150782732125</v>
      </c>
      <c r="C147">
        <v>4.1869843366603101</v>
      </c>
      <c r="E147">
        <v>36.930948086962175</v>
      </c>
      <c r="F147">
        <v>24.238396865795128</v>
      </c>
      <c r="G147">
        <v>30.505585317519071</v>
      </c>
      <c r="H147">
        <v>0.59049390513947453</v>
      </c>
      <c r="I147">
        <v>5.7254130810406867E-2</v>
      </c>
      <c r="J147">
        <v>0.10062468964672183</v>
      </c>
      <c r="K147">
        <v>2.3032257525333013</v>
      </c>
      <c r="L147">
        <v>5.1002697442428087</v>
      </c>
      <c r="M147">
        <v>6.8480735722852817</v>
      </c>
      <c r="N147">
        <v>0.88430132469635148</v>
      </c>
      <c r="O147">
        <v>0.34451954582566108</v>
      </c>
      <c r="P147">
        <v>0.16808551136267433</v>
      </c>
      <c r="Q147">
        <v>58.116133616269302</v>
      </c>
      <c r="R147" s="41">
        <f t="shared" si="2"/>
        <v>171.02423790757598</v>
      </c>
    </row>
    <row r="148" spans="1:18" x14ac:dyDescent="0.25">
      <c r="A148" s="1" t="s">
        <v>143</v>
      </c>
      <c r="B148">
        <v>0.64934150782732125</v>
      </c>
      <c r="C148">
        <v>4.1869843366603101</v>
      </c>
      <c r="E148">
        <v>36.930948086962175</v>
      </c>
      <c r="F148">
        <v>24.238396865795128</v>
      </c>
      <c r="G148">
        <v>30.505585317519071</v>
      </c>
      <c r="H148">
        <v>0.59049390513947453</v>
      </c>
      <c r="I148">
        <v>5.7254130810406867E-2</v>
      </c>
      <c r="J148">
        <v>0.10062468964672183</v>
      </c>
      <c r="K148">
        <v>2.3032257525333013</v>
      </c>
      <c r="L148">
        <v>5.101343692744428</v>
      </c>
      <c r="M148">
        <v>6.8480735722852817</v>
      </c>
      <c r="N148">
        <v>0.88653646827655452</v>
      </c>
      <c r="O148">
        <v>0.34451954582566108</v>
      </c>
      <c r="P148">
        <v>0.16808551136267433</v>
      </c>
      <c r="Q148">
        <v>58.122950534742401</v>
      </c>
      <c r="R148" s="41">
        <f t="shared" si="2"/>
        <v>171.03436391813091</v>
      </c>
    </row>
    <row r="149" spans="1:18" x14ac:dyDescent="0.25">
      <c r="A149" s="1" t="s">
        <v>144</v>
      </c>
      <c r="B149">
        <v>0.64934150782732125</v>
      </c>
      <c r="C149">
        <v>4.1869843366603101</v>
      </c>
      <c r="E149">
        <v>36.930948086962175</v>
      </c>
      <c r="F149">
        <v>24.238396865795128</v>
      </c>
      <c r="G149">
        <v>30.505585317519071</v>
      </c>
      <c r="H149">
        <v>0.59049390513947453</v>
      </c>
      <c r="I149">
        <v>5.7254130810406867E-2</v>
      </c>
      <c r="J149">
        <v>0.10062468964672183</v>
      </c>
      <c r="K149">
        <v>2.3032257525333013</v>
      </c>
      <c r="L149">
        <v>5.1118688059945141</v>
      </c>
      <c r="M149">
        <v>6.8480735722852817</v>
      </c>
      <c r="N149">
        <v>0.88653646827655452</v>
      </c>
      <c r="O149">
        <v>0.34451954582566108</v>
      </c>
      <c r="P149">
        <v>0.16808551136267433</v>
      </c>
      <c r="Q149">
        <v>58.85097685262869</v>
      </c>
      <c r="R149" s="41">
        <f t="shared" si="2"/>
        <v>171.77291534926729</v>
      </c>
    </row>
    <row r="150" spans="1:18" x14ac:dyDescent="0.25">
      <c r="A150" s="1" t="s">
        <v>145</v>
      </c>
      <c r="B150">
        <v>0.64934150782732125</v>
      </c>
      <c r="C150">
        <v>4.1869843366603101</v>
      </c>
      <c r="E150">
        <v>36.930948086962175</v>
      </c>
      <c r="F150">
        <v>24.238396865795128</v>
      </c>
      <c r="G150">
        <v>30.505585317519071</v>
      </c>
      <c r="H150">
        <v>0.59049390513947453</v>
      </c>
      <c r="I150">
        <v>5.7254130810406867E-2</v>
      </c>
      <c r="J150">
        <v>0.10062468964672183</v>
      </c>
      <c r="K150">
        <v>2.3957822899635559</v>
      </c>
      <c r="L150">
        <v>5.1118688059945141</v>
      </c>
      <c r="M150">
        <v>6.8824442223538336</v>
      </c>
      <c r="N150">
        <v>0.8877863195226805</v>
      </c>
      <c r="O150">
        <v>0.34451954582566108</v>
      </c>
      <c r="P150">
        <v>0.16808551136267433</v>
      </c>
      <c r="Q150">
        <v>58.85097685262869</v>
      </c>
      <c r="R150" s="41">
        <f t="shared" si="2"/>
        <v>171.90109238801222</v>
      </c>
    </row>
    <row r="151" spans="1:18" x14ac:dyDescent="0.25">
      <c r="A151" s="1" t="s">
        <v>146</v>
      </c>
      <c r="B151">
        <v>0.64934150782732125</v>
      </c>
      <c r="C151">
        <v>4.1869843366603101</v>
      </c>
      <c r="E151">
        <v>36.930948086962175</v>
      </c>
      <c r="F151">
        <v>24.238396865795128</v>
      </c>
      <c r="G151">
        <v>30.505585317519071</v>
      </c>
      <c r="H151">
        <v>0.59049390513947453</v>
      </c>
      <c r="I151">
        <v>5.7254130810406867E-2</v>
      </c>
      <c r="J151">
        <v>0.10062468964672183</v>
      </c>
      <c r="K151">
        <v>2.3957822899635559</v>
      </c>
      <c r="L151">
        <v>5.1118688059945141</v>
      </c>
      <c r="M151">
        <v>6.8824442223538336</v>
      </c>
      <c r="N151">
        <v>0.8877863195226805</v>
      </c>
      <c r="O151">
        <v>0.34451954582566108</v>
      </c>
      <c r="P151">
        <v>0.16808551136267433</v>
      </c>
      <c r="Q151">
        <v>58.853621185872043</v>
      </c>
      <c r="R151" s="41">
        <f t="shared" si="2"/>
        <v>171.90373672125557</v>
      </c>
    </row>
    <row r="152" spans="1:18" x14ac:dyDescent="0.25">
      <c r="A152" s="1" t="s">
        <v>147</v>
      </c>
      <c r="B152">
        <v>0.64934150782732125</v>
      </c>
      <c r="C152">
        <v>4.1869843366603101</v>
      </c>
      <c r="E152">
        <v>36.930948086962175</v>
      </c>
      <c r="F152">
        <v>24.238396865795128</v>
      </c>
      <c r="G152">
        <v>30.505585317519071</v>
      </c>
      <c r="H152">
        <v>0.59049390513947453</v>
      </c>
      <c r="I152">
        <v>5.7254130810406867E-2</v>
      </c>
      <c r="J152">
        <v>0.10062468964672183</v>
      </c>
      <c r="K152">
        <v>2.3957822899635559</v>
      </c>
      <c r="L152">
        <v>5.1118688059945141</v>
      </c>
      <c r="M152">
        <v>6.9700240802615383</v>
      </c>
      <c r="N152">
        <v>0.8877863195226805</v>
      </c>
      <c r="O152">
        <v>0.34828870075968971</v>
      </c>
      <c r="P152">
        <v>0.16808551136267433</v>
      </c>
      <c r="Q152">
        <v>59.104575045979217</v>
      </c>
      <c r="R152" s="41">
        <f t="shared" si="2"/>
        <v>172.24603959420449</v>
      </c>
    </row>
    <row r="153" spans="1:18" x14ac:dyDescent="0.25">
      <c r="A153" s="1" t="s">
        <v>148</v>
      </c>
      <c r="B153">
        <v>0.64934150782732125</v>
      </c>
      <c r="C153">
        <v>4.1869843366603101</v>
      </c>
      <c r="E153">
        <v>36.930948086962175</v>
      </c>
      <c r="F153">
        <v>24.238396865795128</v>
      </c>
      <c r="G153">
        <v>30.505585317519071</v>
      </c>
      <c r="H153">
        <v>0.59049390513947453</v>
      </c>
      <c r="I153">
        <v>5.7254130810406867E-2</v>
      </c>
      <c r="J153">
        <v>0.10735499835058748</v>
      </c>
      <c r="K153">
        <v>2.3957822899635559</v>
      </c>
      <c r="L153">
        <v>5.1120171266144689</v>
      </c>
      <c r="M153">
        <v>7.0884156832452323</v>
      </c>
      <c r="N153">
        <v>0.88984477702845366</v>
      </c>
      <c r="O153">
        <v>0.34828870075968971</v>
      </c>
      <c r="P153">
        <v>0.16808551136267433</v>
      </c>
      <c r="Q153">
        <v>59.104575045979217</v>
      </c>
      <c r="R153" s="41">
        <f t="shared" si="2"/>
        <v>172.37336828401777</v>
      </c>
    </row>
    <row r="154" spans="1:18" x14ac:dyDescent="0.25">
      <c r="A154" s="1" t="s">
        <v>149</v>
      </c>
      <c r="B154">
        <v>0.64934150782732125</v>
      </c>
      <c r="C154">
        <v>4.1869843366603101</v>
      </c>
      <c r="E154">
        <v>36.930948086962175</v>
      </c>
      <c r="F154">
        <v>24.238396865795128</v>
      </c>
      <c r="G154">
        <v>30.505585317519071</v>
      </c>
      <c r="H154">
        <v>0.59049390513947453</v>
      </c>
      <c r="I154">
        <v>5.7254130810406867E-2</v>
      </c>
      <c r="J154">
        <v>0.10735499835058748</v>
      </c>
      <c r="K154">
        <v>2.3957822899635559</v>
      </c>
      <c r="L154">
        <v>5.1184508420662516</v>
      </c>
      <c r="M154">
        <v>7.0884156832452323</v>
      </c>
      <c r="N154">
        <v>0.88984477702845366</v>
      </c>
      <c r="O154">
        <v>0.34828870075968971</v>
      </c>
      <c r="P154">
        <v>0.16808551136267433</v>
      </c>
      <c r="Q154">
        <v>59.104575045979217</v>
      </c>
      <c r="R154" s="41">
        <f t="shared" si="2"/>
        <v>172.37980199946952</v>
      </c>
    </row>
    <row r="155" spans="1:18" x14ac:dyDescent="0.25">
      <c r="A155" s="1" t="s">
        <v>150</v>
      </c>
      <c r="B155">
        <v>0.64934150782732125</v>
      </c>
      <c r="C155">
        <v>4.1869843366603101</v>
      </c>
      <c r="E155">
        <v>36.930948086962175</v>
      </c>
      <c r="F155">
        <v>24.238396865795128</v>
      </c>
      <c r="G155">
        <v>30.505585317519071</v>
      </c>
      <c r="H155">
        <v>0.59049390513947453</v>
      </c>
      <c r="I155">
        <v>5.7254130810406867E-2</v>
      </c>
      <c r="J155">
        <v>0.10735499835058748</v>
      </c>
      <c r="K155">
        <v>2.3957822899635559</v>
      </c>
      <c r="L155">
        <v>5.1531361621403278</v>
      </c>
      <c r="M155">
        <v>7.0929705907522411</v>
      </c>
      <c r="N155">
        <v>0.88984477702845366</v>
      </c>
      <c r="O155">
        <v>0.35387165346675942</v>
      </c>
      <c r="P155">
        <v>0.16808551136267433</v>
      </c>
      <c r="Q155">
        <v>59.167638021814867</v>
      </c>
      <c r="R155" s="41">
        <f t="shared" si="2"/>
        <v>172.48768815559333</v>
      </c>
    </row>
    <row r="156" spans="1:18" x14ac:dyDescent="0.25">
      <c r="A156" s="1" t="s">
        <v>151</v>
      </c>
      <c r="B156">
        <v>0.64934150782732125</v>
      </c>
      <c r="C156">
        <v>4.1869843366603101</v>
      </c>
      <c r="E156">
        <v>36.930948086962175</v>
      </c>
      <c r="F156">
        <v>24.238396865795128</v>
      </c>
      <c r="G156">
        <v>30.505585317519071</v>
      </c>
      <c r="H156">
        <v>0.59049390513947453</v>
      </c>
      <c r="I156">
        <v>5.7254130810406867E-2</v>
      </c>
      <c r="J156">
        <v>0.10735499835058748</v>
      </c>
      <c r="K156">
        <v>2.3957822899635559</v>
      </c>
      <c r="L156">
        <v>5.1531361621403278</v>
      </c>
      <c r="M156">
        <v>7.0929705907522411</v>
      </c>
      <c r="N156">
        <v>0.88984477702845366</v>
      </c>
      <c r="O156">
        <v>0.35934951086989037</v>
      </c>
      <c r="P156">
        <v>0.16996019253097405</v>
      </c>
      <c r="Q156">
        <v>59.167638021814867</v>
      </c>
      <c r="R156" s="41">
        <f t="shared" si="2"/>
        <v>172.49504069416477</v>
      </c>
    </row>
    <row r="157" spans="1:18" x14ac:dyDescent="0.25">
      <c r="A157" s="1" t="s">
        <v>152</v>
      </c>
      <c r="B157">
        <v>0.64934150782732125</v>
      </c>
      <c r="C157">
        <v>4.1869843366603101</v>
      </c>
      <c r="E157">
        <v>36.930948086962175</v>
      </c>
      <c r="F157">
        <v>24.238396865795128</v>
      </c>
      <c r="G157">
        <v>30.505585317519071</v>
      </c>
      <c r="H157">
        <v>0.59049390513947453</v>
      </c>
      <c r="I157">
        <v>5.7254130810406867E-2</v>
      </c>
      <c r="J157">
        <v>0.10735499835058748</v>
      </c>
      <c r="K157">
        <v>2.3957822899635559</v>
      </c>
      <c r="L157">
        <v>5.1955261688789705</v>
      </c>
      <c r="M157">
        <v>7.1012211167704313</v>
      </c>
      <c r="N157">
        <v>0.88984477702845366</v>
      </c>
      <c r="O157">
        <v>0.3612824447403411</v>
      </c>
      <c r="P157">
        <v>0.16996019253097405</v>
      </c>
      <c r="Q157">
        <v>59.167638021814867</v>
      </c>
      <c r="R157" s="41">
        <f t="shared" si="2"/>
        <v>172.54761416079205</v>
      </c>
    </row>
    <row r="158" spans="1:18" x14ac:dyDescent="0.25">
      <c r="A158" s="1" t="s">
        <v>153</v>
      </c>
      <c r="B158">
        <v>0.64934150782732125</v>
      </c>
      <c r="C158">
        <v>4.1869843366603101</v>
      </c>
      <c r="E158">
        <v>36.930948086962175</v>
      </c>
      <c r="F158">
        <v>24.238396865795128</v>
      </c>
      <c r="G158">
        <v>30.505585317519071</v>
      </c>
      <c r="H158">
        <v>0.59049390513947453</v>
      </c>
      <c r="I158">
        <v>5.7254130810406867E-2</v>
      </c>
      <c r="J158">
        <v>0.10735499835058748</v>
      </c>
      <c r="K158">
        <v>2.3957822899635559</v>
      </c>
      <c r="L158">
        <v>5.1955261688789705</v>
      </c>
      <c r="M158">
        <v>7.1012211167704313</v>
      </c>
      <c r="N158">
        <v>0.88984477702845366</v>
      </c>
      <c r="O158">
        <v>0.36882090196700024</v>
      </c>
      <c r="P158">
        <v>0.16996019253097405</v>
      </c>
      <c r="Q158">
        <v>59.775202537015304</v>
      </c>
      <c r="R158" s="41">
        <f t="shared" si="2"/>
        <v>173.16271713321913</v>
      </c>
    </row>
    <row r="159" spans="1:18" x14ac:dyDescent="0.25">
      <c r="A159" s="1" t="s">
        <v>154</v>
      </c>
      <c r="B159">
        <v>0.64934150782732125</v>
      </c>
      <c r="C159">
        <v>4.1869843366603101</v>
      </c>
      <c r="E159">
        <v>36.930948086962175</v>
      </c>
      <c r="F159">
        <v>24.238396865795128</v>
      </c>
      <c r="G159">
        <v>30.505585317519071</v>
      </c>
      <c r="H159">
        <v>0.59049390513947453</v>
      </c>
      <c r="I159">
        <v>5.7254130810406867E-2</v>
      </c>
      <c r="J159">
        <v>0.10735499835058748</v>
      </c>
      <c r="K159">
        <v>2.3957822899635559</v>
      </c>
      <c r="L159">
        <v>5.1955261688789705</v>
      </c>
      <c r="M159">
        <v>7.1012211167704313</v>
      </c>
      <c r="N159">
        <v>0.88984477702845366</v>
      </c>
      <c r="O159">
        <v>0.36882090196700024</v>
      </c>
      <c r="P159">
        <v>0.16996019253097405</v>
      </c>
      <c r="Q159">
        <v>59.775202537015304</v>
      </c>
      <c r="R159" s="41">
        <f t="shared" si="2"/>
        <v>173.16271713321913</v>
      </c>
    </row>
    <row r="160" spans="1:18" x14ac:dyDescent="0.25">
      <c r="A160" s="1" t="s">
        <v>155</v>
      </c>
      <c r="B160">
        <v>0.64934150782732125</v>
      </c>
      <c r="C160">
        <v>4.1869843366603101</v>
      </c>
      <c r="E160">
        <v>36.930948086962175</v>
      </c>
      <c r="F160">
        <v>24.238396865795128</v>
      </c>
      <c r="G160">
        <v>30.505585317519071</v>
      </c>
      <c r="H160">
        <v>0.61552800081923931</v>
      </c>
      <c r="I160">
        <v>5.7254130810406867E-2</v>
      </c>
      <c r="J160">
        <v>0.10735499835058748</v>
      </c>
      <c r="K160">
        <v>2.3957822899635559</v>
      </c>
      <c r="L160">
        <v>5.1957924982346233</v>
      </c>
      <c r="M160">
        <v>7.1012211167704313</v>
      </c>
      <c r="N160">
        <v>0.88984477702845366</v>
      </c>
      <c r="O160">
        <v>0.37544965125054452</v>
      </c>
      <c r="P160">
        <v>0.16996019253097405</v>
      </c>
      <c r="Q160">
        <v>60.343083951898933</v>
      </c>
      <c r="R160" s="41">
        <f t="shared" si="2"/>
        <v>173.76252772242177</v>
      </c>
    </row>
    <row r="161" spans="1:18" x14ac:dyDescent="0.25">
      <c r="A161" s="1" t="s">
        <v>156</v>
      </c>
      <c r="B161">
        <v>0.69089525925348594</v>
      </c>
      <c r="C161">
        <v>4.2338060069701262</v>
      </c>
      <c r="E161">
        <v>41.848306375633605</v>
      </c>
      <c r="F161">
        <v>25.026253161532416</v>
      </c>
      <c r="G161">
        <v>30.505585317519071</v>
      </c>
      <c r="H161">
        <v>0.61552800081923931</v>
      </c>
      <c r="I161">
        <v>7.2447024168892024E-2</v>
      </c>
      <c r="J161">
        <v>0.13237248385689365</v>
      </c>
      <c r="K161">
        <v>2.6432255714527146</v>
      </c>
      <c r="L161">
        <v>5.2635707171699018</v>
      </c>
      <c r="M161">
        <v>7.3682058489803346</v>
      </c>
      <c r="N161">
        <v>0.91071136844154621</v>
      </c>
      <c r="O161">
        <v>0.40330925814473539</v>
      </c>
      <c r="P161">
        <v>0.19069688987419348</v>
      </c>
      <c r="Q161">
        <v>62.81980204819687</v>
      </c>
      <c r="R161" s="41">
        <f t="shared" si="2"/>
        <v>182.72471533201403</v>
      </c>
    </row>
    <row r="162" spans="1:18" x14ac:dyDescent="0.25">
      <c r="A162" s="1" t="s">
        <v>157</v>
      </c>
      <c r="B162">
        <v>0.72848812562779874</v>
      </c>
      <c r="C162">
        <v>4.273978680244138</v>
      </c>
      <c r="E162">
        <v>42.177628652535368</v>
      </c>
      <c r="F162">
        <v>30.274910349645499</v>
      </c>
      <c r="G162">
        <v>30.505585317519071</v>
      </c>
      <c r="H162">
        <v>0.61552800081923931</v>
      </c>
      <c r="I162">
        <v>7.6226057409977677E-2</v>
      </c>
      <c r="J162">
        <v>0.13767733016521494</v>
      </c>
      <c r="K162">
        <v>2.7468871132114869</v>
      </c>
      <c r="L162">
        <v>5.3085351100180933</v>
      </c>
      <c r="M162">
        <v>7.5124567712887806</v>
      </c>
      <c r="N162">
        <v>0.93015547031547696</v>
      </c>
      <c r="O162">
        <v>0.43714895294876632</v>
      </c>
      <c r="P162">
        <v>0.20070262202047354</v>
      </c>
      <c r="Q162">
        <v>63.604314603562969</v>
      </c>
      <c r="R162" s="41">
        <f t="shared" si="2"/>
        <v>189.53022315733239</v>
      </c>
    </row>
    <row r="163" spans="1:18" x14ac:dyDescent="0.25">
      <c r="A163" s="1" t="s">
        <v>158</v>
      </c>
      <c r="B163">
        <v>0.72848812562779874</v>
      </c>
      <c r="C163">
        <v>4.2922042426621045</v>
      </c>
      <c r="E163">
        <v>42.67796944125373</v>
      </c>
      <c r="F163">
        <v>35.123440690994933</v>
      </c>
      <c r="G163">
        <v>30.788413756239372</v>
      </c>
      <c r="H163">
        <v>0.61552800081923931</v>
      </c>
      <c r="I163">
        <v>7.7309265748529865E-2</v>
      </c>
      <c r="J163">
        <v>0.15688697444191074</v>
      </c>
      <c r="K163">
        <v>2.7468871132114869</v>
      </c>
      <c r="L163">
        <v>5.3276958267428016</v>
      </c>
      <c r="M163">
        <v>7.6045238946439877</v>
      </c>
      <c r="N163">
        <v>0.96477184545407046</v>
      </c>
      <c r="O163">
        <v>0.44824055666976359</v>
      </c>
      <c r="P163">
        <v>0.20817448686612558</v>
      </c>
      <c r="Q163">
        <v>63.903630117281409</v>
      </c>
      <c r="R163" s="41">
        <f t="shared" si="2"/>
        <v>195.66416433865723</v>
      </c>
    </row>
    <row r="164" spans="1:18" x14ac:dyDescent="0.25">
      <c r="A164" s="1" t="s">
        <v>159</v>
      </c>
      <c r="B164">
        <v>0.72848812562779874</v>
      </c>
      <c r="C164">
        <v>4.3262240317031768</v>
      </c>
      <c r="E164">
        <v>43.0072917181555</v>
      </c>
      <c r="F164">
        <v>35.123440690994933</v>
      </c>
      <c r="G164">
        <v>30.788413756239372</v>
      </c>
      <c r="H164">
        <v>0.61552800081923931</v>
      </c>
      <c r="I164">
        <v>8.0032923254003185E-2</v>
      </c>
      <c r="J164">
        <v>0.15688697444191074</v>
      </c>
      <c r="K164">
        <v>2.7549778477780569</v>
      </c>
      <c r="L164">
        <v>5.3362252321692631</v>
      </c>
      <c r="M164">
        <v>7.6468021128475367</v>
      </c>
      <c r="N164">
        <v>0.96477184545407046</v>
      </c>
      <c r="O164">
        <v>0.45864884486247082</v>
      </c>
      <c r="P164">
        <v>0.20817448686612558</v>
      </c>
      <c r="Q164">
        <v>64.182848033850561</v>
      </c>
      <c r="R164" s="41">
        <f t="shared" si="2"/>
        <v>196.378754625064</v>
      </c>
    </row>
    <row r="165" spans="1:18" x14ac:dyDescent="0.25">
      <c r="A165" s="1" t="s">
        <v>160</v>
      </c>
      <c r="B165">
        <v>0.72848812562779874</v>
      </c>
      <c r="C165">
        <v>4.3732886441839156</v>
      </c>
      <c r="E165">
        <v>43.0072917181555</v>
      </c>
      <c r="F165">
        <v>35.123440690994933</v>
      </c>
      <c r="G165">
        <v>31.011447838704775</v>
      </c>
      <c r="H165">
        <v>0.61552800081923931</v>
      </c>
      <c r="I165">
        <v>8.1206415573531851E-2</v>
      </c>
      <c r="J165">
        <v>0.15688697444191074</v>
      </c>
      <c r="K165">
        <v>2.7549778477780569</v>
      </c>
      <c r="L165">
        <v>5.3382747353551308</v>
      </c>
      <c r="M165">
        <v>7.6775829897993741</v>
      </c>
      <c r="N165">
        <v>0.99373070795749385</v>
      </c>
      <c r="O165">
        <v>0.46463295108359132</v>
      </c>
      <c r="P165">
        <v>0.2119769287762549</v>
      </c>
      <c r="Q165">
        <v>64.182848033850561</v>
      </c>
      <c r="R165" s="41">
        <f t="shared" si="2"/>
        <v>196.7216026031021</v>
      </c>
    </row>
    <row r="166" spans="1:18" x14ac:dyDescent="0.25">
      <c r="A166" s="1" t="s">
        <v>161</v>
      </c>
      <c r="B166">
        <v>0.72848812562779874</v>
      </c>
      <c r="C166">
        <v>4.3732886441839156</v>
      </c>
      <c r="E166">
        <v>43.296755058081075</v>
      </c>
      <c r="F166">
        <v>35.123440690994933</v>
      </c>
      <c r="G166">
        <v>31.011447838704775</v>
      </c>
      <c r="H166">
        <v>0.61552800081923931</v>
      </c>
      <c r="I166">
        <v>8.1206415573531851E-2</v>
      </c>
      <c r="J166">
        <v>0.15688697444191074</v>
      </c>
      <c r="K166">
        <v>2.7549778477780569</v>
      </c>
      <c r="L166">
        <v>5.3646271662028004</v>
      </c>
      <c r="M166">
        <v>7.6775829897993741</v>
      </c>
      <c r="N166">
        <v>0.99373070795749385</v>
      </c>
      <c r="O166">
        <v>0.47198640501302686</v>
      </c>
      <c r="P166">
        <v>0.2119769287762549</v>
      </c>
      <c r="Q166">
        <v>64.211063598237004</v>
      </c>
      <c r="R166" s="41">
        <f t="shared" si="2"/>
        <v>197.07298739219118</v>
      </c>
    </row>
    <row r="167" spans="1:18" x14ac:dyDescent="0.25">
      <c r="A167" s="1" t="s">
        <v>162</v>
      </c>
      <c r="B167">
        <v>0.72848812562779874</v>
      </c>
      <c r="C167">
        <v>4.3732886441839156</v>
      </c>
      <c r="E167">
        <v>43.296755058081075</v>
      </c>
      <c r="F167">
        <v>35.123440690994933</v>
      </c>
      <c r="G167">
        <v>31.082127224924413</v>
      </c>
      <c r="H167">
        <v>0.61552800081923931</v>
      </c>
      <c r="I167">
        <v>8.1206415573531851E-2</v>
      </c>
      <c r="J167">
        <v>0.15688697444191074</v>
      </c>
      <c r="K167">
        <v>2.7549778477780569</v>
      </c>
      <c r="L167">
        <v>5.3646672954565409</v>
      </c>
      <c r="M167">
        <v>7.6775829897993741</v>
      </c>
      <c r="N167">
        <v>1.020146279242667</v>
      </c>
      <c r="O167">
        <v>0.47384166097241526</v>
      </c>
      <c r="P167">
        <v>0.2119769287762549</v>
      </c>
      <c r="Q167">
        <v>64.276216693561864</v>
      </c>
      <c r="R167" s="41">
        <f t="shared" si="2"/>
        <v>197.23713083023404</v>
      </c>
    </row>
    <row r="168" spans="1:18" x14ac:dyDescent="0.25">
      <c r="A168" s="1" t="s">
        <v>163</v>
      </c>
      <c r="B168">
        <v>0.72848812562779874</v>
      </c>
      <c r="C168">
        <v>4.3732886441839156</v>
      </c>
      <c r="E168">
        <v>43.296755058081075</v>
      </c>
      <c r="F168">
        <v>35.57471263209024</v>
      </c>
      <c r="G168">
        <v>31.097241670638471</v>
      </c>
      <c r="H168">
        <v>0.61552800081923931</v>
      </c>
      <c r="I168">
        <v>8.5773116856633483E-2</v>
      </c>
      <c r="J168">
        <v>0.15688697444191074</v>
      </c>
      <c r="K168">
        <v>2.7549778477780569</v>
      </c>
      <c r="L168">
        <v>5.3659852652228945</v>
      </c>
      <c r="M168">
        <v>7.6775829897993741</v>
      </c>
      <c r="N168">
        <v>1.020146279242667</v>
      </c>
      <c r="O168">
        <v>0.47399281990049907</v>
      </c>
      <c r="P168">
        <v>0.2119769287762549</v>
      </c>
      <c r="Q168">
        <v>64.354054439681377</v>
      </c>
      <c r="R168" s="41">
        <f t="shared" si="2"/>
        <v>197.78739079314039</v>
      </c>
    </row>
    <row r="169" spans="1:18" x14ac:dyDescent="0.25">
      <c r="A169" s="1" t="s">
        <v>164</v>
      </c>
      <c r="B169">
        <v>0.72848812562779874</v>
      </c>
      <c r="C169">
        <v>4.3732886441839156</v>
      </c>
      <c r="E169">
        <v>43.296755058081075</v>
      </c>
      <c r="F169">
        <v>35.57471263209024</v>
      </c>
      <c r="G169">
        <v>31.097241670638471</v>
      </c>
      <c r="H169">
        <v>0.61552800081923931</v>
      </c>
      <c r="I169">
        <v>8.770453888956696E-2</v>
      </c>
      <c r="J169">
        <v>0.15688697444191074</v>
      </c>
      <c r="K169">
        <v>2.765343672918096</v>
      </c>
      <c r="L169">
        <v>5.3668771955651167</v>
      </c>
      <c r="M169">
        <v>7.6777433837750753</v>
      </c>
      <c r="N169">
        <v>1.020146279242667</v>
      </c>
      <c r="O169">
        <v>0.47399281990049907</v>
      </c>
      <c r="P169">
        <v>0.2119769287762549</v>
      </c>
      <c r="Q169">
        <v>64.439523734364371</v>
      </c>
      <c r="R169" s="41">
        <f t="shared" si="2"/>
        <v>197.88620965931432</v>
      </c>
    </row>
    <row r="170" spans="1:18" x14ac:dyDescent="0.25">
      <c r="A170" s="1" t="s">
        <v>165</v>
      </c>
      <c r="B170">
        <v>0.72848812562779874</v>
      </c>
      <c r="C170">
        <v>4.3732886441839156</v>
      </c>
      <c r="E170">
        <v>43.296755058081075</v>
      </c>
      <c r="F170">
        <v>35.57471263209024</v>
      </c>
      <c r="G170">
        <v>31.097241670638471</v>
      </c>
      <c r="H170">
        <v>0.61552800081923931</v>
      </c>
      <c r="I170">
        <v>9.6480928407966696E-2</v>
      </c>
      <c r="J170">
        <v>0.15688697444191074</v>
      </c>
      <c r="K170">
        <v>2.765343672918096</v>
      </c>
      <c r="L170">
        <v>5.3668794818047036</v>
      </c>
      <c r="M170">
        <v>7.6777433837750753</v>
      </c>
      <c r="N170">
        <v>1.020146279242667</v>
      </c>
      <c r="O170">
        <v>0.47992139101747538</v>
      </c>
      <c r="P170">
        <v>0.2119769287762549</v>
      </c>
      <c r="Q170">
        <v>64.440881605331626</v>
      </c>
      <c r="R170" s="41">
        <f t="shared" si="2"/>
        <v>197.90227477715655</v>
      </c>
    </row>
    <row r="171" spans="1:18" x14ac:dyDescent="0.25">
      <c r="A171" s="1" t="s">
        <v>166</v>
      </c>
      <c r="B171">
        <v>0.72848812562779874</v>
      </c>
      <c r="C171">
        <v>4.3732886441839156</v>
      </c>
      <c r="E171">
        <v>43.471370525955621</v>
      </c>
      <c r="F171">
        <v>35.57471263209024</v>
      </c>
      <c r="G171">
        <v>31.097241670638471</v>
      </c>
      <c r="H171">
        <v>0.61552800081923931</v>
      </c>
      <c r="I171">
        <v>9.6480928407966696E-2</v>
      </c>
      <c r="J171">
        <v>0.15688697444191074</v>
      </c>
      <c r="K171">
        <v>2.765343672918096</v>
      </c>
      <c r="L171">
        <v>5.3668794818047036</v>
      </c>
      <c r="M171">
        <v>7.6777433837750753</v>
      </c>
      <c r="N171">
        <v>1.020146279242667</v>
      </c>
      <c r="O171">
        <v>0.48012221485627521</v>
      </c>
      <c r="P171">
        <v>0.2119769287762549</v>
      </c>
      <c r="Q171">
        <v>64.496577463401991</v>
      </c>
      <c r="R171" s="41">
        <f t="shared" si="2"/>
        <v>198.13278692694024</v>
      </c>
    </row>
    <row r="172" spans="1:18" x14ac:dyDescent="0.25">
      <c r="A172" s="1" t="s">
        <v>167</v>
      </c>
      <c r="B172">
        <v>0.72848812562779874</v>
      </c>
      <c r="C172">
        <v>4.3732886441839156</v>
      </c>
      <c r="E172">
        <v>43.471370525955621</v>
      </c>
      <c r="F172">
        <v>35.57471263209024</v>
      </c>
      <c r="G172">
        <v>31.097241670638471</v>
      </c>
      <c r="H172">
        <v>0.61580344964489275</v>
      </c>
      <c r="I172">
        <v>9.8130169561264136E-2</v>
      </c>
      <c r="J172">
        <v>0.15688697444191074</v>
      </c>
      <c r="K172">
        <v>2.765343672918096</v>
      </c>
      <c r="L172">
        <v>5.3687476305732496</v>
      </c>
      <c r="M172">
        <v>7.6860938764693909</v>
      </c>
      <c r="N172">
        <v>1.020146279242667</v>
      </c>
      <c r="O172">
        <v>0.48039928312190044</v>
      </c>
      <c r="P172">
        <v>0.21212690365821227</v>
      </c>
      <c r="Q172">
        <v>64.534830237344522</v>
      </c>
      <c r="R172" s="41">
        <f t="shared" si="2"/>
        <v>198.18361007547216</v>
      </c>
    </row>
    <row r="173" spans="1:18" x14ac:dyDescent="0.25">
      <c r="A173" s="1" t="s">
        <v>168</v>
      </c>
      <c r="B173">
        <v>0.72848812562779874</v>
      </c>
      <c r="C173">
        <v>4.3732886441839156</v>
      </c>
      <c r="E173">
        <v>43.471370525955621</v>
      </c>
      <c r="F173">
        <v>35.57471263209024</v>
      </c>
      <c r="G173">
        <v>31.097241670638471</v>
      </c>
      <c r="H173">
        <v>0.61580344964489275</v>
      </c>
      <c r="I173">
        <v>9.8130169561264136E-2</v>
      </c>
      <c r="J173">
        <v>0.15688697444191074</v>
      </c>
      <c r="K173">
        <v>2.7794960602689058</v>
      </c>
      <c r="L173">
        <v>5.3688333240647212</v>
      </c>
      <c r="M173">
        <v>7.6861241089497465</v>
      </c>
      <c r="N173">
        <v>1.020146279242667</v>
      </c>
      <c r="O173">
        <v>0.48039928312190044</v>
      </c>
      <c r="P173">
        <v>0.21212690365821227</v>
      </c>
      <c r="Q173">
        <v>64.593187196734505</v>
      </c>
      <c r="R173" s="41">
        <f t="shared" si="2"/>
        <v>198.25623534818479</v>
      </c>
    </row>
    <row r="174" spans="1:18" x14ac:dyDescent="0.25">
      <c r="A174" s="1" t="s">
        <v>169</v>
      </c>
      <c r="B174">
        <v>0.72848812562779874</v>
      </c>
      <c r="C174">
        <v>4.3732886441839156</v>
      </c>
      <c r="E174">
        <v>43.471370525955621</v>
      </c>
      <c r="F174">
        <v>35.57471263209024</v>
      </c>
      <c r="G174">
        <v>31.097241670638471</v>
      </c>
      <c r="H174">
        <v>0.61633381190334924</v>
      </c>
      <c r="I174">
        <v>9.8130169561264136E-2</v>
      </c>
      <c r="J174">
        <v>0.15688697444191074</v>
      </c>
      <c r="K174">
        <v>2.7806544658423924</v>
      </c>
      <c r="L174">
        <v>5.3688333240647212</v>
      </c>
      <c r="M174">
        <v>7.6861241089497465</v>
      </c>
      <c r="N174">
        <v>1.0210543219301569</v>
      </c>
      <c r="O174">
        <v>0.48039928312190044</v>
      </c>
      <c r="P174">
        <v>0.21212690365821227</v>
      </c>
      <c r="Q174">
        <v>64.614128635490928</v>
      </c>
      <c r="R174" s="41">
        <f t="shared" si="2"/>
        <v>198.27977359746063</v>
      </c>
    </row>
    <row r="175" spans="1:18" x14ac:dyDescent="0.25">
      <c r="A175" s="1" t="s">
        <v>170</v>
      </c>
      <c r="B175">
        <v>0.72848812562779874</v>
      </c>
      <c r="C175">
        <v>4.3732886441839156</v>
      </c>
      <c r="E175">
        <v>43.471370525955621</v>
      </c>
      <c r="F175">
        <v>35.57471263209024</v>
      </c>
      <c r="G175">
        <v>31.097241670638471</v>
      </c>
      <c r="H175">
        <v>0.61633381190334924</v>
      </c>
      <c r="I175">
        <v>9.8130169561264136E-2</v>
      </c>
      <c r="J175">
        <v>0.15688697444191074</v>
      </c>
      <c r="K175">
        <v>2.7806544658423924</v>
      </c>
      <c r="L175">
        <v>5.3688333240647212</v>
      </c>
      <c r="M175">
        <v>7.6861241089497465</v>
      </c>
      <c r="N175">
        <v>1.0210543219301569</v>
      </c>
      <c r="O175">
        <v>0.48039928312190044</v>
      </c>
      <c r="P175">
        <v>0.21212690365821227</v>
      </c>
      <c r="Q175">
        <v>64.615605541753283</v>
      </c>
      <c r="R175" s="41">
        <f t="shared" si="2"/>
        <v>198.28125050372296</v>
      </c>
    </row>
    <row r="176" spans="1:18" x14ac:dyDescent="0.25">
      <c r="A176" s="1" t="s">
        <v>171</v>
      </c>
      <c r="B176">
        <v>0.72994637618221103</v>
      </c>
      <c r="C176">
        <v>4.3732886441839156</v>
      </c>
      <c r="E176">
        <v>43.471370525955621</v>
      </c>
      <c r="F176">
        <v>35.57471263209024</v>
      </c>
      <c r="G176">
        <v>31.097241670638471</v>
      </c>
      <c r="H176">
        <v>0.61633381190334924</v>
      </c>
      <c r="I176">
        <v>9.8130169561264136E-2</v>
      </c>
      <c r="J176">
        <v>0.15688697444191074</v>
      </c>
      <c r="K176">
        <v>2.7806544658423924</v>
      </c>
      <c r="L176">
        <v>5.3689039947667423</v>
      </c>
      <c r="M176">
        <v>7.6861241089497465</v>
      </c>
      <c r="N176">
        <v>1.0210543219301569</v>
      </c>
      <c r="O176">
        <v>0.48280552637844504</v>
      </c>
      <c r="P176">
        <v>0.21212690365821227</v>
      </c>
      <c r="Q176">
        <v>64.656061630109889</v>
      </c>
      <c r="R176" s="41">
        <f t="shared" si="2"/>
        <v>198.32564175659257</v>
      </c>
    </row>
    <row r="177" spans="1:18" x14ac:dyDescent="0.25">
      <c r="A177" s="1" t="s">
        <v>172</v>
      </c>
      <c r="B177">
        <v>0.72994637618221103</v>
      </c>
      <c r="C177">
        <v>4.3732886441839156</v>
      </c>
      <c r="E177">
        <v>43.471370525955621</v>
      </c>
      <c r="F177">
        <v>35.57471263209024</v>
      </c>
      <c r="G177">
        <v>31.097241670638471</v>
      </c>
      <c r="H177">
        <v>0.61633381190334924</v>
      </c>
      <c r="I177">
        <v>9.8130169561264136E-2</v>
      </c>
      <c r="J177">
        <v>0.15688697444191074</v>
      </c>
      <c r="K177">
        <v>2.7806544658423924</v>
      </c>
      <c r="L177">
        <v>5.3689039947667423</v>
      </c>
      <c r="M177">
        <v>7.6861241089497465</v>
      </c>
      <c r="N177">
        <v>1.0210543219301569</v>
      </c>
      <c r="O177">
        <v>0.48280552637844504</v>
      </c>
      <c r="P177">
        <v>0.21212690365821227</v>
      </c>
      <c r="Q177">
        <v>64.656061630109889</v>
      </c>
      <c r="R177" s="41">
        <f t="shared" si="2"/>
        <v>198.32564175659257</v>
      </c>
    </row>
    <row r="178" spans="1:18" x14ac:dyDescent="0.25">
      <c r="A178" s="1" t="s">
        <v>173</v>
      </c>
      <c r="B178">
        <v>0.72994637618221103</v>
      </c>
      <c r="C178">
        <v>4.3732886441839156</v>
      </c>
      <c r="E178">
        <v>43.471370525955621</v>
      </c>
      <c r="F178">
        <v>35.57471263209024</v>
      </c>
      <c r="G178">
        <v>31.097241670638471</v>
      </c>
      <c r="H178">
        <v>0.61633381190334924</v>
      </c>
      <c r="I178">
        <v>9.8130169561264136E-2</v>
      </c>
      <c r="J178">
        <v>0.15688697444191074</v>
      </c>
      <c r="K178">
        <v>2.7806544658423924</v>
      </c>
      <c r="L178">
        <v>5.3689171404952214</v>
      </c>
      <c r="M178">
        <v>7.6882711057883544</v>
      </c>
      <c r="N178">
        <v>1.0210543219301569</v>
      </c>
      <c r="O178">
        <v>0.48280552637844504</v>
      </c>
      <c r="P178">
        <v>0.21212690365821227</v>
      </c>
      <c r="Q178">
        <v>64.656061630109889</v>
      </c>
      <c r="R178" s="41">
        <f t="shared" si="2"/>
        <v>198.32780189915965</v>
      </c>
    </row>
    <row r="179" spans="1:18" x14ac:dyDescent="0.25">
      <c r="A179" s="1" t="s">
        <v>174</v>
      </c>
      <c r="B179">
        <v>0.72994637618221103</v>
      </c>
      <c r="C179">
        <v>4.3732886441839156</v>
      </c>
      <c r="E179">
        <v>43.471370525955621</v>
      </c>
      <c r="F179">
        <v>35.777540515940238</v>
      </c>
      <c r="G179">
        <v>31.106541417196809</v>
      </c>
      <c r="H179">
        <v>0.61633381190334924</v>
      </c>
      <c r="I179">
        <v>9.8130169561264136E-2</v>
      </c>
      <c r="J179">
        <v>0.15688697444191074</v>
      </c>
      <c r="K179">
        <v>2.7809690405242011</v>
      </c>
      <c r="L179">
        <v>5.3713516759513267</v>
      </c>
      <c r="M179">
        <v>7.6980555113396436</v>
      </c>
      <c r="N179">
        <v>1.0210543219301569</v>
      </c>
      <c r="O179">
        <v>0.48286115123560058</v>
      </c>
      <c r="P179">
        <v>0.21212690365821227</v>
      </c>
      <c r="Q179">
        <v>64.743881240956341</v>
      </c>
      <c r="R179" s="41">
        <f t="shared" si="2"/>
        <v>198.6403382809608</v>
      </c>
    </row>
    <row r="180" spans="1:18" x14ac:dyDescent="0.25">
      <c r="A180" s="1" t="s">
        <v>175</v>
      </c>
      <c r="B180">
        <v>0.73042043792197686</v>
      </c>
      <c r="C180">
        <v>4.3732886441839156</v>
      </c>
      <c r="E180">
        <v>43.471370525955621</v>
      </c>
      <c r="F180">
        <v>35.777540515940238</v>
      </c>
      <c r="G180">
        <v>31.106541417196809</v>
      </c>
      <c r="H180">
        <v>0.6167124872055656</v>
      </c>
      <c r="I180">
        <v>9.8130169561264136E-2</v>
      </c>
      <c r="J180">
        <v>0.15712584951256595</v>
      </c>
      <c r="K180">
        <v>2.7809690405242011</v>
      </c>
      <c r="L180">
        <v>5.3713516759513267</v>
      </c>
      <c r="M180">
        <v>7.6980573574781674</v>
      </c>
      <c r="N180">
        <v>1.0210543219301569</v>
      </c>
      <c r="O180">
        <v>0.48286115123560058</v>
      </c>
      <c r="P180">
        <v>0.21212690365821227</v>
      </c>
      <c r="Q180">
        <v>64.781338346654181</v>
      </c>
      <c r="R180" s="41">
        <f t="shared" si="2"/>
        <v>198.67888884490981</v>
      </c>
    </row>
    <row r="181" spans="1:18" x14ac:dyDescent="0.25">
      <c r="A181" s="1" t="s">
        <v>176</v>
      </c>
      <c r="B181">
        <v>0.73042043792197686</v>
      </c>
      <c r="C181">
        <v>4.3732886441839156</v>
      </c>
      <c r="E181">
        <v>43.471370525955621</v>
      </c>
      <c r="F181">
        <v>35.777540515940238</v>
      </c>
      <c r="G181">
        <v>31.106541417196809</v>
      </c>
      <c r="H181">
        <v>0.6167124872055656</v>
      </c>
      <c r="I181">
        <v>9.8130169561264136E-2</v>
      </c>
      <c r="J181">
        <v>0.15712584951256595</v>
      </c>
      <c r="K181">
        <v>2.7809690405242011</v>
      </c>
      <c r="L181">
        <v>5.371383318296469</v>
      </c>
      <c r="M181">
        <v>7.700011555070831</v>
      </c>
      <c r="N181">
        <v>1.0210543219301569</v>
      </c>
      <c r="O181">
        <v>0.48287087025773484</v>
      </c>
      <c r="P181">
        <v>0.21212690365821227</v>
      </c>
      <c r="Q181">
        <v>64.816897023288305</v>
      </c>
      <c r="R181" s="41">
        <f t="shared" si="2"/>
        <v>198.71644308050386</v>
      </c>
    </row>
    <row r="182" spans="1:18" x14ac:dyDescent="0.25">
      <c r="A182" s="1" t="s">
        <v>177</v>
      </c>
      <c r="B182">
        <v>0.73042043792197686</v>
      </c>
      <c r="C182">
        <v>4.3732886441839156</v>
      </c>
      <c r="E182">
        <v>43.471370525955621</v>
      </c>
      <c r="F182">
        <v>35.777540515940238</v>
      </c>
      <c r="G182">
        <v>31.106541417196809</v>
      </c>
      <c r="H182">
        <v>0.6167124872055656</v>
      </c>
      <c r="I182">
        <v>9.8130169561264136E-2</v>
      </c>
      <c r="J182">
        <v>0.15712584951256595</v>
      </c>
      <c r="K182">
        <v>2.7809690405242011</v>
      </c>
      <c r="L182">
        <v>5.3715674161109526</v>
      </c>
      <c r="M182">
        <v>7.7003754575382706</v>
      </c>
      <c r="N182">
        <v>1.0210543219301569</v>
      </c>
      <c r="O182">
        <v>0.48287087025773484</v>
      </c>
      <c r="P182">
        <v>0.21212690365821227</v>
      </c>
      <c r="Q182">
        <v>64.82612637789471</v>
      </c>
      <c r="R182" s="41">
        <f t="shared" si="2"/>
        <v>198.72622043539218</v>
      </c>
    </row>
    <row r="183" spans="1:18" x14ac:dyDescent="0.25">
      <c r="A183" s="1" t="s">
        <v>178</v>
      </c>
      <c r="B183">
        <v>0.73042043792197686</v>
      </c>
      <c r="C183">
        <v>4.3732886441839156</v>
      </c>
      <c r="E183">
        <v>43.471370525955621</v>
      </c>
      <c r="F183">
        <v>35.777540515940238</v>
      </c>
      <c r="G183">
        <v>31.107641069067508</v>
      </c>
      <c r="H183">
        <v>0.6167124872055656</v>
      </c>
      <c r="I183">
        <v>9.8427627952123398E-2</v>
      </c>
      <c r="J183">
        <v>0.15712584951256595</v>
      </c>
      <c r="K183">
        <v>2.7809690405242011</v>
      </c>
      <c r="L183">
        <v>5.371572700693096</v>
      </c>
      <c r="M183">
        <v>7.7003766050058369</v>
      </c>
      <c r="N183">
        <v>1.0210543219301569</v>
      </c>
      <c r="O183">
        <v>0.48287804833597203</v>
      </c>
      <c r="P183">
        <v>0.21226158170686477</v>
      </c>
      <c r="Q183">
        <v>64.829935277273066</v>
      </c>
      <c r="R183" s="41">
        <f t="shared" si="2"/>
        <v>198.73157473320873</v>
      </c>
    </row>
    <row r="184" spans="1:18" x14ac:dyDescent="0.25">
      <c r="A184" s="1" t="s">
        <v>179</v>
      </c>
      <c r="B184">
        <v>0.73042043792197686</v>
      </c>
      <c r="C184">
        <v>4.3732886441839156</v>
      </c>
      <c r="E184">
        <v>43.471370525955621</v>
      </c>
      <c r="F184">
        <v>35.777540515940238</v>
      </c>
      <c r="G184">
        <v>31.107641069067508</v>
      </c>
      <c r="H184">
        <v>0.6167124872055656</v>
      </c>
      <c r="I184">
        <v>9.8427627952123398E-2</v>
      </c>
      <c r="J184">
        <v>0.15712584951256595</v>
      </c>
      <c r="K184">
        <v>2.7809690405242011</v>
      </c>
      <c r="L184">
        <v>5.3715729407948745</v>
      </c>
      <c r="M184">
        <v>7.7003766050058369</v>
      </c>
      <c r="N184">
        <v>1.0210543219301569</v>
      </c>
      <c r="O184">
        <v>0.48287804833597203</v>
      </c>
      <c r="P184">
        <v>0.21252072215030096</v>
      </c>
      <c r="Q184">
        <v>64.831643005463803</v>
      </c>
      <c r="R184" s="41">
        <f t="shared" si="2"/>
        <v>198.73354184194466</v>
      </c>
    </row>
    <row r="185" spans="1:18" x14ac:dyDescent="0.25">
      <c r="A185" s="1" t="s">
        <v>180</v>
      </c>
      <c r="B185">
        <v>0.73042043792197686</v>
      </c>
      <c r="C185">
        <v>4.3732886441839156</v>
      </c>
      <c r="E185">
        <v>43.471370525955621</v>
      </c>
      <c r="F185">
        <v>35.777540515940238</v>
      </c>
      <c r="G185">
        <v>31.107641069067508</v>
      </c>
      <c r="H185">
        <v>0.6167124872055656</v>
      </c>
      <c r="I185">
        <v>9.8427627952123398E-2</v>
      </c>
      <c r="J185">
        <v>0.15712584951256595</v>
      </c>
      <c r="K185">
        <v>2.7809690405242011</v>
      </c>
      <c r="L185">
        <v>5.3715729407948745</v>
      </c>
      <c r="M185">
        <v>7.7003766050058369</v>
      </c>
      <c r="N185">
        <v>1.0210543219301569</v>
      </c>
      <c r="O185">
        <v>0.48287804833597203</v>
      </c>
      <c r="P185">
        <v>0.21252072215030096</v>
      </c>
      <c r="Q185">
        <v>64.831759492350869</v>
      </c>
      <c r="R185" s="41">
        <f t="shared" si="2"/>
        <v>198.73365832883172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85"/>
  <sheetViews>
    <sheetView workbookViewId="0"/>
  </sheetViews>
  <sheetFormatPr defaultRowHeight="15" x14ac:dyDescent="0.25"/>
  <cols>
    <col min="1" max="1" width="15.7109375" customWidth="1"/>
    <col min="2" max="2" width="10.5703125" customWidth="1"/>
  </cols>
  <sheetData>
    <row r="1" spans="1:19" s="8" customFormat="1" x14ac:dyDescent="0.25">
      <c r="A1" s="9" t="str">
        <f>Baselines!B4</f>
        <v>Sector:</v>
      </c>
      <c r="B1" s="69" t="str">
        <f>Baselines!C4</f>
        <v>Argiculture</v>
      </c>
      <c r="C1" s="39"/>
      <c r="D1" s="39"/>
      <c r="E1" s="39"/>
      <c r="F1" s="10"/>
      <c r="G1" s="11"/>
    </row>
    <row r="2" spans="1:19" x14ac:dyDescent="0.25">
      <c r="A2" s="12" t="str">
        <f>Baselines!B5</f>
        <v>Emissions Source:</v>
      </c>
      <c r="B2" s="40" t="str">
        <f>Baselines!C5</f>
        <v>Rice Cultivation</v>
      </c>
      <c r="C2" s="14"/>
      <c r="D2" s="14"/>
      <c r="E2" s="14"/>
      <c r="F2" s="14"/>
      <c r="G2" s="15"/>
    </row>
    <row r="3" spans="1:19" x14ac:dyDescent="0.25">
      <c r="A3" s="12" t="s">
        <v>228</v>
      </c>
      <c r="B3" s="13" t="s">
        <v>237</v>
      </c>
      <c r="C3" s="14"/>
      <c r="D3" s="14"/>
      <c r="E3" s="14"/>
      <c r="F3" s="14"/>
      <c r="G3" s="15"/>
    </row>
    <row r="4" spans="1:19" x14ac:dyDescent="0.25">
      <c r="A4" s="16" t="s">
        <v>229</v>
      </c>
      <c r="B4" s="17">
        <v>2020</v>
      </c>
      <c r="C4" s="18"/>
      <c r="D4" s="18"/>
      <c r="E4" s="18"/>
      <c r="F4" s="18"/>
      <c r="G4" s="19"/>
    </row>
    <row r="5" spans="1:19" x14ac:dyDescent="0.25">
      <c r="A5" s="20"/>
    </row>
    <row r="6" spans="1:19" x14ac:dyDescent="0.25">
      <c r="A6" s="20" t="s">
        <v>231</v>
      </c>
      <c r="B6" s="21" t="s">
        <v>230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3"/>
    </row>
    <row r="7" spans="1:19" ht="18" x14ac:dyDescent="0.35">
      <c r="A7" s="20" t="s">
        <v>233</v>
      </c>
      <c r="B7" s="7" t="s">
        <v>224</v>
      </c>
      <c r="C7" s="24"/>
      <c r="D7" s="24"/>
      <c r="E7" s="24"/>
      <c r="F7" s="24"/>
      <c r="G7" s="24"/>
      <c r="H7" s="24"/>
      <c r="I7" s="24"/>
      <c r="J7" s="24"/>
      <c r="K7" s="25"/>
      <c r="L7" s="7" t="s">
        <v>218</v>
      </c>
      <c r="M7" s="24"/>
      <c r="N7" s="24"/>
      <c r="O7" s="24"/>
      <c r="P7" s="24"/>
      <c r="Q7" s="24"/>
      <c r="R7" s="26"/>
    </row>
    <row r="8" spans="1:19" x14ac:dyDescent="0.25">
      <c r="B8" s="27" t="s">
        <v>188</v>
      </c>
      <c r="C8" s="28" t="s">
        <v>223</v>
      </c>
      <c r="D8" s="28" t="s">
        <v>222</v>
      </c>
      <c r="E8" s="28" t="s">
        <v>189</v>
      </c>
      <c r="F8" s="28" t="s">
        <v>190</v>
      </c>
      <c r="G8" s="28" t="s">
        <v>221</v>
      </c>
      <c r="H8" s="28" t="s">
        <v>220</v>
      </c>
      <c r="I8" s="28" t="s">
        <v>191</v>
      </c>
      <c r="J8" s="28" t="s">
        <v>219</v>
      </c>
      <c r="K8" s="29" t="s">
        <v>192</v>
      </c>
      <c r="L8" s="35" t="s">
        <v>217</v>
      </c>
      <c r="M8" s="36" t="s">
        <v>234</v>
      </c>
      <c r="N8" s="36" t="s">
        <v>235</v>
      </c>
      <c r="O8" s="36" t="s">
        <v>214</v>
      </c>
      <c r="P8" s="36" t="s">
        <v>213</v>
      </c>
      <c r="Q8" s="36" t="s">
        <v>236</v>
      </c>
      <c r="R8" s="30" t="s">
        <v>232</v>
      </c>
    </row>
    <row r="9" spans="1:19" x14ac:dyDescent="0.25">
      <c r="B9" s="31" t="s">
        <v>4</v>
      </c>
      <c r="C9" s="32" t="s">
        <v>1</v>
      </c>
      <c r="D9" s="32" t="s">
        <v>5</v>
      </c>
      <c r="E9" s="32" t="s">
        <v>0</v>
      </c>
      <c r="F9" s="32" t="s">
        <v>8</v>
      </c>
      <c r="G9" s="32" t="s">
        <v>197</v>
      </c>
      <c r="H9" s="32" t="s">
        <v>2</v>
      </c>
      <c r="I9" s="32" t="s">
        <v>3</v>
      </c>
      <c r="J9" s="32" t="s">
        <v>6</v>
      </c>
      <c r="K9" s="33" t="s">
        <v>7</v>
      </c>
      <c r="L9" s="31" t="s">
        <v>81</v>
      </c>
      <c r="M9" s="32" t="s">
        <v>193</v>
      </c>
      <c r="N9" s="32" t="s">
        <v>82</v>
      </c>
      <c r="O9" s="32" t="s">
        <v>194</v>
      </c>
      <c r="P9" s="32" t="s">
        <v>195</v>
      </c>
      <c r="Q9" s="32" t="s">
        <v>196</v>
      </c>
      <c r="R9" s="34" t="s">
        <v>181</v>
      </c>
      <c r="S9" s="1"/>
    </row>
    <row r="10" spans="1:19" x14ac:dyDescent="0.25">
      <c r="A10" s="2" t="s">
        <v>182</v>
      </c>
      <c r="C10">
        <v>0.13746824904457569</v>
      </c>
      <c r="G10">
        <v>0.38646601411213344</v>
      </c>
      <c r="K10">
        <v>8.467731924440081E-3</v>
      </c>
      <c r="L10">
        <v>3.6334365489406342E-2</v>
      </c>
      <c r="M10">
        <v>2.9946236116629273E-2</v>
      </c>
      <c r="O10">
        <v>1.1975825591639228E-2</v>
      </c>
      <c r="P10">
        <v>1.02552810020713E-2</v>
      </c>
      <c r="Q10">
        <v>0.17235816808411999</v>
      </c>
      <c r="R10">
        <f>SUM(B10:Q10)</f>
        <v>0.79327187136501531</v>
      </c>
    </row>
    <row r="11" spans="1:19" x14ac:dyDescent="0.25">
      <c r="A11" s="2" t="s">
        <v>183</v>
      </c>
      <c r="C11">
        <v>0.13746824904457569</v>
      </c>
      <c r="G11">
        <v>0.38646601411213344</v>
      </c>
      <c r="K11">
        <v>8.467731924440081E-3</v>
      </c>
      <c r="L11">
        <v>3.6334365489406342E-2</v>
      </c>
      <c r="M11">
        <v>2.9946236116629273E-2</v>
      </c>
      <c r="O11">
        <v>1.1975825591639228E-2</v>
      </c>
      <c r="P11">
        <v>1.02552810020713E-2</v>
      </c>
      <c r="Q11">
        <v>0.17235816808411999</v>
      </c>
      <c r="R11" s="41">
        <f t="shared" ref="R11:R74" si="0">SUM(B11:Q11)</f>
        <v>0.79327187136501531</v>
      </c>
    </row>
    <row r="12" spans="1:19" x14ac:dyDescent="0.25">
      <c r="A12" s="2" t="s">
        <v>184</v>
      </c>
      <c r="C12">
        <v>0.13746824904457569</v>
      </c>
      <c r="G12">
        <v>0.38646601411213344</v>
      </c>
      <c r="K12">
        <v>8.467731924440081E-3</v>
      </c>
      <c r="L12">
        <v>3.6334365489406342E-2</v>
      </c>
      <c r="M12">
        <v>2.9946236116629273E-2</v>
      </c>
      <c r="O12">
        <v>1.1975825591639228E-2</v>
      </c>
      <c r="P12">
        <v>1.02552810020713E-2</v>
      </c>
      <c r="Q12">
        <v>0.17235816808411999</v>
      </c>
      <c r="R12" s="41">
        <f t="shared" si="0"/>
        <v>0.79327187136501531</v>
      </c>
    </row>
    <row r="13" spans="1:19" x14ac:dyDescent="0.25">
      <c r="A13" s="2" t="s">
        <v>185</v>
      </c>
      <c r="C13">
        <v>0.13746824904457569</v>
      </c>
      <c r="G13">
        <v>0.38646601411213344</v>
      </c>
      <c r="K13">
        <v>8.467731924440081E-3</v>
      </c>
      <c r="L13">
        <v>3.6334365489406342E-2</v>
      </c>
      <c r="M13">
        <v>2.9946236116629273E-2</v>
      </c>
      <c r="O13">
        <v>1.1975825591639228E-2</v>
      </c>
      <c r="P13">
        <v>1.02552810020713E-2</v>
      </c>
      <c r="Q13">
        <v>0.17235816808411999</v>
      </c>
      <c r="R13" s="41">
        <f t="shared" si="0"/>
        <v>0.79327187136501531</v>
      </c>
    </row>
    <row r="14" spans="1:19" x14ac:dyDescent="0.25">
      <c r="A14" s="2" t="s">
        <v>186</v>
      </c>
      <c r="C14">
        <v>0.13746824904457569</v>
      </c>
      <c r="G14">
        <v>0.64481070842909238</v>
      </c>
      <c r="K14">
        <v>8.467731924440081E-3</v>
      </c>
      <c r="L14">
        <v>3.6334365489406342E-2</v>
      </c>
      <c r="M14">
        <v>2.9946236116629273E-2</v>
      </c>
      <c r="O14">
        <v>1.1975825591639228E-2</v>
      </c>
      <c r="P14">
        <v>1.02552810020713E-2</v>
      </c>
      <c r="Q14">
        <v>0.41486705286559766</v>
      </c>
      <c r="R14" s="41">
        <f t="shared" si="0"/>
        <v>1.2941254504634521</v>
      </c>
    </row>
    <row r="15" spans="1:19" x14ac:dyDescent="0.25">
      <c r="A15" s="2" t="s">
        <v>101</v>
      </c>
      <c r="C15">
        <v>0.13746824904457569</v>
      </c>
      <c r="G15">
        <v>0.64481070842909238</v>
      </c>
      <c r="K15">
        <v>8.467731924440081E-3</v>
      </c>
      <c r="L15">
        <v>3.6334365489406342E-2</v>
      </c>
      <c r="M15">
        <v>2.9946236116629273E-2</v>
      </c>
      <c r="O15">
        <v>1.278856463929055E-2</v>
      </c>
      <c r="P15">
        <v>1.02552810020713E-2</v>
      </c>
      <c r="Q15">
        <v>0.41486705286559766</v>
      </c>
      <c r="R15" s="41">
        <f t="shared" si="0"/>
        <v>1.2949381895111034</v>
      </c>
    </row>
    <row r="16" spans="1:19" x14ac:dyDescent="0.25">
      <c r="A16" s="2" t="s">
        <v>102</v>
      </c>
      <c r="C16">
        <v>0.13746824904457569</v>
      </c>
      <c r="G16">
        <v>0.64481070842909238</v>
      </c>
      <c r="K16">
        <v>8.467731924440081E-3</v>
      </c>
      <c r="L16">
        <v>3.6334365489406342E-2</v>
      </c>
      <c r="M16">
        <v>2.9946236116629273E-2</v>
      </c>
      <c r="O16">
        <v>1.278856463929055E-2</v>
      </c>
      <c r="P16">
        <v>1.02552810020713E-2</v>
      </c>
      <c r="Q16">
        <v>0.41486705286559766</v>
      </c>
      <c r="R16" s="41">
        <f t="shared" si="0"/>
        <v>1.2949381895111034</v>
      </c>
    </row>
    <row r="17" spans="1:18" x14ac:dyDescent="0.25">
      <c r="A17" s="2" t="s">
        <v>103</v>
      </c>
      <c r="C17">
        <v>0.13746824904457569</v>
      </c>
      <c r="G17">
        <v>0.64481070842909238</v>
      </c>
      <c r="K17">
        <v>8.467731924440081E-3</v>
      </c>
      <c r="L17">
        <v>3.6334513624052184E-2</v>
      </c>
      <c r="M17">
        <v>2.9946236116629273E-2</v>
      </c>
      <c r="O17">
        <v>1.278856463929055E-2</v>
      </c>
      <c r="P17">
        <v>1.02552810020713E-2</v>
      </c>
      <c r="Q17">
        <v>0.41486705286559766</v>
      </c>
      <c r="R17" s="41">
        <f t="shared" si="0"/>
        <v>1.2949383376457491</v>
      </c>
    </row>
    <row r="18" spans="1:18" x14ac:dyDescent="0.25">
      <c r="A18" s="2" t="s">
        <v>104</v>
      </c>
      <c r="C18">
        <v>0.13746824904457569</v>
      </c>
      <c r="G18">
        <v>0.64481070842909238</v>
      </c>
      <c r="K18">
        <v>8.467731924440081E-3</v>
      </c>
      <c r="L18">
        <v>4.6746847489961586E-2</v>
      </c>
      <c r="M18">
        <v>2.9946236116629273E-2</v>
      </c>
      <c r="O18">
        <v>1.278856463929055E-2</v>
      </c>
      <c r="P18">
        <v>1.02552810020713E-2</v>
      </c>
      <c r="Q18">
        <v>0.41486705286559766</v>
      </c>
      <c r="R18" s="41">
        <f t="shared" si="0"/>
        <v>1.3053506715116585</v>
      </c>
    </row>
    <row r="19" spans="1:18" x14ac:dyDescent="0.25">
      <c r="A19" s="2" t="s">
        <v>105</v>
      </c>
      <c r="C19">
        <v>0.13746824904457569</v>
      </c>
      <c r="F19">
        <v>7.1466144738422071E-4</v>
      </c>
      <c r="G19">
        <v>0.64481070842909238</v>
      </c>
      <c r="K19">
        <v>8.467731924440081E-3</v>
      </c>
      <c r="L19">
        <v>4.7045941419358049E-2</v>
      </c>
      <c r="M19">
        <v>2.9946236116629273E-2</v>
      </c>
      <c r="O19">
        <v>1.278856463929055E-2</v>
      </c>
      <c r="P19">
        <v>1.02552810020713E-2</v>
      </c>
      <c r="Q19">
        <v>0.41486705286559766</v>
      </c>
      <c r="R19" s="41">
        <f t="shared" si="0"/>
        <v>1.3063644268884391</v>
      </c>
    </row>
    <row r="20" spans="1:18" x14ac:dyDescent="0.25">
      <c r="A20" s="2" t="s">
        <v>106</v>
      </c>
      <c r="C20">
        <v>0.13746824904457569</v>
      </c>
      <c r="F20">
        <v>7.1466144738422071E-4</v>
      </c>
      <c r="G20">
        <v>0.64481070842909238</v>
      </c>
      <c r="K20">
        <v>8.467731924440081E-3</v>
      </c>
      <c r="L20">
        <v>4.7045941419358049E-2</v>
      </c>
      <c r="M20">
        <v>2.9946236116629273E-2</v>
      </c>
      <c r="O20">
        <v>1.278856463929055E-2</v>
      </c>
      <c r="P20">
        <v>1.02552810020713E-2</v>
      </c>
      <c r="Q20">
        <v>0.96452069107308314</v>
      </c>
      <c r="R20" s="41">
        <f t="shared" si="0"/>
        <v>1.8560180650959246</v>
      </c>
    </row>
    <row r="21" spans="1:18" x14ac:dyDescent="0.25">
      <c r="A21" s="2" t="s">
        <v>107</v>
      </c>
      <c r="C21">
        <v>0.13746824904457569</v>
      </c>
      <c r="F21">
        <v>7.1466144738422071E-4</v>
      </c>
      <c r="G21">
        <v>0.64481070842909238</v>
      </c>
      <c r="K21">
        <v>8.467731924440081E-3</v>
      </c>
      <c r="L21">
        <v>4.7045941419358049E-2</v>
      </c>
      <c r="M21">
        <v>2.9946236116629273E-2</v>
      </c>
      <c r="O21">
        <v>1.278856463929055E-2</v>
      </c>
      <c r="P21">
        <v>1.02552810020713E-2</v>
      </c>
      <c r="Q21">
        <v>0.96452069107308314</v>
      </c>
      <c r="R21" s="41">
        <f t="shared" si="0"/>
        <v>1.8560180650959246</v>
      </c>
    </row>
    <row r="22" spans="1:18" x14ac:dyDescent="0.25">
      <c r="A22" s="2" t="s">
        <v>108</v>
      </c>
      <c r="C22">
        <v>0.13746824904457569</v>
      </c>
      <c r="F22">
        <v>7.1466144738422071E-4</v>
      </c>
      <c r="G22">
        <v>0.64481070842909238</v>
      </c>
      <c r="K22">
        <v>8.467731924440081E-3</v>
      </c>
      <c r="L22">
        <v>4.7045941419358049E-2</v>
      </c>
      <c r="M22">
        <v>4.1063240589232497E-2</v>
      </c>
      <c r="O22">
        <v>1.278856463929055E-2</v>
      </c>
      <c r="P22">
        <v>1.02552810020713E-2</v>
      </c>
      <c r="Q22">
        <v>0.96452069107308314</v>
      </c>
      <c r="R22" s="41">
        <f t="shared" si="0"/>
        <v>1.8671350695685278</v>
      </c>
    </row>
    <row r="23" spans="1:18" x14ac:dyDescent="0.25">
      <c r="A23" s="2" t="s">
        <v>109</v>
      </c>
      <c r="C23">
        <v>0.13746824904457569</v>
      </c>
      <c r="F23">
        <v>7.1466144738422071E-4</v>
      </c>
      <c r="G23">
        <v>0.64481070842909238</v>
      </c>
      <c r="K23">
        <v>8.467731924440081E-3</v>
      </c>
      <c r="L23">
        <v>4.7342023736425175E-2</v>
      </c>
      <c r="M23">
        <v>4.1063240589232497E-2</v>
      </c>
      <c r="O23">
        <v>1.278856463929055E-2</v>
      </c>
      <c r="P23">
        <v>1.02552810020713E-2</v>
      </c>
      <c r="Q23">
        <v>0.96452069107308314</v>
      </c>
      <c r="R23" s="41">
        <f t="shared" si="0"/>
        <v>1.8674311518855951</v>
      </c>
    </row>
    <row r="24" spans="1:18" x14ac:dyDescent="0.25">
      <c r="A24" s="2" t="s">
        <v>110</v>
      </c>
      <c r="C24">
        <v>0.13746824904457569</v>
      </c>
      <c r="F24">
        <v>7.1466144738422071E-4</v>
      </c>
      <c r="G24">
        <v>0.64481070842909238</v>
      </c>
      <c r="K24">
        <v>8.467731924440081E-3</v>
      </c>
      <c r="L24">
        <v>4.7342023736425175E-2</v>
      </c>
      <c r="M24">
        <v>4.1063240589232497E-2</v>
      </c>
      <c r="O24">
        <v>1.278856463929055E-2</v>
      </c>
      <c r="P24">
        <v>1.02552810020713E-2</v>
      </c>
      <c r="Q24">
        <v>0.96461611521822743</v>
      </c>
      <c r="R24" s="41">
        <f t="shared" si="0"/>
        <v>1.8675265760307393</v>
      </c>
    </row>
    <row r="25" spans="1:18" x14ac:dyDescent="0.25">
      <c r="A25" s="2" t="s">
        <v>111</v>
      </c>
      <c r="C25">
        <v>0.13746824904457569</v>
      </c>
      <c r="F25">
        <v>7.1466144738422071E-4</v>
      </c>
      <c r="G25">
        <v>0.8957627498468731</v>
      </c>
      <c r="K25">
        <v>8.467731924440081E-3</v>
      </c>
      <c r="L25">
        <v>4.7342023736425175E-2</v>
      </c>
      <c r="M25">
        <v>7.661837506474993E-2</v>
      </c>
      <c r="O25">
        <v>1.333957072236806E-2</v>
      </c>
      <c r="P25">
        <v>1.02552810020713E-2</v>
      </c>
      <c r="Q25">
        <v>0.96461611521822743</v>
      </c>
      <c r="R25" s="41">
        <f t="shared" si="0"/>
        <v>2.1545847580071151</v>
      </c>
    </row>
    <row r="26" spans="1:18" x14ac:dyDescent="0.25">
      <c r="A26" s="2" t="s">
        <v>112</v>
      </c>
      <c r="C26">
        <v>0.13746824904457569</v>
      </c>
      <c r="F26">
        <v>7.1466144738422071E-4</v>
      </c>
      <c r="G26">
        <v>0.8957627498468731</v>
      </c>
      <c r="K26">
        <v>8.467731924440081E-3</v>
      </c>
      <c r="L26">
        <v>4.7342023736425175E-2</v>
      </c>
      <c r="M26">
        <v>8.6427456008926692E-2</v>
      </c>
      <c r="O26">
        <v>1.333957072236806E-2</v>
      </c>
      <c r="P26">
        <v>1.02552810020713E-2</v>
      </c>
      <c r="Q26">
        <v>0.96461611521822743</v>
      </c>
      <c r="R26" s="41">
        <f t="shared" si="0"/>
        <v>2.164393838951292</v>
      </c>
    </row>
    <row r="27" spans="1:18" x14ac:dyDescent="0.25">
      <c r="A27" s="2" t="s">
        <v>113</v>
      </c>
      <c r="C27">
        <v>0.13746824904457569</v>
      </c>
      <c r="F27">
        <v>7.1466144738422071E-4</v>
      </c>
      <c r="G27">
        <v>0.8957627498468731</v>
      </c>
      <c r="K27">
        <v>8.467731924440081E-3</v>
      </c>
      <c r="L27">
        <v>4.7342023736425175E-2</v>
      </c>
      <c r="M27">
        <v>8.7263143882290006E-2</v>
      </c>
      <c r="O27">
        <v>1.333957072236806E-2</v>
      </c>
      <c r="P27">
        <v>1.02552810020713E-2</v>
      </c>
      <c r="Q27">
        <v>1.5193389011316092</v>
      </c>
      <c r="R27" s="41">
        <f t="shared" si="0"/>
        <v>2.7199523127380369</v>
      </c>
    </row>
    <row r="28" spans="1:18" x14ac:dyDescent="0.25">
      <c r="A28" s="2" t="s">
        <v>114</v>
      </c>
      <c r="C28">
        <v>0.13746824904457569</v>
      </c>
      <c r="F28">
        <v>7.1466144738422071E-4</v>
      </c>
      <c r="G28">
        <v>1.6101024015379524</v>
      </c>
      <c r="K28">
        <v>8.467731924440081E-3</v>
      </c>
      <c r="L28">
        <v>4.7342023736425175E-2</v>
      </c>
      <c r="M28">
        <v>8.7263143882290006E-2</v>
      </c>
      <c r="O28">
        <v>1.333957072236806E-2</v>
      </c>
      <c r="P28">
        <v>1.02552810020713E-2</v>
      </c>
      <c r="Q28">
        <v>1.5193389011316092</v>
      </c>
      <c r="R28" s="41">
        <f t="shared" si="0"/>
        <v>3.4342919644291161</v>
      </c>
    </row>
    <row r="29" spans="1:18" x14ac:dyDescent="0.25">
      <c r="A29" s="2" t="s">
        <v>115</v>
      </c>
      <c r="C29">
        <v>0.13746824904457569</v>
      </c>
      <c r="F29">
        <v>7.1466144738422071E-4</v>
      </c>
      <c r="G29">
        <v>1.6101024015379524</v>
      </c>
      <c r="K29">
        <v>8.467731924440081E-3</v>
      </c>
      <c r="L29">
        <v>4.7342023736425175E-2</v>
      </c>
      <c r="M29">
        <v>8.7263143882290006E-2</v>
      </c>
      <c r="O29">
        <v>1.333957072236806E-2</v>
      </c>
      <c r="P29">
        <v>1.02552810020713E-2</v>
      </c>
      <c r="Q29">
        <v>1.5193389011316092</v>
      </c>
      <c r="R29" s="41">
        <f t="shared" si="0"/>
        <v>3.4342919644291161</v>
      </c>
    </row>
    <row r="30" spans="1:18" x14ac:dyDescent="0.25">
      <c r="A30" s="2" t="s">
        <v>83</v>
      </c>
      <c r="C30">
        <v>0.13746824904457569</v>
      </c>
      <c r="F30">
        <v>7.1466144738422071E-4</v>
      </c>
      <c r="G30">
        <v>1.6101024015379524</v>
      </c>
      <c r="K30">
        <v>8.467731924440081E-3</v>
      </c>
      <c r="L30">
        <v>4.7858828974833352E-2</v>
      </c>
      <c r="M30">
        <v>8.7263143882290006E-2</v>
      </c>
      <c r="O30">
        <v>1.333957072236806E-2</v>
      </c>
      <c r="P30">
        <v>1.02552810020713E-2</v>
      </c>
      <c r="Q30">
        <v>1.5241308479844018</v>
      </c>
      <c r="R30" s="41">
        <f t="shared" si="0"/>
        <v>3.4396007165203168</v>
      </c>
    </row>
    <row r="31" spans="1:18" x14ac:dyDescent="0.25">
      <c r="A31" s="2" t="s">
        <v>84</v>
      </c>
      <c r="C31">
        <v>0.13746824904457569</v>
      </c>
      <c r="F31">
        <v>7.1466144738422071E-4</v>
      </c>
      <c r="G31">
        <v>1.6101024015379524</v>
      </c>
      <c r="K31">
        <v>8.467731924440081E-3</v>
      </c>
      <c r="L31">
        <v>4.7858828974833352E-2</v>
      </c>
      <c r="M31">
        <v>8.7269700712737888E-2</v>
      </c>
      <c r="O31">
        <v>1.333957072236806E-2</v>
      </c>
      <c r="P31">
        <v>1.02552810020713E-2</v>
      </c>
      <c r="Q31">
        <v>3.3530004951604102</v>
      </c>
      <c r="R31" s="41">
        <f t="shared" si="0"/>
        <v>5.2684769205267727</v>
      </c>
    </row>
    <row r="32" spans="1:18" x14ac:dyDescent="0.25">
      <c r="A32" s="2" t="s">
        <v>85</v>
      </c>
      <c r="C32">
        <v>0.13746824904457569</v>
      </c>
      <c r="F32">
        <v>7.1466144738422071E-4</v>
      </c>
      <c r="G32">
        <v>2.4681346829214483</v>
      </c>
      <c r="K32">
        <v>8.467731924440081E-3</v>
      </c>
      <c r="L32">
        <v>4.7858828974833352E-2</v>
      </c>
      <c r="M32">
        <v>8.7269700712737888E-2</v>
      </c>
      <c r="O32">
        <v>1.333957072236806E-2</v>
      </c>
      <c r="P32">
        <v>1.3867264603916678E-2</v>
      </c>
      <c r="Q32">
        <v>3.3530004951604102</v>
      </c>
      <c r="R32" s="41">
        <f t="shared" si="0"/>
        <v>6.1301211855121149</v>
      </c>
    </row>
    <row r="33" spans="1:18" x14ac:dyDescent="0.25">
      <c r="A33" s="2" t="s">
        <v>86</v>
      </c>
      <c r="C33">
        <v>0.13746824904457569</v>
      </c>
      <c r="F33">
        <v>7.1466144738422071E-4</v>
      </c>
      <c r="G33">
        <v>2.4681346829214483</v>
      </c>
      <c r="K33">
        <v>8.467731924440081E-3</v>
      </c>
      <c r="L33">
        <v>4.7858828974833352E-2</v>
      </c>
      <c r="M33">
        <v>8.7269700712737888E-2</v>
      </c>
      <c r="O33">
        <v>1.5169897922175338E-2</v>
      </c>
      <c r="P33">
        <v>1.3867264603916678E-2</v>
      </c>
      <c r="Q33">
        <v>3.8134960726663807</v>
      </c>
      <c r="R33" s="41">
        <f t="shared" si="0"/>
        <v>6.5924470902178935</v>
      </c>
    </row>
    <row r="34" spans="1:18" x14ac:dyDescent="0.25">
      <c r="A34" s="2" t="s">
        <v>87</v>
      </c>
      <c r="C34">
        <v>0.13746824904457569</v>
      </c>
      <c r="F34">
        <v>7.1466144738422071E-4</v>
      </c>
      <c r="G34">
        <v>2.4681346829214483</v>
      </c>
      <c r="K34">
        <v>8.467731924440081E-3</v>
      </c>
      <c r="L34">
        <v>4.8000330100455978E-2</v>
      </c>
      <c r="M34">
        <v>8.7269700712737888E-2</v>
      </c>
      <c r="O34">
        <v>1.5169897922175338E-2</v>
      </c>
      <c r="P34">
        <v>1.3867264603916678E-2</v>
      </c>
      <c r="Q34">
        <v>3.8134960726663807</v>
      </c>
      <c r="R34" s="41">
        <f t="shared" si="0"/>
        <v>6.5925885913435156</v>
      </c>
    </row>
    <row r="35" spans="1:18" x14ac:dyDescent="0.25">
      <c r="A35" s="2" t="s">
        <v>88</v>
      </c>
      <c r="C35">
        <v>0.13746824904457569</v>
      </c>
      <c r="F35">
        <v>7.1466144738422071E-4</v>
      </c>
      <c r="G35">
        <v>2.4681346829214483</v>
      </c>
      <c r="I35">
        <v>5.5487367694289176E-3</v>
      </c>
      <c r="K35">
        <v>8.467731924440081E-3</v>
      </c>
      <c r="L35">
        <v>4.8000330100455978E-2</v>
      </c>
      <c r="M35">
        <v>0.13536019316626255</v>
      </c>
      <c r="O35">
        <v>1.5169897922175338E-2</v>
      </c>
      <c r="P35">
        <v>1.3867264603916678E-2</v>
      </c>
      <c r="Q35">
        <v>3.8134960726663807</v>
      </c>
      <c r="R35" s="41">
        <f t="shared" si="0"/>
        <v>6.6462278205664695</v>
      </c>
    </row>
    <row r="36" spans="1:18" x14ac:dyDescent="0.25">
      <c r="A36" s="2" t="s">
        <v>89</v>
      </c>
      <c r="C36">
        <v>0.13746824904457569</v>
      </c>
      <c r="F36">
        <v>7.1466144738422071E-4</v>
      </c>
      <c r="G36">
        <v>2.4681346829214483</v>
      </c>
      <c r="I36">
        <v>5.5487367694289176E-3</v>
      </c>
      <c r="K36">
        <v>8.467731924440081E-3</v>
      </c>
      <c r="L36">
        <v>4.8000330100455978E-2</v>
      </c>
      <c r="M36">
        <v>0.13536019316626255</v>
      </c>
      <c r="O36">
        <v>1.598338156897184E-2</v>
      </c>
      <c r="P36">
        <v>1.3867264603916678E-2</v>
      </c>
      <c r="Q36">
        <v>3.8134960726663807</v>
      </c>
      <c r="R36" s="41">
        <f t="shared" si="0"/>
        <v>6.6470413042132659</v>
      </c>
    </row>
    <row r="37" spans="1:18" x14ac:dyDescent="0.25">
      <c r="A37" s="2" t="s">
        <v>90</v>
      </c>
      <c r="C37">
        <v>0.13746824904457569</v>
      </c>
      <c r="F37">
        <v>7.1466144738422071E-4</v>
      </c>
      <c r="G37">
        <v>2.4681346829214483</v>
      </c>
      <c r="I37">
        <v>5.5487367694289176E-3</v>
      </c>
      <c r="K37">
        <v>8.467731924440081E-3</v>
      </c>
      <c r="L37">
        <v>4.8000330100455978E-2</v>
      </c>
      <c r="M37">
        <v>0.13536019316626255</v>
      </c>
      <c r="O37">
        <v>1.598338156897184E-2</v>
      </c>
      <c r="P37">
        <v>1.3867264603916678E-2</v>
      </c>
      <c r="Q37">
        <v>3.8134960726663807</v>
      </c>
      <c r="R37" s="41">
        <f t="shared" si="0"/>
        <v>6.6470413042132659</v>
      </c>
    </row>
    <row r="38" spans="1:18" x14ac:dyDescent="0.25">
      <c r="A38" s="2" t="s">
        <v>78</v>
      </c>
      <c r="C38">
        <v>0.23474751816209188</v>
      </c>
      <c r="F38">
        <v>7.1466144738422071E-4</v>
      </c>
      <c r="G38">
        <v>2.4681375027381574</v>
      </c>
      <c r="I38">
        <v>5.5487367694289176E-3</v>
      </c>
      <c r="K38">
        <v>8.467731924440081E-3</v>
      </c>
      <c r="L38">
        <v>4.8002543322136937E-2</v>
      </c>
      <c r="M38">
        <v>0.13536019316626255</v>
      </c>
      <c r="O38">
        <v>1.598338156897184E-2</v>
      </c>
      <c r="P38">
        <v>1.5416202295638051E-2</v>
      </c>
      <c r="Q38">
        <v>3.8134960726663807</v>
      </c>
      <c r="R38" s="41">
        <f t="shared" si="0"/>
        <v>6.7458745440608929</v>
      </c>
    </row>
    <row r="39" spans="1:18" x14ac:dyDescent="0.25">
      <c r="A39" s="2" t="s">
        <v>79</v>
      </c>
      <c r="C39">
        <v>0.23474751816209188</v>
      </c>
      <c r="F39">
        <v>7.1466144738422071E-4</v>
      </c>
      <c r="G39">
        <v>2.4681375027381574</v>
      </c>
      <c r="I39">
        <v>5.5487367694289176E-3</v>
      </c>
      <c r="K39">
        <v>6.7116535114152415E-2</v>
      </c>
      <c r="L39">
        <v>4.9032741228470289E-2</v>
      </c>
      <c r="M39">
        <v>0.13536019316626255</v>
      </c>
      <c r="O39">
        <v>1.598338156897184E-2</v>
      </c>
      <c r="P39">
        <v>1.5416202295638051E-2</v>
      </c>
      <c r="Q39">
        <v>3.8134960726663807</v>
      </c>
      <c r="R39" s="41">
        <f t="shared" si="0"/>
        <v>6.805553545156938</v>
      </c>
    </row>
    <row r="40" spans="1:18" x14ac:dyDescent="0.25">
      <c r="A40" s="2" t="s">
        <v>80</v>
      </c>
      <c r="C40">
        <v>0.23474751816209188</v>
      </c>
      <c r="F40">
        <v>7.1466144738422071E-4</v>
      </c>
      <c r="G40">
        <v>2.4681375027381574</v>
      </c>
      <c r="I40">
        <v>5.5487367694289176E-3</v>
      </c>
      <c r="K40">
        <v>6.7116535114152415E-2</v>
      </c>
      <c r="L40">
        <v>4.9996067463999219E-2</v>
      </c>
      <c r="M40">
        <v>0.13536019316626255</v>
      </c>
      <c r="O40">
        <v>1.598338156897184E-2</v>
      </c>
      <c r="P40">
        <v>1.5416202295638051E-2</v>
      </c>
      <c r="Q40">
        <v>3.8134960726663807</v>
      </c>
      <c r="R40" s="41">
        <f t="shared" si="0"/>
        <v>6.8065168713924677</v>
      </c>
    </row>
    <row r="41" spans="1:18" x14ac:dyDescent="0.25">
      <c r="A41" s="2" t="s">
        <v>77</v>
      </c>
      <c r="C41">
        <v>0.23474751816209188</v>
      </c>
      <c r="F41">
        <v>7.1466144738422071E-4</v>
      </c>
      <c r="G41">
        <v>2.4681375027381574</v>
      </c>
      <c r="I41">
        <v>5.5487367694289176E-3</v>
      </c>
      <c r="K41">
        <v>6.7116535114152415E-2</v>
      </c>
      <c r="L41">
        <v>4.9996067463999219E-2</v>
      </c>
      <c r="M41">
        <v>0.13640207553379902</v>
      </c>
      <c r="O41">
        <v>2.4438512539587738E-2</v>
      </c>
      <c r="P41">
        <v>1.5416202295638051E-2</v>
      </c>
      <c r="Q41">
        <v>3.8134960726663807</v>
      </c>
      <c r="R41" s="41">
        <f t="shared" si="0"/>
        <v>6.8160138847306202</v>
      </c>
    </row>
    <row r="42" spans="1:18" x14ac:dyDescent="0.25">
      <c r="A42" s="2" t="s">
        <v>76</v>
      </c>
      <c r="C42">
        <v>0.23474751816209188</v>
      </c>
      <c r="F42">
        <v>7.1466144738422071E-4</v>
      </c>
      <c r="G42">
        <v>2.4681375027381574</v>
      </c>
      <c r="I42">
        <v>5.5487367694289176E-3</v>
      </c>
      <c r="K42">
        <v>6.7116535114152415E-2</v>
      </c>
      <c r="L42">
        <v>6.9059403553813292E-2</v>
      </c>
      <c r="M42">
        <v>0.13640207553379902</v>
      </c>
      <c r="O42">
        <v>2.4438512539587738E-2</v>
      </c>
      <c r="P42">
        <v>1.5416202295638051E-2</v>
      </c>
      <c r="Q42">
        <v>3.8309960682681452</v>
      </c>
      <c r="R42" s="41">
        <f t="shared" si="0"/>
        <v>6.8525772164221985</v>
      </c>
    </row>
    <row r="43" spans="1:18" x14ac:dyDescent="0.25">
      <c r="A43" s="2" t="s">
        <v>71</v>
      </c>
      <c r="C43">
        <v>0.23474751816209188</v>
      </c>
      <c r="F43">
        <v>7.1466144738422071E-4</v>
      </c>
      <c r="G43">
        <v>2.4681375027381574</v>
      </c>
      <c r="I43">
        <v>5.5487367694289176E-3</v>
      </c>
      <c r="K43">
        <v>6.7116535114152415E-2</v>
      </c>
      <c r="L43">
        <v>7.5624689186763988E-2</v>
      </c>
      <c r="M43">
        <v>0.13640207553379902</v>
      </c>
      <c r="O43">
        <v>2.4438512539587738E-2</v>
      </c>
      <c r="P43">
        <v>1.5416202295638051E-2</v>
      </c>
      <c r="Q43">
        <v>3.8661612939514312</v>
      </c>
      <c r="R43" s="41">
        <f t="shared" si="0"/>
        <v>6.8943077277384353</v>
      </c>
    </row>
    <row r="44" spans="1:18" x14ac:dyDescent="0.25">
      <c r="A44" s="2" t="s">
        <v>72</v>
      </c>
      <c r="C44">
        <v>0.23474751816209188</v>
      </c>
      <c r="F44">
        <v>7.1466144738422071E-4</v>
      </c>
      <c r="G44">
        <v>2.4681375027381574</v>
      </c>
      <c r="I44">
        <v>5.5487367694289176E-3</v>
      </c>
      <c r="K44">
        <v>6.7116535114152415E-2</v>
      </c>
      <c r="L44">
        <v>7.5624689186763988E-2</v>
      </c>
      <c r="M44">
        <v>0.14470953499487055</v>
      </c>
      <c r="N44">
        <v>7.2888007158874155E-2</v>
      </c>
      <c r="O44">
        <v>2.4438512539587738E-2</v>
      </c>
      <c r="P44">
        <v>1.5416202295638051E-2</v>
      </c>
      <c r="Q44">
        <v>3.8686721452647501</v>
      </c>
      <c r="R44" s="41">
        <f t="shared" si="0"/>
        <v>6.9780140456716993</v>
      </c>
    </row>
    <row r="45" spans="1:18" x14ac:dyDescent="0.25">
      <c r="A45" s="2" t="s">
        <v>73</v>
      </c>
      <c r="C45">
        <v>0.23474751816209188</v>
      </c>
      <c r="F45">
        <v>7.1466144738422071E-4</v>
      </c>
      <c r="G45">
        <v>2.4681375027381574</v>
      </c>
      <c r="I45">
        <v>5.5487367694289176E-3</v>
      </c>
      <c r="K45">
        <v>6.7116535114152415E-2</v>
      </c>
      <c r="L45">
        <v>8.2185995746893697E-2</v>
      </c>
      <c r="M45">
        <v>0.14470953499487055</v>
      </c>
      <c r="N45">
        <v>7.2888007158874155E-2</v>
      </c>
      <c r="O45">
        <v>2.4438512539587738E-2</v>
      </c>
      <c r="P45">
        <v>1.5416202295638051E-2</v>
      </c>
      <c r="Q45">
        <v>3.8686721452647501</v>
      </c>
      <c r="R45" s="41">
        <f t="shared" si="0"/>
        <v>6.984575352231829</v>
      </c>
    </row>
    <row r="46" spans="1:18" x14ac:dyDescent="0.25">
      <c r="A46" s="2" t="s">
        <v>74</v>
      </c>
      <c r="C46">
        <v>0.23474751816209188</v>
      </c>
      <c r="E46">
        <v>5.4519131141992507E-7</v>
      </c>
      <c r="F46">
        <v>7.1466144738422071E-4</v>
      </c>
      <c r="G46">
        <v>2.4681375027381574</v>
      </c>
      <c r="I46">
        <v>5.5487367694289176E-3</v>
      </c>
      <c r="K46">
        <v>6.7116535114152415E-2</v>
      </c>
      <c r="L46">
        <v>8.2737701227497781E-2</v>
      </c>
      <c r="M46">
        <v>0.14470953499487055</v>
      </c>
      <c r="N46">
        <v>7.2888007158874155E-2</v>
      </c>
      <c r="O46">
        <v>2.4438512539587738E-2</v>
      </c>
      <c r="P46">
        <v>1.5416202295638051E-2</v>
      </c>
      <c r="Q46">
        <v>3.8686721452647501</v>
      </c>
      <c r="R46" s="41">
        <f t="shared" si="0"/>
        <v>6.985127602903745</v>
      </c>
    </row>
    <row r="47" spans="1:18" x14ac:dyDescent="0.25">
      <c r="A47" s="2" t="s">
        <v>75</v>
      </c>
      <c r="C47">
        <v>0.23474751816209188</v>
      </c>
      <c r="E47">
        <v>5.4519131141992507E-7</v>
      </c>
      <c r="F47">
        <v>2.209967836743171</v>
      </c>
      <c r="G47">
        <v>2.8816789869333341</v>
      </c>
      <c r="I47">
        <v>5.5487367694289176E-3</v>
      </c>
      <c r="K47">
        <v>6.7116535114152415E-2</v>
      </c>
      <c r="L47">
        <v>0.11244202950395342</v>
      </c>
      <c r="M47">
        <v>0.14748755094105023</v>
      </c>
      <c r="N47">
        <v>7.2888007158874155E-2</v>
      </c>
      <c r="O47">
        <v>2.4438512539587738E-2</v>
      </c>
      <c r="P47">
        <v>1.5416202295638051E-2</v>
      </c>
      <c r="Q47">
        <v>3.8690503888281222</v>
      </c>
      <c r="R47" s="41">
        <f t="shared" si="0"/>
        <v>9.6407828501807149</v>
      </c>
    </row>
    <row r="48" spans="1:18" x14ac:dyDescent="0.25">
      <c r="A48" s="2" t="s">
        <v>65</v>
      </c>
      <c r="C48">
        <v>0.23474751816209188</v>
      </c>
      <c r="E48">
        <v>5.4519131141992507E-7</v>
      </c>
      <c r="F48">
        <v>2.209967836743171</v>
      </c>
      <c r="G48">
        <v>6.5899332887846622</v>
      </c>
      <c r="I48">
        <v>5.5487367694289176E-3</v>
      </c>
      <c r="K48">
        <v>6.7116535114152415E-2</v>
      </c>
      <c r="L48">
        <v>0.11275209095284308</v>
      </c>
      <c r="M48">
        <v>0.14748755094105023</v>
      </c>
      <c r="N48">
        <v>7.2888007158874155E-2</v>
      </c>
      <c r="O48">
        <v>3.5391347486858842E-2</v>
      </c>
      <c r="P48">
        <v>1.5416202295638051E-2</v>
      </c>
      <c r="Q48">
        <v>4.8816026814552256</v>
      </c>
      <c r="R48" s="41">
        <f t="shared" si="0"/>
        <v>14.372852341055308</v>
      </c>
    </row>
    <row r="49" spans="1:18" x14ac:dyDescent="0.25">
      <c r="A49" s="2" t="s">
        <v>66</v>
      </c>
      <c r="B49">
        <v>2.0565795841127475E-2</v>
      </c>
      <c r="C49">
        <v>0.23474751816209188</v>
      </c>
      <c r="E49">
        <v>5.4519131141992507E-7</v>
      </c>
      <c r="F49">
        <v>2.209967836743171</v>
      </c>
      <c r="G49">
        <v>6.5899332887846622</v>
      </c>
      <c r="I49">
        <v>5.5487367694289176E-3</v>
      </c>
      <c r="K49">
        <v>6.7116535114152415E-2</v>
      </c>
      <c r="L49">
        <v>0.1127545791193882</v>
      </c>
      <c r="M49">
        <v>0.15481344914884967</v>
      </c>
      <c r="N49">
        <v>7.2888007158874155E-2</v>
      </c>
      <c r="O49">
        <v>3.5391347486858842E-2</v>
      </c>
      <c r="P49">
        <v>1.6087310684912814E-2</v>
      </c>
      <c r="Q49">
        <v>4.8816026814552256</v>
      </c>
      <c r="R49" s="41">
        <f t="shared" si="0"/>
        <v>14.401417631660054</v>
      </c>
    </row>
    <row r="50" spans="1:18" x14ac:dyDescent="0.25">
      <c r="A50" s="2" t="s">
        <v>67</v>
      </c>
      <c r="B50">
        <v>2.0565795841127475E-2</v>
      </c>
      <c r="C50">
        <v>0.23474751816209188</v>
      </c>
      <c r="E50">
        <v>5.4519131141992507E-7</v>
      </c>
      <c r="F50">
        <v>2.209967836743171</v>
      </c>
      <c r="G50">
        <v>6.9131899308306872</v>
      </c>
      <c r="I50">
        <v>5.5487367694289176E-3</v>
      </c>
      <c r="K50">
        <v>6.7116535114152415E-2</v>
      </c>
      <c r="L50">
        <v>0.11442977154200129</v>
      </c>
      <c r="M50">
        <v>0.15481344914884967</v>
      </c>
      <c r="N50">
        <v>7.2888007158874155E-2</v>
      </c>
      <c r="O50">
        <v>3.5391347486858842E-2</v>
      </c>
      <c r="P50">
        <v>1.6087310684912814E-2</v>
      </c>
      <c r="Q50">
        <v>4.9251305669055876</v>
      </c>
      <c r="R50" s="41">
        <f t="shared" si="0"/>
        <v>14.769877351579055</v>
      </c>
    </row>
    <row r="51" spans="1:18" x14ac:dyDescent="0.25">
      <c r="A51" s="2" t="s">
        <v>68</v>
      </c>
      <c r="B51">
        <v>2.0565795841127475E-2</v>
      </c>
      <c r="C51">
        <v>0.23474751816209188</v>
      </c>
      <c r="E51">
        <v>5.4519131141992507E-7</v>
      </c>
      <c r="F51">
        <v>2.209967836743171</v>
      </c>
      <c r="G51">
        <v>6.9131899308306872</v>
      </c>
      <c r="I51">
        <v>5.5487367694289176E-3</v>
      </c>
      <c r="K51">
        <v>0.41810503966423163</v>
      </c>
      <c r="L51">
        <v>0.11757211617908106</v>
      </c>
      <c r="M51">
        <v>0.15481344914884967</v>
      </c>
      <c r="N51">
        <v>7.2888007158874155E-2</v>
      </c>
      <c r="O51">
        <v>3.5391347486858842E-2</v>
      </c>
      <c r="P51">
        <v>1.6087310684912814E-2</v>
      </c>
      <c r="Q51">
        <v>4.9251305669055876</v>
      </c>
      <c r="R51" s="41">
        <f t="shared" si="0"/>
        <v>15.124008200766216</v>
      </c>
    </row>
    <row r="52" spans="1:18" x14ac:dyDescent="0.25">
      <c r="A52" s="2" t="s">
        <v>69</v>
      </c>
      <c r="B52">
        <v>2.0565795841127475E-2</v>
      </c>
      <c r="C52">
        <v>0.23474751816209188</v>
      </c>
      <c r="E52">
        <v>0.45314902555786613</v>
      </c>
      <c r="F52">
        <v>2.209967836743171</v>
      </c>
      <c r="G52">
        <v>6.9131899308306872</v>
      </c>
      <c r="I52">
        <v>5.5487367694289176E-3</v>
      </c>
      <c r="K52">
        <v>0.8817697578396051</v>
      </c>
      <c r="L52">
        <v>0.13388946849009828</v>
      </c>
      <c r="M52">
        <v>0.1662689186826653</v>
      </c>
      <c r="N52">
        <v>7.2888007158874155E-2</v>
      </c>
      <c r="O52">
        <v>4.2899728122882251E-2</v>
      </c>
      <c r="P52">
        <v>1.6087310684912814E-2</v>
      </c>
      <c r="Q52">
        <v>5.0483775246755211</v>
      </c>
      <c r="R52" s="41">
        <f t="shared" si="0"/>
        <v>16.199349559558932</v>
      </c>
    </row>
    <row r="53" spans="1:18" x14ac:dyDescent="0.25">
      <c r="A53" s="2" t="s">
        <v>70</v>
      </c>
      <c r="B53">
        <v>2.0565795841127475E-2</v>
      </c>
      <c r="C53">
        <v>0.23474751816209188</v>
      </c>
      <c r="E53">
        <v>0.45314902555786613</v>
      </c>
      <c r="F53">
        <v>2.209967836743171</v>
      </c>
      <c r="G53">
        <v>6.9131899308306872</v>
      </c>
      <c r="I53">
        <v>5.5487367694289176E-3</v>
      </c>
      <c r="K53">
        <v>0.8817697578396051</v>
      </c>
      <c r="L53">
        <v>0.2038799188811122</v>
      </c>
      <c r="M53">
        <v>0.20935950110755391</v>
      </c>
      <c r="N53">
        <v>7.2888007158874155E-2</v>
      </c>
      <c r="O53">
        <v>4.407528276577561E-2</v>
      </c>
      <c r="P53">
        <v>1.6087310684912814E-2</v>
      </c>
      <c r="Q53">
        <v>5.1415912885974553</v>
      </c>
      <c r="R53" s="41">
        <f t="shared" si="0"/>
        <v>16.40681991093966</v>
      </c>
    </row>
    <row r="54" spans="1:18" x14ac:dyDescent="0.25">
      <c r="A54" s="2" t="s">
        <v>9</v>
      </c>
      <c r="B54">
        <v>2.0565795841127475E-2</v>
      </c>
      <c r="C54">
        <v>0.3990114095023245</v>
      </c>
      <c r="E54">
        <v>0.45314902555786613</v>
      </c>
      <c r="F54">
        <v>2.209967836743171</v>
      </c>
      <c r="G54">
        <v>9.0171508787368246</v>
      </c>
      <c r="I54">
        <v>5.5487367694289176E-3</v>
      </c>
      <c r="K54">
        <v>0.8817697578396051</v>
      </c>
      <c r="L54">
        <v>0.20417575980123681</v>
      </c>
      <c r="M54">
        <v>0.20945102946928329</v>
      </c>
      <c r="N54">
        <v>7.2888007158874155E-2</v>
      </c>
      <c r="O54">
        <v>5.1773349214236535E-2</v>
      </c>
      <c r="P54">
        <v>1.6087310684912814E-2</v>
      </c>
      <c r="Q54">
        <v>5.1622433078109697</v>
      </c>
      <c r="R54" s="41">
        <f t="shared" si="0"/>
        <v>18.703782205129862</v>
      </c>
    </row>
    <row r="55" spans="1:18" x14ac:dyDescent="0.25">
      <c r="A55" s="2" t="s">
        <v>10</v>
      </c>
      <c r="B55">
        <v>2.0565795841127475E-2</v>
      </c>
      <c r="C55">
        <v>0.3990114095023245</v>
      </c>
      <c r="E55">
        <v>3.2170690559160233</v>
      </c>
      <c r="F55">
        <v>2.209967836743171</v>
      </c>
      <c r="G55">
        <v>9.9784496373392741</v>
      </c>
      <c r="I55">
        <v>5.5487367694289176E-3</v>
      </c>
      <c r="K55">
        <v>0.8817697578396051</v>
      </c>
      <c r="L55">
        <v>0.26064005695843717</v>
      </c>
      <c r="M55">
        <v>0.21799959440356731</v>
      </c>
      <c r="N55">
        <v>7.2888007158874155E-2</v>
      </c>
      <c r="O55">
        <v>5.5428768252385643E-2</v>
      </c>
      <c r="P55">
        <v>1.6087310684912814E-2</v>
      </c>
      <c r="Q55">
        <v>5.1792623780030222</v>
      </c>
      <c r="R55" s="41">
        <f t="shared" si="0"/>
        <v>22.514688345412154</v>
      </c>
    </row>
    <row r="56" spans="1:18" x14ac:dyDescent="0.25">
      <c r="A56" s="2" t="s">
        <v>11</v>
      </c>
      <c r="B56">
        <v>2.0565795841127475E-2</v>
      </c>
      <c r="C56">
        <v>0.3990114095023245</v>
      </c>
      <c r="E56">
        <v>3.2170690559160233</v>
      </c>
      <c r="F56">
        <v>2.209967836743171</v>
      </c>
      <c r="G56">
        <v>9.9784496373392741</v>
      </c>
      <c r="I56">
        <v>5.5487367694289176E-3</v>
      </c>
      <c r="K56">
        <v>0.8817697578396051</v>
      </c>
      <c r="L56">
        <v>0.2657881108165101</v>
      </c>
      <c r="M56">
        <v>0.25052140822087166</v>
      </c>
      <c r="N56">
        <v>7.2888007158874155E-2</v>
      </c>
      <c r="O56">
        <v>5.5428768252385643E-2</v>
      </c>
      <c r="P56">
        <v>1.6732753973349078E-2</v>
      </c>
      <c r="Q56">
        <v>5.6612616121931643</v>
      </c>
      <c r="R56" s="41">
        <f t="shared" si="0"/>
        <v>23.035002890566112</v>
      </c>
    </row>
    <row r="57" spans="1:18" x14ac:dyDescent="0.25">
      <c r="A57" s="2" t="s">
        <v>12</v>
      </c>
      <c r="B57">
        <v>2.0565795841127475E-2</v>
      </c>
      <c r="C57">
        <v>0.3990114095023245</v>
      </c>
      <c r="E57">
        <v>3.2170690559160233</v>
      </c>
      <c r="F57">
        <v>2.209967836743171</v>
      </c>
      <c r="G57">
        <v>11.116258360447262</v>
      </c>
      <c r="I57">
        <v>5.5487367694289176E-3</v>
      </c>
      <c r="K57">
        <v>0.8817697578396051</v>
      </c>
      <c r="L57">
        <v>0.26603284094655488</v>
      </c>
      <c r="M57">
        <v>0.28574679756879912</v>
      </c>
      <c r="N57">
        <v>7.2888007158874155E-2</v>
      </c>
      <c r="O57">
        <v>5.5428768252385643E-2</v>
      </c>
      <c r="P57">
        <v>1.6732753973349078E-2</v>
      </c>
      <c r="Q57">
        <v>7.7401079447443282</v>
      </c>
      <c r="R57" s="41">
        <f t="shared" si="0"/>
        <v>26.287128065703236</v>
      </c>
    </row>
    <row r="58" spans="1:18" x14ac:dyDescent="0.25">
      <c r="A58" s="2" t="s">
        <v>13</v>
      </c>
      <c r="B58">
        <v>2.0565795841127475E-2</v>
      </c>
      <c r="C58">
        <v>0.3990114095023245</v>
      </c>
      <c r="E58">
        <v>3.2170690559160233</v>
      </c>
      <c r="F58">
        <v>2.209967836743171</v>
      </c>
      <c r="G58">
        <v>11.354690101222801</v>
      </c>
      <c r="H58">
        <v>1.5718121866953278E-2</v>
      </c>
      <c r="I58">
        <v>5.5487367694289176E-3</v>
      </c>
      <c r="K58">
        <v>0.8817697578396051</v>
      </c>
      <c r="L58">
        <v>0.26985764091480124</v>
      </c>
      <c r="M58">
        <v>0.33003328670283699</v>
      </c>
      <c r="N58">
        <v>7.2888007158874155E-2</v>
      </c>
      <c r="O58">
        <v>6.0921298230055959E-2</v>
      </c>
      <c r="P58">
        <v>1.8060274647737021E-2</v>
      </c>
      <c r="Q58">
        <v>8.1082311014891495</v>
      </c>
      <c r="R58" s="41">
        <f t="shared" si="0"/>
        <v>26.964332424844891</v>
      </c>
    </row>
    <row r="59" spans="1:18" x14ac:dyDescent="0.25">
      <c r="A59" s="2" t="s">
        <v>14</v>
      </c>
      <c r="B59">
        <v>2.0565795841127475E-2</v>
      </c>
      <c r="C59">
        <v>0.43785147277684999</v>
      </c>
      <c r="E59">
        <v>4.0484391109986433</v>
      </c>
      <c r="F59">
        <v>2.209967836743171</v>
      </c>
      <c r="G59">
        <v>11.354690101222801</v>
      </c>
      <c r="H59">
        <v>5.215711123758443E-2</v>
      </c>
      <c r="I59">
        <v>5.5487367694289176E-3</v>
      </c>
      <c r="K59">
        <v>0.8817697578396051</v>
      </c>
      <c r="L59">
        <v>0.36147707235966131</v>
      </c>
      <c r="M59">
        <v>0.93134983454252973</v>
      </c>
      <c r="N59">
        <v>7.2888007158874155E-2</v>
      </c>
      <c r="O59">
        <v>0.12663083600492395</v>
      </c>
      <c r="P59">
        <v>1.8060274647737021E-2</v>
      </c>
      <c r="Q59">
        <v>10.90119556675657</v>
      </c>
      <c r="R59" s="41">
        <f t="shared" si="0"/>
        <v>31.422591514899509</v>
      </c>
    </row>
    <row r="60" spans="1:18" x14ac:dyDescent="0.25">
      <c r="A60" s="2" t="s">
        <v>187</v>
      </c>
      <c r="B60">
        <v>2.0565795841127475E-2</v>
      </c>
      <c r="C60">
        <v>0.55654678024822801</v>
      </c>
      <c r="E60">
        <v>4.1682301457744471</v>
      </c>
      <c r="F60">
        <v>5.769164256669014</v>
      </c>
      <c r="G60">
        <v>14.105670592595711</v>
      </c>
      <c r="H60">
        <v>9.4312036759927748E-2</v>
      </c>
      <c r="I60">
        <v>5.7568830579932569E-3</v>
      </c>
      <c r="K60">
        <v>0.8817697578396051</v>
      </c>
      <c r="L60">
        <v>0.64340420396226194</v>
      </c>
      <c r="M60">
        <v>1.3074220258025839</v>
      </c>
      <c r="N60">
        <v>7.2888007158874155E-2</v>
      </c>
      <c r="O60">
        <v>0.12663987462141407</v>
      </c>
      <c r="P60">
        <v>2.3756010587938584E-2</v>
      </c>
      <c r="Q60">
        <v>23.416705877317952</v>
      </c>
      <c r="R60" s="41">
        <f t="shared" si="0"/>
        <v>51.192832248237082</v>
      </c>
    </row>
    <row r="61" spans="1:18" x14ac:dyDescent="0.25">
      <c r="A61" s="2" t="s">
        <v>15</v>
      </c>
      <c r="B61">
        <v>2.0565795841127475E-2</v>
      </c>
      <c r="C61">
        <v>0.55654678024822801</v>
      </c>
      <c r="E61">
        <v>4.1682301457744471</v>
      </c>
      <c r="F61">
        <v>5.769164256669014</v>
      </c>
      <c r="G61">
        <v>14.105670592595711</v>
      </c>
      <c r="H61">
        <v>9.4645241224260893E-2</v>
      </c>
      <c r="I61">
        <v>5.7568830579932569E-3</v>
      </c>
      <c r="K61">
        <v>0.8817697578396051</v>
      </c>
      <c r="L61">
        <v>0.96775135885603714</v>
      </c>
      <c r="M61">
        <v>1.6740066266649389</v>
      </c>
      <c r="N61">
        <v>7.2888007158874155E-2</v>
      </c>
      <c r="O61">
        <v>0.12663987462141407</v>
      </c>
      <c r="P61">
        <v>2.3756010587938584E-2</v>
      </c>
      <c r="Q61">
        <v>42.31127050392417</v>
      </c>
      <c r="R61" s="41">
        <f t="shared" si="0"/>
        <v>70.778661835063758</v>
      </c>
    </row>
    <row r="62" spans="1:18" x14ac:dyDescent="0.25">
      <c r="A62" s="2" t="s">
        <v>16</v>
      </c>
      <c r="B62">
        <v>2.0565795841127475E-2</v>
      </c>
      <c r="C62">
        <v>0.55654678024822801</v>
      </c>
      <c r="E62">
        <v>4.1682301457744471</v>
      </c>
      <c r="F62">
        <v>6.0470906434682767</v>
      </c>
      <c r="G62">
        <v>14.105670592595711</v>
      </c>
      <c r="H62">
        <v>9.4887489694543733E-2</v>
      </c>
      <c r="I62">
        <v>5.7568830579932569E-3</v>
      </c>
      <c r="K62">
        <v>0.8817697578396051</v>
      </c>
      <c r="L62">
        <v>0.98344010880805843</v>
      </c>
      <c r="M62">
        <v>1.8381092150033496</v>
      </c>
      <c r="N62">
        <v>7.2888007158874155E-2</v>
      </c>
      <c r="O62">
        <v>0.17071659161443534</v>
      </c>
      <c r="P62">
        <v>3.7210302916857611E-2</v>
      </c>
      <c r="Q62">
        <v>42.63554167930829</v>
      </c>
      <c r="R62" s="41">
        <f t="shared" si="0"/>
        <v>71.618423993329799</v>
      </c>
    </row>
    <row r="63" spans="1:18" x14ac:dyDescent="0.25">
      <c r="A63" s="2" t="s">
        <v>17</v>
      </c>
      <c r="B63">
        <v>2.0565795841127475E-2</v>
      </c>
      <c r="C63">
        <v>0.99654017703753039</v>
      </c>
      <c r="E63">
        <v>4.1682301457744471</v>
      </c>
      <c r="F63">
        <v>7.559566479561262</v>
      </c>
      <c r="G63">
        <v>15.438599282836668</v>
      </c>
      <c r="H63">
        <v>9.4887489694543733E-2</v>
      </c>
      <c r="I63">
        <v>5.7568830579932569E-3</v>
      </c>
      <c r="K63">
        <v>0.98131876079873792</v>
      </c>
      <c r="L63">
        <v>1.0877182886737702</v>
      </c>
      <c r="M63">
        <v>2.1436656342954943</v>
      </c>
      <c r="N63">
        <v>0.12475760449131332</v>
      </c>
      <c r="O63">
        <v>0.17174828622314564</v>
      </c>
      <c r="P63">
        <v>3.9703831962026745E-2</v>
      </c>
      <c r="Q63">
        <v>42.982920590299898</v>
      </c>
      <c r="R63" s="41">
        <f t="shared" si="0"/>
        <v>75.815979250547969</v>
      </c>
    </row>
    <row r="64" spans="1:18" x14ac:dyDescent="0.25">
      <c r="A64" s="2" t="s">
        <v>18</v>
      </c>
      <c r="B64">
        <v>2.0565795841127475E-2</v>
      </c>
      <c r="C64">
        <v>1.2184507960368136</v>
      </c>
      <c r="E64">
        <v>4.4965928308498189</v>
      </c>
      <c r="F64">
        <v>10.401974504004212</v>
      </c>
      <c r="G64">
        <v>15.438599282836668</v>
      </c>
      <c r="H64">
        <v>0.15956789836043633</v>
      </c>
      <c r="I64">
        <v>5.7568830579932569E-3</v>
      </c>
      <c r="K64">
        <v>0.98131876079873792</v>
      </c>
      <c r="L64">
        <v>1.1445630459143834</v>
      </c>
      <c r="M64">
        <v>2.255008840676457</v>
      </c>
      <c r="N64">
        <v>0.12475760449131332</v>
      </c>
      <c r="O64">
        <v>0.17701350297394508</v>
      </c>
      <c r="P64">
        <v>4.090965686882559E-2</v>
      </c>
      <c r="Q64">
        <v>43.616400019854566</v>
      </c>
      <c r="R64" s="41">
        <f t="shared" si="0"/>
        <v>80.081479422565309</v>
      </c>
    </row>
    <row r="65" spans="1:18" x14ac:dyDescent="0.25">
      <c r="A65" s="2" t="s">
        <v>19</v>
      </c>
      <c r="B65">
        <v>2.0565795841127475E-2</v>
      </c>
      <c r="C65">
        <v>1.2184507960368136</v>
      </c>
      <c r="E65">
        <v>4.4965928308498189</v>
      </c>
      <c r="F65">
        <v>10.892882331745131</v>
      </c>
      <c r="G65">
        <v>15.438599282836668</v>
      </c>
      <c r="H65">
        <v>0.15956789836043633</v>
      </c>
      <c r="I65">
        <v>5.7568830579932569E-3</v>
      </c>
      <c r="K65">
        <v>0.98131876079873792</v>
      </c>
      <c r="L65">
        <v>1.1506267435161897</v>
      </c>
      <c r="M65">
        <v>2.4277377393813486</v>
      </c>
      <c r="N65">
        <v>0.12475760449131332</v>
      </c>
      <c r="O65">
        <v>0.18572258710921219</v>
      </c>
      <c r="P65">
        <v>4.2423980083306105E-2</v>
      </c>
      <c r="Q65">
        <v>44.091611866794459</v>
      </c>
      <c r="R65" s="41">
        <f t="shared" si="0"/>
        <v>81.236615100902554</v>
      </c>
    </row>
    <row r="66" spans="1:18" x14ac:dyDescent="0.25">
      <c r="A66" s="2" t="s">
        <v>20</v>
      </c>
      <c r="B66">
        <v>2.0565795841127475E-2</v>
      </c>
      <c r="C66">
        <v>1.2184507960368136</v>
      </c>
      <c r="E66">
        <v>10.032332963351223</v>
      </c>
      <c r="F66">
        <v>14.839269806633233</v>
      </c>
      <c r="G66">
        <v>15.782474096538609</v>
      </c>
      <c r="H66">
        <v>0.16695623341214383</v>
      </c>
      <c r="I66">
        <v>5.7568830579932569E-3</v>
      </c>
      <c r="K66">
        <v>1.1641230645393841</v>
      </c>
      <c r="L66">
        <v>1.19415218910247</v>
      </c>
      <c r="M66">
        <v>2.6085412633413343</v>
      </c>
      <c r="N66">
        <v>0.12933165831923643</v>
      </c>
      <c r="O66">
        <v>0.18926910350401235</v>
      </c>
      <c r="P66">
        <v>4.2423980083306105E-2</v>
      </c>
      <c r="Q66">
        <v>44.430836210235356</v>
      </c>
      <c r="R66" s="41">
        <f t="shared" si="0"/>
        <v>91.824484043996236</v>
      </c>
    </row>
    <row r="67" spans="1:18" x14ac:dyDescent="0.25">
      <c r="A67" s="2" t="s">
        <v>21</v>
      </c>
      <c r="B67">
        <v>2.0565795841127475E-2</v>
      </c>
      <c r="C67">
        <v>1.3292874533982855</v>
      </c>
      <c r="E67">
        <v>11.20670172059196</v>
      </c>
      <c r="F67">
        <v>14.839269806633233</v>
      </c>
      <c r="G67">
        <v>17.635477038796108</v>
      </c>
      <c r="H67">
        <v>0.18843791086430184</v>
      </c>
      <c r="I67">
        <v>5.7568830579932569E-3</v>
      </c>
      <c r="K67">
        <v>1.2659735479224394</v>
      </c>
      <c r="L67">
        <v>1.2712013150299384</v>
      </c>
      <c r="M67">
        <v>2.8772082527283356</v>
      </c>
      <c r="N67">
        <v>0.25153305107274548</v>
      </c>
      <c r="O67">
        <v>0.18926910350401235</v>
      </c>
      <c r="P67">
        <v>4.2423980083306105E-2</v>
      </c>
      <c r="Q67">
        <v>45.252921797225163</v>
      </c>
      <c r="R67" s="41">
        <f t="shared" si="0"/>
        <v>96.37602765674896</v>
      </c>
    </row>
    <row r="68" spans="1:18" x14ac:dyDescent="0.25">
      <c r="A68" s="2" t="s">
        <v>22</v>
      </c>
      <c r="B68">
        <v>2.0565795841127475E-2</v>
      </c>
      <c r="C68">
        <v>1.5838884584789901</v>
      </c>
      <c r="E68">
        <v>11.20670172059196</v>
      </c>
      <c r="F68">
        <v>14.839269806633233</v>
      </c>
      <c r="G68">
        <v>17.635477038796108</v>
      </c>
      <c r="H68">
        <v>0.18843791086430184</v>
      </c>
      <c r="I68">
        <v>5.7568830579932569E-3</v>
      </c>
      <c r="K68">
        <v>1.2659735479224394</v>
      </c>
      <c r="L68">
        <v>1.3625578602633095</v>
      </c>
      <c r="M68">
        <v>3.1403842928986605</v>
      </c>
      <c r="N68">
        <v>0.25153305107274548</v>
      </c>
      <c r="O68">
        <v>0.20600264853737951</v>
      </c>
      <c r="P68">
        <v>4.2423980083306105E-2</v>
      </c>
      <c r="Q68">
        <v>46.518783788496364</v>
      </c>
      <c r="R68" s="41">
        <f t="shared" si="0"/>
        <v>98.267756783537919</v>
      </c>
    </row>
    <row r="69" spans="1:18" x14ac:dyDescent="0.25">
      <c r="A69" s="2" t="s">
        <v>23</v>
      </c>
      <c r="B69">
        <v>3.3895416638120263E-2</v>
      </c>
      <c r="C69">
        <v>1.5838884584789901</v>
      </c>
      <c r="E69">
        <v>11.20670172059196</v>
      </c>
      <c r="F69">
        <v>14.839269806633233</v>
      </c>
      <c r="G69">
        <v>17.635477038796108</v>
      </c>
      <c r="H69">
        <v>0.1886844043812369</v>
      </c>
      <c r="I69">
        <v>5.7568830579932569E-3</v>
      </c>
      <c r="J69">
        <v>9.4420235606767038E-3</v>
      </c>
      <c r="K69">
        <v>1.4931818917903183</v>
      </c>
      <c r="L69">
        <v>1.4912296514577255</v>
      </c>
      <c r="M69">
        <v>3.1618783277342835</v>
      </c>
      <c r="N69">
        <v>0.25153305107274548</v>
      </c>
      <c r="O69">
        <v>0.23422950192314088</v>
      </c>
      <c r="P69">
        <v>4.2423980083306105E-2</v>
      </c>
      <c r="Q69">
        <v>48.167562239076609</v>
      </c>
      <c r="R69" s="41">
        <f t="shared" si="0"/>
        <v>100.34515439527644</v>
      </c>
    </row>
    <row r="70" spans="1:18" x14ac:dyDescent="0.25">
      <c r="A70" s="2" t="s">
        <v>24</v>
      </c>
      <c r="B70">
        <v>0.10880086514827535</v>
      </c>
      <c r="C70">
        <v>2.0262852112983927</v>
      </c>
      <c r="E70">
        <v>11.20670172059196</v>
      </c>
      <c r="F70">
        <v>15.322288886169742</v>
      </c>
      <c r="G70">
        <v>17.635477038796108</v>
      </c>
      <c r="H70">
        <v>0.1886844043812369</v>
      </c>
      <c r="I70">
        <v>5.7568830579932569E-3</v>
      </c>
      <c r="J70">
        <v>9.4420235606767038E-3</v>
      </c>
      <c r="K70">
        <v>1.4931818917903183</v>
      </c>
      <c r="L70">
        <v>1.6288959412609914</v>
      </c>
      <c r="M70">
        <v>3.2889878832250941</v>
      </c>
      <c r="N70">
        <v>0.25153305107274548</v>
      </c>
      <c r="O70">
        <v>0.24563795813836467</v>
      </c>
      <c r="P70">
        <v>4.4864974285969722E-2</v>
      </c>
      <c r="Q70">
        <v>50.566719407820557</v>
      </c>
      <c r="R70" s="41">
        <f t="shared" si="0"/>
        <v>104.02325814059843</v>
      </c>
    </row>
    <row r="71" spans="1:18" x14ac:dyDescent="0.25">
      <c r="A71" s="2" t="s">
        <v>25</v>
      </c>
      <c r="B71">
        <v>0.10880086514827535</v>
      </c>
      <c r="C71">
        <v>2.0262852112983927</v>
      </c>
      <c r="E71">
        <v>11.20670172059196</v>
      </c>
      <c r="F71">
        <v>15.322288886169742</v>
      </c>
      <c r="G71">
        <v>18.931184578157087</v>
      </c>
      <c r="H71">
        <v>0.1886844043812369</v>
      </c>
      <c r="I71">
        <v>5.7568830579932569E-3</v>
      </c>
      <c r="J71">
        <v>9.4420235606767038E-3</v>
      </c>
      <c r="K71">
        <v>1.605908115141069</v>
      </c>
      <c r="L71">
        <v>1.9138808600117621</v>
      </c>
      <c r="M71">
        <v>3.351618771653508</v>
      </c>
      <c r="N71">
        <v>0.25153305107274548</v>
      </c>
      <c r="O71">
        <v>0.25146164765450746</v>
      </c>
      <c r="P71">
        <v>5.0854675025675797E-2</v>
      </c>
      <c r="Q71">
        <v>53.176217784933783</v>
      </c>
      <c r="R71" s="41">
        <f t="shared" si="0"/>
        <v>108.40061947785841</v>
      </c>
    </row>
    <row r="72" spans="1:18" x14ac:dyDescent="0.25">
      <c r="A72" s="2" t="s">
        <v>26</v>
      </c>
      <c r="B72">
        <v>0.10880086514827535</v>
      </c>
      <c r="C72">
        <v>2.0262852112983927</v>
      </c>
      <c r="E72">
        <v>11.20670172059196</v>
      </c>
      <c r="F72">
        <v>15.322288886169742</v>
      </c>
      <c r="G72">
        <v>20.464134300307705</v>
      </c>
      <c r="H72">
        <v>0.1886844043812369</v>
      </c>
      <c r="I72">
        <v>6.8151995834436953E-3</v>
      </c>
      <c r="J72">
        <v>9.4420235606767038E-3</v>
      </c>
      <c r="K72">
        <v>1.605908115141069</v>
      </c>
      <c r="L72">
        <v>1.9413000746048821</v>
      </c>
      <c r="M72">
        <v>3.4933977179833224</v>
      </c>
      <c r="N72">
        <v>0.25153305107274548</v>
      </c>
      <c r="O72">
        <v>0.25251672463057467</v>
      </c>
      <c r="P72">
        <v>5.0854675025675797E-2</v>
      </c>
      <c r="Q72">
        <v>55.381294937109892</v>
      </c>
      <c r="R72" s="41">
        <f t="shared" si="0"/>
        <v>112.30995790660958</v>
      </c>
    </row>
    <row r="73" spans="1:18" x14ac:dyDescent="0.25">
      <c r="A73" s="2" t="s">
        <v>27</v>
      </c>
      <c r="B73">
        <v>0.10880086514827535</v>
      </c>
      <c r="C73">
        <v>2.3856754712103259</v>
      </c>
      <c r="E73">
        <v>11.20670172059196</v>
      </c>
      <c r="F73">
        <v>16.997535340949966</v>
      </c>
      <c r="G73">
        <v>20.464134300307705</v>
      </c>
      <c r="H73">
        <v>0.26287857560715422</v>
      </c>
      <c r="I73">
        <v>6.8151995834436953E-3</v>
      </c>
      <c r="J73">
        <v>9.936909093621632E-3</v>
      </c>
      <c r="K73">
        <v>1.605908115141069</v>
      </c>
      <c r="L73">
        <v>2.3959214256470061</v>
      </c>
      <c r="M73">
        <v>3.8674123996712186</v>
      </c>
      <c r="N73">
        <v>0.25153305107274548</v>
      </c>
      <c r="O73">
        <v>0.25389744749560672</v>
      </c>
      <c r="P73">
        <v>5.133138034616596E-2</v>
      </c>
      <c r="Q73">
        <v>56.219295603414828</v>
      </c>
      <c r="R73" s="41">
        <f t="shared" si="0"/>
        <v>116.08777780528109</v>
      </c>
    </row>
    <row r="74" spans="1:18" x14ac:dyDescent="0.25">
      <c r="A74" s="2" t="s">
        <v>28</v>
      </c>
      <c r="B74">
        <v>0.10880086514827535</v>
      </c>
      <c r="C74">
        <v>2.6608288262047814</v>
      </c>
      <c r="E74">
        <v>11.791708093626125</v>
      </c>
      <c r="F74">
        <v>16.997535340949966</v>
      </c>
      <c r="G74">
        <v>20.464134300307705</v>
      </c>
      <c r="H74">
        <v>0.26287857560715422</v>
      </c>
      <c r="I74">
        <v>6.8151995834436953E-3</v>
      </c>
      <c r="J74">
        <v>9.936909093621632E-3</v>
      </c>
      <c r="K74">
        <v>1.605908115141069</v>
      </c>
      <c r="L74">
        <v>2.621339072779457</v>
      </c>
      <c r="M74">
        <v>4.0318661973803529</v>
      </c>
      <c r="N74">
        <v>0.25153305107274548</v>
      </c>
      <c r="O74">
        <v>0.26200940244097398</v>
      </c>
      <c r="P74">
        <v>5.1575532613535736E-2</v>
      </c>
      <c r="Q74">
        <v>58.226456091132391</v>
      </c>
      <c r="R74" s="41">
        <f t="shared" si="0"/>
        <v>119.35332557308161</v>
      </c>
    </row>
    <row r="75" spans="1:18" x14ac:dyDescent="0.25">
      <c r="A75" s="2" t="s">
        <v>29</v>
      </c>
      <c r="B75">
        <v>0.15514442604581433</v>
      </c>
      <c r="C75">
        <v>2.6608288262047814</v>
      </c>
      <c r="E75">
        <v>11.791708093626125</v>
      </c>
      <c r="F75">
        <v>16.997535340949966</v>
      </c>
      <c r="G75">
        <v>20.464134300307705</v>
      </c>
      <c r="H75">
        <v>0.26287857560715422</v>
      </c>
      <c r="I75">
        <v>6.8151995834436953E-3</v>
      </c>
      <c r="J75">
        <v>9.936909093621632E-3</v>
      </c>
      <c r="K75">
        <v>1.605908115141069</v>
      </c>
      <c r="L75">
        <v>2.9609349558297287</v>
      </c>
      <c r="M75">
        <v>4.1052583393082527</v>
      </c>
      <c r="N75">
        <v>0.25153305107274548</v>
      </c>
      <c r="O75">
        <v>0.2687656102753665</v>
      </c>
      <c r="P75">
        <v>5.6394173253254271E-2</v>
      </c>
      <c r="Q75">
        <v>59.381924102961172</v>
      </c>
      <c r="R75" s="41">
        <f t="shared" ref="R75:R138" si="1">SUM(B75:Q75)</f>
        <v>120.97970001926021</v>
      </c>
    </row>
    <row r="76" spans="1:18" x14ac:dyDescent="0.25">
      <c r="A76" s="1" t="s">
        <v>30</v>
      </c>
      <c r="B76">
        <v>0.15514442604581433</v>
      </c>
      <c r="C76">
        <v>3.0517746715935661</v>
      </c>
      <c r="E76">
        <v>12.36293450754621</v>
      </c>
      <c r="F76">
        <v>16.997535340949966</v>
      </c>
      <c r="G76">
        <v>20.464134300307705</v>
      </c>
      <c r="H76">
        <v>0.26287857560715422</v>
      </c>
      <c r="I76">
        <v>6.8151995834436953E-3</v>
      </c>
      <c r="J76">
        <v>9.936909093621632E-3</v>
      </c>
      <c r="K76">
        <v>1.6936062350415895</v>
      </c>
      <c r="L76">
        <v>3.2182002702850112</v>
      </c>
      <c r="M76">
        <v>4.1166538772782708</v>
      </c>
      <c r="N76">
        <v>0.32949025684482364</v>
      </c>
      <c r="O76">
        <v>0.2687656102753665</v>
      </c>
      <c r="P76">
        <v>5.6394173253254271E-2</v>
      </c>
      <c r="Q76">
        <v>59.668682146994747</v>
      </c>
      <c r="R76" s="41">
        <f t="shared" si="1"/>
        <v>122.66294650070054</v>
      </c>
    </row>
    <row r="77" spans="1:18" x14ac:dyDescent="0.25">
      <c r="A77" s="1" t="s">
        <v>31</v>
      </c>
      <c r="B77">
        <v>0.15514442604581433</v>
      </c>
      <c r="C77">
        <v>3.0517746715935661</v>
      </c>
      <c r="E77">
        <v>12.36293450754621</v>
      </c>
      <c r="F77">
        <v>16.997535340949966</v>
      </c>
      <c r="G77">
        <v>20.464134300307705</v>
      </c>
      <c r="H77">
        <v>0.3317890601787048</v>
      </c>
      <c r="I77">
        <v>6.8151995834436953E-3</v>
      </c>
      <c r="J77">
        <v>9.936909093621632E-3</v>
      </c>
      <c r="K77">
        <v>1.6936062350415895</v>
      </c>
      <c r="L77">
        <v>3.3217043937444588</v>
      </c>
      <c r="M77">
        <v>4.2788553613903959</v>
      </c>
      <c r="N77">
        <v>0.44582031737694355</v>
      </c>
      <c r="O77">
        <v>0.28000456626861586</v>
      </c>
      <c r="P77">
        <v>5.8607062969260403E-2</v>
      </c>
      <c r="Q77">
        <v>60.997237226287368</v>
      </c>
      <c r="R77" s="41">
        <f t="shared" si="1"/>
        <v>124.45589957837768</v>
      </c>
    </row>
    <row r="78" spans="1:18" x14ac:dyDescent="0.25">
      <c r="A78" s="1" t="s">
        <v>32</v>
      </c>
      <c r="B78">
        <v>0.24795116561059938</v>
      </c>
      <c r="C78">
        <v>3.076799849742232</v>
      </c>
      <c r="E78">
        <v>12.36293450754621</v>
      </c>
      <c r="F78">
        <v>16.997535340949966</v>
      </c>
      <c r="G78">
        <v>20.464134300307705</v>
      </c>
      <c r="H78">
        <v>0.3317890601787048</v>
      </c>
      <c r="I78">
        <v>6.8151995834436953E-3</v>
      </c>
      <c r="J78">
        <v>9.936909093621632E-3</v>
      </c>
      <c r="K78">
        <v>1.6936062350415895</v>
      </c>
      <c r="L78">
        <v>3.3373326105212131</v>
      </c>
      <c r="M78">
        <v>4.3159447598982519</v>
      </c>
      <c r="N78">
        <v>0.44582031737694355</v>
      </c>
      <c r="O78">
        <v>0.28110800107100731</v>
      </c>
      <c r="P78">
        <v>6.0504331130817469E-2</v>
      </c>
      <c r="Q78">
        <v>61.229747759857169</v>
      </c>
      <c r="R78" s="41">
        <f t="shared" si="1"/>
        <v>124.86196034790947</v>
      </c>
    </row>
    <row r="79" spans="1:18" x14ac:dyDescent="0.25">
      <c r="A79" s="1" t="s">
        <v>33</v>
      </c>
      <c r="B79">
        <v>0.24795116561059938</v>
      </c>
      <c r="C79">
        <v>3.076799849742232</v>
      </c>
      <c r="E79">
        <v>12.36293450754621</v>
      </c>
      <c r="F79">
        <v>16.997535340949966</v>
      </c>
      <c r="G79">
        <v>20.464134300307705</v>
      </c>
      <c r="H79">
        <v>0.3317890601787048</v>
      </c>
      <c r="I79">
        <v>6.8151995834436953E-3</v>
      </c>
      <c r="J79">
        <v>9.936909093621632E-3</v>
      </c>
      <c r="K79">
        <v>1.6936062350415895</v>
      </c>
      <c r="L79">
        <v>3.4917292965411075</v>
      </c>
      <c r="M79">
        <v>4.4595885788095186</v>
      </c>
      <c r="N79">
        <v>0.44582031737694355</v>
      </c>
      <c r="O79">
        <v>0.28521550824068748</v>
      </c>
      <c r="P79">
        <v>6.9866421235536769E-2</v>
      </c>
      <c r="Q79">
        <v>62.244530062517697</v>
      </c>
      <c r="R79" s="41">
        <f t="shared" si="1"/>
        <v>126.18825275277558</v>
      </c>
    </row>
    <row r="80" spans="1:18" x14ac:dyDescent="0.25">
      <c r="A80" s="1" t="s">
        <v>34</v>
      </c>
      <c r="B80">
        <v>0.24795116561059938</v>
      </c>
      <c r="C80">
        <v>3.076799849742232</v>
      </c>
      <c r="E80">
        <v>12.36293450754621</v>
      </c>
      <c r="F80">
        <v>16.997535340949966</v>
      </c>
      <c r="G80">
        <v>20.464134300307705</v>
      </c>
      <c r="H80">
        <v>0.37013466529491579</v>
      </c>
      <c r="I80">
        <v>6.8151995834436953E-3</v>
      </c>
      <c r="J80">
        <v>9.936909093621632E-3</v>
      </c>
      <c r="K80">
        <v>1.6936062350415895</v>
      </c>
      <c r="L80">
        <v>3.5028082434489543</v>
      </c>
      <c r="M80">
        <v>4.6233786550249185</v>
      </c>
      <c r="N80">
        <v>0.44582031737694355</v>
      </c>
      <c r="O80">
        <v>0.29224376388711121</v>
      </c>
      <c r="P80">
        <v>7.3064356287910928E-2</v>
      </c>
      <c r="Q80">
        <v>64.817094294030383</v>
      </c>
      <c r="R80" s="41">
        <f t="shared" si="1"/>
        <v>128.98425780322651</v>
      </c>
    </row>
    <row r="81" spans="1:18" x14ac:dyDescent="0.25">
      <c r="A81" s="1" t="s">
        <v>35</v>
      </c>
      <c r="B81">
        <v>0.24795116561059938</v>
      </c>
      <c r="C81">
        <v>3.2613032300950429</v>
      </c>
      <c r="E81">
        <v>13.440334266069666</v>
      </c>
      <c r="F81">
        <v>16.997535340949966</v>
      </c>
      <c r="G81">
        <v>20.464134300307705</v>
      </c>
      <c r="H81">
        <v>0.37013466529491579</v>
      </c>
      <c r="I81">
        <v>1.250956376327019E-2</v>
      </c>
      <c r="J81">
        <v>9.936909093621632E-3</v>
      </c>
      <c r="K81">
        <v>1.6936062350415895</v>
      </c>
      <c r="L81">
        <v>3.512751651379415</v>
      </c>
      <c r="M81">
        <v>4.8256803978931915</v>
      </c>
      <c r="N81">
        <v>0.44582031737694355</v>
      </c>
      <c r="O81">
        <v>0.30679516586899813</v>
      </c>
      <c r="P81">
        <v>7.7876786047829313E-2</v>
      </c>
      <c r="Q81">
        <v>65.446166824181986</v>
      </c>
      <c r="R81" s="41">
        <f t="shared" si="1"/>
        <v>131.11253681897475</v>
      </c>
    </row>
    <row r="82" spans="1:18" x14ac:dyDescent="0.25">
      <c r="A82" s="1" t="s">
        <v>36</v>
      </c>
      <c r="B82">
        <v>0.24795116561059938</v>
      </c>
      <c r="C82">
        <v>3.2613032300950429</v>
      </c>
      <c r="E82">
        <v>13.440334266069666</v>
      </c>
      <c r="F82">
        <v>16.997535340949966</v>
      </c>
      <c r="G82">
        <v>20.464134300307705</v>
      </c>
      <c r="H82">
        <v>0.4049704863693051</v>
      </c>
      <c r="I82">
        <v>1.250956376327019E-2</v>
      </c>
      <c r="J82">
        <v>9.936909093621632E-3</v>
      </c>
      <c r="K82">
        <v>1.6936062350415895</v>
      </c>
      <c r="L82">
        <v>3.5231687706633155</v>
      </c>
      <c r="M82">
        <v>4.9945951693763035</v>
      </c>
      <c r="N82">
        <v>0.44872470809791759</v>
      </c>
      <c r="O82">
        <v>0.32819338446946883</v>
      </c>
      <c r="P82">
        <v>7.7876786047829313E-2</v>
      </c>
      <c r="Q82">
        <v>66.378937144029365</v>
      </c>
      <c r="R82" s="41">
        <f t="shared" si="1"/>
        <v>132.28377745998498</v>
      </c>
    </row>
    <row r="83" spans="1:18" x14ac:dyDescent="0.25">
      <c r="A83" s="1" t="s">
        <v>37</v>
      </c>
      <c r="B83">
        <v>0.24795116561059938</v>
      </c>
      <c r="C83">
        <v>3.2613032300950429</v>
      </c>
      <c r="E83">
        <v>13.440334266069666</v>
      </c>
      <c r="F83">
        <v>16.997535340949966</v>
      </c>
      <c r="G83">
        <v>20.464134300307705</v>
      </c>
      <c r="H83">
        <v>0.45745236423094382</v>
      </c>
      <c r="I83">
        <v>1.250956376327019E-2</v>
      </c>
      <c r="J83">
        <v>9.936909093621632E-3</v>
      </c>
      <c r="K83">
        <v>1.6936062350415895</v>
      </c>
      <c r="L83">
        <v>3.6433452036225047</v>
      </c>
      <c r="M83">
        <v>4.9966560383314675</v>
      </c>
      <c r="N83">
        <v>0.45226568506209031</v>
      </c>
      <c r="O83">
        <v>0.32819338446946883</v>
      </c>
      <c r="P83">
        <v>7.7876786047829313E-2</v>
      </c>
      <c r="Q83">
        <v>66.647364210375301</v>
      </c>
      <c r="R83" s="41">
        <f t="shared" si="1"/>
        <v>132.73046468307106</v>
      </c>
    </row>
    <row r="84" spans="1:18" x14ac:dyDescent="0.25">
      <c r="A84" s="1" t="s">
        <v>38</v>
      </c>
      <c r="B84">
        <v>0.24795116561059938</v>
      </c>
      <c r="C84">
        <v>3.2613032300950429</v>
      </c>
      <c r="E84">
        <v>13.440334266069666</v>
      </c>
      <c r="F84">
        <v>16.997535340949966</v>
      </c>
      <c r="G84">
        <v>20.464134300307705</v>
      </c>
      <c r="H84">
        <v>0.52136025101992622</v>
      </c>
      <c r="I84">
        <v>1.250956376327019E-2</v>
      </c>
      <c r="J84">
        <v>9.936909093621632E-3</v>
      </c>
      <c r="K84">
        <v>1.709324272648763</v>
      </c>
      <c r="L84">
        <v>3.7284766054756813</v>
      </c>
      <c r="M84">
        <v>5.0130547701685693</v>
      </c>
      <c r="N84">
        <v>0.45226568506209031</v>
      </c>
      <c r="O84">
        <v>0.33005506385964528</v>
      </c>
      <c r="P84">
        <v>8.4494850471952404E-2</v>
      </c>
      <c r="Q84">
        <v>67.618301218460843</v>
      </c>
      <c r="R84" s="41">
        <f t="shared" si="1"/>
        <v>133.89103749305735</v>
      </c>
    </row>
    <row r="85" spans="1:18" x14ac:dyDescent="0.25">
      <c r="A85" s="1" t="s">
        <v>39</v>
      </c>
      <c r="B85">
        <v>0.24795116561059938</v>
      </c>
      <c r="C85">
        <v>3.2613032300950429</v>
      </c>
      <c r="E85">
        <v>13.440334266069666</v>
      </c>
      <c r="F85">
        <v>16.997535340949966</v>
      </c>
      <c r="G85">
        <v>20.464134300307705</v>
      </c>
      <c r="H85">
        <v>0.52136025101992622</v>
      </c>
      <c r="I85">
        <v>1.250956376327019E-2</v>
      </c>
      <c r="J85">
        <v>2.5490281729630457E-2</v>
      </c>
      <c r="K85">
        <v>1.8171257383030492</v>
      </c>
      <c r="L85">
        <v>3.734393401501269</v>
      </c>
      <c r="M85">
        <v>5.0242211669731649</v>
      </c>
      <c r="N85">
        <v>0.45226568506209031</v>
      </c>
      <c r="O85">
        <v>0.3300890600917733</v>
      </c>
      <c r="P85">
        <v>8.4704521102181907E-2</v>
      </c>
      <c r="Q85">
        <v>68.947193544429837</v>
      </c>
      <c r="R85" s="41">
        <f t="shared" si="1"/>
        <v>135.36061151700918</v>
      </c>
    </row>
    <row r="86" spans="1:18" x14ac:dyDescent="0.25">
      <c r="A86" s="1" t="s">
        <v>40</v>
      </c>
      <c r="B86">
        <v>0.24795116561059938</v>
      </c>
      <c r="C86">
        <v>3.2613032300950429</v>
      </c>
      <c r="E86">
        <v>13.440334266069666</v>
      </c>
      <c r="F86">
        <v>16.997535340949966</v>
      </c>
      <c r="G86">
        <v>20.464134300307705</v>
      </c>
      <c r="H86">
        <v>0.52136025101992622</v>
      </c>
      <c r="I86">
        <v>1.250956376327019E-2</v>
      </c>
      <c r="J86">
        <v>2.5490281729630457E-2</v>
      </c>
      <c r="K86">
        <v>1.8171257383030492</v>
      </c>
      <c r="L86">
        <v>3.7559578624497916</v>
      </c>
      <c r="M86">
        <v>5.0665119870908377</v>
      </c>
      <c r="N86">
        <v>0.45471125481140939</v>
      </c>
      <c r="O86">
        <v>0.33810217294393369</v>
      </c>
      <c r="P86">
        <v>8.8450892752048177E-2</v>
      </c>
      <c r="Q86">
        <v>69.315197878668386</v>
      </c>
      <c r="R86" s="41">
        <f t="shared" si="1"/>
        <v>135.80667618656526</v>
      </c>
    </row>
    <row r="87" spans="1:18" x14ac:dyDescent="0.25">
      <c r="A87" s="1" t="s">
        <v>41</v>
      </c>
      <c r="B87">
        <v>0.29343220945703391</v>
      </c>
      <c r="C87">
        <v>3.2613032300950429</v>
      </c>
      <c r="E87">
        <v>13.440334266069666</v>
      </c>
      <c r="F87">
        <v>16.997535340949966</v>
      </c>
      <c r="G87">
        <v>20.610383803651942</v>
      </c>
      <c r="H87">
        <v>0.52136025101992622</v>
      </c>
      <c r="I87">
        <v>1.250956376327019E-2</v>
      </c>
      <c r="J87">
        <v>2.5490281729630457E-2</v>
      </c>
      <c r="K87">
        <v>1.8171257383030492</v>
      </c>
      <c r="L87">
        <v>3.8360118686770162</v>
      </c>
      <c r="M87">
        <v>5.1897400962817368</v>
      </c>
      <c r="N87">
        <v>0.45471125481140939</v>
      </c>
      <c r="O87">
        <v>0.33810217294393369</v>
      </c>
      <c r="P87">
        <v>8.8450892752048177E-2</v>
      </c>
      <c r="Q87">
        <v>70.399381593785336</v>
      </c>
      <c r="R87" s="41">
        <f t="shared" si="1"/>
        <v>137.28587256429103</v>
      </c>
    </row>
    <row r="88" spans="1:18" x14ac:dyDescent="0.25">
      <c r="A88" s="1" t="s">
        <v>42</v>
      </c>
      <c r="B88">
        <v>0.35878258378955519</v>
      </c>
      <c r="C88">
        <v>3.2613032300950429</v>
      </c>
      <c r="E88">
        <v>13.440334266069666</v>
      </c>
      <c r="F88">
        <v>16.997535340949966</v>
      </c>
      <c r="G88">
        <v>21.237258989244765</v>
      </c>
      <c r="H88">
        <v>0.55505056367424732</v>
      </c>
      <c r="I88">
        <v>1.250956376327019E-2</v>
      </c>
      <c r="J88">
        <v>2.5490281729630457E-2</v>
      </c>
      <c r="K88">
        <v>1.8171257383030492</v>
      </c>
      <c r="L88">
        <v>3.8516146836723868</v>
      </c>
      <c r="M88">
        <v>5.2285270752462623</v>
      </c>
      <c r="N88">
        <v>0.45471125481140939</v>
      </c>
      <c r="O88">
        <v>0.3390765961492565</v>
      </c>
      <c r="P88">
        <v>8.8450892752048177E-2</v>
      </c>
      <c r="Q88">
        <v>70.414927969075762</v>
      </c>
      <c r="R88" s="41">
        <f t="shared" si="1"/>
        <v>138.08269902932631</v>
      </c>
    </row>
    <row r="89" spans="1:18" x14ac:dyDescent="0.25">
      <c r="A89" s="1" t="s">
        <v>43</v>
      </c>
      <c r="B89">
        <v>0.35878258378955519</v>
      </c>
      <c r="C89">
        <v>3.2613032300950429</v>
      </c>
      <c r="E89">
        <v>14.932655014974998</v>
      </c>
      <c r="F89">
        <v>16.997535340949966</v>
      </c>
      <c r="G89">
        <v>21.237258989244765</v>
      </c>
      <c r="H89">
        <v>0.58504102612194075</v>
      </c>
      <c r="I89">
        <v>1.250956376327019E-2</v>
      </c>
      <c r="J89">
        <v>2.5490281729630457E-2</v>
      </c>
      <c r="K89">
        <v>1.8641477912745734</v>
      </c>
      <c r="L89">
        <v>3.8570698031874744</v>
      </c>
      <c r="M89">
        <v>5.3424737545565897</v>
      </c>
      <c r="N89">
        <v>0.53040352311421157</v>
      </c>
      <c r="O89">
        <v>0.35330163369658202</v>
      </c>
      <c r="P89">
        <v>8.8601667857875932E-2</v>
      </c>
      <c r="Q89">
        <v>70.428298895440363</v>
      </c>
      <c r="R89" s="41">
        <f t="shared" si="1"/>
        <v>139.87487309979684</v>
      </c>
    </row>
    <row r="90" spans="1:18" x14ac:dyDescent="0.25">
      <c r="A90" s="1" t="s">
        <v>44</v>
      </c>
      <c r="B90">
        <v>0.35878258378955519</v>
      </c>
      <c r="C90">
        <v>3.316259799593047</v>
      </c>
      <c r="E90">
        <v>14.932655014974998</v>
      </c>
      <c r="F90">
        <v>16.997535340949966</v>
      </c>
      <c r="G90">
        <v>21.237258989244765</v>
      </c>
      <c r="H90">
        <v>0.58504102612194075</v>
      </c>
      <c r="I90">
        <v>1.250956376327019E-2</v>
      </c>
      <c r="J90">
        <v>2.5490281729630457E-2</v>
      </c>
      <c r="K90">
        <v>1.8641477912745734</v>
      </c>
      <c r="L90">
        <v>3.9855856453502527</v>
      </c>
      <c r="M90">
        <v>5.4221464989212649</v>
      </c>
      <c r="N90">
        <v>0.67395045931158393</v>
      </c>
      <c r="O90">
        <v>0.35330163369658202</v>
      </c>
      <c r="P90">
        <v>8.8836490874504515E-2</v>
      </c>
      <c r="Q90">
        <v>70.716234033899582</v>
      </c>
      <c r="R90" s="41">
        <f t="shared" si="1"/>
        <v>140.56973515349551</v>
      </c>
    </row>
    <row r="91" spans="1:18" x14ac:dyDescent="0.25">
      <c r="A91" s="1" t="s">
        <v>45</v>
      </c>
      <c r="B91">
        <v>0.35878258378955519</v>
      </c>
      <c r="C91">
        <v>3.316259799593047</v>
      </c>
      <c r="E91">
        <v>14.932655014974998</v>
      </c>
      <c r="F91">
        <v>16.997535340949966</v>
      </c>
      <c r="G91">
        <v>21.237258989244765</v>
      </c>
      <c r="H91">
        <v>0.58504102612194075</v>
      </c>
      <c r="I91">
        <v>1.250956376327019E-2</v>
      </c>
      <c r="J91">
        <v>2.5490281729630457E-2</v>
      </c>
      <c r="K91">
        <v>1.8641477912745734</v>
      </c>
      <c r="L91">
        <v>4.0246969096633407</v>
      </c>
      <c r="M91">
        <v>5.4310447785925415</v>
      </c>
      <c r="N91">
        <v>0.67395045931158393</v>
      </c>
      <c r="O91">
        <v>0.35738510960598813</v>
      </c>
      <c r="P91">
        <v>9.6843084211007818E-2</v>
      </c>
      <c r="Q91">
        <v>70.744129952997554</v>
      </c>
      <c r="R91" s="41">
        <f t="shared" si="1"/>
        <v>140.65773068582376</v>
      </c>
    </row>
    <row r="92" spans="1:18" x14ac:dyDescent="0.25">
      <c r="A92" s="1" t="s">
        <v>46</v>
      </c>
      <c r="B92">
        <v>0.3960571017788459</v>
      </c>
      <c r="C92">
        <v>3.316259799593047</v>
      </c>
      <c r="E92">
        <v>14.932655014974998</v>
      </c>
      <c r="F92">
        <v>16.997535340949966</v>
      </c>
      <c r="G92">
        <v>21.237258989244765</v>
      </c>
      <c r="H92">
        <v>0.58504102612194075</v>
      </c>
      <c r="I92">
        <v>1.250956376327019E-2</v>
      </c>
      <c r="J92">
        <v>2.5490281729630457E-2</v>
      </c>
      <c r="K92">
        <v>1.8641477912745734</v>
      </c>
      <c r="L92">
        <v>4.0312453285808774</v>
      </c>
      <c r="M92">
        <v>5.5612693931628439</v>
      </c>
      <c r="N92">
        <v>0.67395045931158393</v>
      </c>
      <c r="O92">
        <v>0.35738510960598813</v>
      </c>
      <c r="P92">
        <v>9.6843084211007818E-2</v>
      </c>
      <c r="Q92">
        <v>71.130735772771743</v>
      </c>
      <c r="R92" s="41">
        <f t="shared" si="1"/>
        <v>141.21838405707507</v>
      </c>
    </row>
    <row r="93" spans="1:18" x14ac:dyDescent="0.25">
      <c r="A93" s="1" t="s">
        <v>47</v>
      </c>
      <c r="B93">
        <v>0.3960571017788459</v>
      </c>
      <c r="C93">
        <v>3.316259799593047</v>
      </c>
      <c r="E93">
        <v>14.932655014974998</v>
      </c>
      <c r="F93">
        <v>16.997535340949966</v>
      </c>
      <c r="G93">
        <v>21.835225438480236</v>
      </c>
      <c r="H93">
        <v>0.58504102612194075</v>
      </c>
      <c r="I93">
        <v>1.250956376327019E-2</v>
      </c>
      <c r="J93">
        <v>2.5490281729630457E-2</v>
      </c>
      <c r="K93">
        <v>1.8641477912745734</v>
      </c>
      <c r="L93">
        <v>4.1339628337481971</v>
      </c>
      <c r="M93">
        <v>5.6648014338859198</v>
      </c>
      <c r="N93">
        <v>0.67395045931158393</v>
      </c>
      <c r="O93">
        <v>0.35738510960598813</v>
      </c>
      <c r="P93">
        <v>0.10291154491450033</v>
      </c>
      <c r="Q93">
        <v>71.200749383635099</v>
      </c>
      <c r="R93" s="41">
        <f t="shared" si="1"/>
        <v>142.09868212376779</v>
      </c>
    </row>
    <row r="94" spans="1:18" x14ac:dyDescent="0.25">
      <c r="A94" s="1" t="s">
        <v>48</v>
      </c>
      <c r="B94">
        <v>0.3960571017788459</v>
      </c>
      <c r="C94">
        <v>3.316259799593047</v>
      </c>
      <c r="E94">
        <v>14.932655014974998</v>
      </c>
      <c r="F94">
        <v>18.093449270131998</v>
      </c>
      <c r="G94">
        <v>21.835225438480236</v>
      </c>
      <c r="H94">
        <v>0.58504102612194075</v>
      </c>
      <c r="I94">
        <v>1.250956376327019E-2</v>
      </c>
      <c r="J94">
        <v>2.5490281729630457E-2</v>
      </c>
      <c r="K94">
        <v>1.8641477912745734</v>
      </c>
      <c r="L94">
        <v>4.1643421808801557</v>
      </c>
      <c r="M94">
        <v>5.680612511696113</v>
      </c>
      <c r="N94">
        <v>0.67395045931158393</v>
      </c>
      <c r="O94">
        <v>0.35738510960598813</v>
      </c>
      <c r="P94">
        <v>0.10608194881872446</v>
      </c>
      <c r="Q94">
        <v>71.264676444401118</v>
      </c>
      <c r="R94" s="41">
        <f t="shared" si="1"/>
        <v>143.30788394256223</v>
      </c>
    </row>
    <row r="95" spans="1:18" x14ac:dyDescent="0.25">
      <c r="A95" s="1" t="s">
        <v>49</v>
      </c>
      <c r="B95">
        <v>0.3960571017788459</v>
      </c>
      <c r="C95">
        <v>3.316259799593047</v>
      </c>
      <c r="E95">
        <v>15.696731603542347</v>
      </c>
      <c r="F95">
        <v>18.093449270131998</v>
      </c>
      <c r="G95">
        <v>21.835225438480236</v>
      </c>
      <c r="H95">
        <v>0.58504102612194075</v>
      </c>
      <c r="I95">
        <v>1.250956376327019E-2</v>
      </c>
      <c r="J95">
        <v>2.5490281729630457E-2</v>
      </c>
      <c r="K95">
        <v>1.8641477912745734</v>
      </c>
      <c r="L95">
        <v>4.2258231155534531</v>
      </c>
      <c r="M95">
        <v>5.7951134316217825</v>
      </c>
      <c r="N95">
        <v>0.67514596747541111</v>
      </c>
      <c r="O95">
        <v>0.35746195931578811</v>
      </c>
      <c r="P95">
        <v>0.10608194881872446</v>
      </c>
      <c r="Q95">
        <v>71.450775453550989</v>
      </c>
      <c r="R95" s="41">
        <f t="shared" si="1"/>
        <v>144.43531375275205</v>
      </c>
    </row>
    <row r="96" spans="1:18" x14ac:dyDescent="0.25">
      <c r="A96" s="1" t="s">
        <v>50</v>
      </c>
      <c r="B96">
        <v>0.3960571017788459</v>
      </c>
      <c r="C96">
        <v>3.316259799593047</v>
      </c>
      <c r="E96">
        <v>15.696731603542347</v>
      </c>
      <c r="F96">
        <v>18.093449270131998</v>
      </c>
      <c r="G96">
        <v>21.835225438480236</v>
      </c>
      <c r="H96">
        <v>0.58504102612194075</v>
      </c>
      <c r="I96">
        <v>1.250956376327019E-2</v>
      </c>
      <c r="J96">
        <v>2.5490281729630457E-2</v>
      </c>
      <c r="K96">
        <v>1.8641477912745734</v>
      </c>
      <c r="L96">
        <v>4.2282514312244981</v>
      </c>
      <c r="M96">
        <v>5.8629890875446673</v>
      </c>
      <c r="N96">
        <v>0.67514596747541111</v>
      </c>
      <c r="O96">
        <v>0.35746195931578811</v>
      </c>
      <c r="P96">
        <v>0.10649342421690944</v>
      </c>
      <c r="Q96">
        <v>71.822143931167048</v>
      </c>
      <c r="R96" s="41">
        <f t="shared" si="1"/>
        <v>144.87739767736019</v>
      </c>
    </row>
    <row r="97" spans="1:18" x14ac:dyDescent="0.25">
      <c r="A97" s="1" t="s">
        <v>51</v>
      </c>
      <c r="B97">
        <v>0.3960571017788459</v>
      </c>
      <c r="C97">
        <v>3.316259799593047</v>
      </c>
      <c r="E97">
        <v>15.696731603542347</v>
      </c>
      <c r="F97">
        <v>18.093449270131998</v>
      </c>
      <c r="G97">
        <v>21.835225438480236</v>
      </c>
      <c r="H97">
        <v>0.58504102612194075</v>
      </c>
      <c r="I97">
        <v>1.250956376327019E-2</v>
      </c>
      <c r="J97">
        <v>2.5490281729630457E-2</v>
      </c>
      <c r="K97">
        <v>1.8641477912745734</v>
      </c>
      <c r="L97">
        <v>4.4251887699136461</v>
      </c>
      <c r="M97">
        <v>5.9088634495026167</v>
      </c>
      <c r="N97">
        <v>0.67514596747541111</v>
      </c>
      <c r="O97">
        <v>0.35823564238529892</v>
      </c>
      <c r="P97">
        <v>0.10649342421690944</v>
      </c>
      <c r="Q97">
        <v>71.88393017072805</v>
      </c>
      <c r="R97" s="41">
        <f t="shared" si="1"/>
        <v>145.18276930063783</v>
      </c>
    </row>
    <row r="98" spans="1:18" x14ac:dyDescent="0.25">
      <c r="A98" s="1" t="s">
        <v>52</v>
      </c>
      <c r="B98">
        <v>0.3960571017788459</v>
      </c>
      <c r="C98">
        <v>3.316259799593047</v>
      </c>
      <c r="E98">
        <v>15.696731603542347</v>
      </c>
      <c r="F98">
        <v>19.131503941350402</v>
      </c>
      <c r="G98">
        <v>21.835225438480236</v>
      </c>
      <c r="H98">
        <v>0.58504102612194075</v>
      </c>
      <c r="I98">
        <v>1.250956376327019E-2</v>
      </c>
      <c r="J98">
        <v>2.5490281729630457E-2</v>
      </c>
      <c r="K98">
        <v>1.9151801369582013</v>
      </c>
      <c r="L98">
        <v>4.4363733529488218</v>
      </c>
      <c r="M98">
        <v>5.9543942497670894</v>
      </c>
      <c r="N98">
        <v>0.67514596747541111</v>
      </c>
      <c r="O98">
        <v>0.35823564238529892</v>
      </c>
      <c r="P98">
        <v>0.10803959437371974</v>
      </c>
      <c r="Q98">
        <v>71.928346753238955</v>
      </c>
      <c r="R98" s="41">
        <f t="shared" si="1"/>
        <v>146.37453445350724</v>
      </c>
    </row>
    <row r="99" spans="1:18" x14ac:dyDescent="0.25">
      <c r="A99" s="1" t="s">
        <v>53</v>
      </c>
      <c r="B99">
        <v>0.3960571017788459</v>
      </c>
      <c r="C99">
        <v>3.4933146744925021</v>
      </c>
      <c r="E99">
        <v>15.696731603542347</v>
      </c>
      <c r="F99">
        <v>19.131503941350402</v>
      </c>
      <c r="G99">
        <v>21.835225438480236</v>
      </c>
      <c r="H99">
        <v>0.58504102612194075</v>
      </c>
      <c r="I99">
        <v>1.8324279592294088E-2</v>
      </c>
      <c r="J99">
        <v>2.5490281729630457E-2</v>
      </c>
      <c r="K99">
        <v>1.9151801369582013</v>
      </c>
      <c r="L99">
        <v>4.5124528303143236</v>
      </c>
      <c r="M99">
        <v>5.9695298240721986</v>
      </c>
      <c r="N99">
        <v>0.67514596747541111</v>
      </c>
      <c r="O99">
        <v>0.36702937079821707</v>
      </c>
      <c r="P99">
        <v>0.1087826395432468</v>
      </c>
      <c r="Q99">
        <v>72.366051040477743</v>
      </c>
      <c r="R99" s="41">
        <f t="shared" si="1"/>
        <v>147.09586015672755</v>
      </c>
    </row>
    <row r="100" spans="1:18" x14ac:dyDescent="0.25">
      <c r="A100" s="1" t="s">
        <v>54</v>
      </c>
      <c r="B100">
        <v>0.45574689269834295</v>
      </c>
      <c r="C100">
        <v>3.4933146744925021</v>
      </c>
      <c r="E100">
        <v>15.696731603542347</v>
      </c>
      <c r="F100">
        <v>20.113670809379151</v>
      </c>
      <c r="G100">
        <v>22.591999231142545</v>
      </c>
      <c r="H100">
        <v>0.61654644819490434</v>
      </c>
      <c r="I100">
        <v>1.8324279592294088E-2</v>
      </c>
      <c r="J100">
        <v>2.5490281729630457E-2</v>
      </c>
      <c r="K100">
        <v>2.0517674674755035</v>
      </c>
      <c r="L100">
        <v>4.5665598686902209</v>
      </c>
      <c r="M100">
        <v>5.9765233206058586</v>
      </c>
      <c r="N100">
        <v>0.67514596747541111</v>
      </c>
      <c r="O100">
        <v>0.36702937079821707</v>
      </c>
      <c r="P100">
        <v>0.10890294008645343</v>
      </c>
      <c r="Q100">
        <v>72.37501610504961</v>
      </c>
      <c r="R100" s="41">
        <f t="shared" si="1"/>
        <v>149.13276926095301</v>
      </c>
    </row>
    <row r="101" spans="1:18" x14ac:dyDescent="0.25">
      <c r="A101" s="1" t="s">
        <v>55</v>
      </c>
      <c r="B101">
        <v>0.45574689269834295</v>
      </c>
      <c r="C101">
        <v>3.4933146744925021</v>
      </c>
      <c r="E101">
        <v>15.696731603542347</v>
      </c>
      <c r="F101">
        <v>20.572051143883151</v>
      </c>
      <c r="G101">
        <v>22.591999231142545</v>
      </c>
      <c r="H101">
        <v>0.62469634988533562</v>
      </c>
      <c r="I101">
        <v>1.8324279592294088E-2</v>
      </c>
      <c r="J101">
        <v>2.5490281729630457E-2</v>
      </c>
      <c r="K101">
        <v>2.0517674674755035</v>
      </c>
      <c r="L101">
        <v>4.5935810054410311</v>
      </c>
      <c r="M101">
        <v>5.9957984079926039</v>
      </c>
      <c r="N101">
        <v>0.67514596747541111</v>
      </c>
      <c r="O101">
        <v>0.36702937079821707</v>
      </c>
      <c r="P101">
        <v>0.1117123666702198</v>
      </c>
      <c r="Q101">
        <v>72.383172621914525</v>
      </c>
      <c r="R101" s="41">
        <f t="shared" si="1"/>
        <v>149.65656166473366</v>
      </c>
    </row>
    <row r="102" spans="1:18" x14ac:dyDescent="0.25">
      <c r="A102" s="1" t="s">
        <v>56</v>
      </c>
      <c r="B102">
        <v>0.45574689269834295</v>
      </c>
      <c r="C102">
        <v>3.4933146744925021</v>
      </c>
      <c r="E102">
        <v>15.696731603542347</v>
      </c>
      <c r="F102">
        <v>20.572051143883151</v>
      </c>
      <c r="G102">
        <v>22.591999231142545</v>
      </c>
      <c r="H102">
        <v>0.62469634988533562</v>
      </c>
      <c r="I102">
        <v>1.8324279592294088E-2</v>
      </c>
      <c r="J102">
        <v>2.5490281729630457E-2</v>
      </c>
      <c r="K102">
        <v>2.0517674674755035</v>
      </c>
      <c r="L102">
        <v>4.5948172364412514</v>
      </c>
      <c r="M102">
        <v>5.9957984079926039</v>
      </c>
      <c r="N102">
        <v>0.67514596747541111</v>
      </c>
      <c r="O102">
        <v>0.36702937079821707</v>
      </c>
      <c r="P102">
        <v>0.11986773504434824</v>
      </c>
      <c r="Q102">
        <v>72.397494444871541</v>
      </c>
      <c r="R102" s="41">
        <f t="shared" si="1"/>
        <v>149.68027508706501</v>
      </c>
    </row>
    <row r="103" spans="1:18" x14ac:dyDescent="0.25">
      <c r="A103" s="1" t="s">
        <v>57</v>
      </c>
      <c r="B103">
        <v>0.45574689269834295</v>
      </c>
      <c r="C103">
        <v>3.4933146744925021</v>
      </c>
      <c r="E103">
        <v>15.696731603542347</v>
      </c>
      <c r="F103">
        <v>20.572051143883151</v>
      </c>
      <c r="G103">
        <v>23.291883581933625</v>
      </c>
      <c r="H103">
        <v>0.62469634988533562</v>
      </c>
      <c r="I103">
        <v>1.8324279592294088E-2</v>
      </c>
      <c r="J103">
        <v>2.5490281729630457E-2</v>
      </c>
      <c r="K103">
        <v>2.0517674674755035</v>
      </c>
      <c r="L103">
        <v>4.637838058189276</v>
      </c>
      <c r="M103">
        <v>6.0711124186589913</v>
      </c>
      <c r="N103">
        <v>0.68159317112096185</v>
      </c>
      <c r="O103">
        <v>0.37727188564808861</v>
      </c>
      <c r="P103">
        <v>0.12295930557769084</v>
      </c>
      <c r="Q103">
        <v>72.435133567654233</v>
      </c>
      <c r="R103" s="41">
        <f t="shared" si="1"/>
        <v>150.55591468208198</v>
      </c>
    </row>
    <row r="104" spans="1:18" x14ac:dyDescent="0.25">
      <c r="A104" s="1" t="s">
        <v>58</v>
      </c>
      <c r="B104">
        <v>0.45574689269834295</v>
      </c>
      <c r="C104">
        <v>3.4933146744925021</v>
      </c>
      <c r="E104">
        <v>15.696731603542347</v>
      </c>
      <c r="F104">
        <v>20.572051143883151</v>
      </c>
      <c r="G104">
        <v>23.291883581933625</v>
      </c>
      <c r="H104">
        <v>0.62469634988533562</v>
      </c>
      <c r="I104">
        <v>1.8324279592294088E-2</v>
      </c>
      <c r="J104">
        <v>2.5490281729630457E-2</v>
      </c>
      <c r="K104">
        <v>2.0517674674755035</v>
      </c>
      <c r="L104">
        <v>4.6432819780046515</v>
      </c>
      <c r="M104">
        <v>6.112334198998937</v>
      </c>
      <c r="N104">
        <v>0.68159317112096185</v>
      </c>
      <c r="O104">
        <v>0.38722613685385515</v>
      </c>
      <c r="P104">
        <v>0.12295930557769084</v>
      </c>
      <c r="Q104">
        <v>72.625734200654307</v>
      </c>
      <c r="R104" s="41">
        <f t="shared" si="1"/>
        <v>150.80313526644312</v>
      </c>
    </row>
    <row r="105" spans="1:18" x14ac:dyDescent="0.25">
      <c r="A105" s="1" t="s">
        <v>59</v>
      </c>
      <c r="B105">
        <v>0.45574689269834295</v>
      </c>
      <c r="C105">
        <v>3.4933146744925021</v>
      </c>
      <c r="E105">
        <v>15.696731603542347</v>
      </c>
      <c r="F105">
        <v>20.572051143883151</v>
      </c>
      <c r="G105">
        <v>23.291883581933625</v>
      </c>
      <c r="H105">
        <v>0.62469634988533562</v>
      </c>
      <c r="I105">
        <v>1.8324279592294088E-2</v>
      </c>
      <c r="J105">
        <v>3.3185828752998636E-2</v>
      </c>
      <c r="K105">
        <v>2.0517674674755035</v>
      </c>
      <c r="L105">
        <v>4.6469215213645372</v>
      </c>
      <c r="M105">
        <v>6.1463399991196752</v>
      </c>
      <c r="N105">
        <v>0.68159317112096185</v>
      </c>
      <c r="O105">
        <v>0.38722613685385515</v>
      </c>
      <c r="P105">
        <v>0.12295930557769084</v>
      </c>
      <c r="Q105">
        <v>72.63917133914579</v>
      </c>
      <c r="R105" s="41">
        <f t="shared" si="1"/>
        <v>150.86191329543863</v>
      </c>
    </row>
    <row r="106" spans="1:18" x14ac:dyDescent="0.25">
      <c r="A106" s="1" t="s">
        <v>60</v>
      </c>
      <c r="B106">
        <v>0.49834355627394472</v>
      </c>
      <c r="C106">
        <v>3.4933146744925021</v>
      </c>
      <c r="E106">
        <v>15.696731603542347</v>
      </c>
      <c r="F106">
        <v>21.141172754940161</v>
      </c>
      <c r="G106">
        <v>23.291883581933625</v>
      </c>
      <c r="H106">
        <v>0.62469634988533562</v>
      </c>
      <c r="I106">
        <v>3.0956177777296968E-2</v>
      </c>
      <c r="J106">
        <v>3.3185828752998636E-2</v>
      </c>
      <c r="K106">
        <v>2.3088310464386907</v>
      </c>
      <c r="L106">
        <v>4.7718477829021504</v>
      </c>
      <c r="M106">
        <v>6.1989340725073578</v>
      </c>
      <c r="N106">
        <v>0.68159317112096185</v>
      </c>
      <c r="O106">
        <v>0.39918606764780695</v>
      </c>
      <c r="P106">
        <v>0.12919432468495332</v>
      </c>
      <c r="Q106">
        <v>72.63917133914579</v>
      </c>
      <c r="R106" s="41">
        <f t="shared" si="1"/>
        <v>151.93904233204597</v>
      </c>
    </row>
    <row r="107" spans="1:18" x14ac:dyDescent="0.25">
      <c r="A107" s="1" t="s">
        <v>61</v>
      </c>
      <c r="B107">
        <v>0.49834355627394472</v>
      </c>
      <c r="C107">
        <v>3.4933146744925021</v>
      </c>
      <c r="E107">
        <v>15.696731603542347</v>
      </c>
      <c r="F107">
        <v>21.141172754940161</v>
      </c>
      <c r="G107">
        <v>23.291883581933625</v>
      </c>
      <c r="H107">
        <v>0.62469634988533562</v>
      </c>
      <c r="I107">
        <v>3.0956177777296968E-2</v>
      </c>
      <c r="J107">
        <v>3.3185828752998636E-2</v>
      </c>
      <c r="K107">
        <v>2.3088310464386907</v>
      </c>
      <c r="L107">
        <v>4.7760881573112473</v>
      </c>
      <c r="M107">
        <v>6.2560616932741402</v>
      </c>
      <c r="N107">
        <v>0.75381868219233694</v>
      </c>
      <c r="O107">
        <v>0.39918606764780695</v>
      </c>
      <c r="P107">
        <v>0.12919432468495332</v>
      </c>
      <c r="Q107">
        <v>72.761631166965358</v>
      </c>
      <c r="R107" s="41">
        <f t="shared" si="1"/>
        <v>152.19509566611276</v>
      </c>
    </row>
    <row r="108" spans="1:18" x14ac:dyDescent="0.25">
      <c r="A108" s="1" t="s">
        <v>62</v>
      </c>
      <c r="B108">
        <v>0.49834355627394472</v>
      </c>
      <c r="C108">
        <v>3.4933146744925021</v>
      </c>
      <c r="E108">
        <v>15.696731603542347</v>
      </c>
      <c r="F108">
        <v>21.141172754940161</v>
      </c>
      <c r="G108">
        <v>23.900026416911295</v>
      </c>
      <c r="H108">
        <v>0.62469634988533562</v>
      </c>
      <c r="I108">
        <v>3.0956177777296968E-2</v>
      </c>
      <c r="J108">
        <v>3.3185828752998636E-2</v>
      </c>
      <c r="K108">
        <v>2.3088310464386907</v>
      </c>
      <c r="L108">
        <v>4.9116255398163817</v>
      </c>
      <c r="M108">
        <v>6.2671095412067199</v>
      </c>
      <c r="N108">
        <v>0.75381868219233694</v>
      </c>
      <c r="O108">
        <v>0.41670616707092328</v>
      </c>
      <c r="P108">
        <v>0.13807451823937972</v>
      </c>
      <c r="Q108">
        <v>72.858085717199913</v>
      </c>
      <c r="R108" s="41">
        <f t="shared" si="1"/>
        <v>153.07267857474022</v>
      </c>
    </row>
    <row r="109" spans="1:18" x14ac:dyDescent="0.25">
      <c r="A109" s="1" t="s">
        <v>63</v>
      </c>
      <c r="B109">
        <v>0.49834355627394472</v>
      </c>
      <c r="C109">
        <v>3.4933146744925021</v>
      </c>
      <c r="E109">
        <v>15.696731603542347</v>
      </c>
      <c r="F109">
        <v>21.141172754940161</v>
      </c>
      <c r="G109">
        <v>23.900026416911295</v>
      </c>
      <c r="H109">
        <v>0.62469634988533562</v>
      </c>
      <c r="I109">
        <v>3.0956177777296968E-2</v>
      </c>
      <c r="J109">
        <v>4.1061916721414987E-2</v>
      </c>
      <c r="K109">
        <v>2.3088310464386907</v>
      </c>
      <c r="L109">
        <v>4.9158435854897728</v>
      </c>
      <c r="M109">
        <v>6.2700349522380998</v>
      </c>
      <c r="N109">
        <v>0.75688013572147517</v>
      </c>
      <c r="O109">
        <v>0.41670616707092328</v>
      </c>
      <c r="P109">
        <v>0.14193964928643782</v>
      </c>
      <c r="Q109">
        <v>72.898975695023267</v>
      </c>
      <c r="R109" s="41">
        <f t="shared" si="1"/>
        <v>153.13551468181299</v>
      </c>
    </row>
    <row r="110" spans="1:18" x14ac:dyDescent="0.25">
      <c r="A110" s="1" t="s">
        <v>64</v>
      </c>
      <c r="B110">
        <v>0.49834355627394472</v>
      </c>
      <c r="C110">
        <v>3.4933146744925021</v>
      </c>
      <c r="E110">
        <v>15.696731603542347</v>
      </c>
      <c r="F110">
        <v>21.141172754940161</v>
      </c>
      <c r="G110">
        <v>24.569121213395093</v>
      </c>
      <c r="H110">
        <v>0.62469634988533562</v>
      </c>
      <c r="I110">
        <v>3.0956177777296968E-2</v>
      </c>
      <c r="J110">
        <v>4.8548990281309122E-2</v>
      </c>
      <c r="K110">
        <v>2.3088310464386907</v>
      </c>
      <c r="L110">
        <v>4.9166259312640728</v>
      </c>
      <c r="M110">
        <v>6.2700349522380998</v>
      </c>
      <c r="N110">
        <v>0.75688013572147517</v>
      </c>
      <c r="O110">
        <v>0.41670616707092328</v>
      </c>
      <c r="P110">
        <v>0.14193964928643782</v>
      </c>
      <c r="Q110">
        <v>72.899350460197013</v>
      </c>
      <c r="R110" s="41">
        <f t="shared" si="1"/>
        <v>153.81325366280473</v>
      </c>
    </row>
    <row r="111" spans="1:18" x14ac:dyDescent="0.25">
      <c r="A111" s="1" t="s">
        <v>91</v>
      </c>
      <c r="B111">
        <v>0.49834355627394472</v>
      </c>
      <c r="C111">
        <v>3.4933146744925021</v>
      </c>
      <c r="E111">
        <v>16.178223946107128</v>
      </c>
      <c r="F111">
        <v>22.108877874866696</v>
      </c>
      <c r="G111">
        <v>24.569121213395093</v>
      </c>
      <c r="H111">
        <v>0.62469634988533562</v>
      </c>
      <c r="I111">
        <v>3.0956177777296968E-2</v>
      </c>
      <c r="J111">
        <v>6.4462553528964128E-2</v>
      </c>
      <c r="K111">
        <v>2.3088310464386907</v>
      </c>
      <c r="L111">
        <v>4.9218217632758066</v>
      </c>
      <c r="M111">
        <v>6.2733424077423834</v>
      </c>
      <c r="N111">
        <v>0.75688013572147517</v>
      </c>
      <c r="O111">
        <v>0.41670616707092328</v>
      </c>
      <c r="P111">
        <v>0.14193964928643782</v>
      </c>
      <c r="Q111">
        <v>73.264480920218602</v>
      </c>
      <c r="R111" s="41">
        <f t="shared" si="1"/>
        <v>155.65199843608127</v>
      </c>
    </row>
    <row r="112" spans="1:18" x14ac:dyDescent="0.25">
      <c r="A112" s="1" t="s">
        <v>92</v>
      </c>
      <c r="B112">
        <v>0.49834355627394472</v>
      </c>
      <c r="C112">
        <v>3.4933146744925021</v>
      </c>
      <c r="E112">
        <v>16.178223946107128</v>
      </c>
      <c r="F112">
        <v>22.108877874866696</v>
      </c>
      <c r="G112">
        <v>24.569121213395093</v>
      </c>
      <c r="H112">
        <v>0.62469634988533562</v>
      </c>
      <c r="I112">
        <v>3.0956177777296968E-2</v>
      </c>
      <c r="J112">
        <v>6.4462553528964128E-2</v>
      </c>
      <c r="K112">
        <v>2.3088310464386907</v>
      </c>
      <c r="L112">
        <v>4.9218217632758066</v>
      </c>
      <c r="M112">
        <v>6.3396404317789408</v>
      </c>
      <c r="N112">
        <v>0.75688013572147517</v>
      </c>
      <c r="O112">
        <v>0.41670616707092328</v>
      </c>
      <c r="P112">
        <v>0.14207761944215272</v>
      </c>
      <c r="Q112">
        <v>73.265225205124622</v>
      </c>
      <c r="R112" s="41">
        <f t="shared" si="1"/>
        <v>155.71917871517957</v>
      </c>
    </row>
    <row r="113" spans="1:18" x14ac:dyDescent="0.25">
      <c r="A113" s="1" t="s">
        <v>93</v>
      </c>
      <c r="B113">
        <v>0.49834355627394472</v>
      </c>
      <c r="C113">
        <v>3.4933146744925021</v>
      </c>
      <c r="E113">
        <v>17.022713694618766</v>
      </c>
      <c r="F113">
        <v>22.108877874866696</v>
      </c>
      <c r="G113">
        <v>24.569121213395093</v>
      </c>
      <c r="H113">
        <v>0.62469634988533562</v>
      </c>
      <c r="I113">
        <v>3.0956177777296968E-2</v>
      </c>
      <c r="J113">
        <v>6.4462553528964128E-2</v>
      </c>
      <c r="K113">
        <v>2.3088310464386907</v>
      </c>
      <c r="L113">
        <v>4.9316881961380421</v>
      </c>
      <c r="M113">
        <v>6.3396404317789408</v>
      </c>
      <c r="N113">
        <v>0.75688013572147517</v>
      </c>
      <c r="O113">
        <v>0.41670616707092328</v>
      </c>
      <c r="P113">
        <v>0.14207761944215272</v>
      </c>
      <c r="Q113">
        <v>73.485832074587051</v>
      </c>
      <c r="R113" s="41">
        <f t="shared" si="1"/>
        <v>156.79414176601588</v>
      </c>
    </row>
    <row r="114" spans="1:18" x14ac:dyDescent="0.25">
      <c r="A114" s="1" t="s">
        <v>94</v>
      </c>
      <c r="B114">
        <v>0.49834355627394472</v>
      </c>
      <c r="C114">
        <v>3.6642674002375544</v>
      </c>
      <c r="E114">
        <v>17.022713694618766</v>
      </c>
      <c r="F114">
        <v>25.42626442775147</v>
      </c>
      <c r="G114">
        <v>24.569121213395093</v>
      </c>
      <c r="H114">
        <v>0.62469634988533562</v>
      </c>
      <c r="I114">
        <v>3.0956177777296968E-2</v>
      </c>
      <c r="J114">
        <v>6.4462553528964128E-2</v>
      </c>
      <c r="K114">
        <v>2.3522387712760233</v>
      </c>
      <c r="L114">
        <v>4.9347622346468256</v>
      </c>
      <c r="M114">
        <v>6.3441652312159196</v>
      </c>
      <c r="N114">
        <v>0.76183925396789631</v>
      </c>
      <c r="O114">
        <v>0.42050616841834859</v>
      </c>
      <c r="P114">
        <v>0.14207761944215272</v>
      </c>
      <c r="Q114">
        <v>73.6090509863796</v>
      </c>
      <c r="R114" s="41">
        <f t="shared" si="1"/>
        <v>160.4654656388152</v>
      </c>
    </row>
    <row r="115" spans="1:18" x14ac:dyDescent="0.25">
      <c r="A115" s="1" t="s">
        <v>95</v>
      </c>
      <c r="B115">
        <v>0.49834355627394472</v>
      </c>
      <c r="C115">
        <v>3.6642674002375544</v>
      </c>
      <c r="E115">
        <v>17.833471663879298</v>
      </c>
      <c r="F115">
        <v>25.42626442775147</v>
      </c>
      <c r="G115">
        <v>24.569121213395093</v>
      </c>
      <c r="H115">
        <v>0.62469634988533562</v>
      </c>
      <c r="I115">
        <v>3.0956177777296968E-2</v>
      </c>
      <c r="J115">
        <v>6.4462553528964128E-2</v>
      </c>
      <c r="K115">
        <v>2.3838948931520876</v>
      </c>
      <c r="L115">
        <v>4.9360241780688536</v>
      </c>
      <c r="M115">
        <v>6.4010802599250862</v>
      </c>
      <c r="N115">
        <v>0.76183925396789631</v>
      </c>
      <c r="O115">
        <v>0.42050616841834859</v>
      </c>
      <c r="P115">
        <v>0.14207761944215272</v>
      </c>
      <c r="Q115">
        <v>73.703029827455524</v>
      </c>
      <c r="R115" s="41">
        <f t="shared" si="1"/>
        <v>161.46003554315888</v>
      </c>
    </row>
    <row r="116" spans="1:18" x14ac:dyDescent="0.25">
      <c r="A116" s="1" t="s">
        <v>96</v>
      </c>
      <c r="B116">
        <v>0.49834355627394472</v>
      </c>
      <c r="C116">
        <v>3.6642674002375544</v>
      </c>
      <c r="E116">
        <v>18.611016486116032</v>
      </c>
      <c r="F116">
        <v>25.42626442775147</v>
      </c>
      <c r="G116">
        <v>24.569121213395093</v>
      </c>
      <c r="H116">
        <v>0.62469634988533562</v>
      </c>
      <c r="I116">
        <v>3.0956177777296968E-2</v>
      </c>
      <c r="J116">
        <v>6.4462553528964128E-2</v>
      </c>
      <c r="K116">
        <v>2.4402044450018221</v>
      </c>
      <c r="L116">
        <v>5.0310748581406131</v>
      </c>
      <c r="M116">
        <v>6.4179696732703047</v>
      </c>
      <c r="N116">
        <v>0.85855959521847991</v>
      </c>
      <c r="O116">
        <v>0.42429779862883149</v>
      </c>
      <c r="P116">
        <v>0.14207761944215272</v>
      </c>
      <c r="Q116">
        <v>73.944675311639713</v>
      </c>
      <c r="R116" s="41">
        <f t="shared" si="1"/>
        <v>162.74798746630762</v>
      </c>
    </row>
    <row r="117" spans="1:18" x14ac:dyDescent="0.25">
      <c r="A117" s="1" t="s">
        <v>97</v>
      </c>
      <c r="B117">
        <v>0.54088053729563279</v>
      </c>
      <c r="C117">
        <v>3.6642674002375544</v>
      </c>
      <c r="E117">
        <v>20.10322320144768</v>
      </c>
      <c r="F117">
        <v>25.42626442775147</v>
      </c>
      <c r="G117">
        <v>24.569121213395093</v>
      </c>
      <c r="H117">
        <v>0.62469634988533562</v>
      </c>
      <c r="I117">
        <v>3.0956177777296968E-2</v>
      </c>
      <c r="J117">
        <v>6.4462553528964128E-2</v>
      </c>
      <c r="K117">
        <v>2.4402044450018221</v>
      </c>
      <c r="L117">
        <v>5.043371182093753</v>
      </c>
      <c r="M117">
        <v>6.4227039496894278</v>
      </c>
      <c r="N117">
        <v>0.85855959521847991</v>
      </c>
      <c r="O117">
        <v>0.43630291288312861</v>
      </c>
      <c r="P117">
        <v>0.14207761944215272</v>
      </c>
      <c r="Q117">
        <v>73.944675311639713</v>
      </c>
      <c r="R117" s="41">
        <f t="shared" si="1"/>
        <v>164.31176687728751</v>
      </c>
    </row>
    <row r="118" spans="1:18" x14ac:dyDescent="0.25">
      <c r="A118" s="1" t="s">
        <v>98</v>
      </c>
      <c r="B118">
        <v>0.54088053729563279</v>
      </c>
      <c r="C118">
        <v>3.6642674002375544</v>
      </c>
      <c r="E118">
        <v>20.10322320144768</v>
      </c>
      <c r="F118">
        <v>25.42626442775147</v>
      </c>
      <c r="G118">
        <v>24.569121213395093</v>
      </c>
      <c r="H118">
        <v>0.62469634988533562</v>
      </c>
      <c r="I118">
        <v>3.0956177777296968E-2</v>
      </c>
      <c r="J118">
        <v>6.4462553528964128E-2</v>
      </c>
      <c r="K118">
        <v>2.472096991233748</v>
      </c>
      <c r="L118">
        <v>5.050612094888896</v>
      </c>
      <c r="M118">
        <v>6.4323754997820028</v>
      </c>
      <c r="N118">
        <v>0.8592832451827086</v>
      </c>
      <c r="O118">
        <v>0.43630291288312861</v>
      </c>
      <c r="P118">
        <v>0.14207761944215272</v>
      </c>
      <c r="Q118">
        <v>74.109546128392481</v>
      </c>
      <c r="R118" s="41">
        <f t="shared" si="1"/>
        <v>164.52616635312413</v>
      </c>
    </row>
    <row r="119" spans="1:18" x14ac:dyDescent="0.25">
      <c r="A119" s="1" t="s">
        <v>99</v>
      </c>
      <c r="B119">
        <v>0.54088053729563279</v>
      </c>
      <c r="C119">
        <v>3.6642674002375544</v>
      </c>
      <c r="E119">
        <v>20.10322320144768</v>
      </c>
      <c r="F119">
        <v>25.42626442775147</v>
      </c>
      <c r="G119">
        <v>24.569121213395093</v>
      </c>
      <c r="H119">
        <v>0.62469634988533562</v>
      </c>
      <c r="I119">
        <v>3.0956177777296968E-2</v>
      </c>
      <c r="J119">
        <v>6.4462553528964128E-2</v>
      </c>
      <c r="K119">
        <v>2.472096991233748</v>
      </c>
      <c r="L119">
        <v>5.0526006291870766</v>
      </c>
      <c r="M119">
        <v>6.4323754997820028</v>
      </c>
      <c r="N119">
        <v>0.8592832451827086</v>
      </c>
      <c r="O119">
        <v>0.43630291288312861</v>
      </c>
      <c r="P119">
        <v>0.14207761944215272</v>
      </c>
      <c r="Q119">
        <v>74.383163370551912</v>
      </c>
      <c r="R119" s="41">
        <f t="shared" si="1"/>
        <v>164.80177212958176</v>
      </c>
    </row>
    <row r="120" spans="1:18" x14ac:dyDescent="0.25">
      <c r="A120" s="1" t="s">
        <v>100</v>
      </c>
      <c r="B120">
        <v>0.54088053729563279</v>
      </c>
      <c r="C120">
        <v>3.6642674002375544</v>
      </c>
      <c r="E120">
        <v>20.10322320144768</v>
      </c>
      <c r="F120">
        <v>27.066962867305939</v>
      </c>
      <c r="G120">
        <v>25.194610802728462</v>
      </c>
      <c r="H120">
        <v>0.62469634988533562</v>
      </c>
      <c r="I120">
        <v>3.0956177777296968E-2</v>
      </c>
      <c r="J120">
        <v>6.4462553528964128E-2</v>
      </c>
      <c r="K120">
        <v>2.472096991233748</v>
      </c>
      <c r="L120">
        <v>5.0562816470324696</v>
      </c>
      <c r="M120">
        <v>6.4774713466358378</v>
      </c>
      <c r="N120">
        <v>0.8592832451827086</v>
      </c>
      <c r="O120">
        <v>0.43630291288312861</v>
      </c>
      <c r="P120">
        <v>0.14207761944215272</v>
      </c>
      <c r="Q120">
        <v>74.383163370551912</v>
      </c>
      <c r="R120" s="41">
        <f t="shared" si="1"/>
        <v>167.11673702316881</v>
      </c>
    </row>
    <row r="121" spans="1:18" x14ac:dyDescent="0.25">
      <c r="A121" s="1" t="s">
        <v>116</v>
      </c>
      <c r="B121">
        <v>0.54088053729563279</v>
      </c>
      <c r="C121">
        <v>3.7770333053516532</v>
      </c>
      <c r="E121">
        <v>20.10322320144768</v>
      </c>
      <c r="F121">
        <v>27.066962867305939</v>
      </c>
      <c r="G121">
        <v>25.194610802728462</v>
      </c>
      <c r="H121">
        <v>0.62469634988533562</v>
      </c>
      <c r="I121">
        <v>3.0956177777296968E-2</v>
      </c>
      <c r="J121">
        <v>6.4462553528964128E-2</v>
      </c>
      <c r="K121">
        <v>2.6126211717368775</v>
      </c>
      <c r="L121">
        <v>5.0564102091349081</v>
      </c>
      <c r="M121">
        <v>6.5108576961021871</v>
      </c>
      <c r="N121">
        <v>0.8592832451827086</v>
      </c>
      <c r="O121">
        <v>0.43789549239726067</v>
      </c>
      <c r="P121">
        <v>0.14207761944215272</v>
      </c>
      <c r="Q121">
        <v>74.413813198926817</v>
      </c>
      <c r="R121" s="41">
        <f t="shared" si="1"/>
        <v>167.43578442824389</v>
      </c>
    </row>
    <row r="122" spans="1:18" x14ac:dyDescent="0.25">
      <c r="A122" s="1" t="s">
        <v>117</v>
      </c>
      <c r="B122">
        <v>0.59378322579939535</v>
      </c>
      <c r="C122">
        <v>3.7770333053516532</v>
      </c>
      <c r="E122">
        <v>20.10322320144768</v>
      </c>
      <c r="F122">
        <v>27.066962867305939</v>
      </c>
      <c r="G122">
        <v>25.194610802728462</v>
      </c>
      <c r="H122">
        <v>0.62469634988533562</v>
      </c>
      <c r="I122">
        <v>3.0956177777296968E-2</v>
      </c>
      <c r="J122">
        <v>6.4462553528964128E-2</v>
      </c>
      <c r="K122">
        <v>2.6126211717368775</v>
      </c>
      <c r="L122">
        <v>5.0565346622689971</v>
      </c>
      <c r="M122">
        <v>6.5670247137303681</v>
      </c>
      <c r="N122">
        <v>0.93182512061910938</v>
      </c>
      <c r="O122">
        <v>0.45073177483600979</v>
      </c>
      <c r="P122">
        <v>0.1436367439722879</v>
      </c>
      <c r="Q122">
        <v>74.48797890528499</v>
      </c>
      <c r="R122" s="41">
        <f t="shared" si="1"/>
        <v>167.70608157627339</v>
      </c>
    </row>
    <row r="123" spans="1:18" x14ac:dyDescent="0.25">
      <c r="A123" s="1" t="s">
        <v>118</v>
      </c>
      <c r="B123">
        <v>0.59378322579939535</v>
      </c>
      <c r="C123">
        <v>3.7770333053516532</v>
      </c>
      <c r="E123">
        <v>20.921538696650614</v>
      </c>
      <c r="F123">
        <v>27.066962867305939</v>
      </c>
      <c r="G123">
        <v>25.194610802728462</v>
      </c>
      <c r="H123">
        <v>0.62469634988533562</v>
      </c>
      <c r="I123">
        <v>3.0956177777296968E-2</v>
      </c>
      <c r="J123">
        <v>6.4462553528964128E-2</v>
      </c>
      <c r="K123">
        <v>2.6126211717368775</v>
      </c>
      <c r="L123">
        <v>5.0565346622689971</v>
      </c>
      <c r="M123">
        <v>6.6654285740778709</v>
      </c>
      <c r="N123">
        <v>0.93182512061910938</v>
      </c>
      <c r="O123">
        <v>0.45073177483600979</v>
      </c>
      <c r="P123">
        <v>0.14525045468381353</v>
      </c>
      <c r="Q123">
        <v>74.48844381073549</v>
      </c>
      <c r="R123" s="41">
        <f t="shared" si="1"/>
        <v>168.62487954798587</v>
      </c>
    </row>
    <row r="124" spans="1:18" x14ac:dyDescent="0.25">
      <c r="A124" s="1" t="s">
        <v>119</v>
      </c>
      <c r="B124">
        <v>0.59378322579939535</v>
      </c>
      <c r="C124">
        <v>3.7770333053516532</v>
      </c>
      <c r="E124">
        <v>20.921538696650614</v>
      </c>
      <c r="F124">
        <v>27.066962867305939</v>
      </c>
      <c r="G124">
        <v>25.194610802728462</v>
      </c>
      <c r="H124">
        <v>0.62469634988533562</v>
      </c>
      <c r="I124">
        <v>3.0956177777296968E-2</v>
      </c>
      <c r="J124">
        <v>7.2698938643573588E-2</v>
      </c>
      <c r="K124">
        <v>2.6126211717368775</v>
      </c>
      <c r="L124">
        <v>5.0863131288314634</v>
      </c>
      <c r="M124">
        <v>6.6686915151877972</v>
      </c>
      <c r="N124">
        <v>0.93182512061910938</v>
      </c>
      <c r="O124">
        <v>0.47119286976847302</v>
      </c>
      <c r="P124">
        <v>0.14537227298608693</v>
      </c>
      <c r="Q124">
        <v>74.638436175586918</v>
      </c>
      <c r="R124" s="41">
        <f t="shared" si="1"/>
        <v>168.836732618859</v>
      </c>
    </row>
    <row r="125" spans="1:18" x14ac:dyDescent="0.25">
      <c r="A125" s="1" t="s">
        <v>120</v>
      </c>
      <c r="B125">
        <v>0.59378322579939535</v>
      </c>
      <c r="C125">
        <v>3.9427860876061254</v>
      </c>
      <c r="E125">
        <v>20.921538696650614</v>
      </c>
      <c r="F125">
        <v>27.626814061459775</v>
      </c>
      <c r="G125">
        <v>25.194610802728462</v>
      </c>
      <c r="H125">
        <v>0.65233915829969213</v>
      </c>
      <c r="I125">
        <v>3.0956177777296968E-2</v>
      </c>
      <c r="J125">
        <v>7.2698938643573588E-2</v>
      </c>
      <c r="K125">
        <v>2.6126211717368775</v>
      </c>
      <c r="L125">
        <v>5.0877110147595825</v>
      </c>
      <c r="M125">
        <v>6.670611984610999</v>
      </c>
      <c r="N125">
        <v>0.93182512061910938</v>
      </c>
      <c r="O125">
        <v>0.48087079266173383</v>
      </c>
      <c r="P125">
        <v>0.14537227298608693</v>
      </c>
      <c r="Q125">
        <v>74.649635654548064</v>
      </c>
      <c r="R125" s="41">
        <f t="shared" si="1"/>
        <v>169.61417516088738</v>
      </c>
    </row>
    <row r="126" spans="1:18" x14ac:dyDescent="0.25">
      <c r="A126" s="1" t="s">
        <v>121</v>
      </c>
      <c r="B126">
        <v>0.59378322579939535</v>
      </c>
      <c r="C126">
        <v>3.9427860876061254</v>
      </c>
      <c r="E126">
        <v>20.921538696650614</v>
      </c>
      <c r="F126">
        <v>27.626814061459775</v>
      </c>
      <c r="G126">
        <v>25.194610802728462</v>
      </c>
      <c r="H126">
        <v>0.65233915829969213</v>
      </c>
      <c r="I126">
        <v>3.0956177777296968E-2</v>
      </c>
      <c r="J126">
        <v>7.2698938643573588E-2</v>
      </c>
      <c r="K126">
        <v>2.6126211717368775</v>
      </c>
      <c r="L126">
        <v>5.0877110147595825</v>
      </c>
      <c r="M126">
        <v>6.6707369238532745</v>
      </c>
      <c r="N126">
        <v>0.93182512061910938</v>
      </c>
      <c r="O126">
        <v>0.49405298458428559</v>
      </c>
      <c r="P126">
        <v>0.14537227298608693</v>
      </c>
      <c r="Q126">
        <v>74.829273298424667</v>
      </c>
      <c r="R126" s="41">
        <f t="shared" si="1"/>
        <v>169.80711993592882</v>
      </c>
    </row>
    <row r="127" spans="1:18" x14ac:dyDescent="0.25">
      <c r="A127" s="1" t="s">
        <v>122</v>
      </c>
      <c r="B127">
        <v>0.59378322579939535</v>
      </c>
      <c r="C127">
        <v>3.9427860876061254</v>
      </c>
      <c r="E127">
        <v>20.921538696650614</v>
      </c>
      <c r="F127">
        <v>28.561852260810163</v>
      </c>
      <c r="G127">
        <v>25.194610802728462</v>
      </c>
      <c r="H127">
        <v>0.65233915829969213</v>
      </c>
      <c r="I127">
        <v>3.0956177777296968E-2</v>
      </c>
      <c r="J127">
        <v>7.2698938643573588E-2</v>
      </c>
      <c r="K127">
        <v>2.8026436451209267</v>
      </c>
      <c r="L127">
        <v>5.0951202530741995</v>
      </c>
      <c r="M127">
        <v>6.6707369238532745</v>
      </c>
      <c r="N127">
        <v>0.93182512061910938</v>
      </c>
      <c r="O127">
        <v>0.49405298458428559</v>
      </c>
      <c r="P127">
        <v>0.14537227298608693</v>
      </c>
      <c r="Q127">
        <v>74.833286626222915</v>
      </c>
      <c r="R127" s="41">
        <f t="shared" si="1"/>
        <v>170.94360317477611</v>
      </c>
    </row>
    <row r="128" spans="1:18" x14ac:dyDescent="0.25">
      <c r="A128" s="1" t="s">
        <v>123</v>
      </c>
      <c r="B128">
        <v>0.59378322579939535</v>
      </c>
      <c r="C128">
        <v>3.9427860876061254</v>
      </c>
      <c r="E128">
        <v>20.921538696650614</v>
      </c>
      <c r="F128">
        <v>28.561852260810163</v>
      </c>
      <c r="G128">
        <v>25.194610802728462</v>
      </c>
      <c r="H128">
        <v>0.65233915829969213</v>
      </c>
      <c r="I128">
        <v>3.0956177777296968E-2</v>
      </c>
      <c r="J128">
        <v>7.2698938643573588E-2</v>
      </c>
      <c r="K128">
        <v>2.8026436451209267</v>
      </c>
      <c r="L128">
        <v>5.0967268317303418</v>
      </c>
      <c r="M128">
        <v>6.6909690503485493</v>
      </c>
      <c r="N128">
        <v>0.93182512061910938</v>
      </c>
      <c r="O128">
        <v>0.49405298458428559</v>
      </c>
      <c r="P128">
        <v>0.14537227298608693</v>
      </c>
      <c r="Q128">
        <v>76.117165451925217</v>
      </c>
      <c r="R128" s="41">
        <f t="shared" si="1"/>
        <v>172.24932070562983</v>
      </c>
    </row>
    <row r="129" spans="1:18" x14ac:dyDescent="0.25">
      <c r="A129" s="1" t="s">
        <v>124</v>
      </c>
      <c r="B129">
        <v>0.59378322579939535</v>
      </c>
      <c r="C129">
        <v>3.9427860876061254</v>
      </c>
      <c r="E129">
        <v>20.921538696650614</v>
      </c>
      <c r="F129">
        <v>28.561852260810163</v>
      </c>
      <c r="G129">
        <v>25.194610802728462</v>
      </c>
      <c r="H129">
        <v>0.65233915829969213</v>
      </c>
      <c r="I129">
        <v>3.0956177777296968E-2</v>
      </c>
      <c r="J129">
        <v>7.2698938643573588E-2</v>
      </c>
      <c r="K129">
        <v>2.8026436451209267</v>
      </c>
      <c r="L129">
        <v>5.0972973987024552</v>
      </c>
      <c r="M129">
        <v>6.6909690503485493</v>
      </c>
      <c r="N129">
        <v>0.93182512061910938</v>
      </c>
      <c r="O129">
        <v>0.49405298458428559</v>
      </c>
      <c r="P129">
        <v>0.14984144432553498</v>
      </c>
      <c r="Q129">
        <v>76.366736223379448</v>
      </c>
      <c r="R129" s="41">
        <f t="shared" si="1"/>
        <v>172.50393121539562</v>
      </c>
    </row>
    <row r="130" spans="1:18" x14ac:dyDescent="0.25">
      <c r="A130" s="1" t="s">
        <v>125</v>
      </c>
      <c r="B130">
        <v>0.59378322579939535</v>
      </c>
      <c r="C130">
        <v>3.9427860876061254</v>
      </c>
      <c r="E130">
        <v>20.921538696650614</v>
      </c>
      <c r="F130">
        <v>28.561852260810163</v>
      </c>
      <c r="G130">
        <v>25.194610802728462</v>
      </c>
      <c r="H130">
        <v>0.65233915829969213</v>
      </c>
      <c r="I130">
        <v>3.0956177777296968E-2</v>
      </c>
      <c r="J130">
        <v>7.2698938643573588E-2</v>
      </c>
      <c r="K130">
        <v>2.8026436451209267</v>
      </c>
      <c r="L130">
        <v>5.0975599773601967</v>
      </c>
      <c r="M130">
        <v>6.6923405592938456</v>
      </c>
      <c r="N130">
        <v>0.93182512061910938</v>
      </c>
      <c r="O130">
        <v>0.49405298458428559</v>
      </c>
      <c r="P130">
        <v>0.14984144432553498</v>
      </c>
      <c r="Q130">
        <v>76.388441755599246</v>
      </c>
      <c r="R130" s="41">
        <f t="shared" si="1"/>
        <v>172.52727083521845</v>
      </c>
    </row>
    <row r="131" spans="1:18" x14ac:dyDescent="0.25">
      <c r="A131" s="1" t="s">
        <v>126</v>
      </c>
      <c r="B131">
        <v>0.59378322579939535</v>
      </c>
      <c r="C131">
        <v>4.1587851447838942</v>
      </c>
      <c r="E131">
        <v>20.921538696650614</v>
      </c>
      <c r="F131">
        <v>28.561852260810163</v>
      </c>
      <c r="G131">
        <v>25.194610802728462</v>
      </c>
      <c r="H131">
        <v>0.65233915829969213</v>
      </c>
      <c r="I131">
        <v>3.0956177777296968E-2</v>
      </c>
      <c r="J131">
        <v>7.2698938643573588E-2</v>
      </c>
      <c r="K131">
        <v>2.8026436451209267</v>
      </c>
      <c r="L131">
        <v>5.0975599773601967</v>
      </c>
      <c r="M131">
        <v>6.7011628251159987</v>
      </c>
      <c r="N131">
        <v>0.93182512061910938</v>
      </c>
      <c r="O131">
        <v>0.50464321133357304</v>
      </c>
      <c r="P131">
        <v>0.14984144432553498</v>
      </c>
      <c r="Q131">
        <v>76.615588656789967</v>
      </c>
      <c r="R131" s="41">
        <f t="shared" si="1"/>
        <v>172.9898292861584</v>
      </c>
    </row>
    <row r="132" spans="1:18" x14ac:dyDescent="0.25">
      <c r="A132" s="1" t="s">
        <v>127</v>
      </c>
      <c r="B132">
        <v>0.59378322579939535</v>
      </c>
      <c r="C132">
        <v>4.1587851447838942</v>
      </c>
      <c r="E132">
        <v>20.921538696650614</v>
      </c>
      <c r="F132">
        <v>28.561852260810163</v>
      </c>
      <c r="G132">
        <v>25.194610802728462</v>
      </c>
      <c r="H132">
        <v>0.65233915829969213</v>
      </c>
      <c r="I132">
        <v>3.0956177777296968E-2</v>
      </c>
      <c r="J132">
        <v>7.2698938643573588E-2</v>
      </c>
      <c r="K132">
        <v>2.8026436451209267</v>
      </c>
      <c r="L132">
        <v>5.0987990580038982</v>
      </c>
      <c r="M132">
        <v>6.790408224311701</v>
      </c>
      <c r="N132">
        <v>0.93182512061910938</v>
      </c>
      <c r="O132">
        <v>0.50720648544511782</v>
      </c>
      <c r="P132">
        <v>0.14984144432553498</v>
      </c>
      <c r="Q132">
        <v>76.702702982296373</v>
      </c>
      <c r="R132" s="41">
        <f t="shared" si="1"/>
        <v>173.16999136561577</v>
      </c>
    </row>
    <row r="133" spans="1:18" x14ac:dyDescent="0.25">
      <c r="A133" s="1" t="s">
        <v>128</v>
      </c>
      <c r="B133">
        <v>0.59378322579939535</v>
      </c>
      <c r="C133">
        <v>4.1587851447838942</v>
      </c>
      <c r="E133">
        <v>20.921538696650614</v>
      </c>
      <c r="F133">
        <v>28.561852260810163</v>
      </c>
      <c r="G133">
        <v>25.194610802728462</v>
      </c>
      <c r="H133">
        <v>0.65233915829969213</v>
      </c>
      <c r="I133">
        <v>3.0956177777296968E-2</v>
      </c>
      <c r="J133">
        <v>7.2698938643573588E-2</v>
      </c>
      <c r="K133">
        <v>2.8026436451209267</v>
      </c>
      <c r="L133">
        <v>5.098886491127403</v>
      </c>
      <c r="M133">
        <v>6.8054892753020626</v>
      </c>
      <c r="N133">
        <v>0.93308584838109931</v>
      </c>
      <c r="O133">
        <v>0.50852920945148916</v>
      </c>
      <c r="P133">
        <v>0.14984144432553498</v>
      </c>
      <c r="Q133">
        <v>76.702702982296373</v>
      </c>
      <c r="R133" s="41">
        <f t="shared" si="1"/>
        <v>173.18774330149799</v>
      </c>
    </row>
    <row r="134" spans="1:18" x14ac:dyDescent="0.25">
      <c r="A134" s="1" t="s">
        <v>129</v>
      </c>
      <c r="B134">
        <v>0.59378322579939535</v>
      </c>
      <c r="C134">
        <v>4.1587851447838942</v>
      </c>
      <c r="E134">
        <v>21.75294395451618</v>
      </c>
      <c r="F134">
        <v>28.561852260810163</v>
      </c>
      <c r="G134">
        <v>25.194610802728462</v>
      </c>
      <c r="H134">
        <v>0.65233915829969213</v>
      </c>
      <c r="I134">
        <v>3.0956177777296968E-2</v>
      </c>
      <c r="J134">
        <v>7.2698938643573588E-2</v>
      </c>
      <c r="K134">
        <v>2.8026436451209267</v>
      </c>
      <c r="L134">
        <v>5.098886491127403</v>
      </c>
      <c r="M134">
        <v>6.806795761742781</v>
      </c>
      <c r="N134">
        <v>0.99966126838712654</v>
      </c>
      <c r="O134">
        <v>0.50852920945148916</v>
      </c>
      <c r="P134">
        <v>0.14984144432553498</v>
      </c>
      <c r="Q134">
        <v>76.99903122083893</v>
      </c>
      <c r="R134" s="41">
        <f t="shared" si="1"/>
        <v>174.38335870435284</v>
      </c>
    </row>
    <row r="135" spans="1:18" x14ac:dyDescent="0.25">
      <c r="A135" s="1" t="s">
        <v>130</v>
      </c>
      <c r="B135">
        <v>0.59378322579939535</v>
      </c>
      <c r="C135">
        <v>4.1587851447838942</v>
      </c>
      <c r="E135">
        <v>21.75294395451618</v>
      </c>
      <c r="F135">
        <v>28.561852260810163</v>
      </c>
      <c r="G135">
        <v>25.194610802728462</v>
      </c>
      <c r="H135">
        <v>0.65233915829969213</v>
      </c>
      <c r="I135">
        <v>3.0956177777296968E-2</v>
      </c>
      <c r="J135">
        <v>7.2698938643573588E-2</v>
      </c>
      <c r="K135">
        <v>2.8026436451209267</v>
      </c>
      <c r="L135">
        <v>5.1003075018171868</v>
      </c>
      <c r="M135">
        <v>6.8357662676434918</v>
      </c>
      <c r="N135">
        <v>0.99966126838712654</v>
      </c>
      <c r="O135">
        <v>0.50852920945148916</v>
      </c>
      <c r="P135">
        <v>0.14984144432553498</v>
      </c>
      <c r="Q135">
        <v>77.999609420793121</v>
      </c>
      <c r="R135" s="41">
        <f t="shared" si="1"/>
        <v>175.41432842089753</v>
      </c>
    </row>
    <row r="136" spans="1:18" x14ac:dyDescent="0.25">
      <c r="A136" s="1" t="s">
        <v>131</v>
      </c>
      <c r="B136">
        <v>0.59378322579939535</v>
      </c>
      <c r="C136">
        <v>4.1587851447838942</v>
      </c>
      <c r="E136">
        <v>21.75294395451618</v>
      </c>
      <c r="F136">
        <v>28.561852260810163</v>
      </c>
      <c r="G136">
        <v>25.194610802728462</v>
      </c>
      <c r="H136">
        <v>0.65233915829969213</v>
      </c>
      <c r="I136">
        <v>3.0956177777296968E-2</v>
      </c>
      <c r="J136">
        <v>7.2698938643573588E-2</v>
      </c>
      <c r="K136">
        <v>2.8026436451209267</v>
      </c>
      <c r="L136">
        <v>5.1029750162770497</v>
      </c>
      <c r="M136">
        <v>6.8480841121108966</v>
      </c>
      <c r="N136">
        <v>0.99966126838712654</v>
      </c>
      <c r="O136">
        <v>0.50852920945148916</v>
      </c>
      <c r="P136">
        <v>0.14984144432553498</v>
      </c>
      <c r="Q136">
        <v>78.031390047404642</v>
      </c>
      <c r="R136" s="41">
        <f t="shared" si="1"/>
        <v>175.4610944064363</v>
      </c>
    </row>
    <row r="137" spans="1:18" x14ac:dyDescent="0.25">
      <c r="A137" s="1" t="s">
        <v>132</v>
      </c>
      <c r="B137">
        <v>0.59378322579939535</v>
      </c>
      <c r="C137">
        <v>4.1587851447838942</v>
      </c>
      <c r="E137">
        <v>21.75294395451618</v>
      </c>
      <c r="F137">
        <v>28.561852260810163</v>
      </c>
      <c r="G137">
        <v>25.194610802728462</v>
      </c>
      <c r="H137">
        <v>0.65233915829969213</v>
      </c>
      <c r="I137">
        <v>4.7691791806211428E-2</v>
      </c>
      <c r="J137">
        <v>8.4854268353762946E-2</v>
      </c>
      <c r="K137">
        <v>2.8026436451209267</v>
      </c>
      <c r="L137">
        <v>5.1208474342030259</v>
      </c>
      <c r="M137">
        <v>6.8927944053234533</v>
      </c>
      <c r="N137">
        <v>0.99966126838712654</v>
      </c>
      <c r="O137">
        <v>0.50852920945148916</v>
      </c>
      <c r="P137">
        <v>0.1507704670053997</v>
      </c>
      <c r="Q137">
        <v>78.246941111400815</v>
      </c>
      <c r="R137" s="41">
        <f t="shared" si="1"/>
        <v>175.76904814799002</v>
      </c>
    </row>
    <row r="138" spans="1:18" x14ac:dyDescent="0.25">
      <c r="A138" s="1" t="s">
        <v>133</v>
      </c>
      <c r="B138">
        <v>0.60916287836517968</v>
      </c>
      <c r="C138">
        <v>4.1587851447838942</v>
      </c>
      <c r="E138">
        <v>21.75294395451618</v>
      </c>
      <c r="F138">
        <v>28.561852260810163</v>
      </c>
      <c r="G138">
        <v>25.194610802728462</v>
      </c>
      <c r="H138">
        <v>0.65233915829969213</v>
      </c>
      <c r="I138">
        <v>4.7691791806211428E-2</v>
      </c>
      <c r="J138">
        <v>8.4854268353762946E-2</v>
      </c>
      <c r="K138">
        <v>2.8026436451209267</v>
      </c>
      <c r="L138">
        <v>5.1280208452021272</v>
      </c>
      <c r="M138">
        <v>6.8930407256376842</v>
      </c>
      <c r="N138">
        <v>0.99966126838712654</v>
      </c>
      <c r="O138">
        <v>0.5247174018818237</v>
      </c>
      <c r="P138">
        <v>0.1507704670053997</v>
      </c>
      <c r="Q138">
        <v>78.246941111400815</v>
      </c>
      <c r="R138" s="41">
        <f t="shared" si="1"/>
        <v>175.80803572429949</v>
      </c>
    </row>
    <row r="139" spans="1:18" x14ac:dyDescent="0.25">
      <c r="A139" s="1" t="s">
        <v>134</v>
      </c>
      <c r="B139">
        <v>0.60916287836517968</v>
      </c>
      <c r="C139">
        <v>4.1587851447838942</v>
      </c>
      <c r="E139">
        <v>21.75294395451618</v>
      </c>
      <c r="F139">
        <v>28.561852260810163</v>
      </c>
      <c r="G139">
        <v>25.751857941169092</v>
      </c>
      <c r="H139">
        <v>0.65233915829969213</v>
      </c>
      <c r="I139">
        <v>4.7691791806211428E-2</v>
      </c>
      <c r="J139">
        <v>8.4854268353762946E-2</v>
      </c>
      <c r="K139">
        <v>2.8026436451209267</v>
      </c>
      <c r="L139">
        <v>5.1389235011465653</v>
      </c>
      <c r="M139">
        <v>6.9094238475629828</v>
      </c>
      <c r="N139">
        <v>0.99966126838712654</v>
      </c>
      <c r="O139">
        <v>0.5247174018818237</v>
      </c>
      <c r="P139">
        <v>0.15677479294194105</v>
      </c>
      <c r="Q139">
        <v>78.292107532735145</v>
      </c>
      <c r="R139" s="41">
        <f t="shared" ref="R139:R185" si="2">SUM(B139:Q139)</f>
        <v>176.4437393878807</v>
      </c>
    </row>
    <row r="140" spans="1:18" x14ac:dyDescent="0.25">
      <c r="A140" s="1" t="s">
        <v>135</v>
      </c>
      <c r="B140">
        <v>0.60916287836517968</v>
      </c>
      <c r="C140">
        <v>4.1587851447838942</v>
      </c>
      <c r="E140">
        <v>21.75294395451618</v>
      </c>
      <c r="F140">
        <v>28.561852260810163</v>
      </c>
      <c r="G140">
        <v>25.751857941169092</v>
      </c>
      <c r="H140">
        <v>0.65233915829969213</v>
      </c>
      <c r="I140">
        <v>4.7691791806211428E-2</v>
      </c>
      <c r="J140">
        <v>8.4854268353762946E-2</v>
      </c>
      <c r="K140">
        <v>2.8336072663403225</v>
      </c>
      <c r="L140">
        <v>5.138943462203839</v>
      </c>
      <c r="M140">
        <v>6.9096154963881418</v>
      </c>
      <c r="N140">
        <v>0.99966126838712654</v>
      </c>
      <c r="O140">
        <v>0.5247174018818237</v>
      </c>
      <c r="P140">
        <v>0.15677479294194105</v>
      </c>
      <c r="Q140">
        <v>78.462129920201392</v>
      </c>
      <c r="R140" s="41">
        <f t="shared" si="2"/>
        <v>176.6449370064488</v>
      </c>
    </row>
    <row r="141" spans="1:18" x14ac:dyDescent="0.25">
      <c r="A141" s="1" t="s">
        <v>136</v>
      </c>
      <c r="B141">
        <v>0.60916287836517968</v>
      </c>
      <c r="C141">
        <v>4.1587851447838942</v>
      </c>
      <c r="E141">
        <v>21.75294395451618</v>
      </c>
      <c r="F141">
        <v>28.561852260810163</v>
      </c>
      <c r="G141">
        <v>25.751857941169092</v>
      </c>
      <c r="H141">
        <v>0.65233915829969213</v>
      </c>
      <c r="I141">
        <v>4.7691791806211428E-2</v>
      </c>
      <c r="J141">
        <v>8.4854268353762946E-2</v>
      </c>
      <c r="K141">
        <v>2.8336072663403225</v>
      </c>
      <c r="L141">
        <v>5.143632802317545</v>
      </c>
      <c r="M141">
        <v>6.9108192679861391</v>
      </c>
      <c r="N141">
        <v>0.99966126838712654</v>
      </c>
      <c r="O141">
        <v>0.5247174018818237</v>
      </c>
      <c r="P141">
        <v>0.15677479294194105</v>
      </c>
      <c r="Q141">
        <v>78.472063733999903</v>
      </c>
      <c r="R141" s="41">
        <f t="shared" si="2"/>
        <v>176.660763931959</v>
      </c>
    </row>
    <row r="142" spans="1:18" x14ac:dyDescent="0.25">
      <c r="A142" s="1" t="s">
        <v>137</v>
      </c>
      <c r="B142">
        <v>0.64687057970361239</v>
      </c>
      <c r="C142">
        <v>4.1587851447838942</v>
      </c>
      <c r="E142">
        <v>21.75294395451618</v>
      </c>
      <c r="F142">
        <v>28.561852260810163</v>
      </c>
      <c r="G142">
        <v>25.751857941169092</v>
      </c>
      <c r="H142">
        <v>0.65233915829969213</v>
      </c>
      <c r="I142">
        <v>4.7691791806211428E-2</v>
      </c>
      <c r="J142">
        <v>8.4854268353762946E-2</v>
      </c>
      <c r="K142">
        <v>2.8336072663403225</v>
      </c>
      <c r="L142">
        <v>5.1525560897051381</v>
      </c>
      <c r="M142">
        <v>6.9382382652534638</v>
      </c>
      <c r="N142">
        <v>1.0027120987840721</v>
      </c>
      <c r="O142">
        <v>0.5247174018818237</v>
      </c>
      <c r="P142">
        <v>0.1604768790671974</v>
      </c>
      <c r="Q142">
        <v>78.512872171378405</v>
      </c>
      <c r="R142" s="41">
        <f t="shared" si="2"/>
        <v>176.78237527185306</v>
      </c>
    </row>
    <row r="143" spans="1:18" x14ac:dyDescent="0.25">
      <c r="A143" s="1" t="s">
        <v>138</v>
      </c>
      <c r="B143">
        <v>0.64687057970361239</v>
      </c>
      <c r="C143">
        <v>4.1587851447838942</v>
      </c>
      <c r="E143">
        <v>22.341852571386088</v>
      </c>
      <c r="F143">
        <v>28.561852260810163</v>
      </c>
      <c r="G143">
        <v>25.751857941169092</v>
      </c>
      <c r="H143">
        <v>0.65233915829969213</v>
      </c>
      <c r="I143">
        <v>4.7691791806211428E-2</v>
      </c>
      <c r="J143">
        <v>8.4854268353762946E-2</v>
      </c>
      <c r="K143">
        <v>2.8336072663403225</v>
      </c>
      <c r="L143">
        <v>5.153661846892021</v>
      </c>
      <c r="M143">
        <v>6.9382382652534638</v>
      </c>
      <c r="N143">
        <v>1.0027120987840721</v>
      </c>
      <c r="O143">
        <v>0.5247174018818237</v>
      </c>
      <c r="P143">
        <v>0.1604768790671974</v>
      </c>
      <c r="Q143">
        <v>78.512872171378405</v>
      </c>
      <c r="R143" s="41">
        <f t="shared" si="2"/>
        <v>177.37238964590983</v>
      </c>
    </row>
    <row r="144" spans="1:18" x14ac:dyDescent="0.25">
      <c r="A144" s="1" t="s">
        <v>139</v>
      </c>
      <c r="B144">
        <v>0.64687057970361239</v>
      </c>
      <c r="C144">
        <v>4.1587851447838942</v>
      </c>
      <c r="E144">
        <v>22.341852571386088</v>
      </c>
      <c r="F144">
        <v>28.561852260810163</v>
      </c>
      <c r="G144">
        <v>25.751857941169092</v>
      </c>
      <c r="H144">
        <v>0.65233915829969213</v>
      </c>
      <c r="I144">
        <v>4.7691791806211428E-2</v>
      </c>
      <c r="J144">
        <v>8.4854268353762946E-2</v>
      </c>
      <c r="K144">
        <v>2.8336072663403225</v>
      </c>
      <c r="L144">
        <v>5.1537014032650035</v>
      </c>
      <c r="M144">
        <v>6.9382382652534638</v>
      </c>
      <c r="N144">
        <v>1.0027120987840721</v>
      </c>
      <c r="O144">
        <v>0.52573631867183679</v>
      </c>
      <c r="P144">
        <v>0.1604768790671974</v>
      </c>
      <c r="Q144">
        <v>78.512872171378405</v>
      </c>
      <c r="R144" s="41">
        <f t="shared" si="2"/>
        <v>177.37344811907283</v>
      </c>
    </row>
    <row r="145" spans="1:18" x14ac:dyDescent="0.25">
      <c r="A145" s="1" t="s">
        <v>140</v>
      </c>
      <c r="B145">
        <v>0.64687057970361239</v>
      </c>
      <c r="C145">
        <v>4.1587851447838942</v>
      </c>
      <c r="E145">
        <v>22.341852571386088</v>
      </c>
      <c r="F145">
        <v>28.561852260810163</v>
      </c>
      <c r="G145">
        <v>25.751857941169092</v>
      </c>
      <c r="H145">
        <v>0.65233915829969213</v>
      </c>
      <c r="I145">
        <v>4.7691791806211428E-2</v>
      </c>
      <c r="J145">
        <v>8.4854268353762946E-2</v>
      </c>
      <c r="K145">
        <v>2.9878502407684082</v>
      </c>
      <c r="L145">
        <v>5.15386146783871</v>
      </c>
      <c r="M145">
        <v>6.9433767626835223</v>
      </c>
      <c r="N145">
        <v>1.0027120987840721</v>
      </c>
      <c r="O145">
        <v>0.52573631867183679</v>
      </c>
      <c r="P145">
        <v>0.1604768790671974</v>
      </c>
      <c r="Q145">
        <v>78.512988657137612</v>
      </c>
      <c r="R145" s="41">
        <f t="shared" si="2"/>
        <v>177.53310614126389</v>
      </c>
    </row>
    <row r="146" spans="1:18" x14ac:dyDescent="0.25">
      <c r="A146" s="1" t="s">
        <v>141</v>
      </c>
      <c r="B146">
        <v>0.64687057970361239</v>
      </c>
      <c r="C146">
        <v>4.1587851447838942</v>
      </c>
      <c r="E146">
        <v>22.341852571386088</v>
      </c>
      <c r="F146">
        <v>28.561852260810163</v>
      </c>
      <c r="G146">
        <v>25.751857941169092</v>
      </c>
      <c r="H146">
        <v>0.65233915829969213</v>
      </c>
      <c r="I146">
        <v>5.4342559690190952E-2</v>
      </c>
      <c r="J146">
        <v>8.4854268353762946E-2</v>
      </c>
      <c r="K146">
        <v>2.9878502407684082</v>
      </c>
      <c r="L146">
        <v>5.1907562379195111</v>
      </c>
      <c r="M146">
        <v>6.9433767626835223</v>
      </c>
      <c r="N146">
        <v>1.0027120987840721</v>
      </c>
      <c r="O146">
        <v>0.52573631867183679</v>
      </c>
      <c r="P146">
        <v>0.16201446021466581</v>
      </c>
      <c r="Q146">
        <v>78.534333046070174</v>
      </c>
      <c r="R146" s="41">
        <f t="shared" si="2"/>
        <v>177.59953364930868</v>
      </c>
    </row>
    <row r="147" spans="1:18" x14ac:dyDescent="0.25">
      <c r="A147" s="1" t="s">
        <v>142</v>
      </c>
      <c r="B147">
        <v>0.64687057970361239</v>
      </c>
      <c r="C147">
        <v>4.1587851447838942</v>
      </c>
      <c r="E147">
        <v>22.341852571386088</v>
      </c>
      <c r="F147">
        <v>28.561852260810163</v>
      </c>
      <c r="G147">
        <v>25.751857941169092</v>
      </c>
      <c r="H147">
        <v>0.65233915829969213</v>
      </c>
      <c r="I147">
        <v>5.4342559690190952E-2</v>
      </c>
      <c r="J147">
        <v>8.4854268353762946E-2</v>
      </c>
      <c r="K147">
        <v>3.0476877413479468</v>
      </c>
      <c r="L147">
        <v>5.1908247107432901</v>
      </c>
      <c r="M147">
        <v>6.9433767626835223</v>
      </c>
      <c r="N147">
        <v>1.0027120987840721</v>
      </c>
      <c r="O147">
        <v>0.52573631867183679</v>
      </c>
      <c r="P147">
        <v>0.16568786747176609</v>
      </c>
      <c r="Q147">
        <v>79.149521722941358</v>
      </c>
      <c r="R147" s="41">
        <f t="shared" si="2"/>
        <v>178.2783017068403</v>
      </c>
    </row>
    <row r="148" spans="1:18" x14ac:dyDescent="0.25">
      <c r="A148" s="1" t="s">
        <v>143</v>
      </c>
      <c r="B148">
        <v>0.64687057970361239</v>
      </c>
      <c r="C148">
        <v>4.1587851447838942</v>
      </c>
      <c r="E148">
        <v>22.341852571386088</v>
      </c>
      <c r="F148">
        <v>28.561852260810163</v>
      </c>
      <c r="G148">
        <v>25.751857941169092</v>
      </c>
      <c r="H148">
        <v>0.65233915829969213</v>
      </c>
      <c r="I148">
        <v>5.4342559690190952E-2</v>
      </c>
      <c r="J148">
        <v>8.4854268353762946E-2</v>
      </c>
      <c r="K148">
        <v>3.0476877413479468</v>
      </c>
      <c r="L148">
        <v>5.2030360647965104</v>
      </c>
      <c r="M148">
        <v>6.9433767626835223</v>
      </c>
      <c r="N148">
        <v>1.0027120987840721</v>
      </c>
      <c r="O148">
        <v>0.52573631867183679</v>
      </c>
      <c r="P148">
        <v>0.16730689589432446</v>
      </c>
      <c r="Q148">
        <v>79.149521722941358</v>
      </c>
      <c r="R148" s="41">
        <f t="shared" si="2"/>
        <v>178.29213208931606</v>
      </c>
    </row>
    <row r="149" spans="1:18" x14ac:dyDescent="0.25">
      <c r="A149" s="1" t="s">
        <v>144</v>
      </c>
      <c r="B149">
        <v>0.64687057970361239</v>
      </c>
      <c r="C149">
        <v>4.1587851447838942</v>
      </c>
      <c r="E149">
        <v>22.341852571386088</v>
      </c>
      <c r="F149">
        <v>28.561852260810163</v>
      </c>
      <c r="G149">
        <v>25.838708124610982</v>
      </c>
      <c r="H149">
        <v>0.65233915829969213</v>
      </c>
      <c r="I149">
        <v>5.4342559690190952E-2</v>
      </c>
      <c r="J149">
        <v>9.255779928710256E-2</v>
      </c>
      <c r="K149">
        <v>3.0842963964695738</v>
      </c>
      <c r="L149">
        <v>5.2046065531806978</v>
      </c>
      <c r="M149">
        <v>6.9433767626835223</v>
      </c>
      <c r="N149">
        <v>1.0027120987840721</v>
      </c>
      <c r="O149">
        <v>0.53296228409196766</v>
      </c>
      <c r="P149">
        <v>0.16850520370542205</v>
      </c>
      <c r="Q149">
        <v>79.152687950389293</v>
      </c>
      <c r="R149" s="41">
        <f t="shared" si="2"/>
        <v>178.43645544787626</v>
      </c>
    </row>
    <row r="150" spans="1:18" x14ac:dyDescent="0.25">
      <c r="A150" s="1" t="s">
        <v>145</v>
      </c>
      <c r="B150">
        <v>0.64687057970361239</v>
      </c>
      <c r="C150">
        <v>4.1587851447838942</v>
      </c>
      <c r="E150">
        <v>22.341852571386088</v>
      </c>
      <c r="F150">
        <v>28.561852260810163</v>
      </c>
      <c r="G150">
        <v>25.838708124610982</v>
      </c>
      <c r="H150">
        <v>0.65233915829969213</v>
      </c>
      <c r="I150">
        <v>5.4342559690190952E-2</v>
      </c>
      <c r="J150">
        <v>9.8404274553884147E-2</v>
      </c>
      <c r="K150">
        <v>3.0842963964695738</v>
      </c>
      <c r="L150">
        <v>5.2046065531806978</v>
      </c>
      <c r="M150">
        <v>6.9433767626835223</v>
      </c>
      <c r="N150">
        <v>1.0027120987840721</v>
      </c>
      <c r="O150">
        <v>0.53347252554325486</v>
      </c>
      <c r="P150">
        <v>0.16850520370542205</v>
      </c>
      <c r="Q150">
        <v>79.468424402320878</v>
      </c>
      <c r="R150" s="41">
        <f t="shared" si="2"/>
        <v>178.75854861652593</v>
      </c>
    </row>
    <row r="151" spans="1:18" x14ac:dyDescent="0.25">
      <c r="A151" s="1" t="s">
        <v>146</v>
      </c>
      <c r="B151">
        <v>0.64687057970361239</v>
      </c>
      <c r="C151">
        <v>4.1587851447838942</v>
      </c>
      <c r="E151">
        <v>22.341852571386088</v>
      </c>
      <c r="F151">
        <v>28.561852260810163</v>
      </c>
      <c r="G151">
        <v>25.838708124610982</v>
      </c>
      <c r="H151">
        <v>0.65233915829969213</v>
      </c>
      <c r="I151">
        <v>5.4342559690190952E-2</v>
      </c>
      <c r="J151">
        <v>9.8404274553884147E-2</v>
      </c>
      <c r="K151">
        <v>3.0842963964695738</v>
      </c>
      <c r="L151">
        <v>5.2095908215210862</v>
      </c>
      <c r="M151">
        <v>6.950012743397223</v>
      </c>
      <c r="N151">
        <v>1.0027120987840721</v>
      </c>
      <c r="O151">
        <v>0.53347252554325486</v>
      </c>
      <c r="P151">
        <v>0.16850520370542205</v>
      </c>
      <c r="Q151">
        <v>79.481077193607575</v>
      </c>
      <c r="R151" s="41">
        <f t="shared" si="2"/>
        <v>178.7828216568667</v>
      </c>
    </row>
    <row r="152" spans="1:18" x14ac:dyDescent="0.25">
      <c r="A152" s="1" t="s">
        <v>147</v>
      </c>
      <c r="B152">
        <v>0.68595257798085929</v>
      </c>
      <c r="C152">
        <v>4.1587851447838942</v>
      </c>
      <c r="E152">
        <v>22.341852571386088</v>
      </c>
      <c r="F152">
        <v>28.561852260810163</v>
      </c>
      <c r="G152">
        <v>25.838708124610982</v>
      </c>
      <c r="H152">
        <v>0.65233915829969213</v>
      </c>
      <c r="I152">
        <v>5.4342559690190952E-2</v>
      </c>
      <c r="J152">
        <v>9.8404274553884147E-2</v>
      </c>
      <c r="K152">
        <v>3.0842963964695738</v>
      </c>
      <c r="L152">
        <v>5.2110320069029425</v>
      </c>
      <c r="M152">
        <v>6.9502138719741078</v>
      </c>
      <c r="N152">
        <v>1.0027120987840721</v>
      </c>
      <c r="O152">
        <v>0.53466219235788648</v>
      </c>
      <c r="P152">
        <v>0.16850520370542205</v>
      </c>
      <c r="Q152">
        <v>79.505401757787567</v>
      </c>
      <c r="R152" s="41">
        <f t="shared" si="2"/>
        <v>178.84906020009731</v>
      </c>
    </row>
    <row r="153" spans="1:18" x14ac:dyDescent="0.25">
      <c r="A153" s="1" t="s">
        <v>148</v>
      </c>
      <c r="B153">
        <v>0.68595257798085929</v>
      </c>
      <c r="C153">
        <v>4.1587851447838942</v>
      </c>
      <c r="E153">
        <v>22.341852571386088</v>
      </c>
      <c r="F153">
        <v>29.438784869010618</v>
      </c>
      <c r="G153">
        <v>25.838708124610982</v>
      </c>
      <c r="H153">
        <v>0.65233915829969213</v>
      </c>
      <c r="I153">
        <v>6.0551312158422937E-2</v>
      </c>
      <c r="J153">
        <v>9.8404274553884147E-2</v>
      </c>
      <c r="K153">
        <v>3.0842963964695738</v>
      </c>
      <c r="L153">
        <v>5.2121061696857689</v>
      </c>
      <c r="M153">
        <v>6.9502138719741078</v>
      </c>
      <c r="N153">
        <v>1.0027120987840721</v>
      </c>
      <c r="O153">
        <v>0.53466219235788648</v>
      </c>
      <c r="P153">
        <v>0.17038587121490623</v>
      </c>
      <c r="Q153">
        <v>79.505401757787567</v>
      </c>
      <c r="R153" s="41">
        <f t="shared" si="2"/>
        <v>179.73515639105833</v>
      </c>
    </row>
    <row r="154" spans="1:18" x14ac:dyDescent="0.25">
      <c r="A154" s="1" t="s">
        <v>149</v>
      </c>
      <c r="B154">
        <v>0.68595257798085929</v>
      </c>
      <c r="C154">
        <v>4.1587851447838942</v>
      </c>
      <c r="E154">
        <v>22.341852571386088</v>
      </c>
      <c r="F154">
        <v>29.438784869010618</v>
      </c>
      <c r="G154">
        <v>25.838708124610982</v>
      </c>
      <c r="H154">
        <v>0.65233915829969213</v>
      </c>
      <c r="I154">
        <v>6.0551312158422937E-2</v>
      </c>
      <c r="J154">
        <v>9.8404274553884147E-2</v>
      </c>
      <c r="K154">
        <v>3.0842963964695738</v>
      </c>
      <c r="L154">
        <v>5.2151860336274352</v>
      </c>
      <c r="M154">
        <v>6.9518940848955042</v>
      </c>
      <c r="N154">
        <v>1.0027120987840721</v>
      </c>
      <c r="O154">
        <v>0.54316865939084313</v>
      </c>
      <c r="P154">
        <v>0.17038587121490623</v>
      </c>
      <c r="Q154">
        <v>79.505401757787567</v>
      </c>
      <c r="R154" s="41">
        <f t="shared" si="2"/>
        <v>179.74842293495433</v>
      </c>
    </row>
    <row r="155" spans="1:18" x14ac:dyDescent="0.25">
      <c r="A155" s="1" t="s">
        <v>150</v>
      </c>
      <c r="B155">
        <v>0.68595257798085929</v>
      </c>
      <c r="C155">
        <v>4.1587851447838942</v>
      </c>
      <c r="E155">
        <v>22.341852571386088</v>
      </c>
      <c r="F155">
        <v>29.438784869010618</v>
      </c>
      <c r="G155">
        <v>25.838708124610982</v>
      </c>
      <c r="H155">
        <v>0.65233915829969213</v>
      </c>
      <c r="I155">
        <v>6.0551312158422937E-2</v>
      </c>
      <c r="J155">
        <v>9.8404274553884147E-2</v>
      </c>
      <c r="K155">
        <v>3.0842963964695738</v>
      </c>
      <c r="L155">
        <v>5.2549255279145139</v>
      </c>
      <c r="M155">
        <v>6.9518940848955042</v>
      </c>
      <c r="N155">
        <v>1.0027120987840721</v>
      </c>
      <c r="O155">
        <v>0.54665151024117276</v>
      </c>
      <c r="P155">
        <v>0.17038587121490623</v>
      </c>
      <c r="Q155">
        <v>79.597242352892565</v>
      </c>
      <c r="R155" s="41">
        <f t="shared" si="2"/>
        <v>179.88348587519675</v>
      </c>
    </row>
    <row r="156" spans="1:18" x14ac:dyDescent="0.25">
      <c r="A156" s="1" t="s">
        <v>151</v>
      </c>
      <c r="B156">
        <v>0.68595257798085929</v>
      </c>
      <c r="C156">
        <v>4.1587851447838942</v>
      </c>
      <c r="E156">
        <v>22.341852571386088</v>
      </c>
      <c r="F156">
        <v>29.438784869010618</v>
      </c>
      <c r="G156">
        <v>25.838708124610982</v>
      </c>
      <c r="H156">
        <v>0.65233915829969213</v>
      </c>
      <c r="I156">
        <v>6.0551312158422937E-2</v>
      </c>
      <c r="J156">
        <v>9.8404274553884147E-2</v>
      </c>
      <c r="K156">
        <v>3.0842963964695738</v>
      </c>
      <c r="L156">
        <v>5.2549255279145139</v>
      </c>
      <c r="M156">
        <v>6.9535192680435438</v>
      </c>
      <c r="N156">
        <v>1.0027120987840721</v>
      </c>
      <c r="O156">
        <v>0.54665151024117276</v>
      </c>
      <c r="P156">
        <v>0.17038587121490623</v>
      </c>
      <c r="Q156">
        <v>79.597242352892565</v>
      </c>
      <c r="R156" s="41">
        <f t="shared" si="2"/>
        <v>179.88511105834479</v>
      </c>
    </row>
    <row r="157" spans="1:18" x14ac:dyDescent="0.25">
      <c r="A157" s="1" t="s">
        <v>152</v>
      </c>
      <c r="B157">
        <v>0.68595257798085929</v>
      </c>
      <c r="C157">
        <v>4.1587851447838942</v>
      </c>
      <c r="E157">
        <v>22.341852571386088</v>
      </c>
      <c r="F157">
        <v>29.438784869010618</v>
      </c>
      <c r="G157">
        <v>25.838708124610982</v>
      </c>
      <c r="H157">
        <v>0.65233915829969213</v>
      </c>
      <c r="I157">
        <v>6.0551312158422937E-2</v>
      </c>
      <c r="J157">
        <v>9.8404274553884147E-2</v>
      </c>
      <c r="K157">
        <v>3.0842963964695738</v>
      </c>
      <c r="L157">
        <v>5.2684237623946713</v>
      </c>
      <c r="M157">
        <v>6.9535192680435438</v>
      </c>
      <c r="N157">
        <v>1.0027120987840721</v>
      </c>
      <c r="O157">
        <v>0.54918994005016986</v>
      </c>
      <c r="P157">
        <v>0.17038587121490623</v>
      </c>
      <c r="Q157">
        <v>79.597242352892565</v>
      </c>
      <c r="R157" s="41">
        <f t="shared" si="2"/>
        <v>179.90114772263394</v>
      </c>
    </row>
    <row r="158" spans="1:18" x14ac:dyDescent="0.25">
      <c r="A158" s="1" t="s">
        <v>153</v>
      </c>
      <c r="B158">
        <v>0.68595257798085929</v>
      </c>
      <c r="C158">
        <v>4.1587851447838942</v>
      </c>
      <c r="E158">
        <v>22.341852571386088</v>
      </c>
      <c r="F158">
        <v>29.438784869010618</v>
      </c>
      <c r="G158">
        <v>25.838708124610982</v>
      </c>
      <c r="H158">
        <v>0.65233915829969213</v>
      </c>
      <c r="I158">
        <v>6.0551312158422937E-2</v>
      </c>
      <c r="J158">
        <v>0.10240448706422897</v>
      </c>
      <c r="K158">
        <v>3.0842963964695738</v>
      </c>
      <c r="L158">
        <v>5.2701721974097273</v>
      </c>
      <c r="M158">
        <v>6.9889196474289799</v>
      </c>
      <c r="N158">
        <v>1.004246889055612</v>
      </c>
      <c r="O158">
        <v>0.55118176639415417</v>
      </c>
      <c r="P158">
        <v>0.17038587121490623</v>
      </c>
      <c r="Q158">
        <v>79.644663055673419</v>
      </c>
      <c r="R158" s="41">
        <f t="shared" si="2"/>
        <v>179.99324406894115</v>
      </c>
    </row>
    <row r="159" spans="1:18" x14ac:dyDescent="0.25">
      <c r="A159" s="1" t="s">
        <v>154</v>
      </c>
      <c r="B159">
        <v>0.68595257798085929</v>
      </c>
      <c r="C159">
        <v>4.1587851447838942</v>
      </c>
      <c r="E159">
        <v>22.341852571386088</v>
      </c>
      <c r="F159">
        <v>29.438784869010618</v>
      </c>
      <c r="G159">
        <v>25.838708124610982</v>
      </c>
      <c r="H159">
        <v>0.65233915829969213</v>
      </c>
      <c r="I159">
        <v>6.0551312158422937E-2</v>
      </c>
      <c r="J159">
        <v>0.10240448706422897</v>
      </c>
      <c r="K159">
        <v>3.0842963964695738</v>
      </c>
      <c r="L159">
        <v>5.2814787211135599</v>
      </c>
      <c r="M159">
        <v>6.9895788766675571</v>
      </c>
      <c r="N159">
        <v>1.004246889055612</v>
      </c>
      <c r="O159">
        <v>0.55118176639415417</v>
      </c>
      <c r="P159">
        <v>0.17038587121490623</v>
      </c>
      <c r="Q159">
        <v>79.730340481964674</v>
      </c>
      <c r="R159" s="41">
        <f t="shared" si="2"/>
        <v>180.09088724817479</v>
      </c>
    </row>
    <row r="160" spans="1:18" x14ac:dyDescent="0.25">
      <c r="A160" s="1" t="s">
        <v>155</v>
      </c>
      <c r="B160">
        <v>0.68595257798085929</v>
      </c>
      <c r="C160">
        <v>4.2702725322030659</v>
      </c>
      <c r="E160">
        <v>22.341852571386088</v>
      </c>
      <c r="F160">
        <v>29.438784869010618</v>
      </c>
      <c r="G160">
        <v>25.838708124610982</v>
      </c>
      <c r="H160">
        <v>0.65233915829969213</v>
      </c>
      <c r="I160">
        <v>6.0551312158422937E-2</v>
      </c>
      <c r="J160">
        <v>0.10240448706422897</v>
      </c>
      <c r="K160">
        <v>3.0842963964695738</v>
      </c>
      <c r="L160">
        <v>5.2814787211135599</v>
      </c>
      <c r="M160">
        <v>6.9895788766675571</v>
      </c>
      <c r="N160">
        <v>1.004246889055612</v>
      </c>
      <c r="O160">
        <v>0.55118176639415417</v>
      </c>
      <c r="P160">
        <v>0.17038587121490623</v>
      </c>
      <c r="Q160">
        <v>79.761698938469237</v>
      </c>
      <c r="R160" s="41">
        <f t="shared" si="2"/>
        <v>180.23373309209853</v>
      </c>
    </row>
    <row r="161" spans="1:18" x14ac:dyDescent="0.25">
      <c r="A161" s="1" t="s">
        <v>156</v>
      </c>
      <c r="B161">
        <v>0.68595257798085929</v>
      </c>
      <c r="C161">
        <v>4.2859716680944873</v>
      </c>
      <c r="E161">
        <v>22.458875008448597</v>
      </c>
      <c r="F161">
        <v>30.467919259194467</v>
      </c>
      <c r="G161">
        <v>25.920732027092427</v>
      </c>
      <c r="H161">
        <v>0.65233915829969213</v>
      </c>
      <c r="I161">
        <v>8.2265096073144806E-2</v>
      </c>
      <c r="J161">
        <v>0.11026140491570655</v>
      </c>
      <c r="K161">
        <v>3.1724852867136</v>
      </c>
      <c r="L161">
        <v>5.3933899980088773</v>
      </c>
      <c r="M161">
        <v>7.4145230308598977</v>
      </c>
      <c r="N161">
        <v>1.1124993559583869</v>
      </c>
      <c r="O161">
        <v>0.64531649719511663</v>
      </c>
      <c r="P161">
        <v>0.19910659816107987</v>
      </c>
      <c r="Q161">
        <v>84.587733834932124</v>
      </c>
      <c r="R161" s="41">
        <f t="shared" si="2"/>
        <v>187.18937080192845</v>
      </c>
    </row>
    <row r="162" spans="1:18" x14ac:dyDescent="0.25">
      <c r="A162" s="1" t="s">
        <v>157</v>
      </c>
      <c r="B162">
        <v>0.7277823319722807</v>
      </c>
      <c r="C162">
        <v>4.3427030711785894</v>
      </c>
      <c r="E162">
        <v>26.649323473793693</v>
      </c>
      <c r="F162">
        <v>31.546677133930331</v>
      </c>
      <c r="G162">
        <v>26.111772984495303</v>
      </c>
      <c r="H162">
        <v>0.67674906102589116</v>
      </c>
      <c r="I162">
        <v>9.089819471985304E-2</v>
      </c>
      <c r="J162">
        <v>0.11026140491570655</v>
      </c>
      <c r="K162">
        <v>3.2813910090163922</v>
      </c>
      <c r="L162">
        <v>5.4457033670831994</v>
      </c>
      <c r="M162">
        <v>7.5312795061672695</v>
      </c>
      <c r="N162">
        <v>1.1124993559583869</v>
      </c>
      <c r="O162">
        <v>0.72493973764182418</v>
      </c>
      <c r="P162">
        <v>0.21192735708370736</v>
      </c>
      <c r="Q162">
        <v>85.71007180908714</v>
      </c>
      <c r="R162" s="41">
        <f t="shared" si="2"/>
        <v>194.27397979806955</v>
      </c>
    </row>
    <row r="163" spans="1:18" x14ac:dyDescent="0.25">
      <c r="A163" s="1" t="s">
        <v>158</v>
      </c>
      <c r="B163">
        <v>0.76236681400231987</v>
      </c>
      <c r="C163">
        <v>4.5079903636470284</v>
      </c>
      <c r="E163">
        <v>26.649323473793693</v>
      </c>
      <c r="F163">
        <v>32.029940704687029</v>
      </c>
      <c r="G163">
        <v>26.261143130782905</v>
      </c>
      <c r="H163">
        <v>0.67674906102589116</v>
      </c>
      <c r="I163">
        <v>9.089819471985304E-2</v>
      </c>
      <c r="J163">
        <v>0.11950758428877356</v>
      </c>
      <c r="K163">
        <v>3.2813910090163922</v>
      </c>
      <c r="L163">
        <v>5.4743997892385909</v>
      </c>
      <c r="M163">
        <v>7.6370964340319238</v>
      </c>
      <c r="N163">
        <v>1.1218493202826885</v>
      </c>
      <c r="O163">
        <v>0.74633725804424755</v>
      </c>
      <c r="P163">
        <v>0.21308462867823708</v>
      </c>
      <c r="Q163">
        <v>86.262916602361514</v>
      </c>
      <c r="R163" s="41">
        <f t="shared" si="2"/>
        <v>195.83499436860109</v>
      </c>
    </row>
    <row r="164" spans="1:18" x14ac:dyDescent="0.25">
      <c r="A164" s="1" t="s">
        <v>159</v>
      </c>
      <c r="B164">
        <v>0.76259642619332113</v>
      </c>
      <c r="C164">
        <v>4.5079903636470284</v>
      </c>
      <c r="E164">
        <v>26.649323473793693</v>
      </c>
      <c r="F164">
        <v>32.029940704687029</v>
      </c>
      <c r="G164">
        <v>26.524303444523284</v>
      </c>
      <c r="H164">
        <v>0.67674906102589116</v>
      </c>
      <c r="I164">
        <v>9.089819471985304E-2</v>
      </c>
      <c r="J164">
        <v>0.12382501304647217</v>
      </c>
      <c r="K164">
        <v>3.3042357070330635</v>
      </c>
      <c r="L164">
        <v>5.5060042015524457</v>
      </c>
      <c r="M164">
        <v>7.6484125127823175</v>
      </c>
      <c r="N164">
        <v>1.135589616622831</v>
      </c>
      <c r="O164">
        <v>0.76499075949873929</v>
      </c>
      <c r="P164">
        <v>0.22062547077321168</v>
      </c>
      <c r="Q164">
        <v>86.782371788229625</v>
      </c>
      <c r="R164" s="41">
        <f t="shared" si="2"/>
        <v>196.72785673812882</v>
      </c>
    </row>
    <row r="165" spans="1:18" x14ac:dyDescent="0.25">
      <c r="A165" s="1" t="s">
        <v>160</v>
      </c>
      <c r="B165">
        <v>0.76259642619332113</v>
      </c>
      <c r="C165">
        <v>4.5079903636470284</v>
      </c>
      <c r="E165">
        <v>26.81958018347299</v>
      </c>
      <c r="F165">
        <v>32.731067369044148</v>
      </c>
      <c r="G165">
        <v>26.524303444523284</v>
      </c>
      <c r="H165">
        <v>0.67674906102589116</v>
      </c>
      <c r="I165">
        <v>9.7547679395393466E-2</v>
      </c>
      <c r="J165">
        <v>0.12693558272070932</v>
      </c>
      <c r="K165">
        <v>3.3042357070330635</v>
      </c>
      <c r="L165">
        <v>5.5213500570611096</v>
      </c>
      <c r="M165">
        <v>7.6696172390278656</v>
      </c>
      <c r="N165">
        <v>1.1472700029815266</v>
      </c>
      <c r="O165">
        <v>0.78117867398776553</v>
      </c>
      <c r="P165">
        <v>0.22278116548418117</v>
      </c>
      <c r="Q165">
        <v>86.922919002998484</v>
      </c>
      <c r="R165" s="41">
        <f t="shared" si="2"/>
        <v>197.81612195859674</v>
      </c>
    </row>
    <row r="166" spans="1:18" x14ac:dyDescent="0.25">
      <c r="A166" s="1" t="s">
        <v>161</v>
      </c>
      <c r="B166">
        <v>0.76259642619332113</v>
      </c>
      <c r="C166">
        <v>4.5079903636470284</v>
      </c>
      <c r="E166">
        <v>26.81958018347299</v>
      </c>
      <c r="F166">
        <v>33.498030714929214</v>
      </c>
      <c r="G166">
        <v>26.722518541228837</v>
      </c>
      <c r="H166">
        <v>0.67674906102589116</v>
      </c>
      <c r="I166">
        <v>9.7547679395393466E-2</v>
      </c>
      <c r="J166">
        <v>0.12693558272070932</v>
      </c>
      <c r="K166">
        <v>3.3042357070330635</v>
      </c>
      <c r="L166">
        <v>5.5219436119231204</v>
      </c>
      <c r="M166">
        <v>7.7013217680531847</v>
      </c>
      <c r="N166">
        <v>1.1472700029815266</v>
      </c>
      <c r="O166">
        <v>0.78178343714308596</v>
      </c>
      <c r="P166">
        <v>0.22560278913600218</v>
      </c>
      <c r="Q166">
        <v>87.046788429650675</v>
      </c>
      <c r="R166" s="41">
        <f t="shared" si="2"/>
        <v>198.94089429853403</v>
      </c>
    </row>
    <row r="167" spans="1:18" x14ac:dyDescent="0.25">
      <c r="A167" s="1" t="s">
        <v>162</v>
      </c>
      <c r="B167">
        <v>0.76259642619332113</v>
      </c>
      <c r="C167">
        <v>4.5079903636470284</v>
      </c>
      <c r="E167">
        <v>26.81958018347299</v>
      </c>
      <c r="F167">
        <v>35.250827826643388</v>
      </c>
      <c r="G167">
        <v>26.796663469330639</v>
      </c>
      <c r="H167">
        <v>0.67674906102589116</v>
      </c>
      <c r="I167">
        <v>9.7547679395393466E-2</v>
      </c>
      <c r="J167">
        <v>0.12693558272070932</v>
      </c>
      <c r="K167">
        <v>3.3099266273377896</v>
      </c>
      <c r="L167">
        <v>5.5279499715566569</v>
      </c>
      <c r="M167">
        <v>7.7121942840312245</v>
      </c>
      <c r="N167">
        <v>1.1472700029815266</v>
      </c>
      <c r="O167">
        <v>0.78816715309682595</v>
      </c>
      <c r="P167">
        <v>0.22618204803828451</v>
      </c>
      <c r="Q167">
        <v>87.291475698301525</v>
      </c>
      <c r="R167" s="41">
        <f t="shared" si="2"/>
        <v>201.04205637777318</v>
      </c>
    </row>
    <row r="168" spans="1:18" x14ac:dyDescent="0.25">
      <c r="A168" s="1" t="s">
        <v>163</v>
      </c>
      <c r="B168">
        <v>0.76259642619332113</v>
      </c>
      <c r="C168">
        <v>4.5079903636470284</v>
      </c>
      <c r="E168">
        <v>26.81958018347299</v>
      </c>
      <c r="F168">
        <v>35.250827826643388</v>
      </c>
      <c r="G168">
        <v>26.796663469330639</v>
      </c>
      <c r="H168">
        <v>0.67674906102589116</v>
      </c>
      <c r="I168">
        <v>9.7547679395393466E-2</v>
      </c>
      <c r="J168">
        <v>0.12693558272070932</v>
      </c>
      <c r="K168">
        <v>3.3099266273377896</v>
      </c>
      <c r="L168">
        <v>5.530387921187093</v>
      </c>
      <c r="M168">
        <v>7.7407517940623283</v>
      </c>
      <c r="N168">
        <v>1.1472700029815266</v>
      </c>
      <c r="O168">
        <v>0.79304798245186781</v>
      </c>
      <c r="P168">
        <v>0.22894761632438701</v>
      </c>
      <c r="Q168">
        <v>87.292531027208994</v>
      </c>
      <c r="R168" s="41">
        <f t="shared" si="2"/>
        <v>201.08175356398334</v>
      </c>
    </row>
    <row r="169" spans="1:18" x14ac:dyDescent="0.25">
      <c r="A169" s="1" t="s">
        <v>164</v>
      </c>
      <c r="B169">
        <v>0.76259642619332113</v>
      </c>
      <c r="C169">
        <v>4.5079903636470284</v>
      </c>
      <c r="E169">
        <v>26.922331791911631</v>
      </c>
      <c r="F169">
        <v>35.250827826643388</v>
      </c>
      <c r="G169">
        <v>26.796663469330639</v>
      </c>
      <c r="H169">
        <v>0.67674906102589116</v>
      </c>
      <c r="I169">
        <v>9.7547679395393466E-2</v>
      </c>
      <c r="J169">
        <v>0.12693558272070932</v>
      </c>
      <c r="K169">
        <v>3.3099266273377896</v>
      </c>
      <c r="L169">
        <v>5.5307457413820558</v>
      </c>
      <c r="M169">
        <v>7.741046654615328</v>
      </c>
      <c r="N169">
        <v>1.1472700029815266</v>
      </c>
      <c r="O169">
        <v>0.7950300064769219</v>
      </c>
      <c r="P169">
        <v>0.22948522854609385</v>
      </c>
      <c r="Q169">
        <v>87.358179304101284</v>
      </c>
      <c r="R169" s="41">
        <f t="shared" si="2"/>
        <v>201.25332576630899</v>
      </c>
    </row>
    <row r="170" spans="1:18" x14ac:dyDescent="0.25">
      <c r="A170" s="1" t="s">
        <v>165</v>
      </c>
      <c r="B170">
        <v>0.76259642619332113</v>
      </c>
      <c r="C170">
        <v>4.5079903636470284</v>
      </c>
      <c r="E170">
        <v>26.922331791911631</v>
      </c>
      <c r="F170">
        <v>36.70723752363913</v>
      </c>
      <c r="G170">
        <v>26.796663469330639</v>
      </c>
      <c r="H170">
        <v>0.67674906102589116</v>
      </c>
      <c r="I170">
        <v>9.8584887554719322E-2</v>
      </c>
      <c r="J170">
        <v>0.13137398272581399</v>
      </c>
      <c r="K170">
        <v>3.3099266273377896</v>
      </c>
      <c r="L170">
        <v>5.531126863040396</v>
      </c>
      <c r="M170">
        <v>7.7559628343617248</v>
      </c>
      <c r="N170">
        <v>1.1472700029815266</v>
      </c>
      <c r="O170">
        <v>0.79510147057099678</v>
      </c>
      <c r="P170">
        <v>0.22948522854609385</v>
      </c>
      <c r="Q170">
        <v>87.364959985775528</v>
      </c>
      <c r="R170" s="41">
        <f t="shared" si="2"/>
        <v>202.73736051864225</v>
      </c>
    </row>
    <row r="171" spans="1:18" x14ac:dyDescent="0.25">
      <c r="A171" s="1" t="s">
        <v>166</v>
      </c>
      <c r="B171">
        <v>0.76259642619332113</v>
      </c>
      <c r="C171">
        <v>4.5079903636470284</v>
      </c>
      <c r="E171">
        <v>26.922331791911631</v>
      </c>
      <c r="F171">
        <v>36.70723752363913</v>
      </c>
      <c r="G171">
        <v>26.796663469330639</v>
      </c>
      <c r="H171">
        <v>0.67674906102589116</v>
      </c>
      <c r="I171">
        <v>0.10080466640044165</v>
      </c>
      <c r="J171">
        <v>0.13137398272581399</v>
      </c>
      <c r="K171">
        <v>3.3099266273377896</v>
      </c>
      <c r="L171">
        <v>5.5312020574507406</v>
      </c>
      <c r="M171">
        <v>7.7563669471690471</v>
      </c>
      <c r="N171">
        <v>1.1472700029815266</v>
      </c>
      <c r="O171">
        <v>0.8016967496660905</v>
      </c>
      <c r="P171">
        <v>0.23042024971450245</v>
      </c>
      <c r="Q171">
        <v>87.364959985775528</v>
      </c>
      <c r="R171" s="41">
        <f t="shared" si="2"/>
        <v>202.74758990496912</v>
      </c>
    </row>
    <row r="172" spans="1:18" x14ac:dyDescent="0.25">
      <c r="A172" s="1" t="s">
        <v>167</v>
      </c>
      <c r="B172">
        <v>0.76259642619332113</v>
      </c>
      <c r="C172">
        <v>4.5079903636470284</v>
      </c>
      <c r="E172">
        <v>26.922331791911631</v>
      </c>
      <c r="F172">
        <v>36.70723752363913</v>
      </c>
      <c r="G172">
        <v>26.796663469330639</v>
      </c>
      <c r="H172">
        <v>0.67674906102589116</v>
      </c>
      <c r="I172">
        <v>0.10080466640044165</v>
      </c>
      <c r="J172">
        <v>0.13137398272581399</v>
      </c>
      <c r="K172">
        <v>3.3099266273377896</v>
      </c>
      <c r="L172">
        <v>5.5314828742669917</v>
      </c>
      <c r="M172">
        <v>7.7705989846836108</v>
      </c>
      <c r="N172">
        <v>1.1472700029815266</v>
      </c>
      <c r="O172">
        <v>0.80296427476546639</v>
      </c>
      <c r="P172">
        <v>0.23042024971450245</v>
      </c>
      <c r="Q172">
        <v>87.364959985775528</v>
      </c>
      <c r="R172" s="41">
        <f t="shared" si="2"/>
        <v>202.76337028439931</v>
      </c>
    </row>
    <row r="173" spans="1:18" x14ac:dyDescent="0.25">
      <c r="A173" s="1" t="s">
        <v>168</v>
      </c>
      <c r="B173">
        <v>0.76259642619332113</v>
      </c>
      <c r="C173">
        <v>4.5079903636470284</v>
      </c>
      <c r="E173">
        <v>26.922331791911631</v>
      </c>
      <c r="F173">
        <v>36.70723752363913</v>
      </c>
      <c r="G173">
        <v>26.796663469330639</v>
      </c>
      <c r="H173">
        <v>0.67674906102589116</v>
      </c>
      <c r="I173">
        <v>0.10080466640044165</v>
      </c>
      <c r="J173">
        <v>0.13491029056792772</v>
      </c>
      <c r="K173">
        <v>3.3099266273377896</v>
      </c>
      <c r="L173">
        <v>5.5315830779640809</v>
      </c>
      <c r="M173">
        <v>7.7705989846836108</v>
      </c>
      <c r="N173">
        <v>1.1472700029815266</v>
      </c>
      <c r="O173">
        <v>0.80496163659271258</v>
      </c>
      <c r="P173">
        <v>0.23042024971450245</v>
      </c>
      <c r="Q173">
        <v>87.364959985775528</v>
      </c>
      <c r="R173" s="41">
        <f t="shared" si="2"/>
        <v>202.76900415776578</v>
      </c>
    </row>
    <row r="174" spans="1:18" x14ac:dyDescent="0.25">
      <c r="A174" s="1" t="s">
        <v>169</v>
      </c>
      <c r="B174">
        <v>0.76259642619332113</v>
      </c>
      <c r="C174">
        <v>4.5079903636470284</v>
      </c>
      <c r="E174">
        <v>26.922331791911631</v>
      </c>
      <c r="F174">
        <v>36.70723752363913</v>
      </c>
      <c r="G174">
        <v>26.796663469330639</v>
      </c>
      <c r="H174">
        <v>0.67674906102589116</v>
      </c>
      <c r="I174">
        <v>0.10080466640044165</v>
      </c>
      <c r="J174">
        <v>0.13491029056792772</v>
      </c>
      <c r="K174">
        <v>3.3099266273377896</v>
      </c>
      <c r="L174">
        <v>5.531685050491479</v>
      </c>
      <c r="M174">
        <v>7.7705989846836108</v>
      </c>
      <c r="N174">
        <v>1.1472700029815266</v>
      </c>
      <c r="O174">
        <v>0.8051487034183975</v>
      </c>
      <c r="P174">
        <v>0.23042024971450245</v>
      </c>
      <c r="Q174">
        <v>87.380303443678486</v>
      </c>
      <c r="R174" s="41">
        <f t="shared" si="2"/>
        <v>202.78463665502181</v>
      </c>
    </row>
    <row r="175" spans="1:18" x14ac:dyDescent="0.25">
      <c r="A175" s="1" t="s">
        <v>170</v>
      </c>
      <c r="B175">
        <v>0.76259642619332113</v>
      </c>
      <c r="C175">
        <v>4.5079903636470284</v>
      </c>
      <c r="E175">
        <v>26.922331791911631</v>
      </c>
      <c r="F175">
        <v>36.70723752363913</v>
      </c>
      <c r="G175">
        <v>26.796663469330639</v>
      </c>
      <c r="H175">
        <v>0.67674906102589116</v>
      </c>
      <c r="I175">
        <v>0.10307906068988376</v>
      </c>
      <c r="J175">
        <v>0.13491029056792772</v>
      </c>
      <c r="K175">
        <v>3.3099266273377896</v>
      </c>
      <c r="L175">
        <v>5.531685050491479</v>
      </c>
      <c r="M175">
        <v>7.7706275043439437</v>
      </c>
      <c r="N175">
        <v>1.1623885009251256</v>
      </c>
      <c r="O175">
        <v>0.8051487034183975</v>
      </c>
      <c r="P175">
        <v>0.23042024971450245</v>
      </c>
      <c r="Q175">
        <v>87.420967846988177</v>
      </c>
      <c r="R175" s="41">
        <f t="shared" si="2"/>
        <v>202.84272247022489</v>
      </c>
    </row>
    <row r="176" spans="1:18" x14ac:dyDescent="0.25">
      <c r="A176" s="1" t="s">
        <v>171</v>
      </c>
      <c r="B176">
        <v>0.76259642619332113</v>
      </c>
      <c r="C176">
        <v>4.5079903636470284</v>
      </c>
      <c r="E176">
        <v>27.025083400350276</v>
      </c>
      <c r="F176">
        <v>36.70723752363913</v>
      </c>
      <c r="G176">
        <v>26.796663469330639</v>
      </c>
      <c r="H176">
        <v>0.67674906102589116</v>
      </c>
      <c r="I176">
        <v>0.10307906068988376</v>
      </c>
      <c r="J176">
        <v>0.13491029056792772</v>
      </c>
      <c r="K176">
        <v>3.3099266273377896</v>
      </c>
      <c r="L176">
        <v>5.5317423021883938</v>
      </c>
      <c r="M176">
        <v>7.7706275043439437</v>
      </c>
      <c r="N176">
        <v>1.1623885009251256</v>
      </c>
      <c r="O176">
        <v>0.8051487034183975</v>
      </c>
      <c r="P176">
        <v>0.2314305054924459</v>
      </c>
      <c r="Q176">
        <v>87.422862033699033</v>
      </c>
      <c r="R176" s="41">
        <f t="shared" si="2"/>
        <v>202.94843577284922</v>
      </c>
    </row>
    <row r="177" spans="1:18" x14ac:dyDescent="0.25">
      <c r="A177" s="1" t="s">
        <v>172</v>
      </c>
      <c r="B177">
        <v>0.76259642619332113</v>
      </c>
      <c r="C177">
        <v>4.5079903636470284</v>
      </c>
      <c r="E177">
        <v>27.025083400350276</v>
      </c>
      <c r="F177">
        <v>36.70723752363913</v>
      </c>
      <c r="G177">
        <v>26.796663469330639</v>
      </c>
      <c r="H177">
        <v>0.67674906102589116</v>
      </c>
      <c r="I177">
        <v>0.10307906068988376</v>
      </c>
      <c r="J177">
        <v>0.13491029056792772</v>
      </c>
      <c r="K177">
        <v>3.3099266273377896</v>
      </c>
      <c r="L177">
        <v>5.5317423021883938</v>
      </c>
      <c r="M177">
        <v>7.7807463132835792</v>
      </c>
      <c r="N177">
        <v>1.1623885009251256</v>
      </c>
      <c r="O177">
        <v>0.8051487034183975</v>
      </c>
      <c r="P177">
        <v>0.2314305054924459</v>
      </c>
      <c r="Q177">
        <v>87.422862033699033</v>
      </c>
      <c r="R177" s="41">
        <f t="shared" si="2"/>
        <v>202.95855458178886</v>
      </c>
    </row>
    <row r="178" spans="1:18" x14ac:dyDescent="0.25">
      <c r="A178" s="1" t="s">
        <v>173</v>
      </c>
      <c r="B178">
        <v>0.76259642619332113</v>
      </c>
      <c r="C178">
        <v>4.5079903636470284</v>
      </c>
      <c r="E178">
        <v>27.025083400350276</v>
      </c>
      <c r="F178">
        <v>36.70723752363913</v>
      </c>
      <c r="G178">
        <v>26.796663469330639</v>
      </c>
      <c r="H178">
        <v>0.67674906102589116</v>
      </c>
      <c r="I178">
        <v>0.10307906068988376</v>
      </c>
      <c r="J178">
        <v>0.13491029056792772</v>
      </c>
      <c r="K178">
        <v>3.3099266273377896</v>
      </c>
      <c r="L178">
        <v>5.5317423197603874</v>
      </c>
      <c r="M178">
        <v>7.7807463132835792</v>
      </c>
      <c r="N178">
        <v>1.1623885009251256</v>
      </c>
      <c r="O178">
        <v>0.8051487034183975</v>
      </c>
      <c r="P178">
        <v>0.2314305054924459</v>
      </c>
      <c r="Q178">
        <v>87.422862033699033</v>
      </c>
      <c r="R178" s="41">
        <f t="shared" si="2"/>
        <v>202.95855459936087</v>
      </c>
    </row>
    <row r="179" spans="1:18" x14ac:dyDescent="0.25">
      <c r="A179" s="1" t="s">
        <v>174</v>
      </c>
      <c r="B179">
        <v>0.76259642619332113</v>
      </c>
      <c r="C179">
        <v>4.5079903636470284</v>
      </c>
      <c r="E179">
        <v>27.025083400350276</v>
      </c>
      <c r="F179">
        <v>36.70723752363913</v>
      </c>
      <c r="G179">
        <v>26.796663469330639</v>
      </c>
      <c r="H179">
        <v>0.67674906102589116</v>
      </c>
      <c r="I179">
        <v>0.10456098691416436</v>
      </c>
      <c r="J179">
        <v>0.13502942447156863</v>
      </c>
      <c r="K179">
        <v>3.3099266273377896</v>
      </c>
      <c r="L179">
        <v>5.5317423439869717</v>
      </c>
      <c r="M179">
        <v>7.7959673232529934</v>
      </c>
      <c r="N179">
        <v>1.1623885009251256</v>
      </c>
      <c r="O179">
        <v>0.80901456590856857</v>
      </c>
      <c r="P179">
        <v>0.23178050986814894</v>
      </c>
      <c r="Q179">
        <v>87.552924316311348</v>
      </c>
      <c r="R179" s="41">
        <f t="shared" si="2"/>
        <v>203.10965484316296</v>
      </c>
    </row>
    <row r="180" spans="1:18" x14ac:dyDescent="0.25">
      <c r="A180" s="1" t="s">
        <v>175</v>
      </c>
      <c r="B180">
        <v>0.76259642619332113</v>
      </c>
      <c r="C180">
        <v>4.5079903636470284</v>
      </c>
      <c r="E180">
        <v>27.09949226189941</v>
      </c>
      <c r="F180">
        <v>36.70723752363913</v>
      </c>
      <c r="G180">
        <v>26.796663469330639</v>
      </c>
      <c r="H180">
        <v>0.67674906102589116</v>
      </c>
      <c r="I180">
        <v>0.10456098691416436</v>
      </c>
      <c r="J180">
        <v>0.13502942447156863</v>
      </c>
      <c r="K180">
        <v>3.3099266273377896</v>
      </c>
      <c r="L180">
        <v>5.5318217813556618</v>
      </c>
      <c r="M180">
        <v>7.7965660898066673</v>
      </c>
      <c r="N180">
        <v>1.1623885009251256</v>
      </c>
      <c r="O180">
        <v>0.80919786982064634</v>
      </c>
      <c r="P180">
        <v>0.23178050986814894</v>
      </c>
      <c r="Q180">
        <v>87.568019994823715</v>
      </c>
      <c r="R180" s="41">
        <f t="shared" si="2"/>
        <v>203.2000208910589</v>
      </c>
    </row>
    <row r="181" spans="1:18" x14ac:dyDescent="0.25">
      <c r="A181" s="1" t="s">
        <v>176</v>
      </c>
      <c r="B181">
        <v>0.76259642619332113</v>
      </c>
      <c r="C181">
        <v>4.5079903636470284</v>
      </c>
      <c r="E181">
        <v>27.09949226189941</v>
      </c>
      <c r="F181">
        <v>36.70723752363913</v>
      </c>
      <c r="G181">
        <v>26.796663469330639</v>
      </c>
      <c r="H181">
        <v>0.67674906102589116</v>
      </c>
      <c r="I181">
        <v>0.10456098691416436</v>
      </c>
      <c r="J181">
        <v>0.13502942447156863</v>
      </c>
      <c r="K181">
        <v>3.3099266273377896</v>
      </c>
      <c r="L181">
        <v>5.5318218011587081</v>
      </c>
      <c r="M181">
        <v>7.8014383835494945</v>
      </c>
      <c r="N181">
        <v>1.1676925557275375</v>
      </c>
      <c r="O181">
        <v>0.80927557948962536</v>
      </c>
      <c r="P181">
        <v>0.23200506807902252</v>
      </c>
      <c r="Q181">
        <v>87.582065470487848</v>
      </c>
      <c r="R181" s="41">
        <f t="shared" si="2"/>
        <v>203.22454500295117</v>
      </c>
    </row>
    <row r="182" spans="1:18" x14ac:dyDescent="0.25">
      <c r="A182" s="1" t="s">
        <v>177</v>
      </c>
      <c r="B182">
        <v>0.76259642619332113</v>
      </c>
      <c r="C182">
        <v>4.5079903636470284</v>
      </c>
      <c r="E182">
        <v>27.09949226189941</v>
      </c>
      <c r="F182">
        <v>36.70723752363913</v>
      </c>
      <c r="G182">
        <v>26.796663469330639</v>
      </c>
      <c r="H182">
        <v>0.67674906102589116</v>
      </c>
      <c r="I182">
        <v>0.10456098691416436</v>
      </c>
      <c r="J182">
        <v>0.13502942447156863</v>
      </c>
      <c r="K182">
        <v>3.3099266273377896</v>
      </c>
      <c r="L182">
        <v>5.5318218011587081</v>
      </c>
      <c r="M182">
        <v>7.8014383835494945</v>
      </c>
      <c r="N182">
        <v>1.1679651077319424</v>
      </c>
      <c r="O182">
        <v>0.80983630803830686</v>
      </c>
      <c r="P182">
        <v>0.23200506807902252</v>
      </c>
      <c r="Q182">
        <v>87.582065470487848</v>
      </c>
      <c r="R182" s="41">
        <f t="shared" si="2"/>
        <v>203.22537828350426</v>
      </c>
    </row>
    <row r="183" spans="1:18" x14ac:dyDescent="0.25">
      <c r="A183" s="1" t="s">
        <v>178</v>
      </c>
      <c r="B183">
        <v>0.76259642619332113</v>
      </c>
      <c r="C183">
        <v>4.5079903636470284</v>
      </c>
      <c r="E183">
        <v>27.09949226189941</v>
      </c>
      <c r="F183">
        <v>36.70723752363913</v>
      </c>
      <c r="G183">
        <v>26.796663469330639</v>
      </c>
      <c r="H183">
        <v>0.67674906102589116</v>
      </c>
      <c r="I183">
        <v>0.10456098691416436</v>
      </c>
      <c r="J183">
        <v>0.13502942447156863</v>
      </c>
      <c r="K183">
        <v>3.3099266273377896</v>
      </c>
      <c r="L183">
        <v>5.5318974996313033</v>
      </c>
      <c r="M183">
        <v>7.8014383835494945</v>
      </c>
      <c r="N183">
        <v>1.1679651077319424</v>
      </c>
      <c r="O183">
        <v>0.80983630803830686</v>
      </c>
      <c r="P183">
        <v>0.23200506807902252</v>
      </c>
      <c r="Q183">
        <v>87.586268786397198</v>
      </c>
      <c r="R183" s="41">
        <f t="shared" si="2"/>
        <v>203.22965729788621</v>
      </c>
    </row>
    <row r="184" spans="1:18" x14ac:dyDescent="0.25">
      <c r="A184" s="1" t="s">
        <v>179</v>
      </c>
      <c r="B184">
        <v>0.76259642619332113</v>
      </c>
      <c r="C184">
        <v>4.5079903636470284</v>
      </c>
      <c r="E184">
        <v>27.09949226189941</v>
      </c>
      <c r="F184">
        <v>36.70723752363913</v>
      </c>
      <c r="G184">
        <v>26.796663469330639</v>
      </c>
      <c r="H184">
        <v>0.67674906102589116</v>
      </c>
      <c r="I184">
        <v>0.10456098691416436</v>
      </c>
      <c r="J184">
        <v>0.13502942447156863</v>
      </c>
      <c r="K184">
        <v>3.3099266273377896</v>
      </c>
      <c r="L184">
        <v>5.5319100635728997</v>
      </c>
      <c r="M184">
        <v>7.8014437903563119</v>
      </c>
      <c r="N184">
        <v>1.1679651077319424</v>
      </c>
      <c r="O184">
        <v>0.80983630803830686</v>
      </c>
      <c r="P184">
        <v>0.23200552566760105</v>
      </c>
      <c r="Q184">
        <v>87.589505056698783</v>
      </c>
      <c r="R184" s="41">
        <f t="shared" si="2"/>
        <v>203.23291199652479</v>
      </c>
    </row>
    <row r="185" spans="1:18" x14ac:dyDescent="0.25">
      <c r="A185" s="1" t="s">
        <v>180</v>
      </c>
      <c r="B185">
        <v>0.76259642619332113</v>
      </c>
      <c r="C185">
        <v>4.5079903636470284</v>
      </c>
      <c r="E185">
        <v>27.09949226189941</v>
      </c>
      <c r="F185">
        <v>36.70723752363913</v>
      </c>
      <c r="G185">
        <v>26.796663469330639</v>
      </c>
      <c r="H185">
        <v>0.67674906102589116</v>
      </c>
      <c r="I185">
        <v>0.10456098691416436</v>
      </c>
      <c r="J185">
        <v>0.13502942447156863</v>
      </c>
      <c r="K185">
        <v>3.3099266273377896</v>
      </c>
      <c r="L185">
        <v>5.5319100635728997</v>
      </c>
      <c r="M185">
        <v>7.8014437903563119</v>
      </c>
      <c r="N185">
        <v>1.1679651077319424</v>
      </c>
      <c r="O185">
        <v>0.80983630803830686</v>
      </c>
      <c r="P185">
        <v>0.23200552566760105</v>
      </c>
      <c r="Q185">
        <v>87.589505056698783</v>
      </c>
      <c r="R185" s="41">
        <f t="shared" si="2"/>
        <v>203.23291199652479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85"/>
  <sheetViews>
    <sheetView workbookViewId="0"/>
  </sheetViews>
  <sheetFormatPr defaultRowHeight="15" x14ac:dyDescent="0.25"/>
  <cols>
    <col min="1" max="1" width="15.7109375" customWidth="1"/>
    <col min="2" max="2" width="10.5703125" customWidth="1"/>
  </cols>
  <sheetData>
    <row r="1" spans="1:19" x14ac:dyDescent="0.25">
      <c r="A1" s="9" t="str">
        <f>Baselines!B4</f>
        <v>Sector:</v>
      </c>
      <c r="B1" s="69" t="str">
        <f>Baselines!C4</f>
        <v>Argiculture</v>
      </c>
      <c r="C1" s="39"/>
      <c r="D1" s="39"/>
      <c r="E1" s="39"/>
      <c r="F1" s="10"/>
      <c r="G1" s="11"/>
    </row>
    <row r="2" spans="1:19" x14ac:dyDescent="0.25">
      <c r="A2" s="12" t="str">
        <f>Baselines!B5</f>
        <v>Emissions Source:</v>
      </c>
      <c r="B2" s="40" t="str">
        <f>Baselines!C5</f>
        <v>Rice Cultivation</v>
      </c>
      <c r="C2" s="14"/>
      <c r="D2" s="14"/>
      <c r="E2" s="14"/>
      <c r="F2" s="14"/>
      <c r="G2" s="15"/>
    </row>
    <row r="3" spans="1:19" x14ac:dyDescent="0.25">
      <c r="A3" s="12" t="s">
        <v>228</v>
      </c>
      <c r="B3" s="13" t="s">
        <v>237</v>
      </c>
      <c r="C3" s="14"/>
      <c r="D3" s="14"/>
      <c r="E3" s="14"/>
      <c r="F3" s="14"/>
      <c r="G3" s="15"/>
    </row>
    <row r="4" spans="1:19" x14ac:dyDescent="0.25">
      <c r="A4" s="16" t="s">
        <v>229</v>
      </c>
      <c r="B4" s="17">
        <v>2030</v>
      </c>
      <c r="C4" s="18"/>
      <c r="D4" s="18"/>
      <c r="E4" s="18"/>
      <c r="F4" s="18"/>
      <c r="G4" s="19"/>
    </row>
    <row r="5" spans="1:19" x14ac:dyDescent="0.25">
      <c r="A5" s="20"/>
    </row>
    <row r="6" spans="1:19" x14ac:dyDescent="0.25">
      <c r="A6" s="20" t="s">
        <v>231</v>
      </c>
      <c r="B6" s="21" t="s">
        <v>230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3"/>
    </row>
    <row r="7" spans="1:19" ht="18" x14ac:dyDescent="0.35">
      <c r="A7" s="20" t="s">
        <v>233</v>
      </c>
      <c r="B7" s="7" t="s">
        <v>224</v>
      </c>
      <c r="C7" s="24"/>
      <c r="D7" s="24"/>
      <c r="E7" s="24"/>
      <c r="F7" s="24"/>
      <c r="G7" s="24"/>
      <c r="H7" s="24"/>
      <c r="I7" s="24"/>
      <c r="J7" s="24"/>
      <c r="K7" s="25"/>
      <c r="L7" s="7" t="s">
        <v>218</v>
      </c>
      <c r="M7" s="24"/>
      <c r="N7" s="24"/>
      <c r="O7" s="24"/>
      <c r="P7" s="24"/>
      <c r="Q7" s="24"/>
      <c r="R7" s="26"/>
    </row>
    <row r="8" spans="1:19" x14ac:dyDescent="0.25">
      <c r="B8" s="27" t="s">
        <v>188</v>
      </c>
      <c r="C8" s="28" t="s">
        <v>223</v>
      </c>
      <c r="D8" s="28" t="s">
        <v>222</v>
      </c>
      <c r="E8" s="28" t="s">
        <v>189</v>
      </c>
      <c r="F8" s="28" t="s">
        <v>190</v>
      </c>
      <c r="G8" s="28" t="s">
        <v>221</v>
      </c>
      <c r="H8" s="28" t="s">
        <v>220</v>
      </c>
      <c r="I8" s="28" t="s">
        <v>191</v>
      </c>
      <c r="J8" s="28" t="s">
        <v>219</v>
      </c>
      <c r="K8" s="29" t="s">
        <v>192</v>
      </c>
      <c r="L8" s="35" t="s">
        <v>217</v>
      </c>
      <c r="M8" s="36" t="s">
        <v>234</v>
      </c>
      <c r="N8" s="36" t="s">
        <v>235</v>
      </c>
      <c r="O8" s="36" t="s">
        <v>214</v>
      </c>
      <c r="P8" s="36" t="s">
        <v>213</v>
      </c>
      <c r="Q8" s="36" t="s">
        <v>236</v>
      </c>
      <c r="R8" s="30" t="s">
        <v>232</v>
      </c>
    </row>
    <row r="9" spans="1:19" x14ac:dyDescent="0.25">
      <c r="B9" s="31" t="s">
        <v>4</v>
      </c>
      <c r="C9" s="32" t="s">
        <v>1</v>
      </c>
      <c r="D9" s="32" t="s">
        <v>5</v>
      </c>
      <c r="E9" s="32" t="s">
        <v>0</v>
      </c>
      <c r="F9" s="32" t="s">
        <v>8</v>
      </c>
      <c r="G9" s="32" t="s">
        <v>197</v>
      </c>
      <c r="H9" s="32" t="s">
        <v>2</v>
      </c>
      <c r="I9" s="32" t="s">
        <v>3</v>
      </c>
      <c r="J9" s="32" t="s">
        <v>6</v>
      </c>
      <c r="K9" s="33" t="s">
        <v>7</v>
      </c>
      <c r="L9" s="31" t="s">
        <v>81</v>
      </c>
      <c r="M9" s="32" t="s">
        <v>193</v>
      </c>
      <c r="N9" s="32" t="s">
        <v>82</v>
      </c>
      <c r="O9" s="32" t="s">
        <v>194</v>
      </c>
      <c r="P9" s="32" t="s">
        <v>195</v>
      </c>
      <c r="Q9" s="32" t="s">
        <v>196</v>
      </c>
      <c r="R9" s="34" t="s">
        <v>181</v>
      </c>
      <c r="S9" s="1"/>
    </row>
    <row r="10" spans="1:19" x14ac:dyDescent="0.25">
      <c r="A10" s="2" t="s">
        <v>182</v>
      </c>
      <c r="C10">
        <v>0.14248335796055067</v>
      </c>
      <c r="F10">
        <v>5.895869432382165E-4</v>
      </c>
      <c r="G10">
        <v>0.48705906479182476</v>
      </c>
      <c r="K10">
        <v>1.1068394810881848E-2</v>
      </c>
      <c r="L10">
        <v>4.1298283756289002E-2</v>
      </c>
      <c r="M10">
        <v>1.908524601391438E-2</v>
      </c>
      <c r="N10">
        <v>1.0327002176719038E-3</v>
      </c>
      <c r="O10">
        <v>1.3656723718505431E-2</v>
      </c>
      <c r="P10">
        <v>4.7657847030539158E-3</v>
      </c>
      <c r="Q10">
        <v>0.13135374115187287</v>
      </c>
      <c r="R10">
        <f>SUM(B10:Q10)</f>
        <v>0.852392884067803</v>
      </c>
    </row>
    <row r="11" spans="1:19" x14ac:dyDescent="0.25">
      <c r="A11" s="2" t="s">
        <v>183</v>
      </c>
      <c r="C11">
        <v>0.14248335796055067</v>
      </c>
      <c r="F11">
        <v>5.895869432382165E-4</v>
      </c>
      <c r="G11">
        <v>0.48705906479182476</v>
      </c>
      <c r="K11">
        <v>1.1068394810881848E-2</v>
      </c>
      <c r="L11">
        <v>4.1298283756289002E-2</v>
      </c>
      <c r="M11">
        <v>1.908524601391438E-2</v>
      </c>
      <c r="N11">
        <v>1.0327002176719038E-3</v>
      </c>
      <c r="O11">
        <v>1.3656723718505431E-2</v>
      </c>
      <c r="P11">
        <v>4.7657847030539158E-3</v>
      </c>
      <c r="Q11">
        <v>0.14074841626804419</v>
      </c>
      <c r="R11" s="41">
        <f t="shared" ref="R11:R74" si="0">SUM(B11:Q11)</f>
        <v>0.86178755918397432</v>
      </c>
    </row>
    <row r="12" spans="1:19" x14ac:dyDescent="0.25">
      <c r="A12" s="2" t="s">
        <v>184</v>
      </c>
      <c r="C12">
        <v>0.14248335796055067</v>
      </c>
      <c r="F12">
        <v>5.895869432382165E-4</v>
      </c>
      <c r="G12">
        <v>0.48705906479182476</v>
      </c>
      <c r="K12">
        <v>1.1068394810881848E-2</v>
      </c>
      <c r="L12">
        <v>4.1298283756289002E-2</v>
      </c>
      <c r="M12">
        <v>1.908524601391438E-2</v>
      </c>
      <c r="N12">
        <v>1.0327002176719038E-3</v>
      </c>
      <c r="O12">
        <v>1.3656723718505431E-2</v>
      </c>
      <c r="P12">
        <v>4.7657847030539158E-3</v>
      </c>
      <c r="Q12">
        <v>0.36402581030609521</v>
      </c>
      <c r="R12" s="41">
        <f t="shared" si="0"/>
        <v>1.0850649532220253</v>
      </c>
    </row>
    <row r="13" spans="1:19" x14ac:dyDescent="0.25">
      <c r="A13" s="2" t="s">
        <v>185</v>
      </c>
      <c r="C13">
        <v>0.14248335796055067</v>
      </c>
      <c r="F13">
        <v>5.895869432382165E-4</v>
      </c>
      <c r="G13">
        <v>0.48705906479182476</v>
      </c>
      <c r="K13">
        <v>1.1068394810881848E-2</v>
      </c>
      <c r="L13">
        <v>4.1298283756289002E-2</v>
      </c>
      <c r="M13">
        <v>1.908524601391438E-2</v>
      </c>
      <c r="N13">
        <v>1.0327002176719038E-3</v>
      </c>
      <c r="O13">
        <v>1.3656723718505431E-2</v>
      </c>
      <c r="P13">
        <v>4.7657847030539158E-3</v>
      </c>
      <c r="Q13">
        <v>0.36402581030609521</v>
      </c>
      <c r="R13" s="41">
        <f t="shared" si="0"/>
        <v>1.0850649532220253</v>
      </c>
    </row>
    <row r="14" spans="1:19" x14ac:dyDescent="0.25">
      <c r="A14" s="2" t="s">
        <v>186</v>
      </c>
      <c r="C14">
        <v>0.14248335796055067</v>
      </c>
      <c r="F14">
        <v>5.895869432382165E-4</v>
      </c>
      <c r="G14">
        <v>0.48705906479182476</v>
      </c>
      <c r="K14">
        <v>1.1068394810881848E-2</v>
      </c>
      <c r="L14">
        <v>4.1298283756289002E-2</v>
      </c>
      <c r="M14">
        <v>1.908524601391438E-2</v>
      </c>
      <c r="N14">
        <v>1.0327002176719038E-3</v>
      </c>
      <c r="O14">
        <v>1.3656723718505431E-2</v>
      </c>
      <c r="P14">
        <v>4.7657847030539158E-3</v>
      </c>
      <c r="Q14">
        <v>0.36402581030609521</v>
      </c>
      <c r="R14" s="41">
        <f t="shared" si="0"/>
        <v>1.0850649532220253</v>
      </c>
    </row>
    <row r="15" spans="1:19" x14ac:dyDescent="0.25">
      <c r="A15" s="2" t="s">
        <v>101</v>
      </c>
      <c r="C15">
        <v>0.14248335796055067</v>
      </c>
      <c r="F15">
        <v>5.895869432382165E-4</v>
      </c>
      <c r="G15">
        <v>0.48705906479182476</v>
      </c>
      <c r="K15">
        <v>1.1068394810881848E-2</v>
      </c>
      <c r="L15">
        <v>4.1298283756289002E-2</v>
      </c>
      <c r="M15">
        <v>1.908524601391438E-2</v>
      </c>
      <c r="N15">
        <v>1.0327002176719038E-3</v>
      </c>
      <c r="O15">
        <v>1.3656723718505431E-2</v>
      </c>
      <c r="P15">
        <v>4.7657847030539158E-3</v>
      </c>
      <c r="Q15">
        <v>0.36402581030609521</v>
      </c>
      <c r="R15" s="41">
        <f t="shared" si="0"/>
        <v>1.0850649532220253</v>
      </c>
    </row>
    <row r="16" spans="1:19" x14ac:dyDescent="0.25">
      <c r="A16" s="2" t="s">
        <v>102</v>
      </c>
      <c r="C16">
        <v>0.14248335796055067</v>
      </c>
      <c r="F16">
        <v>5.895869432382165E-4</v>
      </c>
      <c r="G16">
        <v>0.48705906479182476</v>
      </c>
      <c r="K16">
        <v>1.1068394810881848E-2</v>
      </c>
      <c r="L16">
        <v>4.1298283756289002E-2</v>
      </c>
      <c r="M16">
        <v>1.9657187877648995E-2</v>
      </c>
      <c r="N16">
        <v>1.0327002176719038E-3</v>
      </c>
      <c r="O16">
        <v>1.3656723718505431E-2</v>
      </c>
      <c r="P16">
        <v>4.7657847030539158E-3</v>
      </c>
      <c r="Q16">
        <v>0.36402581030609521</v>
      </c>
      <c r="R16" s="41">
        <f t="shared" si="0"/>
        <v>1.08563689508576</v>
      </c>
    </row>
    <row r="17" spans="1:18" x14ac:dyDescent="0.25">
      <c r="A17" s="2" t="s">
        <v>103</v>
      </c>
      <c r="C17">
        <v>0.14248335796055067</v>
      </c>
      <c r="F17">
        <v>5.895869432382165E-4</v>
      </c>
      <c r="G17">
        <v>0.48705906479182476</v>
      </c>
      <c r="K17">
        <v>1.1068394810881848E-2</v>
      </c>
      <c r="L17">
        <v>4.1298283756289002E-2</v>
      </c>
      <c r="M17">
        <v>4.814267434727771E-2</v>
      </c>
      <c r="N17">
        <v>1.0327002176719038E-3</v>
      </c>
      <c r="O17">
        <v>1.3656723718505431E-2</v>
      </c>
      <c r="P17">
        <v>4.7657847030539158E-3</v>
      </c>
      <c r="Q17">
        <v>0.36402581030609521</v>
      </c>
      <c r="R17" s="41">
        <f t="shared" si="0"/>
        <v>1.1141223815553887</v>
      </c>
    </row>
    <row r="18" spans="1:18" x14ac:dyDescent="0.25">
      <c r="A18" s="2" t="s">
        <v>104</v>
      </c>
      <c r="C18">
        <v>0.14248335796055067</v>
      </c>
      <c r="F18">
        <v>5.895869432382165E-4</v>
      </c>
      <c r="G18">
        <v>0.48705906479182476</v>
      </c>
      <c r="K18">
        <v>1.1068394810881848E-2</v>
      </c>
      <c r="L18">
        <v>4.1298283756289002E-2</v>
      </c>
      <c r="M18">
        <v>4.814267434727771E-2</v>
      </c>
      <c r="N18">
        <v>1.0327002176719038E-3</v>
      </c>
      <c r="O18">
        <v>1.3656723718505431E-2</v>
      </c>
      <c r="P18">
        <v>4.7657847030539158E-3</v>
      </c>
      <c r="Q18">
        <v>0.36402581030609521</v>
      </c>
      <c r="R18" s="41">
        <f t="shared" si="0"/>
        <v>1.1141223815553887</v>
      </c>
    </row>
    <row r="19" spans="1:18" x14ac:dyDescent="0.25">
      <c r="A19" s="2" t="s">
        <v>105</v>
      </c>
      <c r="C19">
        <v>0.14248335796055067</v>
      </c>
      <c r="F19">
        <v>5.895869432382165E-4</v>
      </c>
      <c r="G19">
        <v>0.48705906479182476</v>
      </c>
      <c r="K19">
        <v>1.1068394810881848E-2</v>
      </c>
      <c r="L19">
        <v>4.1298283756289002E-2</v>
      </c>
      <c r="M19">
        <v>4.814267434727771E-2</v>
      </c>
      <c r="N19">
        <v>1.0327002176719038E-3</v>
      </c>
      <c r="O19">
        <v>1.3656723718505431E-2</v>
      </c>
      <c r="P19">
        <v>4.7657847030539158E-3</v>
      </c>
      <c r="Q19">
        <v>0.89134481532664422</v>
      </c>
      <c r="R19" s="41">
        <f t="shared" si="0"/>
        <v>1.6414413865759376</v>
      </c>
    </row>
    <row r="20" spans="1:18" x14ac:dyDescent="0.25">
      <c r="A20" s="2" t="s">
        <v>106</v>
      </c>
      <c r="C20">
        <v>0.14248335796055067</v>
      </c>
      <c r="F20">
        <v>5.895869432382165E-4</v>
      </c>
      <c r="G20">
        <v>0.48705906479182476</v>
      </c>
      <c r="K20">
        <v>1.1068394810881848E-2</v>
      </c>
      <c r="L20">
        <v>4.1298283756289002E-2</v>
      </c>
      <c r="M20">
        <v>4.814267434727771E-2</v>
      </c>
      <c r="N20">
        <v>1.0327002176719038E-3</v>
      </c>
      <c r="O20">
        <v>1.3656723718505431E-2</v>
      </c>
      <c r="P20">
        <v>4.7657847030539158E-3</v>
      </c>
      <c r="Q20">
        <v>0.89134481532664422</v>
      </c>
      <c r="R20" s="41">
        <f t="shared" si="0"/>
        <v>1.6414413865759376</v>
      </c>
    </row>
    <row r="21" spans="1:18" x14ac:dyDescent="0.25">
      <c r="A21" s="2" t="s">
        <v>107</v>
      </c>
      <c r="C21">
        <v>0.14248335796055067</v>
      </c>
      <c r="F21">
        <v>5.895869432382165E-4</v>
      </c>
      <c r="G21">
        <v>0.48705906479182476</v>
      </c>
      <c r="K21">
        <v>1.1068394810881848E-2</v>
      </c>
      <c r="L21">
        <v>4.1647891943961776E-2</v>
      </c>
      <c r="M21">
        <v>4.814267434727771E-2</v>
      </c>
      <c r="N21">
        <v>1.0327002176719038E-3</v>
      </c>
      <c r="O21">
        <v>1.3656723718505431E-2</v>
      </c>
      <c r="P21">
        <v>4.7657847030539158E-3</v>
      </c>
      <c r="Q21">
        <v>0.91142226232380397</v>
      </c>
      <c r="R21" s="41">
        <f t="shared" si="0"/>
        <v>1.6618684417607703</v>
      </c>
    </row>
    <row r="22" spans="1:18" x14ac:dyDescent="0.25">
      <c r="A22" s="2" t="s">
        <v>108</v>
      </c>
      <c r="C22">
        <v>0.14248335796055067</v>
      </c>
      <c r="F22">
        <v>5.895869432382165E-4</v>
      </c>
      <c r="G22">
        <v>0.48705906479182476</v>
      </c>
      <c r="K22">
        <v>1.1068394810881848E-2</v>
      </c>
      <c r="L22">
        <v>4.1647891943961776E-2</v>
      </c>
      <c r="M22">
        <v>4.814267434727771E-2</v>
      </c>
      <c r="N22">
        <v>1.0327002176719038E-3</v>
      </c>
      <c r="O22">
        <v>1.3656723718505431E-2</v>
      </c>
      <c r="P22">
        <v>4.7657847030539158E-3</v>
      </c>
      <c r="Q22">
        <v>0.91142226232380397</v>
      </c>
      <c r="R22" s="41">
        <f t="shared" si="0"/>
        <v>1.6618684417607703</v>
      </c>
    </row>
    <row r="23" spans="1:18" x14ac:dyDescent="0.25">
      <c r="A23" s="2" t="s">
        <v>109</v>
      </c>
      <c r="C23">
        <v>0.14248335796055067</v>
      </c>
      <c r="F23">
        <v>5.895869432382165E-4</v>
      </c>
      <c r="G23">
        <v>1.1846581135588394</v>
      </c>
      <c r="K23">
        <v>1.1068394810881848E-2</v>
      </c>
      <c r="L23">
        <v>4.2076165430486735E-2</v>
      </c>
      <c r="M23">
        <v>4.814267434727771E-2</v>
      </c>
      <c r="N23">
        <v>1.0327002176719038E-3</v>
      </c>
      <c r="O23">
        <v>1.3656723718505431E-2</v>
      </c>
      <c r="P23">
        <v>4.7657847030539158E-3</v>
      </c>
      <c r="Q23">
        <v>0.91142226232380397</v>
      </c>
      <c r="R23" s="41">
        <f t="shared" si="0"/>
        <v>2.3598957640143099</v>
      </c>
    </row>
    <row r="24" spans="1:18" x14ac:dyDescent="0.25">
      <c r="A24" s="2" t="s">
        <v>110</v>
      </c>
      <c r="C24">
        <v>0.14248335796055067</v>
      </c>
      <c r="F24">
        <v>5.895869432382165E-4</v>
      </c>
      <c r="G24">
        <v>1.9114675244812778</v>
      </c>
      <c r="K24">
        <v>1.1068394810881848E-2</v>
      </c>
      <c r="L24">
        <v>4.2076165430486735E-2</v>
      </c>
      <c r="M24">
        <v>4.8885918249691504E-2</v>
      </c>
      <c r="N24">
        <v>1.0327002176719038E-3</v>
      </c>
      <c r="O24">
        <v>1.3656723718505431E-2</v>
      </c>
      <c r="P24">
        <v>4.7657847030539158E-3</v>
      </c>
      <c r="Q24">
        <v>0.91142226232380397</v>
      </c>
      <c r="R24" s="41">
        <f t="shared" si="0"/>
        <v>3.0874484188391622</v>
      </c>
    </row>
    <row r="25" spans="1:18" x14ac:dyDescent="0.25">
      <c r="A25" s="2" t="s">
        <v>111</v>
      </c>
      <c r="C25">
        <v>0.14248335796055067</v>
      </c>
      <c r="F25">
        <v>5.895869432382165E-4</v>
      </c>
      <c r="G25">
        <v>1.9114675244812778</v>
      </c>
      <c r="K25">
        <v>1.1068394810881848E-2</v>
      </c>
      <c r="L25">
        <v>4.2076165430486735E-2</v>
      </c>
      <c r="M25">
        <v>4.8885918249691504E-2</v>
      </c>
      <c r="N25">
        <v>1.0327002176719038E-3</v>
      </c>
      <c r="O25">
        <v>1.3656723718505431E-2</v>
      </c>
      <c r="P25">
        <v>4.7657847030539158E-3</v>
      </c>
      <c r="Q25">
        <v>1.4639671148414062</v>
      </c>
      <c r="R25" s="41">
        <f t="shared" si="0"/>
        <v>3.6399932713567642</v>
      </c>
    </row>
    <row r="26" spans="1:18" x14ac:dyDescent="0.25">
      <c r="A26" s="2" t="s">
        <v>112</v>
      </c>
      <c r="C26">
        <v>0.14248335796055067</v>
      </c>
      <c r="F26">
        <v>5.895869432382165E-4</v>
      </c>
      <c r="G26">
        <v>1.9114675244812778</v>
      </c>
      <c r="K26">
        <v>1.1068394810881848E-2</v>
      </c>
      <c r="L26">
        <v>4.2076165430486735E-2</v>
      </c>
      <c r="M26">
        <v>8.7502773441180737E-2</v>
      </c>
      <c r="N26">
        <v>1.0327002176719038E-3</v>
      </c>
      <c r="O26">
        <v>1.3656723718505431E-2</v>
      </c>
      <c r="P26">
        <v>4.7657847030539158E-3</v>
      </c>
      <c r="Q26">
        <v>1.4639671148414062</v>
      </c>
      <c r="R26" s="41">
        <f t="shared" si="0"/>
        <v>3.6786101265482536</v>
      </c>
    </row>
    <row r="27" spans="1:18" x14ac:dyDescent="0.25">
      <c r="A27" s="2" t="s">
        <v>113</v>
      </c>
      <c r="C27">
        <v>0.14248335796055067</v>
      </c>
      <c r="F27">
        <v>5.895869432382165E-4</v>
      </c>
      <c r="G27">
        <v>1.9114675244812778</v>
      </c>
      <c r="K27">
        <v>1.1068394810881848E-2</v>
      </c>
      <c r="L27">
        <v>4.2076165430486735E-2</v>
      </c>
      <c r="M27">
        <v>8.7644025810968654E-2</v>
      </c>
      <c r="N27">
        <v>1.0327002176719038E-3</v>
      </c>
      <c r="O27">
        <v>1.3656723718505431E-2</v>
      </c>
      <c r="P27">
        <v>4.7657847030539158E-3</v>
      </c>
      <c r="Q27">
        <v>1.4640369494544931</v>
      </c>
      <c r="R27" s="41">
        <f t="shared" si="0"/>
        <v>3.678821213531128</v>
      </c>
    </row>
    <row r="28" spans="1:18" x14ac:dyDescent="0.25">
      <c r="A28" s="2" t="s">
        <v>114</v>
      </c>
      <c r="C28">
        <v>0.14248335796055067</v>
      </c>
      <c r="F28">
        <v>5.895869432382165E-4</v>
      </c>
      <c r="G28">
        <v>1.9114675244812778</v>
      </c>
      <c r="K28">
        <v>1.1068394810881848E-2</v>
      </c>
      <c r="L28">
        <v>4.2076165430486735E-2</v>
      </c>
      <c r="M28">
        <v>9.8102808554336465E-2</v>
      </c>
      <c r="N28">
        <v>1.0327002176719038E-3</v>
      </c>
      <c r="O28">
        <v>1.3656723718505431E-2</v>
      </c>
      <c r="P28">
        <v>4.9941264734741347E-3</v>
      </c>
      <c r="Q28">
        <v>1.4640369494544931</v>
      </c>
      <c r="R28" s="41">
        <f t="shared" si="0"/>
        <v>3.6895083380449165</v>
      </c>
    </row>
    <row r="29" spans="1:18" x14ac:dyDescent="0.25">
      <c r="A29" s="2" t="s">
        <v>115</v>
      </c>
      <c r="C29">
        <v>0.14248335796055067</v>
      </c>
      <c r="F29">
        <v>5.895869432382165E-4</v>
      </c>
      <c r="G29">
        <v>1.9114675244812778</v>
      </c>
      <c r="K29">
        <v>1.1068394810881848E-2</v>
      </c>
      <c r="L29">
        <v>4.2076165430486735E-2</v>
      </c>
      <c r="M29">
        <v>9.8102808554336465E-2</v>
      </c>
      <c r="N29">
        <v>1.0327002176719038E-3</v>
      </c>
      <c r="O29">
        <v>1.3656723718505431E-2</v>
      </c>
      <c r="P29">
        <v>4.9941264734741347E-3</v>
      </c>
      <c r="Q29">
        <v>1.4640369494544931</v>
      </c>
      <c r="R29" s="41">
        <f t="shared" si="0"/>
        <v>3.6895083380449165</v>
      </c>
    </row>
    <row r="30" spans="1:18" x14ac:dyDescent="0.25">
      <c r="A30" s="2" t="s">
        <v>83</v>
      </c>
      <c r="C30">
        <v>0.14248335796055067</v>
      </c>
      <c r="F30">
        <v>5.895869432382165E-4</v>
      </c>
      <c r="G30">
        <v>1.9114675244812778</v>
      </c>
      <c r="K30">
        <v>1.1068394810881848E-2</v>
      </c>
      <c r="L30">
        <v>4.2076165430486735E-2</v>
      </c>
      <c r="M30">
        <v>9.8102808554336465E-2</v>
      </c>
      <c r="N30">
        <v>1.0327002176719038E-3</v>
      </c>
      <c r="O30">
        <v>1.3656723718505431E-2</v>
      </c>
      <c r="P30">
        <v>4.9941264734741347E-3</v>
      </c>
      <c r="Q30">
        <v>1.4640369494544931</v>
      </c>
      <c r="R30" s="41">
        <f t="shared" si="0"/>
        <v>3.6895083380449165</v>
      </c>
    </row>
    <row r="31" spans="1:18" x14ac:dyDescent="0.25">
      <c r="A31" s="2" t="s">
        <v>84</v>
      </c>
      <c r="C31">
        <v>0.14248335796055067</v>
      </c>
      <c r="F31">
        <v>5.895869432382165E-4</v>
      </c>
      <c r="G31">
        <v>1.9114675244812778</v>
      </c>
      <c r="K31">
        <v>1.1068394810881848E-2</v>
      </c>
      <c r="L31">
        <v>4.3061582259373746E-2</v>
      </c>
      <c r="M31">
        <v>9.8102808554336465E-2</v>
      </c>
      <c r="N31">
        <v>1.0327002176719038E-3</v>
      </c>
      <c r="O31">
        <v>1.3656723718505431E-2</v>
      </c>
      <c r="P31">
        <v>4.9941264734741347E-3</v>
      </c>
      <c r="Q31">
        <v>3.278968652620815</v>
      </c>
      <c r="R31" s="41">
        <f t="shared" si="0"/>
        <v>5.5054254580401256</v>
      </c>
    </row>
    <row r="32" spans="1:18" x14ac:dyDescent="0.25">
      <c r="A32" s="2" t="s">
        <v>85</v>
      </c>
      <c r="C32">
        <v>0.14248335796055067</v>
      </c>
      <c r="F32">
        <v>0.21327739195791384</v>
      </c>
      <c r="G32">
        <v>1.9114675244812778</v>
      </c>
      <c r="K32">
        <v>1.1068394810881848E-2</v>
      </c>
      <c r="L32">
        <v>4.3061582259373746E-2</v>
      </c>
      <c r="M32">
        <v>9.8102808554336465E-2</v>
      </c>
      <c r="N32">
        <v>1.0327002176719038E-3</v>
      </c>
      <c r="O32">
        <v>1.3656723718505431E-2</v>
      </c>
      <c r="P32">
        <v>4.9941264734741347E-3</v>
      </c>
      <c r="Q32">
        <v>3.278968652620815</v>
      </c>
      <c r="R32" s="41">
        <f t="shared" si="0"/>
        <v>5.7181132630548008</v>
      </c>
    </row>
    <row r="33" spans="1:18" x14ac:dyDescent="0.25">
      <c r="A33" s="2" t="s">
        <v>86</v>
      </c>
      <c r="C33">
        <v>0.14248335796055067</v>
      </c>
      <c r="F33">
        <v>0.21327739195791384</v>
      </c>
      <c r="G33">
        <v>1.9114675244812778</v>
      </c>
      <c r="K33">
        <v>1.1068394810881848E-2</v>
      </c>
      <c r="L33">
        <v>4.3204971542807391E-2</v>
      </c>
      <c r="M33">
        <v>9.8102808554336465E-2</v>
      </c>
      <c r="N33">
        <v>1.0327002176719038E-3</v>
      </c>
      <c r="O33">
        <v>1.3656723718505431E-2</v>
      </c>
      <c r="P33">
        <v>4.9941264734741347E-3</v>
      </c>
      <c r="Q33">
        <v>3.278968652620815</v>
      </c>
      <c r="R33" s="41">
        <f t="shared" si="0"/>
        <v>5.7182566523382343</v>
      </c>
    </row>
    <row r="34" spans="1:18" x14ac:dyDescent="0.25">
      <c r="A34" s="2" t="s">
        <v>87</v>
      </c>
      <c r="C34">
        <v>0.14248335796055067</v>
      </c>
      <c r="F34">
        <v>0.21327739195791384</v>
      </c>
      <c r="G34">
        <v>1.9114675244812778</v>
      </c>
      <c r="K34">
        <v>1.1068394810881848E-2</v>
      </c>
      <c r="L34">
        <v>4.3204971542807391E-2</v>
      </c>
      <c r="M34">
        <v>9.8102808554336465E-2</v>
      </c>
      <c r="N34">
        <v>1.0327002176719038E-3</v>
      </c>
      <c r="O34">
        <v>1.4735880478553329E-2</v>
      </c>
      <c r="P34">
        <v>4.9941264734741347E-3</v>
      </c>
      <c r="Q34">
        <v>3.278968652620815</v>
      </c>
      <c r="R34" s="41">
        <f t="shared" si="0"/>
        <v>5.7193358090982827</v>
      </c>
    </row>
    <row r="35" spans="1:18" x14ac:dyDescent="0.25">
      <c r="A35" s="2" t="s">
        <v>88</v>
      </c>
      <c r="C35">
        <v>0.23305482056886831</v>
      </c>
      <c r="F35">
        <v>0.21327739195791384</v>
      </c>
      <c r="G35">
        <v>1.9114675244812778</v>
      </c>
      <c r="K35">
        <v>1.1068394810881848E-2</v>
      </c>
      <c r="L35">
        <v>4.3204971542807391E-2</v>
      </c>
      <c r="M35">
        <v>9.8102808554336465E-2</v>
      </c>
      <c r="N35">
        <v>1.0327002176719038E-3</v>
      </c>
      <c r="O35">
        <v>1.4735880478553329E-2</v>
      </c>
      <c r="P35">
        <v>4.9941264734741347E-3</v>
      </c>
      <c r="Q35">
        <v>3.7421420221179886</v>
      </c>
      <c r="R35" s="41">
        <f t="shared" si="0"/>
        <v>6.273080641203773</v>
      </c>
    </row>
    <row r="36" spans="1:18" x14ac:dyDescent="0.25">
      <c r="A36" s="2" t="s">
        <v>89</v>
      </c>
      <c r="C36">
        <v>0.23305482056886831</v>
      </c>
      <c r="F36">
        <v>0.21327739195791384</v>
      </c>
      <c r="G36">
        <v>1.9114675244812778</v>
      </c>
      <c r="K36">
        <v>1.1068394810881848E-2</v>
      </c>
      <c r="L36">
        <v>4.3204971542807391E-2</v>
      </c>
      <c r="M36">
        <v>9.8102808554336465E-2</v>
      </c>
      <c r="N36">
        <v>1.0327002176719038E-3</v>
      </c>
      <c r="O36">
        <v>1.4735880478553329E-2</v>
      </c>
      <c r="P36">
        <v>4.9941264734741347E-3</v>
      </c>
      <c r="Q36">
        <v>3.7421420221179886</v>
      </c>
      <c r="R36" s="41">
        <f t="shared" si="0"/>
        <v>6.273080641203773</v>
      </c>
    </row>
    <row r="37" spans="1:18" x14ac:dyDescent="0.25">
      <c r="A37" s="2" t="s">
        <v>90</v>
      </c>
      <c r="C37">
        <v>0.23305482056886831</v>
      </c>
      <c r="F37">
        <v>0.21327739195791384</v>
      </c>
      <c r="G37">
        <v>1.9114675244812778</v>
      </c>
      <c r="K37">
        <v>1.1068394810881848E-2</v>
      </c>
      <c r="L37">
        <v>4.3204971542807391E-2</v>
      </c>
      <c r="M37">
        <v>9.8393475450082993E-2</v>
      </c>
      <c r="N37">
        <v>1.0327002176719038E-3</v>
      </c>
      <c r="O37">
        <v>1.4735880478553329E-2</v>
      </c>
      <c r="P37">
        <v>4.9941264734741347E-3</v>
      </c>
      <c r="Q37">
        <v>3.7591549341962991</v>
      </c>
      <c r="R37" s="41">
        <f t="shared" si="0"/>
        <v>6.2903842201778311</v>
      </c>
    </row>
    <row r="38" spans="1:18" x14ac:dyDescent="0.25">
      <c r="A38" s="2" t="s">
        <v>78</v>
      </c>
      <c r="C38">
        <v>0.23305482056886831</v>
      </c>
      <c r="F38">
        <v>0.21327739195791384</v>
      </c>
      <c r="G38">
        <v>1.9114697024237428</v>
      </c>
      <c r="K38">
        <v>1.1068394810881848E-2</v>
      </c>
      <c r="L38">
        <v>4.3207187111957035E-2</v>
      </c>
      <c r="M38">
        <v>9.8393475450082993E-2</v>
      </c>
      <c r="N38">
        <v>1.0327002176719038E-3</v>
      </c>
      <c r="O38">
        <v>1.4735880478553329E-2</v>
      </c>
      <c r="P38">
        <v>4.9941264734741347E-3</v>
      </c>
      <c r="Q38">
        <v>3.7797892213296298</v>
      </c>
      <c r="R38" s="41">
        <f t="shared" si="0"/>
        <v>6.3110229008227758</v>
      </c>
    </row>
    <row r="39" spans="1:18" x14ac:dyDescent="0.25">
      <c r="A39" s="2" t="s">
        <v>79</v>
      </c>
      <c r="C39">
        <v>0.23305482056886831</v>
      </c>
      <c r="F39">
        <v>0.21327739195791384</v>
      </c>
      <c r="G39">
        <v>1.9114697024237428</v>
      </c>
      <c r="K39">
        <v>5.960817589240567E-2</v>
      </c>
      <c r="L39">
        <v>4.9842951927479263E-2</v>
      </c>
      <c r="M39">
        <v>9.9353248465418556E-2</v>
      </c>
      <c r="N39">
        <v>1.0327002176719038E-3</v>
      </c>
      <c r="O39">
        <v>2.4108954165923777E-2</v>
      </c>
      <c r="P39">
        <v>4.9941264734741347E-3</v>
      </c>
      <c r="Q39">
        <v>3.7797892213296298</v>
      </c>
      <c r="R39" s="41">
        <f t="shared" si="0"/>
        <v>6.3765312934225289</v>
      </c>
    </row>
    <row r="40" spans="1:18" x14ac:dyDescent="0.25">
      <c r="A40" s="2" t="s">
        <v>80</v>
      </c>
      <c r="C40">
        <v>0.23305482056886831</v>
      </c>
      <c r="F40">
        <v>0.21327739195791384</v>
      </c>
      <c r="G40">
        <v>1.9114697024237428</v>
      </c>
      <c r="K40">
        <v>5.960817589240567E-2</v>
      </c>
      <c r="L40">
        <v>7.1143013811967859E-2</v>
      </c>
      <c r="M40">
        <v>9.9353248465418556E-2</v>
      </c>
      <c r="N40">
        <v>1.0327002176719038E-3</v>
      </c>
      <c r="O40">
        <v>2.4108954165923777E-2</v>
      </c>
      <c r="P40">
        <v>8.9747512116365395E-3</v>
      </c>
      <c r="Q40">
        <v>3.7851443291197042</v>
      </c>
      <c r="R40" s="41">
        <f t="shared" si="0"/>
        <v>6.4071670878352531</v>
      </c>
    </row>
    <row r="41" spans="1:18" x14ac:dyDescent="0.25">
      <c r="A41" s="2" t="s">
        <v>77</v>
      </c>
      <c r="C41">
        <v>0.23305482056886831</v>
      </c>
      <c r="F41">
        <v>0.21327739195791384</v>
      </c>
      <c r="G41">
        <v>1.9114697024237428</v>
      </c>
      <c r="K41">
        <v>5.960817589240567E-2</v>
      </c>
      <c r="L41">
        <v>7.2189722317130042E-2</v>
      </c>
      <c r="M41">
        <v>9.9353248465418556E-2</v>
      </c>
      <c r="N41">
        <v>1.0327002176719038E-3</v>
      </c>
      <c r="O41">
        <v>2.5461838839827146E-2</v>
      </c>
      <c r="P41">
        <v>8.9747512116365395E-3</v>
      </c>
      <c r="Q41">
        <v>3.7904865579241851</v>
      </c>
      <c r="R41" s="41">
        <f t="shared" si="0"/>
        <v>6.4149089098188004</v>
      </c>
    </row>
    <row r="42" spans="1:18" x14ac:dyDescent="0.25">
      <c r="A42" s="2" t="s">
        <v>76</v>
      </c>
      <c r="C42">
        <v>0.23305482056886831</v>
      </c>
      <c r="F42">
        <v>0.21327739195791384</v>
      </c>
      <c r="G42">
        <v>1.9114697024237428</v>
      </c>
      <c r="K42">
        <v>5.960817589240567E-2</v>
      </c>
      <c r="L42">
        <v>7.2650936461409493E-2</v>
      </c>
      <c r="M42">
        <v>9.9353248465418556E-2</v>
      </c>
      <c r="N42">
        <v>1.0327002176719038E-3</v>
      </c>
      <c r="O42">
        <v>2.5461838839827146E-2</v>
      </c>
      <c r="P42">
        <v>8.9747512116365395E-3</v>
      </c>
      <c r="Q42">
        <v>3.7904865579241851</v>
      </c>
      <c r="R42" s="41">
        <f t="shared" si="0"/>
        <v>6.41537012396308</v>
      </c>
    </row>
    <row r="43" spans="1:18" x14ac:dyDescent="0.25">
      <c r="A43" s="2" t="s">
        <v>71</v>
      </c>
      <c r="C43">
        <v>0.23305482056886831</v>
      </c>
      <c r="F43">
        <v>0.21327739195791384</v>
      </c>
      <c r="G43">
        <v>2.3259445007590402</v>
      </c>
      <c r="K43">
        <v>5.960817589240567E-2</v>
      </c>
      <c r="L43">
        <v>7.4654351694206672E-2</v>
      </c>
      <c r="M43">
        <v>9.9353248465418556E-2</v>
      </c>
      <c r="N43">
        <v>1.0327002176719038E-3</v>
      </c>
      <c r="O43">
        <v>3.3170624059423365E-2</v>
      </c>
      <c r="P43">
        <v>8.9747512116365395E-3</v>
      </c>
      <c r="Q43">
        <v>3.7904865579241851</v>
      </c>
      <c r="R43" s="41">
        <f t="shared" si="0"/>
        <v>6.8395571227507705</v>
      </c>
    </row>
    <row r="44" spans="1:18" x14ac:dyDescent="0.25">
      <c r="A44" s="2" t="s">
        <v>72</v>
      </c>
      <c r="C44">
        <v>0.23305482056886831</v>
      </c>
      <c r="F44">
        <v>0.21327739195791384</v>
      </c>
      <c r="G44">
        <v>2.3259445007590402</v>
      </c>
      <c r="K44">
        <v>5.960817589240567E-2</v>
      </c>
      <c r="L44">
        <v>7.4654351694206672E-2</v>
      </c>
      <c r="M44">
        <v>9.9353248465418556E-2</v>
      </c>
      <c r="N44">
        <v>1.0327002176719038E-3</v>
      </c>
      <c r="O44">
        <v>3.3170624059423365E-2</v>
      </c>
      <c r="P44">
        <v>8.9747512116365395E-3</v>
      </c>
      <c r="Q44">
        <v>3.7904865579241851</v>
      </c>
      <c r="R44" s="41">
        <f t="shared" si="0"/>
        <v>6.8395571227507705</v>
      </c>
    </row>
    <row r="45" spans="1:18" x14ac:dyDescent="0.25">
      <c r="A45" s="2" t="s">
        <v>73</v>
      </c>
      <c r="C45">
        <v>0.23305482056886831</v>
      </c>
      <c r="F45">
        <v>2.3861311102823453</v>
      </c>
      <c r="G45">
        <v>4.3315421547215687</v>
      </c>
      <c r="K45">
        <v>5.960817589240567E-2</v>
      </c>
      <c r="L45">
        <v>7.4654351694206672E-2</v>
      </c>
      <c r="M45">
        <v>0.10735201524591759</v>
      </c>
      <c r="N45">
        <v>1.0327002176719038E-3</v>
      </c>
      <c r="O45">
        <v>3.4031861748306531E-2</v>
      </c>
      <c r="P45">
        <v>8.9747512116365395E-3</v>
      </c>
      <c r="Q45">
        <v>3.7904865579241851</v>
      </c>
      <c r="R45" s="41">
        <f t="shared" si="0"/>
        <v>11.026868499507112</v>
      </c>
    </row>
    <row r="46" spans="1:18" x14ac:dyDescent="0.25">
      <c r="A46" s="2" t="s">
        <v>74</v>
      </c>
      <c r="C46">
        <v>0.23305482056886831</v>
      </c>
      <c r="F46">
        <v>2.3861311102823453</v>
      </c>
      <c r="G46">
        <v>5.6741113923124322</v>
      </c>
      <c r="K46">
        <v>5.960817589240567E-2</v>
      </c>
      <c r="L46">
        <v>7.8493324026137345E-2</v>
      </c>
      <c r="M46">
        <v>0.10735201524591759</v>
      </c>
      <c r="N46">
        <v>1.0327002176719038E-3</v>
      </c>
      <c r="O46">
        <v>3.4031861748306531E-2</v>
      </c>
      <c r="P46">
        <v>8.9747512116365395E-3</v>
      </c>
      <c r="Q46">
        <v>3.7953095854897008</v>
      </c>
      <c r="R46" s="41">
        <f t="shared" si="0"/>
        <v>12.378099736995424</v>
      </c>
    </row>
    <row r="47" spans="1:18" x14ac:dyDescent="0.25">
      <c r="A47" s="2" t="s">
        <v>75</v>
      </c>
      <c r="C47">
        <v>0.23305482056886831</v>
      </c>
      <c r="E47">
        <v>6.9012265189968279E-7</v>
      </c>
      <c r="F47">
        <v>2.3861311102823453</v>
      </c>
      <c r="G47">
        <v>5.6741113923124322</v>
      </c>
      <c r="K47">
        <v>5.960817589240567E-2</v>
      </c>
      <c r="L47">
        <v>9.3655419222833117E-2</v>
      </c>
      <c r="M47">
        <v>0.12763525509509507</v>
      </c>
      <c r="N47">
        <v>1.0327002176719038E-3</v>
      </c>
      <c r="O47">
        <v>3.4510135712510361E-2</v>
      </c>
      <c r="P47">
        <v>8.9747512116365395E-3</v>
      </c>
      <c r="Q47">
        <v>3.8672856324738492</v>
      </c>
      <c r="R47" s="41">
        <f t="shared" si="0"/>
        <v>12.486000083112298</v>
      </c>
    </row>
    <row r="48" spans="1:18" x14ac:dyDescent="0.25">
      <c r="A48" s="2" t="s">
        <v>65</v>
      </c>
      <c r="C48">
        <v>0.23305482056886831</v>
      </c>
      <c r="E48">
        <v>0.55673671482296605</v>
      </c>
      <c r="F48">
        <v>2.3861311102823453</v>
      </c>
      <c r="G48">
        <v>5.9838950285143042</v>
      </c>
      <c r="K48">
        <v>5.960817589240567E-2</v>
      </c>
      <c r="L48">
        <v>9.3705924661053056E-2</v>
      </c>
      <c r="M48">
        <v>0.12763525509509507</v>
      </c>
      <c r="N48">
        <v>1.0327002176719038E-3</v>
      </c>
      <c r="O48">
        <v>3.4510135712510361E-2</v>
      </c>
      <c r="P48">
        <v>9.1377344904084463E-3</v>
      </c>
      <c r="Q48">
        <v>4.9042706579559283</v>
      </c>
      <c r="R48" s="41">
        <f t="shared" si="0"/>
        <v>14.389718258213559</v>
      </c>
    </row>
    <row r="49" spans="1:18" x14ac:dyDescent="0.25">
      <c r="A49" s="2" t="s">
        <v>66</v>
      </c>
      <c r="C49">
        <v>0.23305482056886831</v>
      </c>
      <c r="E49">
        <v>0.55673671482296605</v>
      </c>
      <c r="F49">
        <v>2.3861311102823453</v>
      </c>
      <c r="G49">
        <v>5.9838950285143042</v>
      </c>
      <c r="K49">
        <v>5.960817589240567E-2</v>
      </c>
      <c r="L49">
        <v>0.1071882706422404</v>
      </c>
      <c r="M49">
        <v>0.13689788099897648</v>
      </c>
      <c r="N49">
        <v>1.0327002176719038E-3</v>
      </c>
      <c r="O49">
        <v>3.4510135712510361E-2</v>
      </c>
      <c r="P49">
        <v>1.1579804175354515E-2</v>
      </c>
      <c r="Q49">
        <v>4.9150264921565334</v>
      </c>
      <c r="R49" s="41">
        <f t="shared" si="0"/>
        <v>14.425661133984178</v>
      </c>
    </row>
    <row r="50" spans="1:18" x14ac:dyDescent="0.25">
      <c r="A50" s="2" t="s">
        <v>67</v>
      </c>
      <c r="C50">
        <v>0.23305482056886831</v>
      </c>
      <c r="E50">
        <v>0.55673671482296605</v>
      </c>
      <c r="F50">
        <v>2.3861311102823453</v>
      </c>
      <c r="G50">
        <v>5.9838950285143042</v>
      </c>
      <c r="K50">
        <v>0.73498504762024464</v>
      </c>
      <c r="L50">
        <v>0.10741766582670577</v>
      </c>
      <c r="M50">
        <v>0.14715516269333828</v>
      </c>
      <c r="N50">
        <v>1.0327002176719038E-3</v>
      </c>
      <c r="O50">
        <v>4.2867273204589523E-2</v>
      </c>
      <c r="P50">
        <v>1.1579804175354515E-2</v>
      </c>
      <c r="Q50">
        <v>4.9564019294023716</v>
      </c>
      <c r="R50" s="41">
        <f t="shared" si="0"/>
        <v>15.161257257328762</v>
      </c>
    </row>
    <row r="51" spans="1:18" x14ac:dyDescent="0.25">
      <c r="A51" s="2" t="s">
        <v>68</v>
      </c>
      <c r="C51">
        <v>0.39340857052873424</v>
      </c>
      <c r="E51">
        <v>0.55673671482296605</v>
      </c>
      <c r="F51">
        <v>2.3861311102823453</v>
      </c>
      <c r="G51">
        <v>6.183221165389174</v>
      </c>
      <c r="I51">
        <v>6.4708693094545329E-3</v>
      </c>
      <c r="K51">
        <v>0.73498504762024464</v>
      </c>
      <c r="L51">
        <v>0.16202854453638751</v>
      </c>
      <c r="M51">
        <v>0.14715516269333828</v>
      </c>
      <c r="N51">
        <v>1.0327002176719038E-3</v>
      </c>
      <c r="O51">
        <v>4.2867273204589523E-2</v>
      </c>
      <c r="P51">
        <v>1.1579804175354515E-2</v>
      </c>
      <c r="Q51">
        <v>5.2721819576522986</v>
      </c>
      <c r="R51" s="41">
        <f t="shared" si="0"/>
        <v>15.897798920432557</v>
      </c>
    </row>
    <row r="52" spans="1:18" x14ac:dyDescent="0.25">
      <c r="A52" s="2" t="s">
        <v>69</v>
      </c>
      <c r="B52">
        <v>1.9954286278213169E-2</v>
      </c>
      <c r="C52">
        <v>0.39340857052873424</v>
      </c>
      <c r="E52">
        <v>0.55673671482296605</v>
      </c>
      <c r="F52">
        <v>2.3861311102823453</v>
      </c>
      <c r="G52">
        <v>7.2021161517277408</v>
      </c>
      <c r="I52">
        <v>6.4708693094545329E-3</v>
      </c>
      <c r="K52">
        <v>0.73498504762024464</v>
      </c>
      <c r="L52">
        <v>0.18519972219636979</v>
      </c>
      <c r="M52">
        <v>0.14715516269333828</v>
      </c>
      <c r="N52">
        <v>8.30295476337502E-2</v>
      </c>
      <c r="O52">
        <v>4.5215366321251942E-2</v>
      </c>
      <c r="P52">
        <v>1.3160213797042256E-2</v>
      </c>
      <c r="Q52">
        <v>5.276948059380965</v>
      </c>
      <c r="R52" s="41">
        <f t="shared" si="0"/>
        <v>17.050510822592415</v>
      </c>
    </row>
    <row r="53" spans="1:18" x14ac:dyDescent="0.25">
      <c r="A53" s="2" t="s">
        <v>70</v>
      </c>
      <c r="B53">
        <v>1.9954286278213169E-2</v>
      </c>
      <c r="C53">
        <v>0.39340857052873424</v>
      </c>
      <c r="E53">
        <v>1.5878570659197697</v>
      </c>
      <c r="F53">
        <v>2.3861311102823453</v>
      </c>
      <c r="G53">
        <v>9.1403900300921368</v>
      </c>
      <c r="I53">
        <v>6.4708693094545329E-3</v>
      </c>
      <c r="K53">
        <v>0.73498504762024464</v>
      </c>
      <c r="L53">
        <v>0.23717882683288805</v>
      </c>
      <c r="M53">
        <v>0.17226636916251889</v>
      </c>
      <c r="N53">
        <v>8.30295476337502E-2</v>
      </c>
      <c r="O53">
        <v>4.5215366321251942E-2</v>
      </c>
      <c r="P53">
        <v>1.3160213797042256E-2</v>
      </c>
      <c r="Q53">
        <v>5.2892116382884726</v>
      </c>
      <c r="R53" s="41">
        <f t="shared" si="0"/>
        <v>20.109258942066823</v>
      </c>
    </row>
    <row r="54" spans="1:18" x14ac:dyDescent="0.25">
      <c r="A54" s="2" t="s">
        <v>9</v>
      </c>
      <c r="B54">
        <v>1.9954286278213169E-2</v>
      </c>
      <c r="C54">
        <v>0.39340857052873424</v>
      </c>
      <c r="E54">
        <v>1.5878570659197697</v>
      </c>
      <c r="F54">
        <v>2.3861311102823453</v>
      </c>
      <c r="G54">
        <v>9.1403900300921368</v>
      </c>
      <c r="I54">
        <v>6.4708693094545329E-3</v>
      </c>
      <c r="K54">
        <v>0.73498504762024464</v>
      </c>
      <c r="L54">
        <v>0.25171217244661415</v>
      </c>
      <c r="M54">
        <v>0.19522992636952122</v>
      </c>
      <c r="N54">
        <v>8.30295476337502E-2</v>
      </c>
      <c r="O54">
        <v>4.5215366321251942E-2</v>
      </c>
      <c r="P54">
        <v>1.3160213797042256E-2</v>
      </c>
      <c r="Q54">
        <v>5.7224955474963153</v>
      </c>
      <c r="R54" s="41">
        <f t="shared" si="0"/>
        <v>20.580039754095392</v>
      </c>
    </row>
    <row r="55" spans="1:18" x14ac:dyDescent="0.25">
      <c r="A55" s="2" t="s">
        <v>10</v>
      </c>
      <c r="B55">
        <v>1.9954286278213169E-2</v>
      </c>
      <c r="C55">
        <v>0.39340857052873424</v>
      </c>
      <c r="E55">
        <v>1.5878570659197697</v>
      </c>
      <c r="F55">
        <v>2.3861311102823453</v>
      </c>
      <c r="G55">
        <v>9.1403900300921368</v>
      </c>
      <c r="I55">
        <v>6.4708693094545329E-3</v>
      </c>
      <c r="K55">
        <v>0.73498504762024464</v>
      </c>
      <c r="L55">
        <v>0.25859368453900283</v>
      </c>
      <c r="M55">
        <v>0.22405130774465606</v>
      </c>
      <c r="N55">
        <v>8.30295476337502E-2</v>
      </c>
      <c r="O55">
        <v>4.5215366321251942E-2</v>
      </c>
      <c r="P55">
        <v>1.3160213797042256E-2</v>
      </c>
      <c r="Q55">
        <v>6.0227069084482707</v>
      </c>
      <c r="R55" s="41">
        <f t="shared" si="0"/>
        <v>20.91595400851487</v>
      </c>
    </row>
    <row r="56" spans="1:18" x14ac:dyDescent="0.25">
      <c r="A56" s="2" t="s">
        <v>11</v>
      </c>
      <c r="B56">
        <v>1.9954286278213169E-2</v>
      </c>
      <c r="C56">
        <v>0.39340857052873424</v>
      </c>
      <c r="E56">
        <v>1.5878570659197697</v>
      </c>
      <c r="F56">
        <v>2.3861311102823453</v>
      </c>
      <c r="G56">
        <v>9.1403900300921368</v>
      </c>
      <c r="I56">
        <v>6.4708693094545329E-3</v>
      </c>
      <c r="K56">
        <v>0.73498504762024464</v>
      </c>
      <c r="L56">
        <v>0.25872916726191514</v>
      </c>
      <c r="M56">
        <v>0.22584926391553714</v>
      </c>
      <c r="N56">
        <v>8.30295476337502E-2</v>
      </c>
      <c r="O56">
        <v>4.9173125072842883E-2</v>
      </c>
      <c r="P56">
        <v>1.394045100422163E-2</v>
      </c>
      <c r="Q56">
        <v>7.885716594503541</v>
      </c>
      <c r="R56" s="41">
        <f t="shared" si="0"/>
        <v>22.785635129422705</v>
      </c>
    </row>
    <row r="57" spans="1:18" x14ac:dyDescent="0.25">
      <c r="A57" s="2" t="s">
        <v>12</v>
      </c>
      <c r="B57">
        <v>1.9954286278213169E-2</v>
      </c>
      <c r="C57">
        <v>0.42290404641996299</v>
      </c>
      <c r="E57">
        <v>1.5878570659197697</v>
      </c>
      <c r="F57">
        <v>2.3861311102823453</v>
      </c>
      <c r="G57">
        <v>10.315187298748517</v>
      </c>
      <c r="H57">
        <v>9.6556907570460179E-5</v>
      </c>
      <c r="I57">
        <v>6.4708693094545329E-3</v>
      </c>
      <c r="K57">
        <v>0.73498504762024464</v>
      </c>
      <c r="L57">
        <v>0.41010066106684079</v>
      </c>
      <c r="M57">
        <v>0.2367194743217034</v>
      </c>
      <c r="N57">
        <v>8.30295476337502E-2</v>
      </c>
      <c r="O57">
        <v>4.9173125072842883E-2</v>
      </c>
      <c r="P57">
        <v>1.394045100422163E-2</v>
      </c>
      <c r="Q57">
        <v>7.962096220767731</v>
      </c>
      <c r="R57" s="41">
        <f t="shared" si="0"/>
        <v>24.228645761353167</v>
      </c>
    </row>
    <row r="58" spans="1:18" x14ac:dyDescent="0.25">
      <c r="A58" s="2" t="s">
        <v>13</v>
      </c>
      <c r="B58">
        <v>1.9954286278213169E-2</v>
      </c>
      <c r="C58">
        <v>0.42290404641996299</v>
      </c>
      <c r="E58">
        <v>1.5878570659197697</v>
      </c>
      <c r="F58">
        <v>2.3861311102823453</v>
      </c>
      <c r="G58">
        <v>10.315187298748517</v>
      </c>
      <c r="H58">
        <v>1.4944690759176574E-2</v>
      </c>
      <c r="I58">
        <v>6.4708693094545329E-3</v>
      </c>
      <c r="K58">
        <v>0.73498504762024464</v>
      </c>
      <c r="L58">
        <v>0.45487562720142283</v>
      </c>
      <c r="M58">
        <v>0.30191242247992139</v>
      </c>
      <c r="N58">
        <v>8.30295476337502E-2</v>
      </c>
      <c r="O58">
        <v>6.365504449281989E-2</v>
      </c>
      <c r="P58">
        <v>1.394045100422163E-2</v>
      </c>
      <c r="Q58">
        <v>8.5307778158302678</v>
      </c>
      <c r="R58" s="41">
        <f t="shared" si="0"/>
        <v>24.936625323980081</v>
      </c>
    </row>
    <row r="59" spans="1:18" x14ac:dyDescent="0.25">
      <c r="A59" s="2" t="s">
        <v>14</v>
      </c>
      <c r="B59">
        <v>1.9954286278213169E-2</v>
      </c>
      <c r="C59">
        <v>0.42290404641996299</v>
      </c>
      <c r="E59">
        <v>3.0362023485046667</v>
      </c>
      <c r="F59">
        <v>2.3861311102823453</v>
      </c>
      <c r="G59">
        <v>10.315187298748517</v>
      </c>
      <c r="H59">
        <v>1.4944690759176574E-2</v>
      </c>
      <c r="I59">
        <v>6.4708693094545329E-3</v>
      </c>
      <c r="K59">
        <v>0.73498504762024464</v>
      </c>
      <c r="L59">
        <v>0.51273887824225683</v>
      </c>
      <c r="M59">
        <v>0.36378843406069206</v>
      </c>
      <c r="N59">
        <v>8.30295476337502E-2</v>
      </c>
      <c r="O59">
        <v>6.365504449281989E-2</v>
      </c>
      <c r="P59">
        <v>1.394045100422163E-2</v>
      </c>
      <c r="Q59">
        <v>9.4120845664065591</v>
      </c>
      <c r="R59" s="41">
        <f t="shared" si="0"/>
        <v>27.386016619762877</v>
      </c>
    </row>
    <row r="60" spans="1:18" x14ac:dyDescent="0.25">
      <c r="A60" s="2" t="s">
        <v>187</v>
      </c>
      <c r="B60">
        <v>1.9954286278213169E-2</v>
      </c>
      <c r="C60">
        <v>0.42290404641996299</v>
      </c>
      <c r="E60">
        <v>3.1526449616614722</v>
      </c>
      <c r="F60">
        <v>5.4837060284437484</v>
      </c>
      <c r="G60">
        <v>12.84024456091859</v>
      </c>
      <c r="H60">
        <v>5.860842594815633E-2</v>
      </c>
      <c r="I60">
        <v>6.6619875141881602E-3</v>
      </c>
      <c r="K60">
        <v>0.73498504762024464</v>
      </c>
      <c r="L60">
        <v>0.78302536919305332</v>
      </c>
      <c r="M60">
        <v>0.93041599321832991</v>
      </c>
      <c r="N60">
        <v>8.30295476337502E-2</v>
      </c>
      <c r="O60">
        <v>6.4818239718826415E-2</v>
      </c>
      <c r="P60">
        <v>1.394045100422163E-2</v>
      </c>
      <c r="Q60">
        <v>33.201846998019221</v>
      </c>
      <c r="R60" s="41">
        <f t="shared" si="0"/>
        <v>57.796785943591978</v>
      </c>
    </row>
    <row r="61" spans="1:18" x14ac:dyDescent="0.25">
      <c r="A61" s="2" t="s">
        <v>15</v>
      </c>
      <c r="B61">
        <v>1.9954286278213169E-2</v>
      </c>
      <c r="C61">
        <v>0.42290404641996299</v>
      </c>
      <c r="E61">
        <v>3.1526449616614722</v>
      </c>
      <c r="F61">
        <v>5.4837060284437484</v>
      </c>
      <c r="G61">
        <v>12.84024456091859</v>
      </c>
      <c r="H61">
        <v>5.9071546648996498E-2</v>
      </c>
      <c r="I61">
        <v>6.6619875141881602E-3</v>
      </c>
      <c r="K61">
        <v>0.73498504762024464</v>
      </c>
      <c r="L61">
        <v>0.94886008404662014</v>
      </c>
      <c r="M61">
        <v>1.5833075001502783</v>
      </c>
      <c r="N61">
        <v>8.30295476337502E-2</v>
      </c>
      <c r="O61">
        <v>9.9433708935016935E-2</v>
      </c>
      <c r="P61">
        <v>2.2674272986345553E-2</v>
      </c>
      <c r="Q61">
        <v>46.172912270840236</v>
      </c>
      <c r="R61" s="41">
        <f t="shared" si="0"/>
        <v>71.630389850097657</v>
      </c>
    </row>
    <row r="62" spans="1:18" x14ac:dyDescent="0.25">
      <c r="A62" s="2" t="s">
        <v>16</v>
      </c>
      <c r="B62">
        <v>1.9954286278213169E-2</v>
      </c>
      <c r="C62">
        <v>0.85963019401523288</v>
      </c>
      <c r="E62">
        <v>3.1526449616614722</v>
      </c>
      <c r="F62">
        <v>10.271310627583052</v>
      </c>
      <c r="G62">
        <v>12.84024456091859</v>
      </c>
      <c r="H62">
        <v>5.9071546648996498E-2</v>
      </c>
      <c r="I62">
        <v>6.6619875141881602E-3</v>
      </c>
      <c r="K62">
        <v>0.73498504762024464</v>
      </c>
      <c r="L62">
        <v>0.95664801760741547</v>
      </c>
      <c r="M62">
        <v>1.6249493262229573</v>
      </c>
      <c r="N62">
        <v>0.13958058139358959</v>
      </c>
      <c r="O62">
        <v>9.9433708935016935E-2</v>
      </c>
      <c r="P62">
        <v>2.4191800829594275E-2</v>
      </c>
      <c r="Q62">
        <v>46.236298285310326</v>
      </c>
      <c r="R62" s="41">
        <f t="shared" si="0"/>
        <v>77.025604932538897</v>
      </c>
    </row>
    <row r="63" spans="1:18" x14ac:dyDescent="0.25">
      <c r="A63" s="2" t="s">
        <v>17</v>
      </c>
      <c r="B63">
        <v>1.9954286278213169E-2</v>
      </c>
      <c r="C63">
        <v>0.85963019401523288</v>
      </c>
      <c r="E63">
        <v>3.1526449616614722</v>
      </c>
      <c r="F63">
        <v>10.271310627583052</v>
      </c>
      <c r="G63">
        <v>14.203729197173871</v>
      </c>
      <c r="H63">
        <v>7.2033490888006521E-2</v>
      </c>
      <c r="I63">
        <v>6.6619875141881602E-3</v>
      </c>
      <c r="K63">
        <v>0.73498504762024464</v>
      </c>
      <c r="L63">
        <v>1.0466757327041287</v>
      </c>
      <c r="M63">
        <v>1.9027821106581821</v>
      </c>
      <c r="N63">
        <v>0.14605784141181222</v>
      </c>
      <c r="O63">
        <v>0.13531475234489709</v>
      </c>
      <c r="P63">
        <v>2.4191800829594275E-2</v>
      </c>
      <c r="Q63">
        <v>46.594627880356953</v>
      </c>
      <c r="R63" s="41">
        <f t="shared" si="0"/>
        <v>79.170599911039844</v>
      </c>
    </row>
    <row r="64" spans="1:18" x14ac:dyDescent="0.25">
      <c r="A64" s="2" t="s">
        <v>18</v>
      </c>
      <c r="B64">
        <v>2.2724062427534848E-2</v>
      </c>
      <c r="C64">
        <v>1.0797549541135654</v>
      </c>
      <c r="E64">
        <v>3.4744986510685787</v>
      </c>
      <c r="F64">
        <v>14.503524163186542</v>
      </c>
      <c r="G64">
        <v>14.203729197173871</v>
      </c>
      <c r="H64">
        <v>0.16205699393112605</v>
      </c>
      <c r="I64">
        <v>6.6619875141881602E-3</v>
      </c>
      <c r="K64">
        <v>0.83820193409211741</v>
      </c>
      <c r="L64">
        <v>1.1485682939912694</v>
      </c>
      <c r="M64">
        <v>2.268401610787679</v>
      </c>
      <c r="N64">
        <v>0.14605784141181222</v>
      </c>
      <c r="O64">
        <v>0.17339737361363605</v>
      </c>
      <c r="P64">
        <v>2.4191800829594275E-2</v>
      </c>
      <c r="Q64">
        <v>47.398719392263949</v>
      </c>
      <c r="R64" s="41">
        <f t="shared" si="0"/>
        <v>85.450488256405464</v>
      </c>
    </row>
    <row r="65" spans="1:18" x14ac:dyDescent="0.25">
      <c r="A65" s="2" t="s">
        <v>19</v>
      </c>
      <c r="B65">
        <v>2.2724062427534848E-2</v>
      </c>
      <c r="C65">
        <v>1.1371263200957924</v>
      </c>
      <c r="E65">
        <v>3.4744986510685787</v>
      </c>
      <c r="F65">
        <v>14.503524163186542</v>
      </c>
      <c r="G65">
        <v>14.403621453218904</v>
      </c>
      <c r="H65">
        <v>0.16205699393112605</v>
      </c>
      <c r="I65">
        <v>6.6619875141881602E-3</v>
      </c>
      <c r="K65">
        <v>0.83820193409211741</v>
      </c>
      <c r="L65">
        <v>1.1598080890966753</v>
      </c>
      <c r="M65">
        <v>2.384253002643713</v>
      </c>
      <c r="N65">
        <v>0.14605784141181222</v>
      </c>
      <c r="O65">
        <v>0.17690308419539569</v>
      </c>
      <c r="P65">
        <v>2.4191800829594275E-2</v>
      </c>
      <c r="Q65">
        <v>48.515681604613</v>
      </c>
      <c r="R65" s="41">
        <f t="shared" si="0"/>
        <v>86.955310988324968</v>
      </c>
    </row>
    <row r="66" spans="1:18" x14ac:dyDescent="0.25">
      <c r="A66" s="2" t="s">
        <v>20</v>
      </c>
      <c r="B66">
        <v>2.2724062427534848E-2</v>
      </c>
      <c r="C66">
        <v>1.1371263200957924</v>
      </c>
      <c r="E66">
        <v>3.4744986510685787</v>
      </c>
      <c r="F66">
        <v>14.503524163186542</v>
      </c>
      <c r="G66">
        <v>14.403621453218904</v>
      </c>
      <c r="H66">
        <v>0.1701908762655569</v>
      </c>
      <c r="I66">
        <v>6.6619875141881602E-3</v>
      </c>
      <c r="K66">
        <v>0.83820193409211741</v>
      </c>
      <c r="L66">
        <v>1.2485765488063989</v>
      </c>
      <c r="M66">
        <v>2.4817980440055045</v>
      </c>
      <c r="N66">
        <v>0.14605784141181222</v>
      </c>
      <c r="O66">
        <v>0.17690308419539569</v>
      </c>
      <c r="P66">
        <v>2.4634172539138608E-2</v>
      </c>
      <c r="Q66">
        <v>48.65508328509776</v>
      </c>
      <c r="R66" s="41">
        <f t="shared" si="0"/>
        <v>87.289602423925217</v>
      </c>
    </row>
    <row r="67" spans="1:18" x14ac:dyDescent="0.25">
      <c r="A67" s="2" t="s">
        <v>21</v>
      </c>
      <c r="B67">
        <v>2.2724062427534848E-2</v>
      </c>
      <c r="C67">
        <v>1.2437612586531395</v>
      </c>
      <c r="E67">
        <v>9.4950117358156607</v>
      </c>
      <c r="F67">
        <v>14.64265686039869</v>
      </c>
      <c r="G67">
        <v>16.150122813167528</v>
      </c>
      <c r="H67">
        <v>0.1701908762655569</v>
      </c>
      <c r="I67">
        <v>6.6619875141881602E-3</v>
      </c>
      <c r="K67">
        <v>1.1028544703953607</v>
      </c>
      <c r="L67">
        <v>1.2767056678907855</v>
      </c>
      <c r="M67">
        <v>2.678983285863259</v>
      </c>
      <c r="N67">
        <v>0.14605784141181222</v>
      </c>
      <c r="O67">
        <v>0.17894082644992354</v>
      </c>
      <c r="P67">
        <v>2.4634172539138608E-2</v>
      </c>
      <c r="Q67">
        <v>49.188393778287455</v>
      </c>
      <c r="R67" s="41">
        <f t="shared" si="0"/>
        <v>96.32769963708003</v>
      </c>
    </row>
    <row r="68" spans="1:18" x14ac:dyDescent="0.25">
      <c r="A68" s="2" t="s">
        <v>22</v>
      </c>
      <c r="B68">
        <v>2.2724062427534848E-2</v>
      </c>
      <c r="C68">
        <v>1.2437612586531395</v>
      </c>
      <c r="E68">
        <v>9.4950117358156607</v>
      </c>
      <c r="F68">
        <v>15.131044216442707</v>
      </c>
      <c r="G68">
        <v>16.330337687618623</v>
      </c>
      <c r="H68">
        <v>0.1701908762655569</v>
      </c>
      <c r="I68">
        <v>6.6619875141881602E-3</v>
      </c>
      <c r="K68">
        <v>1.2194424577716192</v>
      </c>
      <c r="L68">
        <v>1.2988065805079596</v>
      </c>
      <c r="M68">
        <v>2.8551872054338974</v>
      </c>
      <c r="N68">
        <v>0.14605784141181222</v>
      </c>
      <c r="O68">
        <v>0.18314557306905982</v>
      </c>
      <c r="P68">
        <v>3.2010877971869058E-2</v>
      </c>
      <c r="Q68">
        <v>51.320441284150121</v>
      </c>
      <c r="R68" s="41">
        <f t="shared" si="0"/>
        <v>99.45482364505375</v>
      </c>
    </row>
    <row r="69" spans="1:18" x14ac:dyDescent="0.25">
      <c r="A69" s="2" t="s">
        <v>23</v>
      </c>
      <c r="B69">
        <v>3.6223928672094896E-2</v>
      </c>
      <c r="C69">
        <v>1.493439279182752</v>
      </c>
      <c r="E69">
        <v>9.4950117358156607</v>
      </c>
      <c r="F69">
        <v>15.131044216442707</v>
      </c>
      <c r="G69">
        <v>16.330337687618623</v>
      </c>
      <c r="H69">
        <v>0.1701908762655569</v>
      </c>
      <c r="I69">
        <v>6.6619875141881602E-3</v>
      </c>
      <c r="J69">
        <v>7.7447059110145205E-4</v>
      </c>
      <c r="K69">
        <v>1.3325873473656265</v>
      </c>
      <c r="L69">
        <v>1.4886254273239692</v>
      </c>
      <c r="M69">
        <v>2.9798517608541606</v>
      </c>
      <c r="N69">
        <v>0.28061769384433277</v>
      </c>
      <c r="O69">
        <v>0.18314557306905982</v>
      </c>
      <c r="P69">
        <v>3.2010877971869058E-2</v>
      </c>
      <c r="Q69">
        <v>53.480208000347574</v>
      </c>
      <c r="R69" s="41">
        <f t="shared" si="0"/>
        <v>102.44073086287928</v>
      </c>
    </row>
    <row r="70" spans="1:18" x14ac:dyDescent="0.25">
      <c r="A70" s="2" t="s">
        <v>24</v>
      </c>
      <c r="B70">
        <v>3.6223928672094896E-2</v>
      </c>
      <c r="C70">
        <v>1.493439279182752</v>
      </c>
      <c r="E70">
        <v>9.4950117358156607</v>
      </c>
      <c r="F70">
        <v>15.131044216442707</v>
      </c>
      <c r="G70">
        <v>16.330337687618623</v>
      </c>
      <c r="H70">
        <v>0.1701908762655569</v>
      </c>
      <c r="I70">
        <v>6.6619875141881602E-3</v>
      </c>
      <c r="J70">
        <v>1.0664484829329081E-2</v>
      </c>
      <c r="K70">
        <v>1.3325873473656265</v>
      </c>
      <c r="L70">
        <v>1.6247155054395184</v>
      </c>
      <c r="M70">
        <v>2.9985101979558224</v>
      </c>
      <c r="N70">
        <v>0.28061769384433277</v>
      </c>
      <c r="O70">
        <v>0.21531560803506986</v>
      </c>
      <c r="P70">
        <v>3.2010877971869058E-2</v>
      </c>
      <c r="Q70">
        <v>54.777107175490791</v>
      </c>
      <c r="R70" s="41">
        <f t="shared" si="0"/>
        <v>103.93443860244395</v>
      </c>
    </row>
    <row r="71" spans="1:18" x14ac:dyDescent="0.25">
      <c r="A71" s="2" t="s">
        <v>25</v>
      </c>
      <c r="B71">
        <v>3.6223928672094896E-2</v>
      </c>
      <c r="C71">
        <v>1.6816106843031211</v>
      </c>
      <c r="E71">
        <v>9.4950117358156607</v>
      </c>
      <c r="F71">
        <v>15.131044216442707</v>
      </c>
      <c r="G71">
        <v>16.330337687618623</v>
      </c>
      <c r="H71">
        <v>0.1701908762655569</v>
      </c>
      <c r="I71">
        <v>6.6619875141881602E-3</v>
      </c>
      <c r="J71">
        <v>1.0664484829329081E-2</v>
      </c>
      <c r="K71">
        <v>1.3325873473656265</v>
      </c>
      <c r="L71">
        <v>1.8020642757216985</v>
      </c>
      <c r="M71">
        <v>3.0570286797986372</v>
      </c>
      <c r="N71">
        <v>0.28061769384433277</v>
      </c>
      <c r="O71">
        <v>0.21531560803506986</v>
      </c>
      <c r="P71">
        <v>3.2010877971869058E-2</v>
      </c>
      <c r="Q71">
        <v>54.971962509317834</v>
      </c>
      <c r="R71" s="41">
        <f t="shared" si="0"/>
        <v>104.55333259351633</v>
      </c>
    </row>
    <row r="72" spans="1:18" x14ac:dyDescent="0.25">
      <c r="A72" s="2" t="s">
        <v>26</v>
      </c>
      <c r="B72">
        <v>0.11806942568520615</v>
      </c>
      <c r="C72">
        <v>1.8747587407406681</v>
      </c>
      <c r="E72">
        <v>9.4950117358156607</v>
      </c>
      <c r="F72">
        <v>15.131044216442707</v>
      </c>
      <c r="G72">
        <v>17.591512314948787</v>
      </c>
      <c r="H72">
        <v>0.1701908762655569</v>
      </c>
      <c r="I72">
        <v>7.9787477995714954E-3</v>
      </c>
      <c r="J72">
        <v>1.0664484829329081E-2</v>
      </c>
      <c r="K72">
        <v>1.3325873473656265</v>
      </c>
      <c r="L72">
        <v>1.9933567199344313</v>
      </c>
      <c r="M72">
        <v>3.2614950823379378</v>
      </c>
      <c r="N72">
        <v>0.28061769384433277</v>
      </c>
      <c r="O72">
        <v>0.24368195015871469</v>
      </c>
      <c r="P72">
        <v>3.5105197953357092E-2</v>
      </c>
      <c r="Q72">
        <v>56.941410451389601</v>
      </c>
      <c r="R72" s="41">
        <f t="shared" si="0"/>
        <v>108.48748498551149</v>
      </c>
    </row>
    <row r="73" spans="1:18" x14ac:dyDescent="0.25">
      <c r="A73" s="2" t="s">
        <v>27</v>
      </c>
      <c r="B73">
        <v>0.11806942568520615</v>
      </c>
      <c r="C73">
        <v>1.8747587407406681</v>
      </c>
      <c r="E73">
        <v>9.4950117358156607</v>
      </c>
      <c r="F73">
        <v>15.131044216442707</v>
      </c>
      <c r="G73">
        <v>17.591512314948787</v>
      </c>
      <c r="H73">
        <v>0.1701908762655569</v>
      </c>
      <c r="I73">
        <v>7.9787477995714954E-3</v>
      </c>
      <c r="J73">
        <v>1.0664484829329081E-2</v>
      </c>
      <c r="K73">
        <v>1.4361555606310308</v>
      </c>
      <c r="L73">
        <v>2.0055751350386366</v>
      </c>
      <c r="M73">
        <v>3.4951884489088938</v>
      </c>
      <c r="N73">
        <v>0.28061769384433277</v>
      </c>
      <c r="O73">
        <v>0.24989813685932974</v>
      </c>
      <c r="P73">
        <v>3.5479707074378496E-2</v>
      </c>
      <c r="Q73">
        <v>59.871266466505588</v>
      </c>
      <c r="R73" s="41">
        <f t="shared" si="0"/>
        <v>111.77341169138967</v>
      </c>
    </row>
    <row r="74" spans="1:18" x14ac:dyDescent="0.25">
      <c r="A74" s="2" t="s">
        <v>28</v>
      </c>
      <c r="B74">
        <v>0.11806942568520615</v>
      </c>
      <c r="C74">
        <v>1.8747587407406681</v>
      </c>
      <c r="E74">
        <v>9.4950117358156607</v>
      </c>
      <c r="F74">
        <v>16.82141743981051</v>
      </c>
      <c r="G74">
        <v>19.069045116410756</v>
      </c>
      <c r="H74">
        <v>0.1701908762655569</v>
      </c>
      <c r="I74">
        <v>7.9787477995714954E-3</v>
      </c>
      <c r="J74">
        <v>1.0664484829329081E-2</v>
      </c>
      <c r="K74">
        <v>1.4361555606310308</v>
      </c>
      <c r="L74">
        <v>2.4671423105647383</v>
      </c>
      <c r="M74">
        <v>3.6349963307660835</v>
      </c>
      <c r="N74">
        <v>0.28061769384433277</v>
      </c>
      <c r="O74">
        <v>0.25152629820116723</v>
      </c>
      <c r="P74">
        <v>4.5120309919211482E-2</v>
      </c>
      <c r="Q74">
        <v>60.006651326468642</v>
      </c>
      <c r="R74" s="41">
        <f t="shared" si="0"/>
        <v>115.68934639775247</v>
      </c>
    </row>
    <row r="75" spans="1:18" x14ac:dyDescent="0.25">
      <c r="A75" s="2" t="s">
        <v>29</v>
      </c>
      <c r="B75">
        <v>0.11806942568520615</v>
      </c>
      <c r="C75">
        <v>2.6167749017485953</v>
      </c>
      <c r="E75">
        <v>9.999978477559182</v>
      </c>
      <c r="F75">
        <v>16.82141743981051</v>
      </c>
      <c r="G75">
        <v>19.069045116410756</v>
      </c>
      <c r="H75">
        <v>0.1701908762655569</v>
      </c>
      <c r="I75">
        <v>7.9787477995714954E-3</v>
      </c>
      <c r="J75">
        <v>1.0664484829329081E-2</v>
      </c>
      <c r="K75">
        <v>1.546167674978328</v>
      </c>
      <c r="L75">
        <v>2.7259647381221677</v>
      </c>
      <c r="M75">
        <v>3.6839722776273414</v>
      </c>
      <c r="N75">
        <v>0.28061769384433277</v>
      </c>
      <c r="O75">
        <v>0.25848460789626898</v>
      </c>
      <c r="P75">
        <v>4.8233595739308119E-2</v>
      </c>
      <c r="Q75">
        <v>60.165969759572803</v>
      </c>
      <c r="R75" s="41">
        <f t="shared" ref="R75:R138" si="1">SUM(B75:Q75)</f>
        <v>117.52352981788925</v>
      </c>
    </row>
    <row r="76" spans="1:18" x14ac:dyDescent="0.25">
      <c r="A76" s="1" t="s">
        <v>30</v>
      </c>
      <c r="B76">
        <v>0.11806942568520615</v>
      </c>
      <c r="C76">
        <v>2.7289714751166292</v>
      </c>
      <c r="E76">
        <v>9.999978477559182</v>
      </c>
      <c r="F76">
        <v>16.82141743981051</v>
      </c>
      <c r="G76">
        <v>19.069045116410756</v>
      </c>
      <c r="H76">
        <v>0.26334945022314893</v>
      </c>
      <c r="I76">
        <v>7.9787477995714954E-3</v>
      </c>
      <c r="J76">
        <v>1.0664484829329081E-2</v>
      </c>
      <c r="K76">
        <v>1.546167674978328</v>
      </c>
      <c r="L76">
        <v>3.1444030716130791</v>
      </c>
      <c r="M76">
        <v>3.7938847340899358</v>
      </c>
      <c r="N76">
        <v>0.28061769384433277</v>
      </c>
      <c r="O76">
        <v>0.28352850587888168</v>
      </c>
      <c r="P76">
        <v>4.8575053047315422E-2</v>
      </c>
      <c r="Q76">
        <v>62.846328065778877</v>
      </c>
      <c r="R76" s="41">
        <f t="shared" si="1"/>
        <v>120.96297941666508</v>
      </c>
    </row>
    <row r="77" spans="1:18" x14ac:dyDescent="0.25">
      <c r="A77" s="1" t="s">
        <v>31</v>
      </c>
      <c r="B77">
        <v>0.11806942568520615</v>
      </c>
      <c r="C77">
        <v>3.0254411089349307</v>
      </c>
      <c r="E77">
        <v>10.649892368164213</v>
      </c>
      <c r="F77">
        <v>16.82141743981051</v>
      </c>
      <c r="G77">
        <v>19.069045116410756</v>
      </c>
      <c r="H77">
        <v>0.26334945022314893</v>
      </c>
      <c r="I77">
        <v>7.9787477995714954E-3</v>
      </c>
      <c r="J77">
        <v>1.0664484829329081E-2</v>
      </c>
      <c r="K77">
        <v>1.546167674978328</v>
      </c>
      <c r="L77">
        <v>3.2962233843694073</v>
      </c>
      <c r="M77">
        <v>3.8283196962766493</v>
      </c>
      <c r="N77">
        <v>0.28061769384433277</v>
      </c>
      <c r="O77">
        <v>0.28352850587888168</v>
      </c>
      <c r="P77">
        <v>5.0850089742265861E-2</v>
      </c>
      <c r="Q77">
        <v>62.942209311079608</v>
      </c>
      <c r="R77" s="41">
        <f t="shared" si="1"/>
        <v>122.19377449802714</v>
      </c>
    </row>
    <row r="78" spans="1:18" x14ac:dyDescent="0.25">
      <c r="A78" s="1" t="s">
        <v>32</v>
      </c>
      <c r="B78">
        <v>0.16825464013653535</v>
      </c>
      <c r="C78">
        <v>3.0254411089349307</v>
      </c>
      <c r="E78">
        <v>10.649892368164213</v>
      </c>
      <c r="F78">
        <v>16.82141743981051</v>
      </c>
      <c r="G78">
        <v>19.069045116410756</v>
      </c>
      <c r="H78">
        <v>0.26334945022314893</v>
      </c>
      <c r="I78">
        <v>7.9787477995714954E-3</v>
      </c>
      <c r="J78">
        <v>1.0664484829329081E-2</v>
      </c>
      <c r="K78">
        <v>1.546167674978328</v>
      </c>
      <c r="L78">
        <v>3.4761114989956656</v>
      </c>
      <c r="M78">
        <v>3.9561507629617925</v>
      </c>
      <c r="N78">
        <v>0.28061769384433277</v>
      </c>
      <c r="O78">
        <v>0.29467478220638227</v>
      </c>
      <c r="P78">
        <v>5.0850089742265861E-2</v>
      </c>
      <c r="Q78">
        <v>64.966227126730615</v>
      </c>
      <c r="R78" s="41">
        <f t="shared" si="1"/>
        <v>124.58684298576839</v>
      </c>
    </row>
    <row r="79" spans="1:18" x14ac:dyDescent="0.25">
      <c r="A79" s="1" t="s">
        <v>33</v>
      </c>
      <c r="B79">
        <v>0.16825464013653535</v>
      </c>
      <c r="C79">
        <v>3.0254411089349307</v>
      </c>
      <c r="E79">
        <v>10.649892368164213</v>
      </c>
      <c r="F79">
        <v>16.82141743981051</v>
      </c>
      <c r="G79">
        <v>19.069045116410756</v>
      </c>
      <c r="H79">
        <v>0.26334945022314893</v>
      </c>
      <c r="I79">
        <v>7.9787477995714954E-3</v>
      </c>
      <c r="J79">
        <v>1.0664484829329081E-2</v>
      </c>
      <c r="K79">
        <v>1.546167674978328</v>
      </c>
      <c r="L79">
        <v>3.4821890895754826</v>
      </c>
      <c r="M79">
        <v>4.0057694451166288</v>
      </c>
      <c r="N79">
        <v>0.28061769384433277</v>
      </c>
      <c r="O79">
        <v>0.29467478220638227</v>
      </c>
      <c r="P79">
        <v>5.6155022197203752E-2</v>
      </c>
      <c r="Q79">
        <v>65.673022758242382</v>
      </c>
      <c r="R79" s="41">
        <f t="shared" si="1"/>
        <v>125.35463982246974</v>
      </c>
    </row>
    <row r="80" spans="1:18" x14ac:dyDescent="0.25">
      <c r="A80" s="1" t="s">
        <v>34</v>
      </c>
      <c r="B80">
        <v>0.21899586975836038</v>
      </c>
      <c r="C80">
        <v>3.0254411089349307</v>
      </c>
      <c r="E80">
        <v>10.649892368164213</v>
      </c>
      <c r="F80">
        <v>16.82141743981051</v>
      </c>
      <c r="G80">
        <v>19.069045116410756</v>
      </c>
      <c r="H80">
        <v>0.33158790451739578</v>
      </c>
      <c r="I80">
        <v>1.4516502399885112E-2</v>
      </c>
      <c r="J80">
        <v>1.0664484829329081E-2</v>
      </c>
      <c r="K80">
        <v>1.5950230942741341</v>
      </c>
      <c r="L80">
        <v>3.5907966679393235</v>
      </c>
      <c r="M80">
        <v>4.2367525988794101</v>
      </c>
      <c r="N80">
        <v>0.41908760306066306</v>
      </c>
      <c r="O80">
        <v>0.30083837502912197</v>
      </c>
      <c r="P80">
        <v>5.8167728743237529E-2</v>
      </c>
      <c r="Q80">
        <v>67.420694104738175</v>
      </c>
      <c r="R80" s="41">
        <f t="shared" si="1"/>
        <v>127.76292096748944</v>
      </c>
    </row>
    <row r="81" spans="1:18" x14ac:dyDescent="0.25">
      <c r="A81" s="1" t="s">
        <v>35</v>
      </c>
      <c r="B81">
        <v>0.26903561347403088</v>
      </c>
      <c r="C81">
        <v>3.0254411089349307</v>
      </c>
      <c r="E81">
        <v>10.649892368164213</v>
      </c>
      <c r="F81">
        <v>16.82141743981051</v>
      </c>
      <c r="G81">
        <v>19.069045116410756</v>
      </c>
      <c r="H81">
        <v>0.33158790451739578</v>
      </c>
      <c r="I81">
        <v>1.4516502399885112E-2</v>
      </c>
      <c r="J81">
        <v>1.0664484829329081E-2</v>
      </c>
      <c r="K81">
        <v>1.6696905829109758</v>
      </c>
      <c r="L81">
        <v>3.6001200790130921</v>
      </c>
      <c r="M81">
        <v>4.2544711251367504</v>
      </c>
      <c r="N81">
        <v>0.50435362746973111</v>
      </c>
      <c r="O81">
        <v>0.3046403054222529</v>
      </c>
      <c r="P81">
        <v>5.843749040614582E-2</v>
      </c>
      <c r="Q81">
        <v>68.223000145266411</v>
      </c>
      <c r="R81" s="41">
        <f t="shared" si="1"/>
        <v>128.80631389416641</v>
      </c>
    </row>
    <row r="82" spans="1:18" x14ac:dyDescent="0.25">
      <c r="A82" s="1" t="s">
        <v>36</v>
      </c>
      <c r="B82">
        <v>0.26903561347403088</v>
      </c>
      <c r="C82">
        <v>3.0254411089349307</v>
      </c>
      <c r="E82">
        <v>10.649892368164213</v>
      </c>
      <c r="F82">
        <v>16.82141743981051</v>
      </c>
      <c r="G82">
        <v>19.069045116410756</v>
      </c>
      <c r="H82">
        <v>0.33158790451739578</v>
      </c>
      <c r="I82">
        <v>1.4516502399885112E-2</v>
      </c>
      <c r="J82">
        <v>1.0664484829329081E-2</v>
      </c>
      <c r="K82">
        <v>1.6696905829109758</v>
      </c>
      <c r="L82">
        <v>3.6233289843677117</v>
      </c>
      <c r="M82">
        <v>4.3229367651285697</v>
      </c>
      <c r="N82">
        <v>0.50435362746973111</v>
      </c>
      <c r="O82">
        <v>0.3046403054222529</v>
      </c>
      <c r="P82">
        <v>7.1616251040027598E-2</v>
      </c>
      <c r="Q82">
        <v>69.045921959788927</v>
      </c>
      <c r="R82" s="41">
        <f t="shared" si="1"/>
        <v>129.73408901466925</v>
      </c>
    </row>
    <row r="83" spans="1:18" x14ac:dyDescent="0.25">
      <c r="A83" s="1" t="s">
        <v>37</v>
      </c>
      <c r="B83">
        <v>0.26903561347403088</v>
      </c>
      <c r="C83">
        <v>3.2086150744972266</v>
      </c>
      <c r="E83">
        <v>10.649892368164213</v>
      </c>
      <c r="F83">
        <v>16.82141743981051</v>
      </c>
      <c r="G83">
        <v>19.069045116410756</v>
      </c>
      <c r="H83">
        <v>0.33158790451739578</v>
      </c>
      <c r="I83">
        <v>1.4516502399885112E-2</v>
      </c>
      <c r="J83">
        <v>1.0664484829329081E-2</v>
      </c>
      <c r="K83">
        <v>1.6696905829109758</v>
      </c>
      <c r="L83">
        <v>3.6478560129549824</v>
      </c>
      <c r="M83">
        <v>4.4406877242937774</v>
      </c>
      <c r="N83">
        <v>0.50435362746973111</v>
      </c>
      <c r="O83">
        <v>0.30788748963910834</v>
      </c>
      <c r="P83">
        <v>7.6810892152819263E-2</v>
      </c>
      <c r="Q83">
        <v>69.505559933734958</v>
      </c>
      <c r="R83" s="41">
        <f t="shared" si="1"/>
        <v>130.52762076725969</v>
      </c>
    </row>
    <row r="84" spans="1:18" x14ac:dyDescent="0.25">
      <c r="A84" s="1" t="s">
        <v>38</v>
      </c>
      <c r="B84">
        <v>0.26903561347403088</v>
      </c>
      <c r="C84">
        <v>3.2086150744972266</v>
      </c>
      <c r="E84">
        <v>10.649892368164213</v>
      </c>
      <c r="F84">
        <v>16.82141743981051</v>
      </c>
      <c r="G84">
        <v>19.069045116410756</v>
      </c>
      <c r="H84">
        <v>0.33158790451739578</v>
      </c>
      <c r="I84">
        <v>1.4516502399885112E-2</v>
      </c>
      <c r="J84">
        <v>1.0664484829329081E-2</v>
      </c>
      <c r="K84">
        <v>1.6696905829109758</v>
      </c>
      <c r="L84">
        <v>3.7073296879014177</v>
      </c>
      <c r="M84">
        <v>4.5318054895291118</v>
      </c>
      <c r="N84">
        <v>0.50435362746973111</v>
      </c>
      <c r="O84">
        <v>0.30788748963910834</v>
      </c>
      <c r="P84">
        <v>7.6810892152819263E-2</v>
      </c>
      <c r="Q84">
        <v>69.591176224536738</v>
      </c>
      <c r="R84" s="41">
        <f t="shared" si="1"/>
        <v>130.76382849824324</v>
      </c>
    </row>
    <row r="85" spans="1:18" x14ac:dyDescent="0.25">
      <c r="A85" s="1" t="s">
        <v>39</v>
      </c>
      <c r="B85">
        <v>0.26903561347403088</v>
      </c>
      <c r="C85">
        <v>3.2086150744972266</v>
      </c>
      <c r="E85">
        <v>10.649892368164213</v>
      </c>
      <c r="F85">
        <v>16.82141743981051</v>
      </c>
      <c r="G85">
        <v>19.069045116410756</v>
      </c>
      <c r="H85">
        <v>0.33158790451739578</v>
      </c>
      <c r="I85">
        <v>1.4516502399885112E-2</v>
      </c>
      <c r="J85">
        <v>1.0664484829329081E-2</v>
      </c>
      <c r="K85">
        <v>1.6696905829109758</v>
      </c>
      <c r="L85">
        <v>3.7626683232422029</v>
      </c>
      <c r="M85">
        <v>4.5648040156211742</v>
      </c>
      <c r="N85">
        <v>0.50714862359285484</v>
      </c>
      <c r="O85">
        <v>0.30908027332089433</v>
      </c>
      <c r="P85">
        <v>7.9827986727505823E-2</v>
      </c>
      <c r="Q85">
        <v>70.318234834018469</v>
      </c>
      <c r="R85" s="41">
        <f t="shared" si="1"/>
        <v>131.58622914353742</v>
      </c>
    </row>
    <row r="86" spans="1:18" x14ac:dyDescent="0.25">
      <c r="A86" s="1" t="s">
        <v>40</v>
      </c>
      <c r="B86">
        <v>0.26903561347403088</v>
      </c>
      <c r="C86">
        <v>3.2086150744972266</v>
      </c>
      <c r="E86">
        <v>10.649892368164213</v>
      </c>
      <c r="F86">
        <v>16.82141743981051</v>
      </c>
      <c r="G86">
        <v>19.069045116410756</v>
      </c>
      <c r="H86">
        <v>0.36988332045774303</v>
      </c>
      <c r="I86">
        <v>1.4516502399885112E-2</v>
      </c>
      <c r="J86">
        <v>1.0664484829329081E-2</v>
      </c>
      <c r="K86">
        <v>1.6696905829109758</v>
      </c>
      <c r="L86">
        <v>3.7908346770771737</v>
      </c>
      <c r="M86">
        <v>4.6572698445202034</v>
      </c>
      <c r="N86">
        <v>0.50714862359285484</v>
      </c>
      <c r="O86">
        <v>0.31539262068360385</v>
      </c>
      <c r="P86">
        <v>7.9827986727505823E-2</v>
      </c>
      <c r="Q86">
        <v>71.719846504316536</v>
      </c>
      <c r="R86" s="41">
        <f t="shared" si="1"/>
        <v>133.15308075987255</v>
      </c>
    </row>
    <row r="87" spans="1:18" x14ac:dyDescent="0.25">
      <c r="A87" s="1" t="s">
        <v>41</v>
      </c>
      <c r="B87">
        <v>0.26903561347403088</v>
      </c>
      <c r="C87">
        <v>3.2086150744972266</v>
      </c>
      <c r="E87">
        <v>10.649892368164213</v>
      </c>
      <c r="F87">
        <v>16.82141743981051</v>
      </c>
      <c r="G87">
        <v>19.069045116410756</v>
      </c>
      <c r="H87">
        <v>0.36988332045774303</v>
      </c>
      <c r="I87">
        <v>1.4516502399885112E-2</v>
      </c>
      <c r="J87">
        <v>1.0664484829329081E-2</v>
      </c>
      <c r="K87">
        <v>1.7025480558622814</v>
      </c>
      <c r="L87">
        <v>3.9137027068002235</v>
      </c>
      <c r="M87">
        <v>4.6962054786774958</v>
      </c>
      <c r="N87">
        <v>0.50714862359285484</v>
      </c>
      <c r="O87">
        <v>0.31539262068360385</v>
      </c>
      <c r="P87">
        <v>8.4167396286801296E-2</v>
      </c>
      <c r="Q87">
        <v>71.740172110173646</v>
      </c>
      <c r="R87" s="41">
        <f t="shared" si="1"/>
        <v>133.3724069121206</v>
      </c>
    </row>
    <row r="88" spans="1:18" x14ac:dyDescent="0.25">
      <c r="A88" s="1" t="s">
        <v>42</v>
      </c>
      <c r="B88">
        <v>0.31938842473752782</v>
      </c>
      <c r="C88">
        <v>3.2636633157083419</v>
      </c>
      <c r="E88">
        <v>10.649892368164213</v>
      </c>
      <c r="F88">
        <v>16.82141743981051</v>
      </c>
      <c r="G88">
        <v>19.069045116410756</v>
      </c>
      <c r="H88">
        <v>0.40495427277544566</v>
      </c>
      <c r="I88">
        <v>1.4516502399885112E-2</v>
      </c>
      <c r="J88">
        <v>2.6861796966514646E-2</v>
      </c>
      <c r="K88">
        <v>1.7025480558622814</v>
      </c>
      <c r="L88">
        <v>3.9254331420515736</v>
      </c>
      <c r="M88">
        <v>4.7231033237775311</v>
      </c>
      <c r="N88">
        <v>0.50714862359285484</v>
      </c>
      <c r="O88">
        <v>0.32090245192554151</v>
      </c>
      <c r="P88">
        <v>9.3107841904184765E-2</v>
      </c>
      <c r="Q88">
        <v>72.214407824951792</v>
      </c>
      <c r="R88" s="41">
        <f t="shared" si="1"/>
        <v>134.05639050103895</v>
      </c>
    </row>
    <row r="89" spans="1:18" x14ac:dyDescent="0.25">
      <c r="A89" s="1" t="s">
        <v>43</v>
      </c>
      <c r="B89">
        <v>0.31938842473752782</v>
      </c>
      <c r="C89">
        <v>3.2636633157083419</v>
      </c>
      <c r="E89">
        <v>10.649892368164213</v>
      </c>
      <c r="F89">
        <v>16.82141743981051</v>
      </c>
      <c r="G89">
        <v>19.069045116410756</v>
      </c>
      <c r="H89">
        <v>0.40495427277544566</v>
      </c>
      <c r="I89">
        <v>1.4516502399885112E-2</v>
      </c>
      <c r="J89">
        <v>2.6861796966514646E-2</v>
      </c>
      <c r="K89">
        <v>1.7025480558622814</v>
      </c>
      <c r="L89">
        <v>3.9304742533990495</v>
      </c>
      <c r="M89">
        <v>4.7749483044209491</v>
      </c>
      <c r="N89">
        <v>0.50714862359285484</v>
      </c>
      <c r="O89">
        <v>0.32090245192554151</v>
      </c>
      <c r="P89">
        <v>9.7182524518830402E-2</v>
      </c>
      <c r="Q89">
        <v>72.676014927049522</v>
      </c>
      <c r="R89" s="41">
        <f t="shared" si="1"/>
        <v>134.57895837774223</v>
      </c>
    </row>
    <row r="90" spans="1:18" x14ac:dyDescent="0.25">
      <c r="A90" s="1" t="s">
        <v>44</v>
      </c>
      <c r="B90">
        <v>0.31938842473752782</v>
      </c>
      <c r="C90">
        <v>3.2636633157083419</v>
      </c>
      <c r="E90">
        <v>10.649892368164213</v>
      </c>
      <c r="F90">
        <v>16.82141743981051</v>
      </c>
      <c r="G90">
        <v>19.148582718529276</v>
      </c>
      <c r="H90">
        <v>0.45559850931940876</v>
      </c>
      <c r="I90">
        <v>1.4516502399885112E-2</v>
      </c>
      <c r="J90">
        <v>2.6861796966514646E-2</v>
      </c>
      <c r="K90">
        <v>1.7025480558622814</v>
      </c>
      <c r="L90">
        <v>4.0510281080863875</v>
      </c>
      <c r="M90">
        <v>4.8717595428395768</v>
      </c>
      <c r="N90">
        <v>0.50714862359285484</v>
      </c>
      <c r="O90">
        <v>0.32090245192554151</v>
      </c>
      <c r="P90">
        <v>9.7182524518830402E-2</v>
      </c>
      <c r="Q90">
        <v>73.109096726363077</v>
      </c>
      <c r="R90" s="41">
        <f t="shared" si="1"/>
        <v>135.35958710882423</v>
      </c>
    </row>
    <row r="91" spans="1:18" x14ac:dyDescent="0.25">
      <c r="A91" s="1" t="s">
        <v>45</v>
      </c>
      <c r="B91">
        <v>0.39110236202256976</v>
      </c>
      <c r="C91">
        <v>3.2636633157083419</v>
      </c>
      <c r="E91">
        <v>10.649892368164213</v>
      </c>
      <c r="F91">
        <v>16.82141743981051</v>
      </c>
      <c r="G91">
        <v>19.148582718529276</v>
      </c>
      <c r="H91">
        <v>0.51668760433119276</v>
      </c>
      <c r="I91">
        <v>1.4516502399885112E-2</v>
      </c>
      <c r="J91">
        <v>2.6861796966514646E-2</v>
      </c>
      <c r="K91">
        <v>1.7025480558622814</v>
      </c>
      <c r="L91">
        <v>4.0595278145085967</v>
      </c>
      <c r="M91">
        <v>5.080759136387047</v>
      </c>
      <c r="N91">
        <v>0.50714862359285484</v>
      </c>
      <c r="O91">
        <v>0.3424466484424174</v>
      </c>
      <c r="P91">
        <v>9.7377863329637535E-2</v>
      </c>
      <c r="Q91">
        <v>73.386811531583433</v>
      </c>
      <c r="R91" s="41">
        <f t="shared" si="1"/>
        <v>136.00934378163879</v>
      </c>
    </row>
    <row r="92" spans="1:18" x14ac:dyDescent="0.25">
      <c r="A92" s="1" t="s">
        <v>46</v>
      </c>
      <c r="B92">
        <v>0.39110236202256976</v>
      </c>
      <c r="C92">
        <v>3.2636633157083419</v>
      </c>
      <c r="E92">
        <v>12.64779263184062</v>
      </c>
      <c r="F92">
        <v>16.82141743981051</v>
      </c>
      <c r="G92">
        <v>19.148582718529276</v>
      </c>
      <c r="H92">
        <v>0.51668760433119276</v>
      </c>
      <c r="I92">
        <v>1.4516502399885112E-2</v>
      </c>
      <c r="J92">
        <v>2.6861796966514646E-2</v>
      </c>
      <c r="K92">
        <v>1.8283238513989917</v>
      </c>
      <c r="L92">
        <v>4.0650018659266127</v>
      </c>
      <c r="M92">
        <v>5.080759136387047</v>
      </c>
      <c r="N92">
        <v>0.59198008370824096</v>
      </c>
      <c r="O92">
        <v>0.3424466484424174</v>
      </c>
      <c r="P92">
        <v>9.7377863329637535E-2</v>
      </c>
      <c r="Q92">
        <v>73.394441009899808</v>
      </c>
      <c r="R92" s="41">
        <f t="shared" si="1"/>
        <v>138.23095483070165</v>
      </c>
    </row>
    <row r="93" spans="1:18" x14ac:dyDescent="0.25">
      <c r="A93" s="1" t="s">
        <v>47</v>
      </c>
      <c r="B93">
        <v>0.39110236202256976</v>
      </c>
      <c r="C93">
        <v>3.2636633157083419</v>
      </c>
      <c r="E93">
        <v>12.64779263184062</v>
      </c>
      <c r="F93">
        <v>16.82141743981051</v>
      </c>
      <c r="G93">
        <v>19.148582718529276</v>
      </c>
      <c r="H93">
        <v>0.51668760433119276</v>
      </c>
      <c r="I93">
        <v>1.4516502399885112E-2</v>
      </c>
      <c r="J93">
        <v>2.6861796966514646E-2</v>
      </c>
      <c r="K93">
        <v>1.8283238513989917</v>
      </c>
      <c r="L93">
        <v>4.2383337189464871</v>
      </c>
      <c r="M93">
        <v>5.3034730311432696</v>
      </c>
      <c r="N93">
        <v>0.5932251439203311</v>
      </c>
      <c r="O93">
        <v>0.34445414557668114</v>
      </c>
      <c r="P93">
        <v>0.10410486031919185</v>
      </c>
      <c r="Q93">
        <v>73.938185285583245</v>
      </c>
      <c r="R93" s="41">
        <f t="shared" si="1"/>
        <v>139.1807244084971</v>
      </c>
    </row>
    <row r="94" spans="1:18" x14ac:dyDescent="0.25">
      <c r="A94" s="1" t="s">
        <v>48</v>
      </c>
      <c r="B94">
        <v>0.39110236202256976</v>
      </c>
      <c r="C94">
        <v>3.2636633157083419</v>
      </c>
      <c r="E94">
        <v>12.64779263184062</v>
      </c>
      <c r="F94">
        <v>17.924052300854811</v>
      </c>
      <c r="G94">
        <v>19.752174992110909</v>
      </c>
      <c r="H94">
        <v>0.55074238308540113</v>
      </c>
      <c r="I94">
        <v>1.4516502399885112E-2</v>
      </c>
      <c r="J94">
        <v>2.6861796966514646E-2</v>
      </c>
      <c r="K94">
        <v>1.8283238513989917</v>
      </c>
      <c r="L94">
        <v>4.2884310972897755</v>
      </c>
      <c r="M94">
        <v>5.4432145188490644</v>
      </c>
      <c r="N94">
        <v>0.5932251439203311</v>
      </c>
      <c r="O94">
        <v>0.34625575247005486</v>
      </c>
      <c r="P94">
        <v>0.11075121211938689</v>
      </c>
      <c r="Q94">
        <v>73.966446744399548</v>
      </c>
      <c r="R94" s="41">
        <f t="shared" si="1"/>
        <v>141.1475546054362</v>
      </c>
    </row>
    <row r="95" spans="1:18" x14ac:dyDescent="0.25">
      <c r="A95" s="1" t="s">
        <v>49</v>
      </c>
      <c r="B95">
        <v>0.39110236202256976</v>
      </c>
      <c r="C95">
        <v>3.2636633157083419</v>
      </c>
      <c r="E95">
        <v>12.64779263184062</v>
      </c>
      <c r="F95">
        <v>17.924052300854811</v>
      </c>
      <c r="G95">
        <v>19.752174992110909</v>
      </c>
      <c r="H95">
        <v>0.5805525960897191</v>
      </c>
      <c r="I95">
        <v>1.4516502399885112E-2</v>
      </c>
      <c r="J95">
        <v>2.6861796966514646E-2</v>
      </c>
      <c r="K95">
        <v>1.8283238513989917</v>
      </c>
      <c r="L95">
        <v>4.3166080724552511</v>
      </c>
      <c r="M95">
        <v>5.4912010912775617</v>
      </c>
      <c r="N95">
        <v>0.5932251439203311</v>
      </c>
      <c r="O95">
        <v>0.34625575247005486</v>
      </c>
      <c r="P95">
        <v>0.11075121211938689</v>
      </c>
      <c r="Q95">
        <v>74.867916245415429</v>
      </c>
      <c r="R95" s="41">
        <f t="shared" si="1"/>
        <v>142.15499786705038</v>
      </c>
    </row>
    <row r="96" spans="1:18" x14ac:dyDescent="0.25">
      <c r="A96" s="1" t="s">
        <v>50</v>
      </c>
      <c r="B96">
        <v>0.39110236202256976</v>
      </c>
      <c r="C96">
        <v>3.2636633157083419</v>
      </c>
      <c r="E96">
        <v>12.64779263184062</v>
      </c>
      <c r="F96">
        <v>17.924052300854811</v>
      </c>
      <c r="G96">
        <v>20.357029042222507</v>
      </c>
      <c r="H96">
        <v>0.5805525960897191</v>
      </c>
      <c r="I96">
        <v>1.4516502399885112E-2</v>
      </c>
      <c r="J96">
        <v>2.6861796966514646E-2</v>
      </c>
      <c r="K96">
        <v>1.8283238513989917</v>
      </c>
      <c r="L96">
        <v>4.364652692210365</v>
      </c>
      <c r="M96">
        <v>5.5056614521360139</v>
      </c>
      <c r="N96">
        <v>0.5932251439203311</v>
      </c>
      <c r="O96">
        <v>0.36182315991643516</v>
      </c>
      <c r="P96">
        <v>0.11075121211938689</v>
      </c>
      <c r="Q96">
        <v>74.93340123666573</v>
      </c>
      <c r="R96" s="41">
        <f t="shared" si="1"/>
        <v>142.9034092964722</v>
      </c>
    </row>
    <row r="97" spans="1:18" x14ac:dyDescent="0.25">
      <c r="A97" s="1" t="s">
        <v>51</v>
      </c>
      <c r="B97">
        <v>0.39110236202256976</v>
      </c>
      <c r="C97">
        <v>3.2636633157083419</v>
      </c>
      <c r="E97">
        <v>12.64779263184062</v>
      </c>
      <c r="F97">
        <v>17.924052300854811</v>
      </c>
      <c r="G97">
        <v>20.357029042222507</v>
      </c>
      <c r="H97">
        <v>0.5805525960897191</v>
      </c>
      <c r="I97">
        <v>1.4516502399885112E-2</v>
      </c>
      <c r="J97">
        <v>2.6861796966514646E-2</v>
      </c>
      <c r="K97">
        <v>1.8404952537087349</v>
      </c>
      <c r="L97">
        <v>4.3793814849131554</v>
      </c>
      <c r="M97">
        <v>5.5357553367825592</v>
      </c>
      <c r="N97">
        <v>0.5932251439203311</v>
      </c>
      <c r="O97">
        <v>0.36182315991643516</v>
      </c>
      <c r="P97">
        <v>0.11690623818668398</v>
      </c>
      <c r="Q97">
        <v>74.945745854663386</v>
      </c>
      <c r="R97" s="41">
        <f t="shared" si="1"/>
        <v>142.97890302019627</v>
      </c>
    </row>
    <row r="98" spans="1:18" x14ac:dyDescent="0.25">
      <c r="A98" s="1" t="s">
        <v>52</v>
      </c>
      <c r="B98">
        <v>0.39110236202256976</v>
      </c>
      <c r="C98">
        <v>3.2636633157083419</v>
      </c>
      <c r="E98">
        <v>12.64779263184062</v>
      </c>
      <c r="F98">
        <v>17.924052300854811</v>
      </c>
      <c r="G98">
        <v>20.357029042222507</v>
      </c>
      <c r="H98">
        <v>0.5805525960897191</v>
      </c>
      <c r="I98">
        <v>1.4516502399885112E-2</v>
      </c>
      <c r="J98">
        <v>2.6861796966514646E-2</v>
      </c>
      <c r="K98">
        <v>1.8404952537087349</v>
      </c>
      <c r="L98">
        <v>4.4165588810690659</v>
      </c>
      <c r="M98">
        <v>5.5929268405054433</v>
      </c>
      <c r="N98">
        <v>0.5932251439203311</v>
      </c>
      <c r="O98">
        <v>0.37645315063449875</v>
      </c>
      <c r="P98">
        <v>0.1188829780455188</v>
      </c>
      <c r="Q98">
        <v>75.557345763854457</v>
      </c>
      <c r="R98" s="41">
        <f t="shared" si="1"/>
        <v>143.70145855984305</v>
      </c>
    </row>
    <row r="99" spans="1:18" x14ac:dyDescent="0.25">
      <c r="A99" s="1" t="s">
        <v>53</v>
      </c>
      <c r="B99">
        <v>0.45982308363811597</v>
      </c>
      <c r="C99">
        <v>3.2636633157083419</v>
      </c>
      <c r="E99">
        <v>12.64779263184062</v>
      </c>
      <c r="F99">
        <v>17.924052300854811</v>
      </c>
      <c r="G99">
        <v>20.357029042222507</v>
      </c>
      <c r="H99">
        <v>0.5805525960897191</v>
      </c>
      <c r="I99">
        <v>1.4516502399885112E-2</v>
      </c>
      <c r="J99">
        <v>2.6861796966514646E-2</v>
      </c>
      <c r="K99">
        <v>1.8404952537087349</v>
      </c>
      <c r="L99">
        <v>4.5940602396054881</v>
      </c>
      <c r="M99">
        <v>5.5929268405054433</v>
      </c>
      <c r="N99">
        <v>0.73959113735625004</v>
      </c>
      <c r="O99">
        <v>0.37900600222655606</v>
      </c>
      <c r="P99">
        <v>0.1188829780455188</v>
      </c>
      <c r="Q99">
        <v>75.841568845012688</v>
      </c>
      <c r="R99" s="41">
        <f t="shared" si="1"/>
        <v>144.38082256618122</v>
      </c>
    </row>
    <row r="100" spans="1:18" x14ac:dyDescent="0.25">
      <c r="A100" s="1" t="s">
        <v>54</v>
      </c>
      <c r="B100">
        <v>0.45982308363811597</v>
      </c>
      <c r="C100">
        <v>3.2636633157083419</v>
      </c>
      <c r="E100">
        <v>12.64779263184062</v>
      </c>
      <c r="F100">
        <v>17.924052300854811</v>
      </c>
      <c r="G100">
        <v>20.357029042222507</v>
      </c>
      <c r="H100">
        <v>0.5805525960897191</v>
      </c>
      <c r="I100">
        <v>1.4516502399885112E-2</v>
      </c>
      <c r="J100">
        <v>2.6861796966514646E-2</v>
      </c>
      <c r="K100">
        <v>1.8404952537087349</v>
      </c>
      <c r="L100">
        <v>4.613889241538141</v>
      </c>
      <c r="M100">
        <v>5.656162420176587</v>
      </c>
      <c r="N100">
        <v>0.73959113735625004</v>
      </c>
      <c r="O100">
        <v>0.37900600222655606</v>
      </c>
      <c r="P100">
        <v>0.11967390845535211</v>
      </c>
      <c r="Q100">
        <v>76.088757597891032</v>
      </c>
      <c r="R100" s="41">
        <f t="shared" si="1"/>
        <v>144.71186683107317</v>
      </c>
    </row>
    <row r="101" spans="1:18" x14ac:dyDescent="0.25">
      <c r="A101" s="1" t="s">
        <v>55</v>
      </c>
      <c r="B101">
        <v>0.49647897252499407</v>
      </c>
      <c r="C101">
        <v>3.4390619146037018</v>
      </c>
      <c r="E101">
        <v>12.64779263184062</v>
      </c>
      <c r="F101">
        <v>17.924052300854811</v>
      </c>
      <c r="G101">
        <v>20.357029042222507</v>
      </c>
      <c r="H101">
        <v>0.5805525960897191</v>
      </c>
      <c r="I101">
        <v>1.4516502399885112E-2</v>
      </c>
      <c r="J101">
        <v>2.6861796966514646E-2</v>
      </c>
      <c r="K101">
        <v>1.8404952537087349</v>
      </c>
      <c r="L101">
        <v>4.6146135830008133</v>
      </c>
      <c r="M101">
        <v>5.7047036079159561</v>
      </c>
      <c r="N101">
        <v>0.73959113735625004</v>
      </c>
      <c r="O101">
        <v>0.37900600222655606</v>
      </c>
      <c r="P101">
        <v>0.11967390845535211</v>
      </c>
      <c r="Q101">
        <v>76.151930558479194</v>
      </c>
      <c r="R101" s="41">
        <f t="shared" si="1"/>
        <v>145.03635980864561</v>
      </c>
    </row>
    <row r="102" spans="1:18" x14ac:dyDescent="0.25">
      <c r="A102" s="1" t="s">
        <v>56</v>
      </c>
      <c r="B102">
        <v>0.49647897252499407</v>
      </c>
      <c r="C102">
        <v>3.4390619146037018</v>
      </c>
      <c r="E102">
        <v>12.64779263184062</v>
      </c>
      <c r="F102">
        <v>18.335762848494397</v>
      </c>
      <c r="G102">
        <v>20.357029042222507</v>
      </c>
      <c r="H102">
        <v>0.5805525960897191</v>
      </c>
      <c r="I102">
        <v>1.4516502399885112E-2</v>
      </c>
      <c r="J102">
        <v>2.6861796966514646E-2</v>
      </c>
      <c r="K102">
        <v>1.8404952537087349</v>
      </c>
      <c r="L102">
        <v>4.6667673662989264</v>
      </c>
      <c r="M102">
        <v>5.7292979190611746</v>
      </c>
      <c r="N102">
        <v>0.73959113735625004</v>
      </c>
      <c r="O102">
        <v>0.38886460821156882</v>
      </c>
      <c r="P102">
        <v>0.11967390845535211</v>
      </c>
      <c r="Q102">
        <v>76.185962787848567</v>
      </c>
      <c r="R102" s="41">
        <f t="shared" si="1"/>
        <v>145.56870928608291</v>
      </c>
    </row>
    <row r="103" spans="1:18" x14ac:dyDescent="0.25">
      <c r="A103" s="1" t="s">
        <v>57</v>
      </c>
      <c r="B103">
        <v>0.49647897252499407</v>
      </c>
      <c r="C103">
        <v>3.4390619146037018</v>
      </c>
      <c r="E103">
        <v>12.64779263184062</v>
      </c>
      <c r="F103">
        <v>19.366788480098307</v>
      </c>
      <c r="G103">
        <v>20.357029042222507</v>
      </c>
      <c r="H103">
        <v>0.5805525960897191</v>
      </c>
      <c r="I103">
        <v>1.4516502399885112E-2</v>
      </c>
      <c r="J103">
        <v>2.6861796966514646E-2</v>
      </c>
      <c r="K103">
        <v>1.9511183891355532</v>
      </c>
      <c r="L103">
        <v>4.6702671098720474</v>
      </c>
      <c r="M103">
        <v>5.7409598359217409</v>
      </c>
      <c r="N103">
        <v>0.73964097943124396</v>
      </c>
      <c r="O103">
        <v>0.38886460821156882</v>
      </c>
      <c r="P103">
        <v>0.12211288305728521</v>
      </c>
      <c r="Q103">
        <v>76.338766019907723</v>
      </c>
      <c r="R103" s="41">
        <f t="shared" si="1"/>
        <v>146.8808117622834</v>
      </c>
    </row>
    <row r="104" spans="1:18" x14ac:dyDescent="0.25">
      <c r="A104" s="1" t="s">
        <v>58</v>
      </c>
      <c r="B104">
        <v>0.49647897252499407</v>
      </c>
      <c r="C104">
        <v>3.4390619146037018</v>
      </c>
      <c r="E104">
        <v>12.64779263184062</v>
      </c>
      <c r="F104">
        <v>20.359696799321096</v>
      </c>
      <c r="G104">
        <v>20.357029042222507</v>
      </c>
      <c r="H104">
        <v>0.5805525960897191</v>
      </c>
      <c r="I104">
        <v>1.4516502399885112E-2</v>
      </c>
      <c r="J104">
        <v>2.6861796966514646E-2</v>
      </c>
      <c r="K104">
        <v>1.9511183891355532</v>
      </c>
      <c r="L104">
        <v>4.7304057641320547</v>
      </c>
      <c r="M104">
        <v>5.7909638054834378</v>
      </c>
      <c r="N104">
        <v>0.73964097943124396</v>
      </c>
      <c r="O104">
        <v>0.38886460821156882</v>
      </c>
      <c r="P104">
        <v>0.12211288305728521</v>
      </c>
      <c r="Q104">
        <v>76.379719357538519</v>
      </c>
      <c r="R104" s="41">
        <f t="shared" si="1"/>
        <v>148.02481604295869</v>
      </c>
    </row>
    <row r="105" spans="1:18" x14ac:dyDescent="0.25">
      <c r="A105" s="1" t="s">
        <v>59</v>
      </c>
      <c r="B105">
        <v>0.54430045384397163</v>
      </c>
      <c r="C105">
        <v>3.4390619146037018</v>
      </c>
      <c r="E105">
        <v>12.64779263184062</v>
      </c>
      <c r="F105">
        <v>20.359696799321096</v>
      </c>
      <c r="G105">
        <v>21.111344813687907</v>
      </c>
      <c r="H105">
        <v>0.61270163717504178</v>
      </c>
      <c r="I105">
        <v>2.9739142908265379E-2</v>
      </c>
      <c r="J105">
        <v>2.6861796966514646E-2</v>
      </c>
      <c r="K105">
        <v>1.9511183891355532</v>
      </c>
      <c r="L105">
        <v>4.809054920230933</v>
      </c>
      <c r="M105">
        <v>5.8437655499844077</v>
      </c>
      <c r="N105">
        <v>0.73964097943124396</v>
      </c>
      <c r="O105">
        <v>0.38886460821156882</v>
      </c>
      <c r="P105">
        <v>0.12557956474390858</v>
      </c>
      <c r="Q105">
        <v>76.456387615464223</v>
      </c>
      <c r="R105" s="41">
        <f t="shared" si="1"/>
        <v>149.08591081754895</v>
      </c>
    </row>
    <row r="106" spans="1:18" x14ac:dyDescent="0.25">
      <c r="A106" s="1" t="s">
        <v>60</v>
      </c>
      <c r="B106">
        <v>0.54430045384397163</v>
      </c>
      <c r="C106">
        <v>3.4390619146037018</v>
      </c>
      <c r="E106">
        <v>12.64779263184062</v>
      </c>
      <c r="F106">
        <v>20.359696799321096</v>
      </c>
      <c r="G106">
        <v>21.111344813687907</v>
      </c>
      <c r="H106">
        <v>0.61270163717504178</v>
      </c>
      <c r="I106">
        <v>2.9739142908265379E-2</v>
      </c>
      <c r="J106">
        <v>2.6861796966514646E-2</v>
      </c>
      <c r="K106">
        <v>1.9971449906013481</v>
      </c>
      <c r="L106">
        <v>4.8114100177489814</v>
      </c>
      <c r="M106">
        <v>5.8869145505121256</v>
      </c>
      <c r="N106">
        <v>0.74313638197125498</v>
      </c>
      <c r="O106">
        <v>0.38886460821156882</v>
      </c>
      <c r="P106">
        <v>0.12557956474390858</v>
      </c>
      <c r="Q106">
        <v>76.560875480424585</v>
      </c>
      <c r="R106" s="41">
        <f t="shared" si="1"/>
        <v>149.28542478456086</v>
      </c>
    </row>
    <row r="107" spans="1:18" x14ac:dyDescent="0.25">
      <c r="A107" s="1" t="s">
        <v>61</v>
      </c>
      <c r="B107">
        <v>0.54430045384397163</v>
      </c>
      <c r="C107">
        <v>3.4390619146037018</v>
      </c>
      <c r="E107">
        <v>12.64779263184062</v>
      </c>
      <c r="F107">
        <v>20.359696799321096</v>
      </c>
      <c r="G107">
        <v>21.819347037242295</v>
      </c>
      <c r="H107">
        <v>0.61270163717504178</v>
      </c>
      <c r="I107">
        <v>2.9739142908265379E-2</v>
      </c>
      <c r="J107">
        <v>2.6861796966514646E-2</v>
      </c>
      <c r="K107">
        <v>1.9971449906013481</v>
      </c>
      <c r="L107">
        <v>4.9623496230550241</v>
      </c>
      <c r="M107">
        <v>5.960624612410121</v>
      </c>
      <c r="N107">
        <v>0.74951717561965958</v>
      </c>
      <c r="O107">
        <v>0.38886460821156882</v>
      </c>
      <c r="P107">
        <v>0.12763024457366728</v>
      </c>
      <c r="Q107">
        <v>76.562985542398764</v>
      </c>
      <c r="R107" s="41">
        <f t="shared" si="1"/>
        <v>150.22861821077163</v>
      </c>
    </row>
    <row r="108" spans="1:18" x14ac:dyDescent="0.25">
      <c r="A108" s="1" t="s">
        <v>62</v>
      </c>
      <c r="B108">
        <v>0.54430045384397163</v>
      </c>
      <c r="C108">
        <v>3.4390619146037018</v>
      </c>
      <c r="E108">
        <v>12.64779263184062</v>
      </c>
      <c r="F108">
        <v>20.359696799321096</v>
      </c>
      <c r="G108">
        <v>21.819347037242295</v>
      </c>
      <c r="H108">
        <v>0.61270163717504178</v>
      </c>
      <c r="I108">
        <v>2.9739142908265379E-2</v>
      </c>
      <c r="J108">
        <v>2.6861796966514646E-2</v>
      </c>
      <c r="K108">
        <v>1.9971449906013481</v>
      </c>
      <c r="L108">
        <v>4.9672951893572117</v>
      </c>
      <c r="M108">
        <v>5.960624612410121</v>
      </c>
      <c r="N108">
        <v>0.74951717561965958</v>
      </c>
      <c r="O108">
        <v>0.38886460821156882</v>
      </c>
      <c r="P108">
        <v>0.13120210787744585</v>
      </c>
      <c r="Q108">
        <v>76.572834816213543</v>
      </c>
      <c r="R108" s="41">
        <f t="shared" si="1"/>
        <v>150.24698491419238</v>
      </c>
    </row>
    <row r="109" spans="1:18" x14ac:dyDescent="0.25">
      <c r="A109" s="1" t="s">
        <v>63</v>
      </c>
      <c r="B109">
        <v>0.54430045384397163</v>
      </c>
      <c r="C109">
        <v>3.4390619146037018</v>
      </c>
      <c r="E109">
        <v>12.64779263184062</v>
      </c>
      <c r="F109">
        <v>20.359696799321096</v>
      </c>
      <c r="G109">
        <v>21.819347037242295</v>
      </c>
      <c r="H109">
        <v>0.61270163717504178</v>
      </c>
      <c r="I109">
        <v>2.9739142908265379E-2</v>
      </c>
      <c r="J109">
        <v>2.6861796966514646E-2</v>
      </c>
      <c r="K109">
        <v>1.9971449906013481</v>
      </c>
      <c r="L109">
        <v>4.9765327993657253</v>
      </c>
      <c r="M109">
        <v>5.9989700741984509</v>
      </c>
      <c r="N109">
        <v>0.83030226019395592</v>
      </c>
      <c r="O109">
        <v>0.38958907964713319</v>
      </c>
      <c r="P109">
        <v>0.13120210787744585</v>
      </c>
      <c r="Q109">
        <v>76.742501165423477</v>
      </c>
      <c r="R109" s="41">
        <f t="shared" si="1"/>
        <v>150.54574389120904</v>
      </c>
    </row>
    <row r="110" spans="1:18" x14ac:dyDescent="0.25">
      <c r="A110" s="1" t="s">
        <v>64</v>
      </c>
      <c r="B110">
        <v>0.54430045384397163</v>
      </c>
      <c r="C110">
        <v>3.4390619146037018</v>
      </c>
      <c r="E110">
        <v>12.64779263184062</v>
      </c>
      <c r="F110">
        <v>20.359696799321096</v>
      </c>
      <c r="G110">
        <v>21.819347037242295</v>
      </c>
      <c r="H110">
        <v>0.61270163717504178</v>
      </c>
      <c r="I110">
        <v>2.9739142908265379E-2</v>
      </c>
      <c r="J110">
        <v>3.4924183058055162E-2</v>
      </c>
      <c r="K110">
        <v>2.2191562455698866</v>
      </c>
      <c r="L110">
        <v>5.0515456139387158</v>
      </c>
      <c r="M110">
        <v>6.022451763641782</v>
      </c>
      <c r="N110">
        <v>0.83030226019395592</v>
      </c>
      <c r="O110">
        <v>0.38958907964713319</v>
      </c>
      <c r="P110">
        <v>0.13120210787744585</v>
      </c>
      <c r="Q110">
        <v>76.742501165423477</v>
      </c>
      <c r="R110" s="41">
        <f t="shared" si="1"/>
        <v>150.87431203628546</v>
      </c>
    </row>
    <row r="111" spans="1:18" x14ac:dyDescent="0.25">
      <c r="A111" s="1" t="s">
        <v>91</v>
      </c>
      <c r="B111">
        <v>0.54430045384397163</v>
      </c>
      <c r="C111">
        <v>3.4390619146037018</v>
      </c>
      <c r="E111">
        <v>13.099551430377755</v>
      </c>
      <c r="F111">
        <v>20.359696799321096</v>
      </c>
      <c r="G111">
        <v>22.440418711986901</v>
      </c>
      <c r="H111">
        <v>0.61270163717504178</v>
      </c>
      <c r="I111">
        <v>2.9739142908265379E-2</v>
      </c>
      <c r="J111">
        <v>3.4924183058055162E-2</v>
      </c>
      <c r="K111">
        <v>2.2191562455698866</v>
      </c>
      <c r="L111">
        <v>5.0716545788942327</v>
      </c>
      <c r="M111">
        <v>6.1085425266788658</v>
      </c>
      <c r="N111">
        <v>0.83030226019395592</v>
      </c>
      <c r="O111">
        <v>0.40116012160838921</v>
      </c>
      <c r="P111">
        <v>0.13572081550995571</v>
      </c>
      <c r="Q111">
        <v>76.783885294314786</v>
      </c>
      <c r="R111" s="41">
        <f t="shared" si="1"/>
        <v>152.11081611604484</v>
      </c>
    </row>
    <row r="112" spans="1:18" x14ac:dyDescent="0.25">
      <c r="A112" s="1" t="s">
        <v>92</v>
      </c>
      <c r="B112">
        <v>0.54430045384397163</v>
      </c>
      <c r="C112">
        <v>3.4390619146037018</v>
      </c>
      <c r="E112">
        <v>13.099551430377755</v>
      </c>
      <c r="F112">
        <v>20.359696799321096</v>
      </c>
      <c r="G112">
        <v>22.440418711986901</v>
      </c>
      <c r="H112">
        <v>0.61270163717504178</v>
      </c>
      <c r="I112">
        <v>2.9739142908265379E-2</v>
      </c>
      <c r="J112">
        <v>4.3841297650883147E-2</v>
      </c>
      <c r="K112">
        <v>2.2191562455698866</v>
      </c>
      <c r="L112">
        <v>5.0907806715530395</v>
      </c>
      <c r="M112">
        <v>6.1209043641302117</v>
      </c>
      <c r="N112">
        <v>0.83030226019395592</v>
      </c>
      <c r="O112">
        <v>0.41253878474496763</v>
      </c>
      <c r="P112">
        <v>0.14059560896462833</v>
      </c>
      <c r="Q112">
        <v>76.783885294314786</v>
      </c>
      <c r="R112" s="41">
        <f t="shared" si="1"/>
        <v>152.16747461733911</v>
      </c>
    </row>
    <row r="113" spans="1:18" x14ac:dyDescent="0.25">
      <c r="A113" s="1" t="s">
        <v>93</v>
      </c>
      <c r="B113">
        <v>0.54430045384397163</v>
      </c>
      <c r="C113">
        <v>3.4390619146037018</v>
      </c>
      <c r="E113">
        <v>13.099551430377755</v>
      </c>
      <c r="F113">
        <v>20.359696799321096</v>
      </c>
      <c r="G113">
        <v>22.440418711986901</v>
      </c>
      <c r="H113">
        <v>0.61270163717504178</v>
      </c>
      <c r="I113">
        <v>2.9739142908265379E-2</v>
      </c>
      <c r="J113">
        <v>5.2131926441156509E-2</v>
      </c>
      <c r="K113">
        <v>2.2191562455698866</v>
      </c>
      <c r="L113">
        <v>5.1264129294499803</v>
      </c>
      <c r="M113">
        <v>6.1209043641302117</v>
      </c>
      <c r="N113">
        <v>0.83030226019395592</v>
      </c>
      <c r="O113">
        <v>0.41337080628507666</v>
      </c>
      <c r="P113">
        <v>0.14059560896462833</v>
      </c>
      <c r="Q113">
        <v>76.854373033117071</v>
      </c>
      <c r="R113" s="41">
        <f t="shared" si="1"/>
        <v>152.2827172643687</v>
      </c>
    </row>
    <row r="114" spans="1:18" x14ac:dyDescent="0.25">
      <c r="A114" s="1" t="s">
        <v>94</v>
      </c>
      <c r="B114">
        <v>0.54430045384397163</v>
      </c>
      <c r="C114">
        <v>3.4390619146037018</v>
      </c>
      <c r="E114">
        <v>13.099551430377755</v>
      </c>
      <c r="F114">
        <v>21.339920409360261</v>
      </c>
      <c r="G114">
        <v>23.122441931570464</v>
      </c>
      <c r="H114">
        <v>0.61270163717504178</v>
      </c>
      <c r="I114">
        <v>2.9739142908265379E-2</v>
      </c>
      <c r="J114">
        <v>5.2131926441156509E-2</v>
      </c>
      <c r="K114">
        <v>2.2191562455698866</v>
      </c>
      <c r="L114">
        <v>5.1268825331850678</v>
      </c>
      <c r="M114">
        <v>6.1362264674951845</v>
      </c>
      <c r="N114">
        <v>0.83030226019395592</v>
      </c>
      <c r="O114">
        <v>0.41337080628507666</v>
      </c>
      <c r="P114">
        <v>0.1435399402058255</v>
      </c>
      <c r="Q114">
        <v>77.176298231516782</v>
      </c>
      <c r="R114" s="41">
        <f t="shared" si="1"/>
        <v>154.28562533073239</v>
      </c>
    </row>
    <row r="115" spans="1:18" x14ac:dyDescent="0.25">
      <c r="A115" s="1" t="s">
        <v>95</v>
      </c>
      <c r="B115">
        <v>0.59212360917252072</v>
      </c>
      <c r="C115">
        <v>3.4390619146037018</v>
      </c>
      <c r="E115">
        <v>14.632730450093677</v>
      </c>
      <c r="F115">
        <v>21.339920409360261</v>
      </c>
      <c r="G115">
        <v>23.122441931570464</v>
      </c>
      <c r="H115">
        <v>0.61270163717504178</v>
      </c>
      <c r="I115">
        <v>2.9739142908265379E-2</v>
      </c>
      <c r="J115">
        <v>5.2131926441156509E-2</v>
      </c>
      <c r="K115">
        <v>2.2191562455698866</v>
      </c>
      <c r="L115">
        <v>5.1279474182103417</v>
      </c>
      <c r="M115">
        <v>6.1362264674951845</v>
      </c>
      <c r="N115">
        <v>0.83030226019395592</v>
      </c>
      <c r="O115">
        <v>0.42488496974958223</v>
      </c>
      <c r="P115">
        <v>0.1435399402058255</v>
      </c>
      <c r="Q115">
        <v>77.177167305164943</v>
      </c>
      <c r="R115" s="41">
        <f t="shared" si="1"/>
        <v>155.88007562791483</v>
      </c>
    </row>
    <row r="116" spans="1:18" x14ac:dyDescent="0.25">
      <c r="A116" s="1" t="s">
        <v>96</v>
      </c>
      <c r="B116">
        <v>0.59212360917252072</v>
      </c>
      <c r="C116">
        <v>3.4390619146037018</v>
      </c>
      <c r="E116">
        <v>14.632730450093677</v>
      </c>
      <c r="F116">
        <v>21.339920409360261</v>
      </c>
      <c r="G116">
        <v>23.258186884622717</v>
      </c>
      <c r="H116">
        <v>0.61270163717504178</v>
      </c>
      <c r="I116">
        <v>2.9739142908265379E-2</v>
      </c>
      <c r="J116">
        <v>6.0142320142803629E-2</v>
      </c>
      <c r="K116">
        <v>2.2191562455698866</v>
      </c>
      <c r="L116">
        <v>5.2319943238462026</v>
      </c>
      <c r="M116">
        <v>6.1916489934267362</v>
      </c>
      <c r="N116">
        <v>0.83030226019395592</v>
      </c>
      <c r="O116">
        <v>0.42488496974958223</v>
      </c>
      <c r="P116">
        <v>0.1435399402058255</v>
      </c>
      <c r="Q116">
        <v>77.19823130932653</v>
      </c>
      <c r="R116" s="41">
        <f t="shared" si="1"/>
        <v>156.20436441039772</v>
      </c>
    </row>
    <row r="117" spans="1:18" x14ac:dyDescent="0.25">
      <c r="A117" s="1" t="s">
        <v>97</v>
      </c>
      <c r="B117">
        <v>0.59212360917252072</v>
      </c>
      <c r="C117">
        <v>3.4390619146037018</v>
      </c>
      <c r="E117">
        <v>16.123966122673394</v>
      </c>
      <c r="F117">
        <v>21.915361950855274</v>
      </c>
      <c r="G117">
        <v>23.258186884622717</v>
      </c>
      <c r="H117">
        <v>0.61270163717504178</v>
      </c>
      <c r="I117">
        <v>2.9739142908265379E-2</v>
      </c>
      <c r="J117">
        <v>6.0142320142803629E-2</v>
      </c>
      <c r="K117">
        <v>2.2191562455698866</v>
      </c>
      <c r="L117">
        <v>5.2319943238462026</v>
      </c>
      <c r="M117">
        <v>6.1955281115687626</v>
      </c>
      <c r="N117">
        <v>0.83030226019395592</v>
      </c>
      <c r="O117">
        <v>0.42488496974958223</v>
      </c>
      <c r="P117">
        <v>0.1435399402058255</v>
      </c>
      <c r="Q117">
        <v>77.361935070050535</v>
      </c>
      <c r="R117" s="41">
        <f t="shared" si="1"/>
        <v>158.43862450333847</v>
      </c>
    </row>
    <row r="118" spans="1:18" x14ac:dyDescent="0.25">
      <c r="A118" s="1" t="s">
        <v>98</v>
      </c>
      <c r="B118">
        <v>0.59212360917252072</v>
      </c>
      <c r="C118">
        <v>3.4390619146037018</v>
      </c>
      <c r="E118">
        <v>16.123966122673394</v>
      </c>
      <c r="F118">
        <v>21.915361950855274</v>
      </c>
      <c r="G118">
        <v>23.258186884622717</v>
      </c>
      <c r="H118">
        <v>0.61270163717504178</v>
      </c>
      <c r="I118">
        <v>2.9739142908265379E-2</v>
      </c>
      <c r="J118">
        <v>6.0142320142803629E-2</v>
      </c>
      <c r="K118">
        <v>2.2191562455698866</v>
      </c>
      <c r="L118">
        <v>5.2397430510446243</v>
      </c>
      <c r="M118">
        <v>6.1955281115687626</v>
      </c>
      <c r="N118">
        <v>0.83030226019395592</v>
      </c>
      <c r="O118">
        <v>0.42488496974958223</v>
      </c>
      <c r="P118">
        <v>0.15088300422222628</v>
      </c>
      <c r="Q118">
        <v>77.361935070050535</v>
      </c>
      <c r="R118" s="41">
        <f t="shared" si="1"/>
        <v>158.45371629455332</v>
      </c>
    </row>
    <row r="119" spans="1:18" x14ac:dyDescent="0.25">
      <c r="A119" s="1" t="s">
        <v>99</v>
      </c>
      <c r="B119">
        <v>0.59212360917252072</v>
      </c>
      <c r="C119">
        <v>3.4390619146037018</v>
      </c>
      <c r="E119">
        <v>16.123966122673394</v>
      </c>
      <c r="F119">
        <v>21.915361950855274</v>
      </c>
      <c r="G119">
        <v>23.258186884622717</v>
      </c>
      <c r="H119">
        <v>0.61270163717504178</v>
      </c>
      <c r="I119">
        <v>2.9739142908265379E-2</v>
      </c>
      <c r="J119">
        <v>6.9300063913287399E-2</v>
      </c>
      <c r="K119">
        <v>2.2191562455698866</v>
      </c>
      <c r="L119">
        <v>5.2401458669839371</v>
      </c>
      <c r="M119">
        <v>6.203030346834665</v>
      </c>
      <c r="N119">
        <v>0.83030226019395592</v>
      </c>
      <c r="O119">
        <v>0.42488496974958223</v>
      </c>
      <c r="P119">
        <v>0.15088300422222628</v>
      </c>
      <c r="Q119">
        <v>77.62362318834731</v>
      </c>
      <c r="R119" s="41">
        <f t="shared" si="1"/>
        <v>158.73246720782578</v>
      </c>
    </row>
    <row r="120" spans="1:18" x14ac:dyDescent="0.25">
      <c r="A120" s="1" t="s">
        <v>100</v>
      </c>
      <c r="B120">
        <v>0.59212360917252072</v>
      </c>
      <c r="C120">
        <v>3.4390619146037018</v>
      </c>
      <c r="E120">
        <v>16.123966122673394</v>
      </c>
      <c r="F120">
        <v>21.915361950855274</v>
      </c>
      <c r="G120">
        <v>23.258186884622717</v>
      </c>
      <c r="H120">
        <v>0.61270163717504178</v>
      </c>
      <c r="I120">
        <v>2.9739142908265379E-2</v>
      </c>
      <c r="J120">
        <v>6.9300063913287399E-2</v>
      </c>
      <c r="K120">
        <v>2.2191562455698866</v>
      </c>
      <c r="L120">
        <v>5.241329172749408</v>
      </c>
      <c r="M120">
        <v>6.2045871841221976</v>
      </c>
      <c r="N120">
        <v>0.83521533901995249</v>
      </c>
      <c r="O120">
        <v>0.42488496974958223</v>
      </c>
      <c r="P120">
        <v>0.15088300422222628</v>
      </c>
      <c r="Q120">
        <v>77.62362318834731</v>
      </c>
      <c r="R120" s="41">
        <f t="shared" si="1"/>
        <v>158.74012042970477</v>
      </c>
    </row>
    <row r="121" spans="1:18" x14ac:dyDescent="0.25">
      <c r="A121" s="1" t="s">
        <v>116</v>
      </c>
      <c r="B121">
        <v>0.59212360917252072</v>
      </c>
      <c r="C121">
        <v>3.4390619146037018</v>
      </c>
      <c r="E121">
        <v>17.505934191661584</v>
      </c>
      <c r="F121">
        <v>21.915361950855274</v>
      </c>
      <c r="G121">
        <v>23.258186884622717</v>
      </c>
      <c r="H121">
        <v>0.61270163717504178</v>
      </c>
      <c r="I121">
        <v>2.9739142908265379E-2</v>
      </c>
      <c r="J121">
        <v>6.9300063913287399E-2</v>
      </c>
      <c r="K121">
        <v>2.2191562455698866</v>
      </c>
      <c r="L121">
        <v>5.2420515892048147</v>
      </c>
      <c r="M121">
        <v>6.2218097064818414</v>
      </c>
      <c r="N121">
        <v>0.83594999221704269</v>
      </c>
      <c r="O121">
        <v>0.42488496974958223</v>
      </c>
      <c r="P121">
        <v>0.15103828115580956</v>
      </c>
      <c r="Q121">
        <v>77.62362318834731</v>
      </c>
      <c r="R121" s="41">
        <f t="shared" si="1"/>
        <v>160.14092336763866</v>
      </c>
    </row>
    <row r="122" spans="1:18" x14ac:dyDescent="0.25">
      <c r="A122" s="1" t="s">
        <v>117</v>
      </c>
      <c r="B122">
        <v>0.59212360917252072</v>
      </c>
      <c r="C122">
        <v>3.4390619146037018</v>
      </c>
      <c r="E122">
        <v>17.505934191661584</v>
      </c>
      <c r="F122">
        <v>21.915361950855274</v>
      </c>
      <c r="G122">
        <v>23.258186884622717</v>
      </c>
      <c r="H122">
        <v>0.61270163717504178</v>
      </c>
      <c r="I122">
        <v>3.5180521586680183E-2</v>
      </c>
      <c r="J122">
        <v>7.6091974161297801E-2</v>
      </c>
      <c r="K122">
        <v>2.2501777585692655</v>
      </c>
      <c r="L122">
        <v>5.2426897545743518</v>
      </c>
      <c r="M122">
        <v>6.2282247687588219</v>
      </c>
      <c r="N122">
        <v>0.83594999221704269</v>
      </c>
      <c r="O122">
        <v>0.42587242162469707</v>
      </c>
      <c r="P122">
        <v>0.15103828115580956</v>
      </c>
      <c r="Q122">
        <v>77.625298537355704</v>
      </c>
      <c r="R122" s="41">
        <f t="shared" si="1"/>
        <v>160.19389419809451</v>
      </c>
    </row>
    <row r="123" spans="1:18" x14ac:dyDescent="0.25">
      <c r="A123" s="1" t="s">
        <v>118</v>
      </c>
      <c r="B123">
        <v>0.59212360917252072</v>
      </c>
      <c r="C123">
        <v>3.4390619146037018</v>
      </c>
      <c r="E123">
        <v>17.505934191661584</v>
      </c>
      <c r="F123">
        <v>21.915361950855274</v>
      </c>
      <c r="G123">
        <v>23.902250636092816</v>
      </c>
      <c r="H123">
        <v>0.61270163717504178</v>
      </c>
      <c r="I123">
        <v>3.5180521586680183E-2</v>
      </c>
      <c r="J123">
        <v>7.6091974161297801E-2</v>
      </c>
      <c r="K123">
        <v>2.2834415842588949</v>
      </c>
      <c r="L123">
        <v>5.2449221099198935</v>
      </c>
      <c r="M123">
        <v>6.2465655078275262</v>
      </c>
      <c r="N123">
        <v>0.83594999221704269</v>
      </c>
      <c r="O123">
        <v>0.42587242162469707</v>
      </c>
      <c r="P123">
        <v>0.15103828115580956</v>
      </c>
      <c r="Q123">
        <v>77.666105630162079</v>
      </c>
      <c r="R123" s="41">
        <f t="shared" si="1"/>
        <v>160.93260196247485</v>
      </c>
    </row>
    <row r="124" spans="1:18" x14ac:dyDescent="0.25">
      <c r="A124" s="1" t="s">
        <v>119</v>
      </c>
      <c r="B124">
        <v>0.59212360917252072</v>
      </c>
      <c r="C124">
        <v>3.6068331087120433</v>
      </c>
      <c r="E124">
        <v>17.505934191661584</v>
      </c>
      <c r="F124">
        <v>21.915361950855274</v>
      </c>
      <c r="G124">
        <v>23.902250636092816</v>
      </c>
      <c r="H124">
        <v>0.62023573505599461</v>
      </c>
      <c r="I124">
        <v>3.5180521586680183E-2</v>
      </c>
      <c r="J124">
        <v>7.6091974161297801E-2</v>
      </c>
      <c r="K124">
        <v>2.2834415842588949</v>
      </c>
      <c r="L124">
        <v>5.255226217220585</v>
      </c>
      <c r="M124">
        <v>6.248823910937169</v>
      </c>
      <c r="N124">
        <v>0.83594999221704269</v>
      </c>
      <c r="O124">
        <v>0.43579525689789056</v>
      </c>
      <c r="P124">
        <v>0.15107130303667415</v>
      </c>
      <c r="Q124">
        <v>77.930520830829579</v>
      </c>
      <c r="R124" s="41">
        <f t="shared" si="1"/>
        <v>161.39484082269604</v>
      </c>
    </row>
    <row r="125" spans="1:18" x14ac:dyDescent="0.25">
      <c r="A125" s="1" t="s">
        <v>120</v>
      </c>
      <c r="B125">
        <v>0.59212360917252072</v>
      </c>
      <c r="C125">
        <v>3.6068331087120433</v>
      </c>
      <c r="E125">
        <v>17.505934191661584</v>
      </c>
      <c r="F125">
        <v>21.915361950855274</v>
      </c>
      <c r="G125">
        <v>23.902250636092816</v>
      </c>
      <c r="H125">
        <v>0.62023573505599461</v>
      </c>
      <c r="I125">
        <v>3.5180521586680183E-2</v>
      </c>
      <c r="J125">
        <v>7.6091974161297801E-2</v>
      </c>
      <c r="K125">
        <v>2.2834415842588949</v>
      </c>
      <c r="L125">
        <v>5.2589236045143251</v>
      </c>
      <c r="M125">
        <v>6.2768364577488436</v>
      </c>
      <c r="N125">
        <v>0.83594999221704269</v>
      </c>
      <c r="O125">
        <v>0.46345931089666381</v>
      </c>
      <c r="P125">
        <v>0.15305808611439237</v>
      </c>
      <c r="Q125">
        <v>78.131302326592092</v>
      </c>
      <c r="R125" s="41">
        <f t="shared" si="1"/>
        <v>161.65698308964048</v>
      </c>
    </row>
    <row r="126" spans="1:18" x14ac:dyDescent="0.25">
      <c r="A126" s="1" t="s">
        <v>121</v>
      </c>
      <c r="B126">
        <v>0.59212360917252072</v>
      </c>
      <c r="C126">
        <v>3.6068331087120433</v>
      </c>
      <c r="E126">
        <v>17.505934191661584</v>
      </c>
      <c r="F126">
        <v>22.517129856661033</v>
      </c>
      <c r="G126">
        <v>23.902250636092816</v>
      </c>
      <c r="H126">
        <v>0.62023573505599461</v>
      </c>
      <c r="I126">
        <v>3.5180521586680183E-2</v>
      </c>
      <c r="J126">
        <v>7.6091974161297801E-2</v>
      </c>
      <c r="K126">
        <v>2.3143654767224784</v>
      </c>
      <c r="L126">
        <v>5.2589289689768037</v>
      </c>
      <c r="M126">
        <v>6.2768364577488436</v>
      </c>
      <c r="N126">
        <v>0.91521535235078677</v>
      </c>
      <c r="O126">
        <v>0.46471018233647177</v>
      </c>
      <c r="P126">
        <v>0.15305808611439237</v>
      </c>
      <c r="Q126">
        <v>78.555052733668035</v>
      </c>
      <c r="R126" s="41">
        <f t="shared" si="1"/>
        <v>162.79394689102179</v>
      </c>
    </row>
    <row r="127" spans="1:18" x14ac:dyDescent="0.25">
      <c r="A127" s="1" t="s">
        <v>122</v>
      </c>
      <c r="B127">
        <v>0.59212360917252072</v>
      </c>
      <c r="C127">
        <v>3.7710379656479804</v>
      </c>
      <c r="E127">
        <v>17.505934191661584</v>
      </c>
      <c r="F127">
        <v>22.517129856661033</v>
      </c>
      <c r="G127">
        <v>23.902250636092816</v>
      </c>
      <c r="H127">
        <v>0.62023573505599461</v>
      </c>
      <c r="I127">
        <v>3.5180521586680183E-2</v>
      </c>
      <c r="J127">
        <v>7.6091974161297801E-2</v>
      </c>
      <c r="K127">
        <v>2.3456214800659598</v>
      </c>
      <c r="L127">
        <v>5.2821930764406044</v>
      </c>
      <c r="M127">
        <v>6.2769862852811462</v>
      </c>
      <c r="N127">
        <v>0.91521535235078677</v>
      </c>
      <c r="O127">
        <v>0.4777907723352115</v>
      </c>
      <c r="P127">
        <v>0.15305808611439237</v>
      </c>
      <c r="Q127">
        <v>78.793420670866141</v>
      </c>
      <c r="R127" s="41">
        <f t="shared" si="1"/>
        <v>163.26427021349417</v>
      </c>
    </row>
    <row r="128" spans="1:18" x14ac:dyDescent="0.25">
      <c r="A128" s="1" t="s">
        <v>123</v>
      </c>
      <c r="B128">
        <v>0.59212360917252072</v>
      </c>
      <c r="C128">
        <v>3.7710379656479804</v>
      </c>
      <c r="E128">
        <v>17.505934191661584</v>
      </c>
      <c r="F128">
        <v>25.414431385546795</v>
      </c>
      <c r="G128">
        <v>23.902250636092816</v>
      </c>
      <c r="H128">
        <v>0.62023573505599461</v>
      </c>
      <c r="I128">
        <v>3.5180521586680183E-2</v>
      </c>
      <c r="J128">
        <v>7.6091974161297801E-2</v>
      </c>
      <c r="K128">
        <v>2.3456214800659598</v>
      </c>
      <c r="L128">
        <v>5.3061170675266371</v>
      </c>
      <c r="M128">
        <v>6.285829426058684</v>
      </c>
      <c r="N128">
        <v>0.91521535235078677</v>
      </c>
      <c r="O128">
        <v>0.4777907723352115</v>
      </c>
      <c r="P128">
        <v>0.15305808611439237</v>
      </c>
      <c r="Q128">
        <v>78.804784328032781</v>
      </c>
      <c r="R128" s="41">
        <f t="shared" si="1"/>
        <v>166.20570253141014</v>
      </c>
    </row>
    <row r="129" spans="1:18" x14ac:dyDescent="0.25">
      <c r="A129" s="1" t="s">
        <v>124</v>
      </c>
      <c r="B129">
        <v>0.65049728785413496</v>
      </c>
      <c r="C129">
        <v>3.7710379656479804</v>
      </c>
      <c r="E129">
        <v>17.505934191661584</v>
      </c>
      <c r="F129">
        <v>26.364327389311622</v>
      </c>
      <c r="G129">
        <v>23.902250636092816</v>
      </c>
      <c r="H129">
        <v>0.62023573505599461</v>
      </c>
      <c r="I129">
        <v>3.5180521586680183E-2</v>
      </c>
      <c r="J129">
        <v>7.6091974161297801E-2</v>
      </c>
      <c r="K129">
        <v>2.3456214800659598</v>
      </c>
      <c r="L129">
        <v>5.3062218937767911</v>
      </c>
      <c r="M129">
        <v>6.3473462029736645</v>
      </c>
      <c r="N129">
        <v>0.91521535235078677</v>
      </c>
      <c r="O129">
        <v>0.4777907723352115</v>
      </c>
      <c r="P129">
        <v>0.15305808611439237</v>
      </c>
      <c r="Q129">
        <v>78.881859338961164</v>
      </c>
      <c r="R129" s="41">
        <f t="shared" si="1"/>
        <v>167.35266882795008</v>
      </c>
    </row>
    <row r="130" spans="1:18" x14ac:dyDescent="0.25">
      <c r="A130" s="1" t="s">
        <v>125</v>
      </c>
      <c r="B130">
        <v>0.65049728785413496</v>
      </c>
      <c r="C130">
        <v>3.7710379656479804</v>
      </c>
      <c r="E130">
        <v>17.505934191661584</v>
      </c>
      <c r="F130">
        <v>26.364327389311622</v>
      </c>
      <c r="G130">
        <v>23.902250636092816</v>
      </c>
      <c r="H130">
        <v>0.6489147230494553</v>
      </c>
      <c r="I130">
        <v>3.5180521586680183E-2</v>
      </c>
      <c r="J130">
        <v>7.6091974161297801E-2</v>
      </c>
      <c r="K130">
        <v>2.5189851061286768</v>
      </c>
      <c r="L130">
        <v>5.3094866784970831</v>
      </c>
      <c r="M130">
        <v>6.3529695294426585</v>
      </c>
      <c r="N130">
        <v>1.0149964551819541</v>
      </c>
      <c r="O130">
        <v>0.4777907723352115</v>
      </c>
      <c r="P130">
        <v>0.15305808611439237</v>
      </c>
      <c r="Q130">
        <v>79.053583810747384</v>
      </c>
      <c r="R130" s="41">
        <f t="shared" si="1"/>
        <v>167.83510512781294</v>
      </c>
    </row>
    <row r="131" spans="1:18" x14ac:dyDescent="0.25">
      <c r="A131" s="1" t="s">
        <v>126</v>
      </c>
      <c r="B131">
        <v>0.65049728785413496</v>
      </c>
      <c r="C131">
        <v>3.7710379656479804</v>
      </c>
      <c r="E131">
        <v>17.505934191661584</v>
      </c>
      <c r="F131">
        <v>26.364327389311622</v>
      </c>
      <c r="G131">
        <v>23.902250636092816</v>
      </c>
      <c r="H131">
        <v>0.6489147230494553</v>
      </c>
      <c r="I131">
        <v>3.5180521586680183E-2</v>
      </c>
      <c r="J131">
        <v>7.6091974161297801E-2</v>
      </c>
      <c r="K131">
        <v>2.5189851061286768</v>
      </c>
      <c r="L131">
        <v>5.3094866784970831</v>
      </c>
      <c r="M131">
        <v>6.3578546845145265</v>
      </c>
      <c r="N131">
        <v>1.0149964551819541</v>
      </c>
      <c r="O131">
        <v>0.4814902421082381</v>
      </c>
      <c r="P131">
        <v>0.15305808611439237</v>
      </c>
      <c r="Q131">
        <v>79.105111706676809</v>
      </c>
      <c r="R131" s="41">
        <f t="shared" si="1"/>
        <v>167.89521764858728</v>
      </c>
    </row>
    <row r="132" spans="1:18" x14ac:dyDescent="0.25">
      <c r="A132" s="1" t="s">
        <v>127</v>
      </c>
      <c r="B132">
        <v>0.65049728785413496</v>
      </c>
      <c r="C132">
        <v>3.8822878722096523</v>
      </c>
      <c r="E132">
        <v>17.505934191661584</v>
      </c>
      <c r="F132">
        <v>26.364327389311622</v>
      </c>
      <c r="G132">
        <v>23.902250636092816</v>
      </c>
      <c r="H132">
        <v>0.6489147230494553</v>
      </c>
      <c r="I132">
        <v>3.5180521586680183E-2</v>
      </c>
      <c r="J132">
        <v>7.6091974161297801E-2</v>
      </c>
      <c r="K132">
        <v>2.5189851061286768</v>
      </c>
      <c r="L132">
        <v>5.3094866784970831</v>
      </c>
      <c r="M132">
        <v>6.3578546845145265</v>
      </c>
      <c r="N132">
        <v>1.0149964551819541</v>
      </c>
      <c r="O132">
        <v>0.51823052236436906</v>
      </c>
      <c r="P132">
        <v>0.15305808611439237</v>
      </c>
      <c r="Q132">
        <v>79.109396714679249</v>
      </c>
      <c r="R132" s="41">
        <f t="shared" si="1"/>
        <v>168.0474928434075</v>
      </c>
    </row>
    <row r="133" spans="1:18" x14ac:dyDescent="0.25">
      <c r="A133" s="1" t="s">
        <v>128</v>
      </c>
      <c r="B133">
        <v>0.65049728785413496</v>
      </c>
      <c r="C133">
        <v>3.8822878722096523</v>
      </c>
      <c r="E133">
        <v>17.505934191661584</v>
      </c>
      <c r="F133">
        <v>27.875369016420226</v>
      </c>
      <c r="G133">
        <v>23.940600466165002</v>
      </c>
      <c r="H133">
        <v>0.6489147230494553</v>
      </c>
      <c r="I133">
        <v>3.5180521586680183E-2</v>
      </c>
      <c r="J133">
        <v>7.6091974161297801E-2</v>
      </c>
      <c r="K133">
        <v>2.5189851061286768</v>
      </c>
      <c r="L133">
        <v>5.3116769931187893</v>
      </c>
      <c r="M133">
        <v>6.3578546845145265</v>
      </c>
      <c r="N133">
        <v>1.0149964551819541</v>
      </c>
      <c r="O133">
        <v>0.51823052236436906</v>
      </c>
      <c r="P133">
        <v>0.15815334307248352</v>
      </c>
      <c r="Q133">
        <v>79.497190755733584</v>
      </c>
      <c r="R133" s="41">
        <f t="shared" si="1"/>
        <v>169.99196391322243</v>
      </c>
    </row>
    <row r="134" spans="1:18" x14ac:dyDescent="0.25">
      <c r="A134" s="1" t="s">
        <v>129</v>
      </c>
      <c r="B134">
        <v>0.65049728785413496</v>
      </c>
      <c r="C134">
        <v>3.8822878722096523</v>
      </c>
      <c r="E134">
        <v>17.852898199498785</v>
      </c>
      <c r="F134">
        <v>27.875369016420226</v>
      </c>
      <c r="G134">
        <v>23.940600466165002</v>
      </c>
      <c r="H134">
        <v>0.6489147230494553</v>
      </c>
      <c r="I134">
        <v>3.5180521586680183E-2</v>
      </c>
      <c r="J134">
        <v>7.6091974161297801E-2</v>
      </c>
      <c r="K134">
        <v>2.5189851061286768</v>
      </c>
      <c r="L134">
        <v>5.3230469318611577</v>
      </c>
      <c r="M134">
        <v>6.3592214139605119</v>
      </c>
      <c r="N134">
        <v>1.0149964551819541</v>
      </c>
      <c r="O134">
        <v>0.51977245284209384</v>
      </c>
      <c r="P134">
        <v>0.15815334307248352</v>
      </c>
      <c r="Q134">
        <v>79.497190755733584</v>
      </c>
      <c r="R134" s="41">
        <f t="shared" si="1"/>
        <v>170.35320651972572</v>
      </c>
    </row>
    <row r="135" spans="1:18" x14ac:dyDescent="0.25">
      <c r="A135" s="1" t="s">
        <v>130</v>
      </c>
      <c r="B135">
        <v>0.65049728785413496</v>
      </c>
      <c r="C135">
        <v>3.8822878722096523</v>
      </c>
      <c r="E135">
        <v>18.63040408418518</v>
      </c>
      <c r="F135">
        <v>27.875369016420226</v>
      </c>
      <c r="G135">
        <v>23.940600466165002</v>
      </c>
      <c r="H135">
        <v>0.6489147230494553</v>
      </c>
      <c r="I135">
        <v>3.5180521586680183E-2</v>
      </c>
      <c r="J135">
        <v>7.6091974161297801E-2</v>
      </c>
      <c r="K135">
        <v>2.5299995409209401</v>
      </c>
      <c r="L135">
        <v>5.3287980075207253</v>
      </c>
      <c r="M135">
        <v>6.3593502269442261</v>
      </c>
      <c r="N135">
        <v>1.0149964551819541</v>
      </c>
      <c r="O135">
        <v>0.51977245284209384</v>
      </c>
      <c r="P135">
        <v>0.15815334307248352</v>
      </c>
      <c r="Q135">
        <v>79.661416065602225</v>
      </c>
      <c r="R135" s="41">
        <f t="shared" si="1"/>
        <v>171.31183203771627</v>
      </c>
    </row>
    <row r="136" spans="1:18" x14ac:dyDescent="0.25">
      <c r="A136" s="1" t="s">
        <v>131</v>
      </c>
      <c r="B136">
        <v>0.65049728785413496</v>
      </c>
      <c r="C136">
        <v>3.8822878722096523</v>
      </c>
      <c r="E136">
        <v>18.63040408418518</v>
      </c>
      <c r="F136">
        <v>27.875369016420226</v>
      </c>
      <c r="G136">
        <v>23.940600466165002</v>
      </c>
      <c r="H136">
        <v>0.6489147230494553</v>
      </c>
      <c r="I136">
        <v>3.5180521586680183E-2</v>
      </c>
      <c r="J136">
        <v>7.6091974161297801E-2</v>
      </c>
      <c r="K136">
        <v>2.5611017460116012</v>
      </c>
      <c r="L136">
        <v>5.3288983891382502</v>
      </c>
      <c r="M136">
        <v>6.4055719464375818</v>
      </c>
      <c r="N136">
        <v>1.0162674571751165</v>
      </c>
      <c r="O136">
        <v>0.51977245284209384</v>
      </c>
      <c r="P136">
        <v>0.15815334307248352</v>
      </c>
      <c r="Q136">
        <v>79.661416065602225</v>
      </c>
      <c r="R136" s="41">
        <f t="shared" si="1"/>
        <v>171.39052734591098</v>
      </c>
    </row>
    <row r="137" spans="1:18" x14ac:dyDescent="0.25">
      <c r="A137" s="1" t="s">
        <v>132</v>
      </c>
      <c r="B137">
        <v>0.65049728785413496</v>
      </c>
      <c r="C137">
        <v>3.8822878722096523</v>
      </c>
      <c r="E137">
        <v>18.63040408418518</v>
      </c>
      <c r="F137">
        <v>27.875369016420226</v>
      </c>
      <c r="G137">
        <v>23.940600466165002</v>
      </c>
      <c r="H137">
        <v>0.6489147230494553</v>
      </c>
      <c r="I137">
        <v>3.5180521586680183E-2</v>
      </c>
      <c r="J137">
        <v>7.6091974161297801E-2</v>
      </c>
      <c r="K137">
        <v>2.7071599552630876</v>
      </c>
      <c r="L137">
        <v>5.337185360008605</v>
      </c>
      <c r="M137">
        <v>6.4055719464375818</v>
      </c>
      <c r="N137">
        <v>1.0903270325314078</v>
      </c>
      <c r="O137">
        <v>0.51977245284209384</v>
      </c>
      <c r="P137">
        <v>0.15815334307248352</v>
      </c>
      <c r="Q137">
        <v>79.704648417126919</v>
      </c>
      <c r="R137" s="41">
        <f t="shared" si="1"/>
        <v>171.6621644529138</v>
      </c>
    </row>
    <row r="138" spans="1:18" x14ac:dyDescent="0.25">
      <c r="A138" s="1" t="s">
        <v>133</v>
      </c>
      <c r="B138">
        <v>0.65049728785413496</v>
      </c>
      <c r="C138">
        <v>3.8822878722096523</v>
      </c>
      <c r="E138">
        <v>18.63040408418518</v>
      </c>
      <c r="F138">
        <v>27.875369016420226</v>
      </c>
      <c r="G138">
        <v>23.940600466165002</v>
      </c>
      <c r="H138">
        <v>0.6489147230494553</v>
      </c>
      <c r="I138">
        <v>3.5180521586680183E-2</v>
      </c>
      <c r="J138">
        <v>7.6091974161297801E-2</v>
      </c>
      <c r="K138">
        <v>2.7071599552630876</v>
      </c>
      <c r="L138">
        <v>5.3429127055860333</v>
      </c>
      <c r="M138">
        <v>6.4055719464375818</v>
      </c>
      <c r="N138">
        <v>1.0937498371528194</v>
      </c>
      <c r="O138">
        <v>0.51977245284209384</v>
      </c>
      <c r="P138">
        <v>0.15815334307248352</v>
      </c>
      <c r="Q138">
        <v>80.011835874057383</v>
      </c>
      <c r="R138" s="41">
        <f t="shared" si="1"/>
        <v>171.9785020600431</v>
      </c>
    </row>
    <row r="139" spans="1:18" x14ac:dyDescent="0.25">
      <c r="A139" s="1" t="s">
        <v>134</v>
      </c>
      <c r="B139">
        <v>0.69334190593211731</v>
      </c>
      <c r="C139">
        <v>3.8822878722096523</v>
      </c>
      <c r="E139">
        <v>18.63040408418518</v>
      </c>
      <c r="F139">
        <v>27.875369016420226</v>
      </c>
      <c r="G139">
        <v>23.940600466165002</v>
      </c>
      <c r="H139">
        <v>0.6489147230494553</v>
      </c>
      <c r="I139">
        <v>3.5180521586680183E-2</v>
      </c>
      <c r="J139">
        <v>7.6091974161297801E-2</v>
      </c>
      <c r="K139">
        <v>2.7071599552630876</v>
      </c>
      <c r="L139">
        <v>5.3440274274080322</v>
      </c>
      <c r="M139">
        <v>6.4057167589166069</v>
      </c>
      <c r="N139">
        <v>1.0937498371528194</v>
      </c>
      <c r="O139">
        <v>0.52647897608438876</v>
      </c>
      <c r="P139">
        <v>0.15815334307248352</v>
      </c>
      <c r="Q139">
        <v>80.07609755444858</v>
      </c>
      <c r="R139" s="41">
        <f t="shared" ref="R139:R185" si="2">SUM(B139:Q139)</f>
        <v>172.09357441605562</v>
      </c>
    </row>
    <row r="140" spans="1:18" x14ac:dyDescent="0.25">
      <c r="A140" s="1" t="s">
        <v>135</v>
      </c>
      <c r="B140">
        <v>0.69334190593211731</v>
      </c>
      <c r="C140">
        <v>3.8822878722096523</v>
      </c>
      <c r="E140">
        <v>18.63040408418518</v>
      </c>
      <c r="F140">
        <v>27.875369016420226</v>
      </c>
      <c r="G140">
        <v>23.940600466165002</v>
      </c>
      <c r="H140">
        <v>0.6489147230494553</v>
      </c>
      <c r="I140">
        <v>3.5180521586680183E-2</v>
      </c>
      <c r="J140">
        <v>7.6091974161297801E-2</v>
      </c>
      <c r="K140">
        <v>2.7071599552630876</v>
      </c>
      <c r="L140">
        <v>5.3440821658046067</v>
      </c>
      <c r="M140">
        <v>6.4511370785836402</v>
      </c>
      <c r="N140">
        <v>1.0937498371528194</v>
      </c>
      <c r="O140">
        <v>0.52762708236528477</v>
      </c>
      <c r="P140">
        <v>0.15987740882817719</v>
      </c>
      <c r="Q140">
        <v>80.080734340457767</v>
      </c>
      <c r="R140" s="41">
        <f t="shared" si="2"/>
        <v>172.14655843216502</v>
      </c>
    </row>
    <row r="141" spans="1:18" x14ac:dyDescent="0.25">
      <c r="A141" s="1" t="s">
        <v>136</v>
      </c>
      <c r="B141">
        <v>0.70904659501520206</v>
      </c>
      <c r="C141">
        <v>3.8822878722096523</v>
      </c>
      <c r="E141">
        <v>18.63040408418518</v>
      </c>
      <c r="F141">
        <v>27.875369016420226</v>
      </c>
      <c r="G141">
        <v>23.940600466165002</v>
      </c>
      <c r="H141">
        <v>0.6489147230494553</v>
      </c>
      <c r="I141">
        <v>3.5180521586680183E-2</v>
      </c>
      <c r="J141">
        <v>8.4777368121031094E-2</v>
      </c>
      <c r="K141">
        <v>2.7071599552630876</v>
      </c>
      <c r="L141">
        <v>5.3467395080417477</v>
      </c>
      <c r="M141">
        <v>6.4513832959304001</v>
      </c>
      <c r="N141">
        <v>1.0937498371528194</v>
      </c>
      <c r="O141">
        <v>0.52762708236528477</v>
      </c>
      <c r="P141">
        <v>0.15987740882817719</v>
      </c>
      <c r="Q141">
        <v>80.088772740173908</v>
      </c>
      <c r="R141" s="41">
        <f t="shared" si="2"/>
        <v>172.18189047450787</v>
      </c>
    </row>
    <row r="142" spans="1:18" x14ac:dyDescent="0.25">
      <c r="A142" s="1" t="s">
        <v>137</v>
      </c>
      <c r="B142">
        <v>0.70904659501520206</v>
      </c>
      <c r="C142">
        <v>3.8822878722096523</v>
      </c>
      <c r="E142">
        <v>18.63040408418518</v>
      </c>
      <c r="F142">
        <v>27.875369016420226</v>
      </c>
      <c r="G142">
        <v>24.520711939517241</v>
      </c>
      <c r="H142">
        <v>0.6489147230494553</v>
      </c>
      <c r="I142">
        <v>3.5180521586680183E-2</v>
      </c>
      <c r="J142">
        <v>8.4777368121031094E-2</v>
      </c>
      <c r="K142">
        <v>2.7071599552630876</v>
      </c>
      <c r="L142">
        <v>5.3486557041385305</v>
      </c>
      <c r="M142">
        <v>6.4866954330468678</v>
      </c>
      <c r="N142">
        <v>1.0937498371528194</v>
      </c>
      <c r="O142">
        <v>0.52762708236528477</v>
      </c>
      <c r="P142">
        <v>0.15987740882817719</v>
      </c>
      <c r="Q142">
        <v>80.477498618597508</v>
      </c>
      <c r="R142" s="41">
        <f t="shared" si="2"/>
        <v>173.18795615949693</v>
      </c>
    </row>
    <row r="143" spans="1:18" x14ac:dyDescent="0.25">
      <c r="A143" s="1" t="s">
        <v>138</v>
      </c>
      <c r="B143">
        <v>0.70904659501520206</v>
      </c>
      <c r="C143">
        <v>3.8822878722096523</v>
      </c>
      <c r="E143">
        <v>18.63040408418518</v>
      </c>
      <c r="F143">
        <v>27.875369016420226</v>
      </c>
      <c r="G143">
        <v>24.520711939517241</v>
      </c>
      <c r="H143">
        <v>0.6489147230494553</v>
      </c>
      <c r="I143">
        <v>4.3687579755507709E-2</v>
      </c>
      <c r="J143">
        <v>8.4777368121031094E-2</v>
      </c>
      <c r="K143">
        <v>2.7239154893466169</v>
      </c>
      <c r="L143">
        <v>5.3533144348047559</v>
      </c>
      <c r="M143">
        <v>6.4922243447519552</v>
      </c>
      <c r="N143">
        <v>1.0937498371528194</v>
      </c>
      <c r="O143">
        <v>0.52762708236528477</v>
      </c>
      <c r="P143">
        <v>0.16077983968266729</v>
      </c>
      <c r="Q143">
        <v>80.520422846058636</v>
      </c>
      <c r="R143" s="41">
        <f t="shared" si="2"/>
        <v>173.26723305243624</v>
      </c>
    </row>
    <row r="144" spans="1:18" x14ac:dyDescent="0.25">
      <c r="A144" s="1" t="s">
        <v>139</v>
      </c>
      <c r="B144">
        <v>0.70904659501520206</v>
      </c>
      <c r="C144">
        <v>4.0872461485500384</v>
      </c>
      <c r="E144">
        <v>18.63040408418518</v>
      </c>
      <c r="F144">
        <v>27.875369016420226</v>
      </c>
      <c r="G144">
        <v>24.520711939517241</v>
      </c>
      <c r="H144">
        <v>0.6489147230494553</v>
      </c>
      <c r="I144">
        <v>4.3687579755507709E-2</v>
      </c>
      <c r="J144">
        <v>8.4777368121031094E-2</v>
      </c>
      <c r="K144">
        <v>2.7239154893466169</v>
      </c>
      <c r="L144">
        <v>5.3586396856245875</v>
      </c>
      <c r="M144">
        <v>6.4922243447519552</v>
      </c>
      <c r="N144">
        <v>1.0937498371528194</v>
      </c>
      <c r="O144">
        <v>0.52762708236528477</v>
      </c>
      <c r="P144">
        <v>0.16077983968266729</v>
      </c>
      <c r="Q144">
        <v>81.371017640856053</v>
      </c>
      <c r="R144" s="41">
        <f t="shared" si="2"/>
        <v>174.32811137439387</v>
      </c>
    </row>
    <row r="145" spans="1:18" x14ac:dyDescent="0.25">
      <c r="A145" s="1" t="s">
        <v>140</v>
      </c>
      <c r="B145">
        <v>0.70904659501520206</v>
      </c>
      <c r="C145">
        <v>4.0872461485500384</v>
      </c>
      <c r="E145">
        <v>18.63040408418518</v>
      </c>
      <c r="F145">
        <v>27.875369016420226</v>
      </c>
      <c r="G145">
        <v>24.520711939517241</v>
      </c>
      <c r="H145">
        <v>0.6489147230494553</v>
      </c>
      <c r="I145">
        <v>4.3687579755507709E-2</v>
      </c>
      <c r="J145">
        <v>8.4777368121031094E-2</v>
      </c>
      <c r="K145">
        <v>2.7239154893466169</v>
      </c>
      <c r="L145">
        <v>5.3598527622724124</v>
      </c>
      <c r="M145">
        <v>6.4947680172287354</v>
      </c>
      <c r="N145">
        <v>1.0937498371528194</v>
      </c>
      <c r="O145">
        <v>0.53948586878407245</v>
      </c>
      <c r="P145">
        <v>0.16485544795363599</v>
      </c>
      <c r="Q145">
        <v>81.380375628594578</v>
      </c>
      <c r="R145" s="41">
        <f t="shared" si="2"/>
        <v>174.35716050594675</v>
      </c>
    </row>
    <row r="146" spans="1:18" x14ac:dyDescent="0.25">
      <c r="A146" s="1" t="s">
        <v>141</v>
      </c>
      <c r="B146">
        <v>0.70904659501520206</v>
      </c>
      <c r="C146">
        <v>4.0872461485500384</v>
      </c>
      <c r="E146">
        <v>18.63040408418518</v>
      </c>
      <c r="F146">
        <v>27.875369016420226</v>
      </c>
      <c r="G146">
        <v>24.520711939517241</v>
      </c>
      <c r="H146">
        <v>0.6489147230494553</v>
      </c>
      <c r="I146">
        <v>4.3687579755507709E-2</v>
      </c>
      <c r="J146">
        <v>8.4777368121031094E-2</v>
      </c>
      <c r="K146">
        <v>2.7239154893466169</v>
      </c>
      <c r="L146">
        <v>5.3598527622724124</v>
      </c>
      <c r="M146">
        <v>6.5048586213031436</v>
      </c>
      <c r="N146">
        <v>1.0937498371528194</v>
      </c>
      <c r="O146">
        <v>0.54083869110993033</v>
      </c>
      <c r="P146">
        <v>0.16500870082251662</v>
      </c>
      <c r="Q146">
        <v>81.416897204412351</v>
      </c>
      <c r="R146" s="41">
        <f t="shared" si="2"/>
        <v>174.40527876103366</v>
      </c>
    </row>
    <row r="147" spans="1:18" x14ac:dyDescent="0.25">
      <c r="A147" s="1" t="s">
        <v>142</v>
      </c>
      <c r="B147">
        <v>0.70904659501520206</v>
      </c>
      <c r="C147">
        <v>4.0872461485500384</v>
      </c>
      <c r="E147">
        <v>18.63040408418518</v>
      </c>
      <c r="F147">
        <v>27.875369016420226</v>
      </c>
      <c r="G147">
        <v>24.596449761898384</v>
      </c>
      <c r="H147">
        <v>0.6489147230494553</v>
      </c>
      <c r="I147">
        <v>4.3687579755507709E-2</v>
      </c>
      <c r="J147">
        <v>8.4777368121031094E-2</v>
      </c>
      <c r="K147">
        <v>2.7239154893466169</v>
      </c>
      <c r="L147">
        <v>5.3729115729064176</v>
      </c>
      <c r="M147">
        <v>6.5571943892793598</v>
      </c>
      <c r="N147">
        <v>1.0937498371528194</v>
      </c>
      <c r="O147">
        <v>0.54371710840136056</v>
      </c>
      <c r="P147">
        <v>0.16500870082251662</v>
      </c>
      <c r="Q147">
        <v>82.354732470473834</v>
      </c>
      <c r="R147" s="41">
        <f t="shared" si="2"/>
        <v>175.48712484537793</v>
      </c>
    </row>
    <row r="148" spans="1:18" x14ac:dyDescent="0.25">
      <c r="A148" s="1" t="s">
        <v>143</v>
      </c>
      <c r="B148">
        <v>0.70904659501520206</v>
      </c>
      <c r="C148">
        <v>4.0872461485500384</v>
      </c>
      <c r="E148">
        <v>18.63040408418518</v>
      </c>
      <c r="F148">
        <v>27.875369016420226</v>
      </c>
      <c r="G148">
        <v>24.596449761898384</v>
      </c>
      <c r="H148">
        <v>0.6489147230494553</v>
      </c>
      <c r="I148">
        <v>6.2354124187297466E-2</v>
      </c>
      <c r="J148">
        <v>8.4777368121031094E-2</v>
      </c>
      <c r="K148">
        <v>2.7239154893466169</v>
      </c>
      <c r="L148">
        <v>5.3797155130521839</v>
      </c>
      <c r="M148">
        <v>6.5965566361711252</v>
      </c>
      <c r="N148">
        <v>1.0937498371528194</v>
      </c>
      <c r="O148">
        <v>0.54398886263597246</v>
      </c>
      <c r="P148">
        <v>0.17271460064503935</v>
      </c>
      <c r="Q148">
        <v>82.528497407025782</v>
      </c>
      <c r="R148" s="41">
        <f t="shared" si="2"/>
        <v>175.73370016745633</v>
      </c>
    </row>
    <row r="149" spans="1:18" x14ac:dyDescent="0.25">
      <c r="A149" s="1" t="s">
        <v>144</v>
      </c>
      <c r="B149">
        <v>0.70904659501520206</v>
      </c>
      <c r="C149">
        <v>4.0872461485500384</v>
      </c>
      <c r="E149">
        <v>18.63040408418518</v>
      </c>
      <c r="F149">
        <v>27.875369016420226</v>
      </c>
      <c r="G149">
        <v>24.596449761898384</v>
      </c>
      <c r="H149">
        <v>0.6489147230494553</v>
      </c>
      <c r="I149">
        <v>6.2354124187297466E-2</v>
      </c>
      <c r="J149">
        <v>9.705733942273076E-2</v>
      </c>
      <c r="K149">
        <v>2.7239154893466169</v>
      </c>
      <c r="L149">
        <v>5.3804469459919302</v>
      </c>
      <c r="M149">
        <v>6.6801508488164307</v>
      </c>
      <c r="N149">
        <v>1.0937498371528194</v>
      </c>
      <c r="O149">
        <v>0.54398886263597246</v>
      </c>
      <c r="P149">
        <v>0.17271460064503935</v>
      </c>
      <c r="Q149">
        <v>82.528497407025782</v>
      </c>
      <c r="R149" s="41">
        <f t="shared" si="2"/>
        <v>175.8303057843431</v>
      </c>
    </row>
    <row r="150" spans="1:18" x14ac:dyDescent="0.25">
      <c r="A150" s="1" t="s">
        <v>145</v>
      </c>
      <c r="B150">
        <v>0.70904659501520206</v>
      </c>
      <c r="C150">
        <v>4.0872461485500384</v>
      </c>
      <c r="E150">
        <v>18.63040408418518</v>
      </c>
      <c r="F150">
        <v>27.875369016420226</v>
      </c>
      <c r="G150">
        <v>24.596449761898384</v>
      </c>
      <c r="H150">
        <v>0.6489147230494553</v>
      </c>
      <c r="I150">
        <v>6.2354124187297466E-2</v>
      </c>
      <c r="J150">
        <v>9.705733942273076E-2</v>
      </c>
      <c r="K150">
        <v>2.7583522057154446</v>
      </c>
      <c r="L150">
        <v>5.3806314843584984</v>
      </c>
      <c r="M150">
        <v>6.6801508488164307</v>
      </c>
      <c r="N150">
        <v>1.0937498371528194</v>
      </c>
      <c r="O150">
        <v>0.54398886263597246</v>
      </c>
      <c r="P150">
        <v>0.17461614979233331</v>
      </c>
      <c r="Q150">
        <v>82.528497407025782</v>
      </c>
      <c r="R150" s="41">
        <f t="shared" si="2"/>
        <v>175.86682858822576</v>
      </c>
    </row>
    <row r="151" spans="1:18" x14ac:dyDescent="0.25">
      <c r="A151" s="1" t="s">
        <v>146</v>
      </c>
      <c r="B151">
        <v>0.70904659501520206</v>
      </c>
      <c r="C151">
        <v>4.0872461485500384</v>
      </c>
      <c r="E151">
        <v>18.63040408418518</v>
      </c>
      <c r="F151">
        <v>27.875369016420226</v>
      </c>
      <c r="G151">
        <v>24.596449761898384</v>
      </c>
      <c r="H151">
        <v>0.6489147230494553</v>
      </c>
      <c r="I151">
        <v>7.0195919587337771E-2</v>
      </c>
      <c r="J151">
        <v>9.705733942273076E-2</v>
      </c>
      <c r="K151">
        <v>2.7583522057154446</v>
      </c>
      <c r="L151">
        <v>5.3806474731736351</v>
      </c>
      <c r="M151">
        <v>6.6808726188169851</v>
      </c>
      <c r="N151">
        <v>1.0937498371528194</v>
      </c>
      <c r="O151">
        <v>0.54398886263597246</v>
      </c>
      <c r="P151">
        <v>0.17461614979233331</v>
      </c>
      <c r="Q151">
        <v>82.581018747727256</v>
      </c>
      <c r="R151" s="41">
        <f t="shared" si="2"/>
        <v>175.92792948314298</v>
      </c>
    </row>
    <row r="152" spans="1:18" x14ac:dyDescent="0.25">
      <c r="A152" s="1" t="s">
        <v>147</v>
      </c>
      <c r="B152">
        <v>0.70904659501520206</v>
      </c>
      <c r="C152">
        <v>4.0872461485500384</v>
      </c>
      <c r="E152">
        <v>18.63040408418518</v>
      </c>
      <c r="F152">
        <v>27.875369016420226</v>
      </c>
      <c r="G152">
        <v>24.596449761898384</v>
      </c>
      <c r="H152">
        <v>0.6489147230494553</v>
      </c>
      <c r="I152">
        <v>7.0195919587337771E-2</v>
      </c>
      <c r="J152">
        <v>0.10329933122042201</v>
      </c>
      <c r="K152">
        <v>2.7583522057154446</v>
      </c>
      <c r="L152">
        <v>5.3806474731736351</v>
      </c>
      <c r="M152">
        <v>6.6876177856992767</v>
      </c>
      <c r="N152">
        <v>1.0937498371528194</v>
      </c>
      <c r="O152">
        <v>0.54398886263597246</v>
      </c>
      <c r="P152">
        <v>0.17461614979233331</v>
      </c>
      <c r="Q152">
        <v>82.791243790952961</v>
      </c>
      <c r="R152" s="41">
        <f t="shared" si="2"/>
        <v>176.15114168504869</v>
      </c>
    </row>
    <row r="153" spans="1:18" x14ac:dyDescent="0.25">
      <c r="A153" s="1" t="s">
        <v>148</v>
      </c>
      <c r="B153">
        <v>0.70904659501520206</v>
      </c>
      <c r="C153">
        <v>4.0872461485500384</v>
      </c>
      <c r="E153">
        <v>18.63040408418518</v>
      </c>
      <c r="F153">
        <v>28.769599910590646</v>
      </c>
      <c r="G153">
        <v>24.596449761898384</v>
      </c>
      <c r="H153">
        <v>0.6489147230494553</v>
      </c>
      <c r="I153">
        <v>7.0195919587337771E-2</v>
      </c>
      <c r="J153">
        <v>0.10329933122042201</v>
      </c>
      <c r="K153">
        <v>2.7583522057154446</v>
      </c>
      <c r="L153">
        <v>5.381002724787753</v>
      </c>
      <c r="M153">
        <v>6.7715010209224316</v>
      </c>
      <c r="N153">
        <v>1.0937498371528194</v>
      </c>
      <c r="O153">
        <v>0.54398886263597246</v>
      </c>
      <c r="P153">
        <v>0.17461614979233331</v>
      </c>
      <c r="Q153">
        <v>83.411972941997988</v>
      </c>
      <c r="R153" s="41">
        <f t="shared" si="2"/>
        <v>177.75034021710138</v>
      </c>
    </row>
    <row r="154" spans="1:18" x14ac:dyDescent="0.25">
      <c r="A154" s="1" t="s">
        <v>149</v>
      </c>
      <c r="B154">
        <v>0.70904659501520206</v>
      </c>
      <c r="C154">
        <v>4.0872461485500384</v>
      </c>
      <c r="E154">
        <v>18.63040408418518</v>
      </c>
      <c r="F154">
        <v>28.769599910590646</v>
      </c>
      <c r="G154">
        <v>24.596449761898384</v>
      </c>
      <c r="H154">
        <v>0.6489147230494553</v>
      </c>
      <c r="I154">
        <v>7.0195919587337771E-2</v>
      </c>
      <c r="J154">
        <v>0.10329933122042201</v>
      </c>
      <c r="K154">
        <v>2.7583522057154446</v>
      </c>
      <c r="L154">
        <v>5.381002724787753</v>
      </c>
      <c r="M154">
        <v>6.7715010209224316</v>
      </c>
      <c r="N154">
        <v>1.0937498371528194</v>
      </c>
      <c r="O154">
        <v>0.54398886263597246</v>
      </c>
      <c r="P154">
        <v>0.17461614979233331</v>
      </c>
      <c r="Q154">
        <v>83.642044107222006</v>
      </c>
      <c r="R154" s="41">
        <f t="shared" si="2"/>
        <v>177.9804113823254</v>
      </c>
    </row>
    <row r="155" spans="1:18" x14ac:dyDescent="0.25">
      <c r="A155" s="1" t="s">
        <v>150</v>
      </c>
      <c r="B155">
        <v>0.70904659501520206</v>
      </c>
      <c r="C155">
        <v>4.0872461485500384</v>
      </c>
      <c r="E155">
        <v>19.114379009754941</v>
      </c>
      <c r="F155">
        <v>28.769599910590646</v>
      </c>
      <c r="G155">
        <v>24.596449761898384</v>
      </c>
      <c r="H155">
        <v>0.6489147230494553</v>
      </c>
      <c r="I155">
        <v>7.0195919587337771E-2</v>
      </c>
      <c r="J155">
        <v>0.10329933122042201</v>
      </c>
      <c r="K155">
        <v>2.7583522057154446</v>
      </c>
      <c r="L155">
        <v>5.3810638845015211</v>
      </c>
      <c r="M155">
        <v>6.7715010209224316</v>
      </c>
      <c r="N155">
        <v>1.0937498371528194</v>
      </c>
      <c r="O155">
        <v>0.54643496311405404</v>
      </c>
      <c r="P155">
        <v>0.17975812651564133</v>
      </c>
      <c r="Q155">
        <v>83.642044107222006</v>
      </c>
      <c r="R155" s="41">
        <f t="shared" si="2"/>
        <v>178.47203554481032</v>
      </c>
    </row>
    <row r="156" spans="1:18" x14ac:dyDescent="0.25">
      <c r="A156" s="1" t="s">
        <v>151</v>
      </c>
      <c r="B156">
        <v>0.70904659501520206</v>
      </c>
      <c r="C156">
        <v>4.0872461485500384</v>
      </c>
      <c r="E156">
        <v>19.114379009754941</v>
      </c>
      <c r="F156">
        <v>28.769599910590646</v>
      </c>
      <c r="G156">
        <v>24.596449761898384</v>
      </c>
      <c r="H156">
        <v>0.6489147230494553</v>
      </c>
      <c r="I156">
        <v>7.0195919587337771E-2</v>
      </c>
      <c r="J156">
        <v>0.10329933122042201</v>
      </c>
      <c r="K156">
        <v>2.7583522057154446</v>
      </c>
      <c r="L156">
        <v>5.3812909034495284</v>
      </c>
      <c r="M156">
        <v>6.7745714752305615</v>
      </c>
      <c r="N156">
        <v>1.0937498371528194</v>
      </c>
      <c r="O156">
        <v>0.54643496311405404</v>
      </c>
      <c r="P156">
        <v>0.17975812651564133</v>
      </c>
      <c r="Q156">
        <v>83.662427509219413</v>
      </c>
      <c r="R156" s="41">
        <f t="shared" si="2"/>
        <v>178.49571642006387</v>
      </c>
    </row>
    <row r="157" spans="1:18" x14ac:dyDescent="0.25">
      <c r="A157" s="1" t="s">
        <v>152</v>
      </c>
      <c r="B157">
        <v>0.70904659501520206</v>
      </c>
      <c r="C157">
        <v>4.0872461485500384</v>
      </c>
      <c r="E157">
        <v>19.114379009754941</v>
      </c>
      <c r="F157">
        <v>28.769599910590646</v>
      </c>
      <c r="G157">
        <v>24.596449761898384</v>
      </c>
      <c r="H157">
        <v>0.6489147230494553</v>
      </c>
      <c r="I157">
        <v>7.0195919587337771E-2</v>
      </c>
      <c r="J157">
        <v>0.10329933122042201</v>
      </c>
      <c r="K157">
        <v>2.7583522057154446</v>
      </c>
      <c r="L157">
        <v>5.3848516610859951</v>
      </c>
      <c r="M157">
        <v>6.8075940957638164</v>
      </c>
      <c r="N157">
        <v>1.0937498371528194</v>
      </c>
      <c r="O157">
        <v>0.54766895198989818</v>
      </c>
      <c r="P157">
        <v>0.1814462435159494</v>
      </c>
      <c r="Q157">
        <v>83.766001259033771</v>
      </c>
      <c r="R157" s="41">
        <f t="shared" si="2"/>
        <v>178.63879565392409</v>
      </c>
    </row>
    <row r="158" spans="1:18" x14ac:dyDescent="0.25">
      <c r="A158" s="1" t="s">
        <v>153</v>
      </c>
      <c r="B158">
        <v>0.70904659501520206</v>
      </c>
      <c r="C158">
        <v>4.0872461485500384</v>
      </c>
      <c r="E158">
        <v>19.114379009754941</v>
      </c>
      <c r="F158">
        <v>28.769599910590646</v>
      </c>
      <c r="G158">
        <v>24.596449761898384</v>
      </c>
      <c r="H158">
        <v>0.6489147230494553</v>
      </c>
      <c r="I158">
        <v>7.0195919587337771E-2</v>
      </c>
      <c r="J158">
        <v>0.10329933122042201</v>
      </c>
      <c r="K158">
        <v>2.7583522057154446</v>
      </c>
      <c r="L158">
        <v>5.3858525275538431</v>
      </c>
      <c r="M158">
        <v>6.8111148599063736</v>
      </c>
      <c r="N158">
        <v>1.0937498371528194</v>
      </c>
      <c r="O158">
        <v>0.54766895198989818</v>
      </c>
      <c r="P158">
        <v>0.1814462435159494</v>
      </c>
      <c r="Q158">
        <v>83.766001259033771</v>
      </c>
      <c r="R158" s="41">
        <f t="shared" si="2"/>
        <v>178.6433172845345</v>
      </c>
    </row>
    <row r="159" spans="1:18" x14ac:dyDescent="0.25">
      <c r="A159" s="1" t="s">
        <v>154</v>
      </c>
      <c r="B159">
        <v>0.70904659501520206</v>
      </c>
      <c r="C159">
        <v>4.0872461485500384</v>
      </c>
      <c r="E159">
        <v>19.114379009754941</v>
      </c>
      <c r="F159">
        <v>28.769599910590646</v>
      </c>
      <c r="G159">
        <v>24.789395406688406</v>
      </c>
      <c r="H159">
        <v>0.6489147230494553</v>
      </c>
      <c r="I159">
        <v>7.0195919587337771E-2</v>
      </c>
      <c r="J159">
        <v>0.10329933122042201</v>
      </c>
      <c r="K159">
        <v>2.7583522057154446</v>
      </c>
      <c r="L159">
        <v>5.3858525275538431</v>
      </c>
      <c r="M159">
        <v>6.8111148599063736</v>
      </c>
      <c r="N159">
        <v>1.0937498371528194</v>
      </c>
      <c r="O159">
        <v>0.54766895198989818</v>
      </c>
      <c r="P159">
        <v>0.1814462435159494</v>
      </c>
      <c r="Q159">
        <v>83.766001259033771</v>
      </c>
      <c r="R159" s="41">
        <f t="shared" si="2"/>
        <v>178.8362629293245</v>
      </c>
    </row>
    <row r="160" spans="1:18" x14ac:dyDescent="0.25">
      <c r="A160" s="1" t="s">
        <v>155</v>
      </c>
      <c r="B160">
        <v>0.70904659501520206</v>
      </c>
      <c r="C160">
        <v>4.0872461485500384</v>
      </c>
      <c r="E160">
        <v>19.114379009754941</v>
      </c>
      <c r="F160">
        <v>28.769599910590646</v>
      </c>
      <c r="G160">
        <v>24.789395406688406</v>
      </c>
      <c r="H160">
        <v>0.6489147230494553</v>
      </c>
      <c r="I160">
        <v>7.0195919587337771E-2</v>
      </c>
      <c r="J160">
        <v>0.10329933122042201</v>
      </c>
      <c r="K160">
        <v>2.7583522057154446</v>
      </c>
      <c r="L160">
        <v>5.3866052522909449</v>
      </c>
      <c r="M160">
        <v>6.8351092937997926</v>
      </c>
      <c r="N160">
        <v>1.0937498371528194</v>
      </c>
      <c r="O160">
        <v>0.54878533042714694</v>
      </c>
      <c r="P160">
        <v>0.18734984229458207</v>
      </c>
      <c r="Q160">
        <v>83.766001259033771</v>
      </c>
      <c r="R160" s="41">
        <f t="shared" si="2"/>
        <v>178.86803006517096</v>
      </c>
    </row>
    <row r="161" spans="1:18" x14ac:dyDescent="0.25">
      <c r="A161" s="1" t="s">
        <v>156</v>
      </c>
      <c r="B161">
        <v>0.75210955861819073</v>
      </c>
      <c r="C161">
        <v>4.1965587219011038</v>
      </c>
      <c r="E161">
        <v>19.114379009754941</v>
      </c>
      <c r="F161">
        <v>29.724774297895522</v>
      </c>
      <c r="G161">
        <v>24.903489180019221</v>
      </c>
      <c r="H161">
        <v>0.6489147230494553</v>
      </c>
      <c r="I161">
        <v>8.4263582246217578E-2</v>
      </c>
      <c r="J161">
        <v>0.11518714424883733</v>
      </c>
      <c r="K161">
        <v>2.9526118298860871</v>
      </c>
      <c r="L161">
        <v>5.5805514043753384</v>
      </c>
      <c r="M161">
        <v>7.2300088697248297</v>
      </c>
      <c r="N161">
        <v>1.2045321620463829</v>
      </c>
      <c r="O161">
        <v>0.64829560790649687</v>
      </c>
      <c r="P161">
        <v>0.22227430842190352</v>
      </c>
      <c r="Q161">
        <v>88.509614182847059</v>
      </c>
      <c r="R161" s="41">
        <f t="shared" si="2"/>
        <v>185.88756458294156</v>
      </c>
    </row>
    <row r="162" spans="1:18" x14ac:dyDescent="0.25">
      <c r="A162" s="1" t="s">
        <v>157</v>
      </c>
      <c r="B162">
        <v>0.79798594360662523</v>
      </c>
      <c r="C162">
        <v>4.2627769828240432</v>
      </c>
      <c r="E162">
        <v>19.906585121185657</v>
      </c>
      <c r="F162">
        <v>30.027835432313875</v>
      </c>
      <c r="G162">
        <v>25.092038223886327</v>
      </c>
      <c r="H162">
        <v>0.6489147230494553</v>
      </c>
      <c r="I162">
        <v>0.10473888315823605</v>
      </c>
      <c r="J162">
        <v>0.11518714424883733</v>
      </c>
      <c r="K162">
        <v>2.9867282816127512</v>
      </c>
      <c r="L162">
        <v>5.6352540105449451</v>
      </c>
      <c r="M162">
        <v>7.3584766612796582</v>
      </c>
      <c r="N162">
        <v>1.2045321620463829</v>
      </c>
      <c r="O162">
        <v>0.73719379819002995</v>
      </c>
      <c r="P162">
        <v>0.22916666145348238</v>
      </c>
      <c r="Q162">
        <v>89.530622957875778</v>
      </c>
      <c r="R162" s="41">
        <f t="shared" si="2"/>
        <v>188.63803698727608</v>
      </c>
    </row>
    <row r="163" spans="1:18" x14ac:dyDescent="0.25">
      <c r="A163" s="1" t="s">
        <v>158</v>
      </c>
      <c r="B163">
        <v>0.79798594360662523</v>
      </c>
      <c r="C163">
        <v>4.4189197389393486</v>
      </c>
      <c r="E163">
        <v>23.312158755639793</v>
      </c>
      <c r="F163">
        <v>31.171362769954552</v>
      </c>
      <c r="G163">
        <v>25.268572639752485</v>
      </c>
      <c r="H163">
        <v>0.67022831620262058</v>
      </c>
      <c r="I163">
        <v>0.10977381074182599</v>
      </c>
      <c r="J163">
        <v>0.11518714424883733</v>
      </c>
      <c r="K163">
        <v>2.9998424111579625</v>
      </c>
      <c r="L163">
        <v>5.6808207172044858</v>
      </c>
      <c r="M163">
        <v>7.4935528850499242</v>
      </c>
      <c r="N163">
        <v>1.2057428502140208</v>
      </c>
      <c r="O163">
        <v>0.77362280614086976</v>
      </c>
      <c r="P163">
        <v>0.23246490371419398</v>
      </c>
      <c r="Q163">
        <v>90.30845223222363</v>
      </c>
      <c r="R163" s="41">
        <f t="shared" si="2"/>
        <v>194.55868792479117</v>
      </c>
    </row>
    <row r="164" spans="1:18" x14ac:dyDescent="0.25">
      <c r="A164" s="1" t="s">
        <v>159</v>
      </c>
      <c r="B164">
        <v>0.83458834098251011</v>
      </c>
      <c r="C164">
        <v>4.4189197389393486</v>
      </c>
      <c r="E164">
        <v>23.312158755639793</v>
      </c>
      <c r="F164">
        <v>31.171362769954552</v>
      </c>
      <c r="G164">
        <v>25.268572639752485</v>
      </c>
      <c r="H164">
        <v>0.67022831620262058</v>
      </c>
      <c r="I164">
        <v>0.11652200204585944</v>
      </c>
      <c r="J164">
        <v>0.12941857288205111</v>
      </c>
      <c r="K164">
        <v>3.0079755992976791</v>
      </c>
      <c r="L164">
        <v>5.7005068843909212</v>
      </c>
      <c r="M164">
        <v>7.5039434366713937</v>
      </c>
      <c r="N164">
        <v>1.2077805425517554</v>
      </c>
      <c r="O164">
        <v>0.80758800368144568</v>
      </c>
      <c r="P164">
        <v>0.23784981000333474</v>
      </c>
      <c r="Q164">
        <v>90.721567850119442</v>
      </c>
      <c r="R164" s="41">
        <f t="shared" si="2"/>
        <v>195.10898326311519</v>
      </c>
    </row>
    <row r="165" spans="1:18" x14ac:dyDescent="0.25">
      <c r="A165" s="1" t="s">
        <v>160</v>
      </c>
      <c r="B165">
        <v>0.83458834098251011</v>
      </c>
      <c r="C165">
        <v>4.4189197389393486</v>
      </c>
      <c r="E165">
        <v>23.312158755639793</v>
      </c>
      <c r="F165">
        <v>31.289368667955546</v>
      </c>
      <c r="G165">
        <v>25.268572639752485</v>
      </c>
      <c r="H165">
        <v>0.67022831620262058</v>
      </c>
      <c r="I165">
        <v>0.11652200204585944</v>
      </c>
      <c r="J165">
        <v>0.12941857288205111</v>
      </c>
      <c r="K165">
        <v>3.0219646013070034</v>
      </c>
      <c r="L165">
        <v>5.7163656487859269</v>
      </c>
      <c r="M165">
        <v>7.5146623215355657</v>
      </c>
      <c r="N165">
        <v>1.2077805425517554</v>
      </c>
      <c r="O165">
        <v>0.81098070656804111</v>
      </c>
      <c r="P165">
        <v>0.24099665631679312</v>
      </c>
      <c r="Q165">
        <v>90.809713389718141</v>
      </c>
      <c r="R165" s="41">
        <f t="shared" si="2"/>
        <v>195.36224090118344</v>
      </c>
    </row>
    <row r="166" spans="1:18" x14ac:dyDescent="0.25">
      <c r="A166" s="1" t="s">
        <v>161</v>
      </c>
      <c r="B166">
        <v>0.83458834098251011</v>
      </c>
      <c r="C166">
        <v>4.4189197389393486</v>
      </c>
      <c r="E166">
        <v>23.462093383535208</v>
      </c>
      <c r="F166">
        <v>31.289368667955546</v>
      </c>
      <c r="G166">
        <v>25.48785498177601</v>
      </c>
      <c r="H166">
        <v>0.67022831620262058</v>
      </c>
      <c r="I166">
        <v>0.11652200204585944</v>
      </c>
      <c r="J166">
        <v>0.13258682710490274</v>
      </c>
      <c r="K166">
        <v>3.0219646013070034</v>
      </c>
      <c r="L166">
        <v>5.732885797809586</v>
      </c>
      <c r="M166">
        <v>7.5165824360608617</v>
      </c>
      <c r="N166">
        <v>1.2170916687384816</v>
      </c>
      <c r="O166">
        <v>0.82138813996157412</v>
      </c>
      <c r="P166">
        <v>0.24227066389643287</v>
      </c>
      <c r="Q166">
        <v>91.082239478332653</v>
      </c>
      <c r="R166" s="41">
        <f t="shared" si="2"/>
        <v>196.04658504464857</v>
      </c>
    </row>
    <row r="167" spans="1:18" x14ac:dyDescent="0.25">
      <c r="A167" s="1" t="s">
        <v>162</v>
      </c>
      <c r="B167">
        <v>0.83458834098251011</v>
      </c>
      <c r="C167">
        <v>4.4189197389393486</v>
      </c>
      <c r="E167">
        <v>23.462093383535208</v>
      </c>
      <c r="F167">
        <v>31.289368667955546</v>
      </c>
      <c r="G167">
        <v>25.48785498177601</v>
      </c>
      <c r="H167">
        <v>0.67022831620262058</v>
      </c>
      <c r="I167">
        <v>0.11652200204585944</v>
      </c>
      <c r="J167">
        <v>0.13258682710490274</v>
      </c>
      <c r="K167">
        <v>3.0219646013070034</v>
      </c>
      <c r="L167">
        <v>5.7334248920945816</v>
      </c>
      <c r="M167">
        <v>7.5235667777489432</v>
      </c>
      <c r="N167">
        <v>1.2266418587907457</v>
      </c>
      <c r="O167">
        <v>0.83354141537813708</v>
      </c>
      <c r="P167">
        <v>0.24700677413163452</v>
      </c>
      <c r="Q167">
        <v>91.169822033181248</v>
      </c>
      <c r="R167" s="41">
        <f t="shared" si="2"/>
        <v>196.16813061117426</v>
      </c>
    </row>
    <row r="168" spans="1:18" x14ac:dyDescent="0.25">
      <c r="A168" s="1" t="s">
        <v>163</v>
      </c>
      <c r="B168">
        <v>0.83458834098251011</v>
      </c>
      <c r="C168">
        <v>4.4189197389393486</v>
      </c>
      <c r="E168">
        <v>23.462093383535208</v>
      </c>
      <c r="F168">
        <v>31.289368667955546</v>
      </c>
      <c r="G168">
        <v>25.48785498177601</v>
      </c>
      <c r="H168">
        <v>0.67022831620262058</v>
      </c>
      <c r="I168">
        <v>0.11652200204585944</v>
      </c>
      <c r="J168">
        <v>0.13258682710490274</v>
      </c>
      <c r="K168">
        <v>3.0219646013070034</v>
      </c>
      <c r="L168">
        <v>5.7397952181869352</v>
      </c>
      <c r="M168">
        <v>7.581876246085101</v>
      </c>
      <c r="N168">
        <v>1.2266418587907457</v>
      </c>
      <c r="O168">
        <v>0.83897582446278207</v>
      </c>
      <c r="P168">
        <v>0.24824589105988237</v>
      </c>
      <c r="Q168">
        <v>91.326343109893244</v>
      </c>
      <c r="R168" s="41">
        <f t="shared" si="2"/>
        <v>196.39600500832768</v>
      </c>
    </row>
    <row r="169" spans="1:18" x14ac:dyDescent="0.25">
      <c r="A169" s="1" t="s">
        <v>164</v>
      </c>
      <c r="B169">
        <v>0.83458834098251011</v>
      </c>
      <c r="C169">
        <v>4.4189197389393486</v>
      </c>
      <c r="E169">
        <v>23.462093383535208</v>
      </c>
      <c r="F169">
        <v>31.680350929867181</v>
      </c>
      <c r="G169">
        <v>25.48785498177601</v>
      </c>
      <c r="H169">
        <v>0.67022831620262058</v>
      </c>
      <c r="I169">
        <v>0.11652200204585944</v>
      </c>
      <c r="J169">
        <v>0.13258682710490274</v>
      </c>
      <c r="K169">
        <v>3.0219646013070034</v>
      </c>
      <c r="L169">
        <v>5.7404611762781927</v>
      </c>
      <c r="M169">
        <v>7.6040957282631227</v>
      </c>
      <c r="N169">
        <v>1.2266418587907457</v>
      </c>
      <c r="O169">
        <v>0.83909457436936852</v>
      </c>
      <c r="P169">
        <v>0.24911047521276558</v>
      </c>
      <c r="Q169">
        <v>91.342695450206747</v>
      </c>
      <c r="R169" s="41">
        <f t="shared" si="2"/>
        <v>196.82720838488157</v>
      </c>
    </row>
    <row r="170" spans="1:18" x14ac:dyDescent="0.25">
      <c r="A170" s="1" t="s">
        <v>165</v>
      </c>
      <c r="B170">
        <v>0.83458834098251011</v>
      </c>
      <c r="C170">
        <v>4.4189197389393486</v>
      </c>
      <c r="E170">
        <v>23.550802728173206</v>
      </c>
      <c r="F170">
        <v>32.233170078093451</v>
      </c>
      <c r="G170">
        <v>25.624064229019275</v>
      </c>
      <c r="H170">
        <v>0.67022831620262058</v>
      </c>
      <c r="I170">
        <v>0.12028054180051886</v>
      </c>
      <c r="J170">
        <v>0.13258682710490274</v>
      </c>
      <c r="K170">
        <v>3.0219646013070034</v>
      </c>
      <c r="L170">
        <v>5.7414000777381515</v>
      </c>
      <c r="M170">
        <v>7.6040957282631227</v>
      </c>
      <c r="N170">
        <v>1.2266418587907457</v>
      </c>
      <c r="O170">
        <v>0.84167432421003663</v>
      </c>
      <c r="P170">
        <v>0.24925771281207487</v>
      </c>
      <c r="Q170">
        <v>91.349849375282346</v>
      </c>
      <c r="R170" s="41">
        <f t="shared" si="2"/>
        <v>197.61952447871931</v>
      </c>
    </row>
    <row r="171" spans="1:18" x14ac:dyDescent="0.25">
      <c r="A171" s="1" t="s">
        <v>166</v>
      </c>
      <c r="B171">
        <v>0.83458834098251011</v>
      </c>
      <c r="C171">
        <v>4.4189197389393486</v>
      </c>
      <c r="E171">
        <v>23.550802728173206</v>
      </c>
      <c r="F171">
        <v>33.451598069832677</v>
      </c>
      <c r="G171">
        <v>25.624064229019275</v>
      </c>
      <c r="H171">
        <v>0.67022831620262058</v>
      </c>
      <c r="I171">
        <v>0.12310159630431963</v>
      </c>
      <c r="J171">
        <v>0.13258682710490274</v>
      </c>
      <c r="K171">
        <v>3.0219646013070034</v>
      </c>
      <c r="L171">
        <v>5.7416716990670968</v>
      </c>
      <c r="M171">
        <v>7.6040957282631227</v>
      </c>
      <c r="N171">
        <v>1.2311495109275337</v>
      </c>
      <c r="O171">
        <v>0.84167432421003663</v>
      </c>
      <c r="P171">
        <v>0.24982276624303262</v>
      </c>
      <c r="Q171">
        <v>91.349849375282346</v>
      </c>
      <c r="R171" s="41">
        <f t="shared" si="2"/>
        <v>198.84611785185902</v>
      </c>
    </row>
    <row r="172" spans="1:18" x14ac:dyDescent="0.25">
      <c r="A172" s="1" t="s">
        <v>167</v>
      </c>
      <c r="B172">
        <v>0.83458834098251011</v>
      </c>
      <c r="C172">
        <v>4.4189197389393486</v>
      </c>
      <c r="E172">
        <v>23.550802728173206</v>
      </c>
      <c r="F172">
        <v>33.451598069832677</v>
      </c>
      <c r="G172">
        <v>25.624064229019275</v>
      </c>
      <c r="H172">
        <v>0.67022831620262058</v>
      </c>
      <c r="I172">
        <v>0.12310159630431963</v>
      </c>
      <c r="J172">
        <v>0.13258682710490274</v>
      </c>
      <c r="K172">
        <v>3.0219646013070034</v>
      </c>
      <c r="L172">
        <v>5.7431871132537902</v>
      </c>
      <c r="M172">
        <v>7.6040957282631227</v>
      </c>
      <c r="N172">
        <v>1.2311495109275337</v>
      </c>
      <c r="O172">
        <v>0.84362020239041546</v>
      </c>
      <c r="P172">
        <v>0.25196662987498114</v>
      </c>
      <c r="Q172">
        <v>91.349849375282346</v>
      </c>
      <c r="R172" s="41">
        <f t="shared" si="2"/>
        <v>198.85172300785806</v>
      </c>
    </row>
    <row r="173" spans="1:18" x14ac:dyDescent="0.25">
      <c r="A173" s="1" t="s">
        <v>168</v>
      </c>
      <c r="B173">
        <v>0.83458834098251011</v>
      </c>
      <c r="C173">
        <v>4.4189197389393486</v>
      </c>
      <c r="E173">
        <v>23.550802728173206</v>
      </c>
      <c r="F173">
        <v>33.451598069832677</v>
      </c>
      <c r="G173">
        <v>25.624064229019275</v>
      </c>
      <c r="H173">
        <v>0.67022831620262058</v>
      </c>
      <c r="I173">
        <v>0.12310159630431963</v>
      </c>
      <c r="J173">
        <v>0.13258682710490274</v>
      </c>
      <c r="K173">
        <v>3.0219646013070034</v>
      </c>
      <c r="L173">
        <v>5.7432231055398644</v>
      </c>
      <c r="M173">
        <v>7.6040957282631227</v>
      </c>
      <c r="N173">
        <v>1.2311495109275337</v>
      </c>
      <c r="O173">
        <v>0.84380948601833572</v>
      </c>
      <c r="P173">
        <v>0.25196662987498114</v>
      </c>
      <c r="Q173">
        <v>91.359468996787299</v>
      </c>
      <c r="R173" s="41">
        <f t="shared" si="2"/>
        <v>198.86156790527701</v>
      </c>
    </row>
    <row r="174" spans="1:18" x14ac:dyDescent="0.25">
      <c r="A174" s="1" t="s">
        <v>169</v>
      </c>
      <c r="B174">
        <v>0.83458834098251011</v>
      </c>
      <c r="C174">
        <v>4.4189197389393486</v>
      </c>
      <c r="E174">
        <v>23.550802728173206</v>
      </c>
      <c r="F174">
        <v>34.54295727174285</v>
      </c>
      <c r="G174">
        <v>25.624064229019275</v>
      </c>
      <c r="H174">
        <v>0.67022831620262058</v>
      </c>
      <c r="I174">
        <v>0.12310159630431963</v>
      </c>
      <c r="J174">
        <v>0.13637301504222854</v>
      </c>
      <c r="K174">
        <v>3.0219646013070034</v>
      </c>
      <c r="L174">
        <v>5.7434462704798088</v>
      </c>
      <c r="M174">
        <v>7.6057683742664581</v>
      </c>
      <c r="N174">
        <v>1.2311495109275337</v>
      </c>
      <c r="O174">
        <v>0.84965787396019943</v>
      </c>
      <c r="P174">
        <v>0.25196662987498114</v>
      </c>
      <c r="Q174">
        <v>91.359468996787299</v>
      </c>
      <c r="R174" s="41">
        <f t="shared" si="2"/>
        <v>199.96445749400965</v>
      </c>
    </row>
    <row r="175" spans="1:18" x14ac:dyDescent="0.25">
      <c r="A175" s="1" t="s">
        <v>170</v>
      </c>
      <c r="B175">
        <v>0.83458834098251011</v>
      </c>
      <c r="C175">
        <v>4.4189197389393486</v>
      </c>
      <c r="E175">
        <v>23.550802728173206</v>
      </c>
      <c r="F175">
        <v>34.54295727174285</v>
      </c>
      <c r="G175">
        <v>25.624064229019275</v>
      </c>
      <c r="H175">
        <v>0.67022831620262058</v>
      </c>
      <c r="I175">
        <v>0.12310159630431963</v>
      </c>
      <c r="J175">
        <v>0.13637301504222854</v>
      </c>
      <c r="K175">
        <v>3.0219646013070034</v>
      </c>
      <c r="L175">
        <v>5.7434462704798088</v>
      </c>
      <c r="M175">
        <v>7.6057683742664581</v>
      </c>
      <c r="N175">
        <v>1.2311495109275337</v>
      </c>
      <c r="O175">
        <v>0.84979704864923433</v>
      </c>
      <c r="P175">
        <v>0.2519859968448987</v>
      </c>
      <c r="Q175">
        <v>91.404625610020375</v>
      </c>
      <c r="R175" s="41">
        <f t="shared" si="2"/>
        <v>200.00977264890167</v>
      </c>
    </row>
    <row r="176" spans="1:18" x14ac:dyDescent="0.25">
      <c r="A176" s="1" t="s">
        <v>171</v>
      </c>
      <c r="B176">
        <v>0.83458834098251011</v>
      </c>
      <c r="C176">
        <v>4.4189197389393486</v>
      </c>
      <c r="E176">
        <v>23.550802728173206</v>
      </c>
      <c r="F176">
        <v>34.54295727174285</v>
      </c>
      <c r="G176">
        <v>25.624064229019275</v>
      </c>
      <c r="H176">
        <v>0.67022831620262058</v>
      </c>
      <c r="I176">
        <v>0.12310159630431963</v>
      </c>
      <c r="J176">
        <v>0.13637301504222854</v>
      </c>
      <c r="K176">
        <v>3.0219646013070034</v>
      </c>
      <c r="L176">
        <v>5.7441310090583686</v>
      </c>
      <c r="M176">
        <v>7.6269950975638965</v>
      </c>
      <c r="N176">
        <v>1.2311495109275337</v>
      </c>
      <c r="O176">
        <v>0.84979704864923433</v>
      </c>
      <c r="P176">
        <v>0.2519859968448987</v>
      </c>
      <c r="Q176">
        <v>91.404625610020375</v>
      </c>
      <c r="R176" s="41">
        <f t="shared" si="2"/>
        <v>200.03168411077769</v>
      </c>
    </row>
    <row r="177" spans="1:18" x14ac:dyDescent="0.25">
      <c r="A177" s="1" t="s">
        <v>172</v>
      </c>
      <c r="B177">
        <v>0.83458834098251011</v>
      </c>
      <c r="C177">
        <v>4.4189197389393486</v>
      </c>
      <c r="E177">
        <v>23.550802728173206</v>
      </c>
      <c r="F177">
        <v>34.54295727174285</v>
      </c>
      <c r="G177">
        <v>25.624064229019275</v>
      </c>
      <c r="H177">
        <v>0.67022831620262058</v>
      </c>
      <c r="I177">
        <v>0.12522933817490764</v>
      </c>
      <c r="J177">
        <v>0.13637301504222854</v>
      </c>
      <c r="K177">
        <v>3.0219646013070034</v>
      </c>
      <c r="L177">
        <v>5.7441310090583686</v>
      </c>
      <c r="M177">
        <v>7.6269950975638965</v>
      </c>
      <c r="N177">
        <v>1.2311495109275337</v>
      </c>
      <c r="O177">
        <v>0.84979704864923433</v>
      </c>
      <c r="P177">
        <v>0.2519859968448987</v>
      </c>
      <c r="Q177">
        <v>91.404625610020375</v>
      </c>
      <c r="R177" s="41">
        <f t="shared" si="2"/>
        <v>200.03381185264826</v>
      </c>
    </row>
    <row r="178" spans="1:18" x14ac:dyDescent="0.25">
      <c r="A178" s="1" t="s">
        <v>173</v>
      </c>
      <c r="B178">
        <v>0.83458834098251011</v>
      </c>
      <c r="C178">
        <v>4.4189197389393486</v>
      </c>
      <c r="E178">
        <v>23.639512072811204</v>
      </c>
      <c r="F178">
        <v>34.54295727174285</v>
      </c>
      <c r="G178">
        <v>25.624064229019275</v>
      </c>
      <c r="H178">
        <v>0.67022831620262058</v>
      </c>
      <c r="I178">
        <v>0.12522933817490764</v>
      </c>
      <c r="J178">
        <v>0.13637301504222854</v>
      </c>
      <c r="K178">
        <v>3.0219646013070034</v>
      </c>
      <c r="L178">
        <v>5.7441933257991886</v>
      </c>
      <c r="M178">
        <v>7.6269950975638965</v>
      </c>
      <c r="N178">
        <v>1.2311495109275337</v>
      </c>
      <c r="O178">
        <v>0.84979704864923433</v>
      </c>
      <c r="P178">
        <v>0.2521658356332655</v>
      </c>
      <c r="Q178">
        <v>91.404625610020375</v>
      </c>
      <c r="R178" s="41">
        <f t="shared" si="2"/>
        <v>200.12276335281541</v>
      </c>
    </row>
    <row r="179" spans="1:18" x14ac:dyDescent="0.25">
      <c r="A179" s="1" t="s">
        <v>174</v>
      </c>
      <c r="B179">
        <v>0.83458834098251011</v>
      </c>
      <c r="C179">
        <v>4.4189197389393486</v>
      </c>
      <c r="E179">
        <v>23.639512072811204</v>
      </c>
      <c r="F179">
        <v>34.54295727174285</v>
      </c>
      <c r="G179">
        <v>25.624064229019275</v>
      </c>
      <c r="H179">
        <v>0.67022831620262058</v>
      </c>
      <c r="I179">
        <v>0.12522933817490764</v>
      </c>
      <c r="J179">
        <v>0.13866011002251863</v>
      </c>
      <c r="K179">
        <v>3.0239153473814051</v>
      </c>
      <c r="L179">
        <v>5.7443659397243572</v>
      </c>
      <c r="M179">
        <v>7.6436611801531242</v>
      </c>
      <c r="N179">
        <v>1.2311495109275337</v>
      </c>
      <c r="O179">
        <v>0.85220924376101348</v>
      </c>
      <c r="P179">
        <v>0.25305809587112943</v>
      </c>
      <c r="Q179">
        <v>91.513931222528797</v>
      </c>
      <c r="R179" s="41">
        <f t="shared" si="2"/>
        <v>200.25644995824257</v>
      </c>
    </row>
    <row r="180" spans="1:18" x14ac:dyDescent="0.25">
      <c r="A180" s="1" t="s">
        <v>175</v>
      </c>
      <c r="B180">
        <v>0.83458834098251011</v>
      </c>
      <c r="C180">
        <v>4.4189197389393486</v>
      </c>
      <c r="E180">
        <v>23.639512072811204</v>
      </c>
      <c r="F180">
        <v>34.54295727174285</v>
      </c>
      <c r="G180">
        <v>25.624064229019275</v>
      </c>
      <c r="H180">
        <v>0.67022831620262058</v>
      </c>
      <c r="I180">
        <v>0.12522933817490764</v>
      </c>
      <c r="J180">
        <v>0.13866011002251863</v>
      </c>
      <c r="K180">
        <v>3.0239153473814051</v>
      </c>
      <c r="L180">
        <v>5.744472139936553</v>
      </c>
      <c r="M180">
        <v>7.6493684725603064</v>
      </c>
      <c r="N180">
        <v>1.2311495109275337</v>
      </c>
      <c r="O180">
        <v>0.85504777102250173</v>
      </c>
      <c r="P180">
        <v>0.25334161094222679</v>
      </c>
      <c r="Q180">
        <v>91.546001703640997</v>
      </c>
      <c r="R180" s="41">
        <f t="shared" si="2"/>
        <v>200.29745597430673</v>
      </c>
    </row>
    <row r="181" spans="1:18" x14ac:dyDescent="0.25">
      <c r="A181" s="1" t="s">
        <v>176</v>
      </c>
      <c r="B181">
        <v>0.83458834098251011</v>
      </c>
      <c r="C181">
        <v>4.4189197389393486</v>
      </c>
      <c r="E181">
        <v>23.639512072811204</v>
      </c>
      <c r="F181">
        <v>34.54295727174285</v>
      </c>
      <c r="G181">
        <v>25.624064229019275</v>
      </c>
      <c r="H181">
        <v>0.67022831620262058</v>
      </c>
      <c r="I181">
        <v>0.12522933817490764</v>
      </c>
      <c r="J181">
        <v>0.13866011002251863</v>
      </c>
      <c r="K181">
        <v>3.0239153473814051</v>
      </c>
      <c r="L181">
        <v>5.7445333192770276</v>
      </c>
      <c r="M181">
        <v>7.6493684725603064</v>
      </c>
      <c r="N181">
        <v>1.2311495109275337</v>
      </c>
      <c r="O181">
        <v>0.85504777102250173</v>
      </c>
      <c r="P181">
        <v>0.25334161094222679</v>
      </c>
      <c r="Q181">
        <v>91.54638822760586</v>
      </c>
      <c r="R181" s="41">
        <f t="shared" si="2"/>
        <v>200.29790367761208</v>
      </c>
    </row>
    <row r="182" spans="1:18" x14ac:dyDescent="0.25">
      <c r="A182" s="1" t="s">
        <v>177</v>
      </c>
      <c r="B182">
        <v>0.83458834098251011</v>
      </c>
      <c r="C182">
        <v>4.4189197389393486</v>
      </c>
      <c r="E182">
        <v>23.639512072811204</v>
      </c>
      <c r="F182">
        <v>34.54295727174285</v>
      </c>
      <c r="G182">
        <v>25.624064229019275</v>
      </c>
      <c r="H182">
        <v>0.67022831620262058</v>
      </c>
      <c r="I182">
        <v>0.12522933817490764</v>
      </c>
      <c r="J182">
        <v>0.13866011002251863</v>
      </c>
      <c r="K182">
        <v>3.0239153473814051</v>
      </c>
      <c r="L182">
        <v>5.7445333192770276</v>
      </c>
      <c r="M182">
        <v>7.6523181494139809</v>
      </c>
      <c r="N182">
        <v>1.2353797300529683</v>
      </c>
      <c r="O182">
        <v>0.85510502134467292</v>
      </c>
      <c r="P182">
        <v>0.25334161094222679</v>
      </c>
      <c r="Q182">
        <v>91.550696933648027</v>
      </c>
      <c r="R182" s="41">
        <f t="shared" si="2"/>
        <v>200.30944952995554</v>
      </c>
    </row>
    <row r="183" spans="1:18" x14ac:dyDescent="0.25">
      <c r="A183" s="1" t="s">
        <v>178</v>
      </c>
      <c r="B183">
        <v>0.83458834098251011</v>
      </c>
      <c r="C183">
        <v>4.4189197389393486</v>
      </c>
      <c r="E183">
        <v>23.66074061366227</v>
      </c>
      <c r="F183">
        <v>34.54295727174285</v>
      </c>
      <c r="G183">
        <v>25.624064229019275</v>
      </c>
      <c r="H183">
        <v>0.67022831620262058</v>
      </c>
      <c r="I183">
        <v>0.12522933817490764</v>
      </c>
      <c r="J183">
        <v>0.13866011002251863</v>
      </c>
      <c r="K183">
        <v>3.0239153473814051</v>
      </c>
      <c r="L183">
        <v>5.7445511333122807</v>
      </c>
      <c r="M183">
        <v>7.6523248160464625</v>
      </c>
      <c r="N183">
        <v>1.2355510754650332</v>
      </c>
      <c r="O183">
        <v>0.85518642108553611</v>
      </c>
      <c r="P183">
        <v>0.25348821477608718</v>
      </c>
      <c r="Q183">
        <v>91.552115279040535</v>
      </c>
      <c r="R183" s="41">
        <f t="shared" si="2"/>
        <v>200.33252024585363</v>
      </c>
    </row>
    <row r="184" spans="1:18" x14ac:dyDescent="0.25">
      <c r="A184" s="1" t="s">
        <v>179</v>
      </c>
      <c r="B184">
        <v>0.83458834098251011</v>
      </c>
      <c r="C184">
        <v>4.4189197389393486</v>
      </c>
      <c r="E184">
        <v>23.66074061366227</v>
      </c>
      <c r="F184">
        <v>34.54295727174285</v>
      </c>
      <c r="G184">
        <v>25.624064229019275</v>
      </c>
      <c r="H184">
        <v>0.67022831620262058</v>
      </c>
      <c r="I184">
        <v>0.12522933817490764</v>
      </c>
      <c r="J184">
        <v>0.13866011002251863</v>
      </c>
      <c r="K184">
        <v>3.0239153473814051</v>
      </c>
      <c r="L184">
        <v>5.7445666847029324</v>
      </c>
      <c r="M184">
        <v>7.6523874546111266</v>
      </c>
      <c r="N184">
        <v>1.2355510754650332</v>
      </c>
      <c r="O184">
        <v>0.85518642108553611</v>
      </c>
      <c r="P184">
        <v>0.25348821477608718</v>
      </c>
      <c r="Q184">
        <v>91.55372769387192</v>
      </c>
      <c r="R184" s="41">
        <f t="shared" si="2"/>
        <v>200.33421085064032</v>
      </c>
    </row>
    <row r="185" spans="1:18" x14ac:dyDescent="0.25">
      <c r="A185" s="1" t="s">
        <v>180</v>
      </c>
      <c r="B185">
        <v>0.83458834098251011</v>
      </c>
      <c r="C185">
        <v>4.4189197389393486</v>
      </c>
      <c r="E185">
        <v>23.66074061366227</v>
      </c>
      <c r="F185">
        <v>34.54295727174285</v>
      </c>
      <c r="G185">
        <v>25.624064229019275</v>
      </c>
      <c r="H185">
        <v>0.67022831620262058</v>
      </c>
      <c r="I185">
        <v>0.12522933817490764</v>
      </c>
      <c r="J185">
        <v>0.13866011002251863</v>
      </c>
      <c r="K185">
        <v>3.0239153473814051</v>
      </c>
      <c r="L185">
        <v>5.7445666847029324</v>
      </c>
      <c r="M185">
        <v>7.6523874546111266</v>
      </c>
      <c r="N185">
        <v>1.2355510754650332</v>
      </c>
      <c r="O185">
        <v>0.85518642108553611</v>
      </c>
      <c r="P185">
        <v>0.25348821477608718</v>
      </c>
      <c r="Q185">
        <v>91.55372769387192</v>
      </c>
      <c r="R185" s="41">
        <f t="shared" si="2"/>
        <v>200.33421085064032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Introduction</vt:lpstr>
      <vt:lpstr>Baselines</vt:lpstr>
      <vt:lpstr>2010</vt:lpstr>
      <vt:lpstr>2020</vt:lpstr>
      <vt:lpstr>2030</vt:lpstr>
      <vt:lpstr>data_2010</vt:lpstr>
      <vt:lpstr>data_2020</vt:lpstr>
      <vt:lpstr>data_2030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Lauren</dc:creator>
  <cp:lastModifiedBy>Jeffrey E. Petrusa</cp:lastModifiedBy>
  <dcterms:created xsi:type="dcterms:W3CDTF">2011-04-14T16:42:35Z</dcterms:created>
  <dcterms:modified xsi:type="dcterms:W3CDTF">2013-09-27T17:02:10Z</dcterms:modified>
</cp:coreProperties>
</file>