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minimized="1" xWindow="0" yWindow="0" windowWidth="25600" windowHeight="138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22" i="1"/>
  <c r="F61" i="1"/>
  <c r="F48" i="1"/>
  <c r="F35" i="1"/>
</calcChain>
</file>

<file path=xl/sharedStrings.xml><?xml version="1.0" encoding="utf-8"?>
<sst xmlns="http://schemas.openxmlformats.org/spreadsheetml/2006/main" count="410" uniqueCount="212">
  <si>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</si>
  <si>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</si>
  <si>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</si>
  <si>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</si>
  <si>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</si>
  <si>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</si>
  <si>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</si>
  <si>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</si>
  <si>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纬度</t>
    <phoneticPr fontId="1" type="noConversion"/>
  </si>
  <si>
    <t>步数</t>
    <phoneticPr fontId="1" type="noConversion"/>
  </si>
  <si>
    <t>卡路里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</si>
  <si>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</si>
  <si>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</si>
  <si>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</si>
  <si>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</si>
  <si>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</si>
  <si>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</si>
  <si>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</si>
  <si>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整型，米/秒</t>
    <phoneticPr fontId="1" type="noConversion"/>
  </si>
  <si>
    <t>时间增量</t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</si>
  <si>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</si>
  <si>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</si>
  <si>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</si>
  <si>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整型、米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</si>
  <si>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</si>
  <si>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</si>
  <si>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坐标系</t>
    <phoneticPr fontId="1" type="noConversion"/>
  </si>
  <si>
    <t>整型</t>
    <phoneticPr fontId="1" type="noConversion"/>
  </si>
  <si>
    <t>备注</t>
    <phoneticPr fontId="1" type="noConversion"/>
  </si>
  <si>
    <t>从1开始</t>
    <phoneticPr fontId="1" type="noConversion"/>
  </si>
  <si>
    <t>从1开始，1-WGS84坐标</t>
    <phoneticPr fontId="1" type="noConversion"/>
  </si>
  <si>
    <t>二进制文件</t>
    <phoneticPr fontId="1" type="noConversion"/>
  </si>
  <si>
    <t>变量名</t>
    <phoneticPr fontId="1" type="noConversion"/>
  </si>
  <si>
    <t>含义</t>
    <phoneticPr fontId="1" type="noConversion"/>
  </si>
  <si>
    <t>类型</t>
    <phoneticPr fontId="1" type="noConversion"/>
  </si>
  <si>
    <t>规格说明</t>
    <phoneticPr fontId="1" type="noConversion"/>
  </si>
  <si>
    <t>distance</t>
    <phoneticPr fontId="1" type="noConversion"/>
  </si>
  <si>
    <t>distance</t>
    <phoneticPr fontId="1" type="noConversion"/>
  </si>
  <si>
    <t>double</t>
    <phoneticPr fontId="1" type="noConversion"/>
  </si>
  <si>
    <t>米</t>
    <phoneticPr fontId="1" type="noConversion"/>
  </si>
  <si>
    <t>paceKm</t>
    <phoneticPr fontId="1" type="noConversion"/>
  </si>
  <si>
    <t>int</t>
    <phoneticPr fontId="1" type="noConversion"/>
  </si>
  <si>
    <t>paceMile</t>
    <phoneticPr fontId="1" type="noConversion"/>
  </si>
  <si>
    <t>完成目标百分比</t>
    <phoneticPr fontId="1" type="noConversion"/>
  </si>
  <si>
    <t>float</t>
    <phoneticPr fontId="1" type="noConversion"/>
  </si>
  <si>
    <t>如果完成42%，则值为0.42</t>
    <phoneticPr fontId="1" type="noConversion"/>
  </si>
  <si>
    <t>数组</t>
    <phoneticPr fontId="1" type="noConversion"/>
  </si>
  <si>
    <t>整英里数组</t>
    <phoneticPr fontId="1" type="noConversion"/>
  </si>
  <si>
    <t>从引擎获取的值的规格</t>
    <phoneticPr fontId="1" type="noConversion"/>
  </si>
  <si>
    <t>属性</t>
    <phoneticPr fontId="1" type="noConversion"/>
  </si>
  <si>
    <t>实时距离</t>
    <phoneticPr fontId="1" type="noConversion"/>
  </si>
  <si>
    <t>米</t>
    <phoneticPr fontId="1" type="noConversion"/>
  </si>
  <si>
    <t>每公里配速</t>
    <phoneticPr fontId="1" type="noConversion"/>
  </si>
  <si>
    <t>秒</t>
    <phoneticPr fontId="1" type="noConversion"/>
  </si>
  <si>
    <t>每英里配速</t>
    <phoneticPr fontId="1" type="noConversion"/>
  </si>
  <si>
    <t>秒</t>
    <phoneticPr fontId="1" type="noConversion"/>
  </si>
  <si>
    <t>score</t>
    <phoneticPr fontId="1" type="noConversion"/>
  </si>
  <si>
    <t>积分</t>
    <phoneticPr fontId="1" type="noConversion"/>
  </si>
  <si>
    <t>completePercent</t>
    <phoneticPr fontId="1" type="noConversion"/>
  </si>
  <si>
    <t>gps点序列</t>
    <phoneticPr fontId="1" type="noConversion"/>
  </si>
  <si>
    <t>数组</t>
    <phoneticPr fontId="1" type="noConversion"/>
  </si>
  <si>
    <t>dataKm</t>
    <phoneticPr fontId="1" type="noConversion"/>
  </si>
  <si>
    <t>整公里数组</t>
    <phoneticPr fontId="1" type="noConversion"/>
  </si>
  <si>
    <t>dataMile</t>
    <phoneticPr fontId="1" type="noConversion"/>
  </si>
  <si>
    <t>方法</t>
    <phoneticPr fontId="1" type="noConversion"/>
  </si>
  <si>
    <t>方法名</t>
    <phoneticPr fontId="1" type="noConversion"/>
  </si>
  <si>
    <t>during</t>
    <phoneticPr fontId="1" type="noConversion"/>
  </si>
  <si>
    <t>返回运动总时间</t>
    <phoneticPr fontId="1" type="noConversion"/>
  </si>
  <si>
    <t>毫秒</t>
    <phoneticPr fontId="1" type="noConversion"/>
  </si>
  <si>
    <t>如何运动</t>
    <phoneticPr fontId="1" type="noConversion"/>
  </si>
  <si>
    <t>1：跑步，2：步行，3：自行车</t>
  </si>
  <si>
    <t>getTargetType</t>
    <phoneticPr fontId="1" type="noConversion"/>
  </si>
  <si>
    <t>运动目标类型</t>
    <phoneticPr fontId="1" type="noConversion"/>
  </si>
  <si>
    <t>1-自由；2-距离；3-时间</t>
  </si>
  <si>
    <t>getTargetValue</t>
  </si>
  <si>
    <t>运动目标值</t>
    <phoneticPr fontId="1" type="noConversion"/>
  </si>
  <si>
    <t>int</t>
    <phoneticPr fontId="1" type="noConversion"/>
  </si>
  <si>
    <t>设定的目标对应的值，毫秒或者米</t>
  </si>
  <si>
    <t>跑道</t>
    <phoneticPr fontId="1" type="noConversion"/>
  </si>
  <si>
    <t>跑道1，2，3，4，5</t>
  </si>
  <si>
    <t>心情</t>
    <phoneticPr fontId="1" type="noConversion"/>
  </si>
  <si>
    <t>心情1，2，3，4，5</t>
  </si>
  <si>
    <t>说说</t>
    <phoneticPr fontId="1" type="noConversion"/>
  </si>
  <si>
    <t>String</t>
    <phoneticPr fontId="1" type="noConversion"/>
  </si>
  <si>
    <t>getPictrue</t>
  </si>
  <si>
    <t>图片</t>
    <phoneticPr fontId="1" type="noConversion"/>
  </si>
  <si>
    <t>文件</t>
    <phoneticPr fontId="1" type="noConversion"/>
  </si>
  <si>
    <t>completeValue</t>
    <phoneticPr fontId="1" type="noConversion"/>
  </si>
  <si>
    <t>返回已经完成的进度值</t>
    <phoneticPr fontId="1" type="noConversion"/>
  </si>
  <si>
    <t>米或者毫秒</t>
    <phoneticPr fontId="1" type="noConversion"/>
  </si>
  <si>
    <t>变量名</t>
    <phoneticPr fontId="1" type="noConversion"/>
  </si>
  <si>
    <t>lon</t>
    <phoneticPr fontId="1" type="noConversion"/>
  </si>
  <si>
    <t>lon</t>
    <phoneticPr fontId="1" type="noConversion"/>
  </si>
  <si>
    <t>lat</t>
    <phoneticPr fontId="1" type="noConversion"/>
  </si>
  <si>
    <t>lat</t>
    <phoneticPr fontId="1" type="noConversion"/>
  </si>
  <si>
    <t>status</t>
    <phoneticPr fontId="1" type="noConversion"/>
  </si>
  <si>
    <t>点状态</t>
    <phoneticPr fontId="1" type="noConversion"/>
  </si>
  <si>
    <t>1-运动
2-暂停
3-赛道内
4-偏离赛道</t>
    <phoneticPr fontId="1" type="noConversion"/>
  </si>
  <si>
    <t>time</t>
    <phoneticPr fontId="1" type="noConversion"/>
  </si>
  <si>
    <t>时间戳</t>
    <phoneticPr fontId="1" type="noConversion"/>
  </si>
  <si>
    <t>long</t>
    <phoneticPr fontId="1" type="noConversion"/>
  </si>
  <si>
    <t>course</t>
    <phoneticPr fontId="1" type="noConversion"/>
  </si>
  <si>
    <t>北0，东90，南180，西270</t>
    <phoneticPr fontId="1" type="noConversion"/>
  </si>
  <si>
    <t>altitude</t>
    <phoneticPr fontId="1" type="noConversion"/>
  </si>
  <si>
    <t>高程</t>
    <phoneticPr fontId="1" type="noConversion"/>
  </si>
  <si>
    <t>int</t>
    <phoneticPr fontId="1" type="noConversion"/>
  </si>
  <si>
    <t>米</t>
    <phoneticPr fontId="1" type="noConversion"/>
  </si>
  <si>
    <t>speed</t>
    <phoneticPr fontId="1" type="noConversion"/>
  </si>
  <si>
    <t>瞬时速度</t>
    <phoneticPr fontId="1" type="noConversion"/>
  </si>
  <si>
    <t>米/秒</t>
    <phoneticPr fontId="1" type="noConversion"/>
  </si>
  <si>
    <t>dataKm元素说明</t>
    <phoneticPr fontId="1" type="noConversion"/>
  </si>
  <si>
    <t>number</t>
    <phoneticPr fontId="1" type="noConversion"/>
  </si>
  <si>
    <t>第几公里</t>
    <phoneticPr fontId="1" type="noConversion"/>
  </si>
  <si>
    <t>经度</t>
    <phoneticPr fontId="1" type="noConversion"/>
  </si>
  <si>
    <t>lat</t>
    <phoneticPr fontId="1" type="noConversion"/>
  </si>
  <si>
    <t>跑完这一公里，用的总时间(从运动开始算起)</t>
    <phoneticPr fontId="1" type="noConversion"/>
  </si>
  <si>
    <t>number</t>
    <phoneticPr fontId="1" type="noConversion"/>
  </si>
  <si>
    <t>米</t>
    <phoneticPr fontId="1" type="noConversion"/>
  </si>
  <si>
    <t>double</t>
    <phoneticPr fontId="1" type="noConversion"/>
  </si>
  <si>
    <t>0-511（最大359）</t>
    <phoneticPr fontId="1" type="noConversion"/>
  </si>
  <si>
    <t>时间</t>
    <phoneticPr fontId="1" type="noConversion"/>
  </si>
  <si>
    <t>gps点序列元数据</t>
    <phoneticPr fontId="1" type="noConversion"/>
  </si>
  <si>
    <t>距离</t>
    <phoneticPr fontId="1" type="noConversion"/>
  </si>
  <si>
    <t>高程增加值</t>
    <phoneticPr fontId="1" type="noConversion"/>
  </si>
  <si>
    <t>高程降低值</t>
    <phoneticPr fontId="1" type="noConversion"/>
  </si>
  <si>
    <t>0-3</t>
    <phoneticPr fontId="1" type="noConversion"/>
  </si>
  <si>
    <t>整型</t>
    <phoneticPr fontId="1" type="noConversion"/>
  </si>
  <si>
    <t>整型、千卡</t>
    <phoneticPr fontId="1" type="noConversion"/>
  </si>
  <si>
    <t>0-4398046511103（2109/5/15 15:35:11，还有100年）</t>
    <phoneticPr fontId="1" type="noConversion"/>
  </si>
  <si>
    <t>0-2047</t>
    <phoneticPr fontId="1" type="noConversion"/>
  </si>
  <si>
    <t>0-131071（130秒）</t>
    <phoneticPr fontId="1" type="noConversion"/>
  </si>
  <si>
    <t>整型</t>
    <phoneticPr fontId="1" type="noConversion"/>
  </si>
  <si>
    <t>0-16777215（半个小时）</t>
    <phoneticPr fontId="1" type="noConversion"/>
  </si>
  <si>
    <t>每公里数据元数据</t>
    <phoneticPr fontId="1" type="noConversion"/>
  </si>
  <si>
    <t>每公里数据序列</t>
    <phoneticPr fontId="1" type="noConversion"/>
  </si>
  <si>
    <t>预留</t>
    <phoneticPr fontId="1" type="noConversion"/>
  </si>
  <si>
    <t>每英里数据元数据</t>
    <phoneticPr fontId="1" type="noConversion"/>
  </si>
  <si>
    <t>每英里数据序列</t>
    <phoneticPr fontId="1" type="noConversion"/>
  </si>
  <si>
    <t>每分钟数据元数据</t>
    <phoneticPr fontId="1" type="noConversion"/>
  </si>
  <si>
    <t>每分钟数据序列</t>
    <phoneticPr fontId="1" type="noConversion"/>
  </si>
  <si>
    <t>dataMin</t>
    <phoneticPr fontId="1" type="noConversion"/>
  </si>
  <si>
    <t>每分钟数组</t>
    <phoneticPr fontId="1" type="noConversion"/>
  </si>
  <si>
    <t>getWorkoutType</t>
    <phoneticPr fontId="1" type="noConversion"/>
  </si>
  <si>
    <t>getTrackType</t>
    <phoneticPr fontId="1" type="noConversion"/>
  </si>
  <si>
    <t>getMood</t>
    <phoneticPr fontId="1" type="noConversion"/>
  </si>
  <si>
    <t>getComments</t>
    <phoneticPr fontId="1" type="noConversion"/>
  </si>
  <si>
    <t>totalDistance</t>
    <phoneticPr fontId="1" type="noConversion"/>
  </si>
  <si>
    <t>gpsList</t>
    <phoneticPr fontId="1" type="noConversion"/>
  </si>
  <si>
    <t>gpsList元素说明</t>
    <phoneticPr fontId="1" type="noConversion"/>
  </si>
  <si>
    <t>dataMin元素说明</t>
    <phoneticPr fontId="1" type="noConversion"/>
  </si>
  <si>
    <t>totalDuring</t>
    <phoneticPr fontId="1" type="noConversion"/>
  </si>
  <si>
    <t>during</t>
    <phoneticPr fontId="1" type="noConversion"/>
  </si>
  <si>
    <t>该公里用时</t>
    <phoneticPr fontId="1" type="noConversion"/>
  </si>
  <si>
    <t>毫秒</t>
    <phoneticPr fontId="1" type="noConversion"/>
  </si>
  <si>
    <t>distance</t>
    <phoneticPr fontId="1" type="noConversion"/>
  </si>
  <si>
    <t>totalDistance</t>
    <phoneticPr fontId="1" type="noConversion"/>
  </si>
  <si>
    <t>跑完这一公里总的距离(从运动开始算起)</t>
    <phoneticPr fontId="1" type="noConversion"/>
  </si>
  <si>
    <t>int</t>
    <phoneticPr fontId="1" type="noConversion"/>
  </si>
  <si>
    <t>米</t>
    <phoneticPr fontId="1" type="noConversion"/>
  </si>
  <si>
    <t>该公里距离</t>
    <phoneticPr fontId="1" type="noConversion"/>
  </si>
  <si>
    <t>int</t>
    <phoneticPr fontId="1" type="noConversion"/>
  </si>
  <si>
    <t>该公里步数</t>
    <phoneticPr fontId="1" type="noConversion"/>
  </si>
  <si>
    <t>int</t>
    <phoneticPr fontId="1" type="noConversion"/>
  </si>
  <si>
    <t>高程增加值</t>
    <phoneticPr fontId="1" type="noConversion"/>
  </si>
  <si>
    <t>step</t>
    <phoneticPr fontId="1" type="noConversion"/>
  </si>
  <si>
    <t>calorie</t>
  </si>
  <si>
    <t>altitudeAdd</t>
    <phoneticPr fontId="1" type="noConversion"/>
  </si>
  <si>
    <t>altitudeReduce</t>
    <phoneticPr fontId="1" type="noConversion"/>
  </si>
  <si>
    <t>高程降低值</t>
    <phoneticPr fontId="1" type="noConversion"/>
  </si>
  <si>
    <t>float</t>
    <phoneticPr fontId="1" type="noConversion"/>
  </si>
  <si>
    <t>float</t>
    <phoneticPr fontId="1" type="noConversion"/>
  </si>
  <si>
    <t>dataMile元素说明</t>
    <phoneticPr fontId="1" type="noConversion"/>
  </si>
  <si>
    <t>第几英里</t>
    <phoneticPr fontId="1" type="noConversion"/>
  </si>
  <si>
    <t>跑完这一英里，用的总时间(从运动开始算起)</t>
    <phoneticPr fontId="1" type="noConversion"/>
  </si>
  <si>
    <t>该英里用时</t>
    <phoneticPr fontId="1" type="noConversion"/>
  </si>
  <si>
    <t>跑完这一英里总的距离(从运动开始算起)</t>
    <phoneticPr fontId="1" type="noConversion"/>
  </si>
  <si>
    <t>该英里距离</t>
    <phoneticPr fontId="1" type="noConversion"/>
  </si>
  <si>
    <t>该英里步数</t>
    <phoneticPr fontId="1" type="noConversion"/>
  </si>
  <si>
    <t>该英里用时</t>
    <phoneticPr fontId="1" type="noConversion"/>
  </si>
  <si>
    <t>第几分钟</t>
    <phoneticPr fontId="1" type="noConversion"/>
  </si>
  <si>
    <t>该分钟跑的距离</t>
    <phoneticPr fontId="1" type="noConversion"/>
  </si>
  <si>
    <t>跑完这分钟一共跑的距离（从运动开始算起）</t>
    <phoneticPr fontId="1" type="noConversion"/>
  </si>
  <si>
    <t>totalDuring</t>
    <phoneticPr fontId="1" type="noConversion"/>
  </si>
  <si>
    <t>跑完这分钟一共用的时间（从运动开始算起）</t>
    <phoneticPr fontId="1" type="noConversion"/>
  </si>
  <si>
    <t>毫秒</t>
    <phoneticPr fontId="1" type="noConversion"/>
  </si>
  <si>
    <t>during</t>
    <phoneticPr fontId="1" type="noConversion"/>
  </si>
  <si>
    <t>这分钟的时间</t>
    <phoneticPr fontId="1" type="noConversion"/>
  </si>
  <si>
    <t>step</t>
    <phoneticPr fontId="1" type="noConversion"/>
  </si>
  <si>
    <t>该分钟的步数</t>
    <phoneticPr fontId="1" type="noConversion"/>
  </si>
  <si>
    <t>该分钟的卡路里</t>
    <phoneticPr fontId="1" type="noConversion"/>
  </si>
  <si>
    <t>千卡</t>
    <phoneticPr fontId="1" type="noConversion"/>
  </si>
  <si>
    <t>千卡</t>
    <phoneticPr fontId="1" type="noConversion"/>
  </si>
  <si>
    <t>千卡</t>
    <phoneticPr fontId="1" type="noConversion"/>
  </si>
  <si>
    <t>整型、米、float*10四舍五入取整</t>
    <phoneticPr fontId="1" type="noConversion"/>
  </si>
  <si>
    <t>0-262143（两秒一个点6天）</t>
    <phoneticPr fontId="1" type="noConversion"/>
  </si>
  <si>
    <t>0-1048575（1048km）</t>
    <phoneticPr fontId="1" type="noConversion"/>
  </si>
  <si>
    <t>0-536870911（6.2天）</t>
    <phoneticPr fontId="1" type="noConversion"/>
  </si>
  <si>
    <t>0-1048575（每分钟120步6天）</t>
    <phoneticPr fontId="1" type="noConversion"/>
  </si>
  <si>
    <t>0-131071（一小时800千卡6.8天）</t>
    <phoneticPr fontId="1" type="noConversion"/>
  </si>
  <si>
    <t>0-1023</t>
    <phoneticPr fontId="1" type="noConversion"/>
  </si>
  <si>
    <t>0-33554432（9个小时）</t>
    <phoneticPr fontId="1" type="noConversion"/>
  </si>
  <si>
    <t>0-8191（平均8步一米）</t>
    <phoneticPr fontId="1" type="noConversion"/>
  </si>
  <si>
    <t>0-1023（一小时1000千卡）</t>
    <phoneticPr fontId="1" type="noConversion"/>
  </si>
  <si>
    <t>0-8191（平均5步一米）</t>
    <phoneticPr fontId="1" type="noConversion"/>
  </si>
  <si>
    <t>0-16383（11.4天）</t>
    <phoneticPr fontId="1" type="noConversion"/>
  </si>
  <si>
    <t>0-4095</t>
    <phoneticPr fontId="1" type="noConversion"/>
  </si>
  <si>
    <t>0-262143（26214米）</t>
    <phoneticPr fontId="1" type="noConversion"/>
  </si>
  <si>
    <t>0-4095（409米）</t>
    <phoneticPr fontId="1" type="noConversion"/>
  </si>
  <si>
    <t>0-1023（102米）</t>
    <phoneticPr fontId="1" type="noConversion"/>
  </si>
  <si>
    <t>起始时间</t>
    <phoneticPr fontId="1" type="noConversion"/>
  </si>
  <si>
    <t>整型、米、(float+1000)*10四舍五入取整</t>
    <phoneticPr fontId="1" type="noConversion"/>
  </si>
  <si>
    <t>0-131071(1.2万米)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</si>
</sst>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26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28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6" fillId="0" borderId="0" xfId="0" applyFon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7" zoomScale="115" zoomScaleNormal="115" zoomScalePageLayoutView="115" workbookViewId="0">
      <selection activeCell="C15" sqref="C15"/>
    </sheetView>
  </sheetViews>
  <sheetFormatPr baseColWidth="10" defaultColWidth="8.83203125" defaultRowHeight="16" x14ac:dyDescent="0"/>
  <cols>
    <col min="1" max="1" width="16.33203125" style="14" customWidth="1"/>
    <col min="2" max="2" width="41.1640625" style="3" customWidth="1"/>
    <col min="3" max="3" width="49.6640625" style="3" customWidth="1"/>
    <col min="4" max="4" width="22.1640625" style="3" customWidth="1"/>
    <col min="5" max="5" width="8.83203125" style="3"/>
    <col min="6" max="6" width="9.5" style="3" customWidth="1"/>
    <col min="7" max="9" width="8.83203125" style="3"/>
    <col min="10" max="10" width="11.83203125" style="3" customWidth="1"/>
    <col min="11" max="16384" width="8.83203125" style="3"/>
  </cols>
  <sheetData>
    <row r="1" spans="1:13" ht="49" customHeight="1">
      <c r="A1" s="38" t="s">
        <v>31</v>
      </c>
      <c r="B1" s="39"/>
      <c r="C1" s="39"/>
      <c r="D1" s="39"/>
      <c r="E1" s="39"/>
      <c r="F1" s="40"/>
      <c r="G1" s="1"/>
      <c r="H1" s="2"/>
      <c r="I1" s="2"/>
      <c r="J1" s="2"/>
      <c r="K1" s="2"/>
      <c r="L1" s="1"/>
      <c r="M1" s="1"/>
    </row>
    <row r="2" spans="1:13" ht="13.5" customHeight="1">
      <c r="A2" s="4" t="s">
        <v>11</v>
      </c>
      <c r="B2" s="5" t="s">
        <v>13</v>
      </c>
      <c r="C2" s="5" t="s">
        <v>21</v>
      </c>
      <c r="D2" s="5" t="s">
        <v>28</v>
      </c>
      <c r="E2" s="5" t="s">
        <v>12</v>
      </c>
      <c r="F2" s="6"/>
      <c r="G2" s="1"/>
      <c r="H2" s="2"/>
      <c r="I2" s="2"/>
      <c r="J2" s="2"/>
      <c r="K2" s="2"/>
      <c r="L2" s="1"/>
      <c r="M2" s="1"/>
    </row>
    <row r="3" spans="1:13">
      <c r="A3" s="4" t="s">
        <v>0</v>
      </c>
      <c r="B3" s="7" t="s">
        <v>14</v>
      </c>
      <c r="C3" s="7" t="s">
        <v>20</v>
      </c>
      <c r="D3" s="7" t="s">
        <v>29</v>
      </c>
      <c r="E3" s="7">
        <v>8</v>
      </c>
      <c r="F3" s="8"/>
      <c r="G3" s="1"/>
      <c r="H3" s="2"/>
      <c r="I3" s="2"/>
      <c r="J3" s="2"/>
      <c r="K3" s="2"/>
      <c r="L3" s="1"/>
      <c r="M3" s="1"/>
    </row>
    <row r="4" spans="1:13">
      <c r="A4" s="45" t="s">
        <v>121</v>
      </c>
      <c r="B4" s="46"/>
      <c r="C4" s="46"/>
      <c r="D4" s="46"/>
      <c r="E4" s="46"/>
      <c r="F4" s="8"/>
      <c r="G4" s="1"/>
      <c r="H4" s="2"/>
      <c r="I4" s="2"/>
      <c r="J4" s="2"/>
      <c r="K4" s="2"/>
      <c r="L4" s="1"/>
      <c r="M4" s="1"/>
    </row>
    <row r="5" spans="1:13">
      <c r="A5" s="4" t="s">
        <v>2</v>
      </c>
      <c r="B5" s="7" t="s">
        <v>14</v>
      </c>
      <c r="C5" s="7" t="s">
        <v>194</v>
      </c>
      <c r="D5" s="7"/>
      <c r="E5" s="7">
        <v>18</v>
      </c>
      <c r="F5" s="8"/>
      <c r="G5" s="1"/>
      <c r="H5" s="2"/>
      <c r="I5" s="2"/>
      <c r="J5" s="2"/>
      <c r="K5" s="2"/>
      <c r="L5" s="1"/>
      <c r="M5" s="1"/>
    </row>
    <row r="6" spans="1:13">
      <c r="A6" s="4" t="s">
        <v>26</v>
      </c>
      <c r="B6" s="7" t="s">
        <v>27</v>
      </c>
      <c r="C6" s="7" t="s">
        <v>125</v>
      </c>
      <c r="D6" s="7" t="s">
        <v>30</v>
      </c>
      <c r="E6" s="7">
        <v>2</v>
      </c>
      <c r="F6" s="8"/>
      <c r="G6" s="1"/>
      <c r="H6" s="2"/>
      <c r="I6" s="2"/>
      <c r="J6" s="2"/>
      <c r="K6" s="2"/>
      <c r="L6" s="1"/>
      <c r="M6" s="1"/>
    </row>
    <row r="7" spans="1:13">
      <c r="A7" s="4" t="s">
        <v>209</v>
      </c>
      <c r="B7" s="7" t="s">
        <v>15</v>
      </c>
      <c r="C7" s="7" t="s">
        <v>128</v>
      </c>
      <c r="D7" s="7"/>
      <c r="E7" s="7">
        <v>42</v>
      </c>
      <c r="F7" s="8"/>
      <c r="G7" s="1"/>
      <c r="H7" s="2"/>
      <c r="I7" s="2"/>
      <c r="J7" s="2"/>
      <c r="K7" s="2"/>
      <c r="L7" s="1"/>
      <c r="M7" s="1"/>
    </row>
    <row r="8" spans="1:13">
      <c r="A8" s="4" t="s">
        <v>122</v>
      </c>
      <c r="B8" s="7" t="s">
        <v>23</v>
      </c>
      <c r="C8" s="7" t="s">
        <v>195</v>
      </c>
      <c r="D8" s="7"/>
      <c r="E8" s="7">
        <v>20</v>
      </c>
      <c r="F8" s="10"/>
    </row>
    <row r="9" spans="1:13">
      <c r="A9" s="4" t="s">
        <v>120</v>
      </c>
      <c r="B9" s="7" t="s">
        <v>15</v>
      </c>
      <c r="C9" s="7" t="s">
        <v>196</v>
      </c>
      <c r="D9" s="7"/>
      <c r="E9" s="7">
        <v>29</v>
      </c>
      <c r="F9" s="10"/>
    </row>
    <row r="10" spans="1:13">
      <c r="A10" s="4" t="s">
        <v>9</v>
      </c>
      <c r="B10" s="7" t="s">
        <v>126</v>
      </c>
      <c r="C10" s="7" t="s">
        <v>197</v>
      </c>
      <c r="D10" s="7"/>
      <c r="E10" s="7">
        <v>20</v>
      </c>
      <c r="F10" s="10"/>
      <c r="H10" s="2"/>
      <c r="I10" s="2"/>
      <c r="J10" s="2"/>
      <c r="K10" s="2"/>
    </row>
    <row r="11" spans="1:13">
      <c r="A11" s="4" t="s">
        <v>10</v>
      </c>
      <c r="B11" s="7" t="s">
        <v>127</v>
      </c>
      <c r="C11" s="7" t="s">
        <v>198</v>
      </c>
      <c r="D11" s="7"/>
      <c r="E11" s="7">
        <v>17</v>
      </c>
      <c r="F11" s="10"/>
      <c r="H11" s="2"/>
      <c r="I11" s="2"/>
      <c r="J11" s="2"/>
      <c r="K11" s="2"/>
    </row>
    <row r="12" spans="1:13">
      <c r="A12" s="11" t="s">
        <v>123</v>
      </c>
      <c r="B12" s="12" t="s">
        <v>193</v>
      </c>
      <c r="C12" s="12" t="s">
        <v>206</v>
      </c>
      <c r="D12" s="12"/>
      <c r="E12" s="12">
        <v>18</v>
      </c>
      <c r="F12" s="13"/>
      <c r="H12" s="2"/>
      <c r="I12" s="2"/>
      <c r="J12" s="2"/>
      <c r="K12" s="2"/>
    </row>
    <row r="13" spans="1:13">
      <c r="A13" s="11" t="s">
        <v>124</v>
      </c>
      <c r="B13" s="12" t="s">
        <v>193</v>
      </c>
      <c r="C13" s="12" t="s">
        <v>206</v>
      </c>
      <c r="D13" s="12"/>
      <c r="E13" s="12">
        <v>18</v>
      </c>
      <c r="F13" s="13">
        <f>SUM(E3,E5:E13)</f>
        <v>192</v>
      </c>
      <c r="H13" s="2"/>
      <c r="I13" s="2"/>
      <c r="J13" s="2"/>
      <c r="K13" s="2"/>
    </row>
    <row r="14" spans="1:13">
      <c r="A14" s="45" t="s">
        <v>1</v>
      </c>
      <c r="B14" s="46"/>
      <c r="C14" s="46"/>
      <c r="D14" s="46"/>
      <c r="E14" s="46"/>
      <c r="F14" s="8"/>
      <c r="G14" s="1"/>
      <c r="H14" s="2"/>
      <c r="I14" s="2"/>
      <c r="J14" s="2"/>
      <c r="K14" s="2"/>
      <c r="L14" s="1"/>
      <c r="M14" s="1"/>
    </row>
    <row r="15" spans="1:13">
      <c r="A15" s="4" t="s">
        <v>3</v>
      </c>
      <c r="B15" s="7" t="s">
        <v>16</v>
      </c>
      <c r="C15" s="7" t="s">
        <v>24</v>
      </c>
      <c r="D15" s="7"/>
      <c r="E15" s="7">
        <v>29</v>
      </c>
      <c r="F15" s="8"/>
      <c r="G15" s="1"/>
      <c r="H15" s="2"/>
      <c r="I15" s="2"/>
      <c r="J15" s="2"/>
      <c r="K15" s="2"/>
      <c r="L15" s="1"/>
      <c r="M15" s="1"/>
    </row>
    <row r="16" spans="1:13">
      <c r="A16" s="4" t="s">
        <v>8</v>
      </c>
      <c r="B16" s="7" t="s">
        <v>17</v>
      </c>
      <c r="C16" s="7" t="s">
        <v>25</v>
      </c>
      <c r="D16" s="7"/>
      <c r="E16" s="7">
        <v>28</v>
      </c>
      <c r="F16" s="8"/>
      <c r="G16" s="1"/>
      <c r="H16" s="2"/>
      <c r="I16" s="2"/>
      <c r="J16" s="2"/>
      <c r="K16" s="2"/>
      <c r="L16" s="1"/>
      <c r="M16" s="1"/>
    </row>
    <row r="17" spans="1:13">
      <c r="A17" s="4" t="s">
        <v>4</v>
      </c>
      <c r="B17" s="7"/>
      <c r="C17" s="7" t="s">
        <v>22</v>
      </c>
      <c r="D17" s="7"/>
      <c r="E17" s="7">
        <v>4</v>
      </c>
      <c r="F17" s="8"/>
      <c r="G17" s="1"/>
      <c r="H17" s="2"/>
      <c r="I17" s="2"/>
      <c r="J17" s="2"/>
      <c r="K17" s="2"/>
      <c r="L17" s="1"/>
      <c r="M17" s="1"/>
    </row>
    <row r="18" spans="1:13">
      <c r="A18" s="4" t="s">
        <v>19</v>
      </c>
      <c r="B18" s="7" t="s">
        <v>15</v>
      </c>
      <c r="C18" s="7" t="s">
        <v>132</v>
      </c>
      <c r="D18" s="7"/>
      <c r="E18" s="7">
        <v>21</v>
      </c>
      <c r="F18" s="8"/>
      <c r="G18" s="1"/>
      <c r="H18" s="2"/>
      <c r="I18" s="2"/>
      <c r="J18" s="2"/>
      <c r="K18" s="2"/>
      <c r="L18" s="1"/>
      <c r="M18" s="1"/>
    </row>
    <row r="19" spans="1:13">
      <c r="A19" s="4" t="s">
        <v>5</v>
      </c>
      <c r="B19" s="7" t="s">
        <v>14</v>
      </c>
      <c r="C19" s="7" t="s">
        <v>119</v>
      </c>
      <c r="D19" s="7"/>
      <c r="E19" s="7">
        <v>9</v>
      </c>
      <c r="F19" s="8"/>
      <c r="G19" s="1"/>
      <c r="H19" s="2"/>
      <c r="I19" s="2"/>
      <c r="J19" s="2"/>
      <c r="K19" s="2"/>
      <c r="L19" s="1"/>
      <c r="M19" s="1"/>
    </row>
    <row r="20" spans="1:13">
      <c r="A20" s="4" t="s">
        <v>6</v>
      </c>
      <c r="B20" s="12" t="s">
        <v>210</v>
      </c>
      <c r="C20" s="7" t="s">
        <v>211</v>
      </c>
      <c r="D20" s="7"/>
      <c r="E20" s="7">
        <v>17</v>
      </c>
      <c r="F20" s="10"/>
      <c r="H20" s="2"/>
      <c r="I20" s="2"/>
      <c r="J20" s="2"/>
      <c r="K20" s="2"/>
    </row>
    <row r="21" spans="1:13">
      <c r="A21" s="9" t="s">
        <v>7</v>
      </c>
      <c r="B21" s="7" t="s">
        <v>18</v>
      </c>
      <c r="C21" s="7" t="s">
        <v>20</v>
      </c>
      <c r="D21" s="7"/>
      <c r="E21" s="7">
        <v>8</v>
      </c>
      <c r="F21" s="10"/>
      <c r="H21" s="2"/>
      <c r="I21" s="2"/>
      <c r="J21" s="2"/>
      <c r="K21" s="2"/>
    </row>
    <row r="22" spans="1:13">
      <c r="A22" s="11" t="s">
        <v>135</v>
      </c>
      <c r="B22" s="12" t="s">
        <v>135</v>
      </c>
      <c r="C22" s="12" t="s">
        <v>135</v>
      </c>
      <c r="D22" s="12"/>
      <c r="E22" s="12">
        <v>4</v>
      </c>
      <c r="F22" s="10">
        <f>SUM(E15:E22)</f>
        <v>120</v>
      </c>
      <c r="H22" s="2"/>
      <c r="I22" s="2"/>
      <c r="J22" s="2"/>
      <c r="K22" s="2"/>
    </row>
    <row r="23" spans="1:13">
      <c r="A23" s="45" t="s">
        <v>133</v>
      </c>
      <c r="B23" s="46"/>
      <c r="C23" s="46"/>
      <c r="D23" s="46"/>
      <c r="E23" s="46"/>
      <c r="F23" s="10"/>
      <c r="H23" s="2"/>
      <c r="I23" s="2"/>
      <c r="J23" s="2"/>
      <c r="K23" s="2"/>
    </row>
    <row r="24" spans="1:13">
      <c r="A24" s="4" t="s">
        <v>2</v>
      </c>
      <c r="B24" s="7" t="s">
        <v>14</v>
      </c>
      <c r="C24" s="7" t="s">
        <v>199</v>
      </c>
      <c r="D24" s="7"/>
      <c r="E24" s="7">
        <v>10</v>
      </c>
      <c r="F24" s="10"/>
      <c r="H24" s="2"/>
      <c r="I24" s="2"/>
      <c r="J24" s="2"/>
      <c r="K24" s="2"/>
    </row>
    <row r="25" spans="1:13">
      <c r="A25" s="4" t="s">
        <v>135</v>
      </c>
      <c r="B25" s="7" t="s">
        <v>135</v>
      </c>
      <c r="C25" s="7" t="s">
        <v>135</v>
      </c>
      <c r="D25" s="7"/>
      <c r="E25" s="7">
        <v>6</v>
      </c>
      <c r="F25" s="10"/>
      <c r="H25" s="2"/>
      <c r="I25" s="2"/>
      <c r="J25" s="2"/>
      <c r="K25" s="2"/>
    </row>
    <row r="26" spans="1:13">
      <c r="A26" s="45" t="s">
        <v>134</v>
      </c>
      <c r="B26" s="46"/>
      <c r="C26" s="46"/>
      <c r="D26" s="46"/>
      <c r="E26" s="46"/>
      <c r="F26" s="10"/>
      <c r="H26" s="2"/>
      <c r="I26" s="2"/>
      <c r="J26" s="2"/>
      <c r="K26" s="2"/>
    </row>
    <row r="27" spans="1:13">
      <c r="A27" s="4" t="s">
        <v>3</v>
      </c>
      <c r="B27" s="7" t="s">
        <v>16</v>
      </c>
      <c r="C27" s="7" t="s">
        <v>24</v>
      </c>
      <c r="D27" s="7"/>
      <c r="E27" s="7">
        <v>29</v>
      </c>
      <c r="F27" s="10"/>
      <c r="H27" s="2"/>
      <c r="I27" s="2"/>
      <c r="J27" s="2"/>
      <c r="K27" s="2"/>
    </row>
    <row r="28" spans="1:13">
      <c r="A28" s="4" t="s">
        <v>8</v>
      </c>
      <c r="B28" s="7" t="s">
        <v>17</v>
      </c>
      <c r="C28" s="7" t="s">
        <v>25</v>
      </c>
      <c r="D28" s="7"/>
      <c r="E28" s="7">
        <v>28</v>
      </c>
      <c r="F28" s="10"/>
    </row>
    <row r="29" spans="1:13">
      <c r="A29" s="4" t="s">
        <v>122</v>
      </c>
      <c r="B29" s="7" t="s">
        <v>23</v>
      </c>
      <c r="C29" s="7" t="s">
        <v>129</v>
      </c>
      <c r="D29" s="7"/>
      <c r="E29" s="7">
        <v>11</v>
      </c>
      <c r="F29" s="10"/>
    </row>
    <row r="30" spans="1:13">
      <c r="A30" s="4" t="s">
        <v>120</v>
      </c>
      <c r="B30" s="7" t="s">
        <v>15</v>
      </c>
      <c r="C30" s="7" t="s">
        <v>200</v>
      </c>
      <c r="D30" s="7"/>
      <c r="E30" s="7">
        <v>25</v>
      </c>
      <c r="F30" s="10"/>
    </row>
    <row r="31" spans="1:13">
      <c r="A31" s="4" t="s">
        <v>9</v>
      </c>
      <c r="B31" s="7" t="s">
        <v>126</v>
      </c>
      <c r="C31" s="7" t="s">
        <v>201</v>
      </c>
      <c r="D31" s="7"/>
      <c r="E31" s="7">
        <v>13</v>
      </c>
      <c r="F31" s="10"/>
    </row>
    <row r="32" spans="1:13">
      <c r="A32" s="4" t="s">
        <v>10</v>
      </c>
      <c r="B32" s="7" t="s">
        <v>127</v>
      </c>
      <c r="C32" s="7" t="s">
        <v>202</v>
      </c>
      <c r="D32" s="7"/>
      <c r="E32" s="7">
        <v>10</v>
      </c>
      <c r="F32" s="10"/>
    </row>
    <row r="33" spans="1:11">
      <c r="A33" s="11" t="s">
        <v>123</v>
      </c>
      <c r="B33" s="12" t="s">
        <v>193</v>
      </c>
      <c r="C33" s="12" t="s">
        <v>207</v>
      </c>
      <c r="D33" s="12"/>
      <c r="E33" s="12">
        <v>12</v>
      </c>
      <c r="F33" s="13"/>
      <c r="H33" s="2"/>
      <c r="I33" s="2"/>
      <c r="J33" s="2"/>
      <c r="K33" s="2"/>
    </row>
    <row r="34" spans="1:11">
      <c r="A34" s="11" t="s">
        <v>124</v>
      </c>
      <c r="B34" s="12" t="s">
        <v>193</v>
      </c>
      <c r="C34" s="12" t="s">
        <v>207</v>
      </c>
      <c r="D34" s="12"/>
      <c r="E34" s="12">
        <v>12</v>
      </c>
      <c r="F34" s="13"/>
      <c r="H34" s="2"/>
      <c r="I34" s="2"/>
      <c r="J34" s="2"/>
      <c r="K34" s="2"/>
    </row>
    <row r="35" spans="1:11">
      <c r="A35" s="11" t="s">
        <v>135</v>
      </c>
      <c r="B35" s="12" t="s">
        <v>135</v>
      </c>
      <c r="C35" s="12" t="s">
        <v>135</v>
      </c>
      <c r="D35" s="12"/>
      <c r="E35" s="12">
        <v>4</v>
      </c>
      <c r="F35" s="10">
        <f>SUM(E27:E35)</f>
        <v>144</v>
      </c>
      <c r="H35" s="2"/>
      <c r="I35" s="2"/>
      <c r="J35" s="2"/>
      <c r="K35" s="2"/>
    </row>
    <row r="36" spans="1:11">
      <c r="A36" s="45" t="s">
        <v>136</v>
      </c>
      <c r="B36" s="46"/>
      <c r="C36" s="46"/>
      <c r="D36" s="46"/>
      <c r="E36" s="46"/>
      <c r="F36" s="10"/>
      <c r="H36" s="2"/>
      <c r="I36" s="2"/>
      <c r="J36" s="2"/>
      <c r="K36" s="2"/>
    </row>
    <row r="37" spans="1:11">
      <c r="A37" s="4" t="s">
        <v>2</v>
      </c>
      <c r="B37" s="7" t="s">
        <v>14</v>
      </c>
      <c r="C37" s="7" t="s">
        <v>199</v>
      </c>
      <c r="D37" s="7"/>
      <c r="E37" s="7">
        <v>10</v>
      </c>
      <c r="F37" s="10"/>
      <c r="H37" s="2"/>
      <c r="I37" s="2"/>
      <c r="J37" s="2"/>
      <c r="K37" s="2"/>
    </row>
    <row r="38" spans="1:11">
      <c r="A38" s="4" t="s">
        <v>135</v>
      </c>
      <c r="B38" s="7" t="s">
        <v>135</v>
      </c>
      <c r="C38" s="7" t="s">
        <v>135</v>
      </c>
      <c r="D38" s="7"/>
      <c r="E38" s="7">
        <v>6</v>
      </c>
      <c r="F38" s="10"/>
      <c r="H38" s="2"/>
      <c r="I38" s="2"/>
      <c r="J38" s="2"/>
      <c r="K38" s="2"/>
    </row>
    <row r="39" spans="1:11">
      <c r="A39" s="45" t="s">
        <v>137</v>
      </c>
      <c r="B39" s="46"/>
      <c r="C39" s="46"/>
      <c r="D39" s="46"/>
      <c r="E39" s="46"/>
      <c r="F39" s="10"/>
      <c r="H39" s="2"/>
      <c r="I39" s="2"/>
      <c r="J39" s="2"/>
      <c r="K39" s="2"/>
    </row>
    <row r="40" spans="1:11">
      <c r="A40" s="4" t="s">
        <v>3</v>
      </c>
      <c r="B40" s="7" t="s">
        <v>16</v>
      </c>
      <c r="C40" s="7" t="s">
        <v>24</v>
      </c>
      <c r="D40" s="7"/>
      <c r="E40" s="7">
        <v>29</v>
      </c>
      <c r="F40" s="10"/>
      <c r="H40" s="2"/>
      <c r="I40" s="2"/>
      <c r="J40" s="2"/>
      <c r="K40" s="2"/>
    </row>
    <row r="41" spans="1:11">
      <c r="A41" s="4" t="s">
        <v>8</v>
      </c>
      <c r="B41" s="7" t="s">
        <v>17</v>
      </c>
      <c r="C41" s="7" t="s">
        <v>25</v>
      </c>
      <c r="D41" s="7"/>
      <c r="E41" s="7">
        <v>28</v>
      </c>
      <c r="F41" s="10"/>
    </row>
    <row r="42" spans="1:11">
      <c r="A42" s="4" t="s">
        <v>122</v>
      </c>
      <c r="B42" s="7" t="s">
        <v>23</v>
      </c>
      <c r="C42" s="7" t="s">
        <v>129</v>
      </c>
      <c r="D42" s="7"/>
      <c r="E42" s="7">
        <v>11</v>
      </c>
      <c r="F42" s="10"/>
    </row>
    <row r="43" spans="1:11">
      <c r="A43" s="4" t="s">
        <v>120</v>
      </c>
      <c r="B43" s="7" t="s">
        <v>15</v>
      </c>
      <c r="C43" s="7" t="s">
        <v>200</v>
      </c>
      <c r="D43" s="7"/>
      <c r="E43" s="7">
        <v>25</v>
      </c>
      <c r="F43" s="10"/>
    </row>
    <row r="44" spans="1:11">
      <c r="A44" s="4" t="s">
        <v>9</v>
      </c>
      <c r="B44" s="7" t="s">
        <v>14</v>
      </c>
      <c r="C44" s="7" t="s">
        <v>203</v>
      </c>
      <c r="D44" s="7"/>
      <c r="E44" s="7">
        <v>13</v>
      </c>
      <c r="F44" s="10"/>
    </row>
    <row r="45" spans="1:11">
      <c r="A45" s="4" t="s">
        <v>10</v>
      </c>
      <c r="B45" s="7" t="s">
        <v>127</v>
      </c>
      <c r="C45" s="7" t="s">
        <v>202</v>
      </c>
      <c r="D45" s="7"/>
      <c r="E45" s="7">
        <v>10</v>
      </c>
      <c r="F45" s="10"/>
    </row>
    <row r="46" spans="1:11">
      <c r="A46" s="11" t="s">
        <v>123</v>
      </c>
      <c r="B46" s="12" t="s">
        <v>193</v>
      </c>
      <c r="C46" s="12" t="s">
        <v>207</v>
      </c>
      <c r="D46" s="12"/>
      <c r="E46" s="12">
        <v>12</v>
      </c>
      <c r="F46" s="13"/>
      <c r="H46" s="2"/>
      <c r="I46" s="2"/>
      <c r="J46" s="2"/>
      <c r="K46" s="2"/>
    </row>
    <row r="47" spans="1:11">
      <c r="A47" s="11" t="s">
        <v>124</v>
      </c>
      <c r="B47" s="12" t="s">
        <v>193</v>
      </c>
      <c r="C47" s="12" t="s">
        <v>207</v>
      </c>
      <c r="D47" s="12"/>
      <c r="E47" s="12">
        <v>12</v>
      </c>
      <c r="F47" s="13"/>
      <c r="H47" s="2"/>
      <c r="I47" s="2"/>
      <c r="J47" s="2"/>
      <c r="K47" s="2"/>
    </row>
    <row r="48" spans="1:11">
      <c r="A48" s="11" t="s">
        <v>135</v>
      </c>
      <c r="B48" s="12" t="s">
        <v>135</v>
      </c>
      <c r="C48" s="12" t="s">
        <v>135</v>
      </c>
      <c r="D48" s="12"/>
      <c r="E48" s="12">
        <v>4</v>
      </c>
      <c r="F48" s="10">
        <f>SUM(E40:E48)</f>
        <v>144</v>
      </c>
      <c r="H48" s="2"/>
      <c r="I48" s="2"/>
      <c r="J48" s="2"/>
      <c r="K48" s="2"/>
    </row>
    <row r="49" spans="1:15">
      <c r="A49" s="45" t="s">
        <v>138</v>
      </c>
      <c r="B49" s="46"/>
      <c r="C49" s="46"/>
      <c r="D49" s="46"/>
      <c r="E49" s="46"/>
      <c r="F49" s="10"/>
      <c r="L49" s="1"/>
      <c r="M49" s="1"/>
      <c r="N49" s="1"/>
      <c r="O49" s="1"/>
    </row>
    <row r="50" spans="1:15">
      <c r="A50" s="4" t="s">
        <v>2</v>
      </c>
      <c r="B50" s="7" t="s">
        <v>14</v>
      </c>
      <c r="C50" s="7" t="s">
        <v>204</v>
      </c>
      <c r="D50" s="7"/>
      <c r="E50" s="7">
        <v>14</v>
      </c>
      <c r="F50" s="10"/>
      <c r="L50" s="1"/>
      <c r="M50" s="1"/>
      <c r="N50" s="1"/>
      <c r="O50" s="1"/>
    </row>
    <row r="51" spans="1:15">
      <c r="A51" s="4" t="s">
        <v>135</v>
      </c>
      <c r="B51" s="7" t="s">
        <v>135</v>
      </c>
      <c r="C51" s="7" t="s">
        <v>135</v>
      </c>
      <c r="D51" s="7"/>
      <c r="E51" s="7">
        <v>2</v>
      </c>
      <c r="F51" s="10"/>
      <c r="H51" s="2"/>
      <c r="I51" s="2"/>
      <c r="J51" s="2"/>
      <c r="K51" s="2"/>
    </row>
    <row r="52" spans="1:15">
      <c r="A52" s="45" t="s">
        <v>139</v>
      </c>
      <c r="B52" s="46"/>
      <c r="C52" s="46"/>
      <c r="D52" s="46"/>
      <c r="E52" s="46"/>
      <c r="F52" s="10"/>
      <c r="H52" s="2"/>
      <c r="I52" s="2"/>
      <c r="J52" s="2"/>
      <c r="K52" s="2"/>
    </row>
    <row r="53" spans="1:15">
      <c r="A53" s="4" t="s">
        <v>3</v>
      </c>
      <c r="B53" s="7" t="s">
        <v>16</v>
      </c>
      <c r="C53" s="7" t="s">
        <v>24</v>
      </c>
      <c r="D53" s="7"/>
      <c r="E53" s="7">
        <v>29</v>
      </c>
      <c r="F53" s="10"/>
      <c r="L53" s="1"/>
      <c r="M53" s="1"/>
      <c r="N53" s="1"/>
      <c r="O53" s="1"/>
    </row>
    <row r="54" spans="1:15">
      <c r="A54" s="4" t="s">
        <v>8</v>
      </c>
      <c r="B54" s="7" t="s">
        <v>17</v>
      </c>
      <c r="C54" s="7" t="s">
        <v>25</v>
      </c>
      <c r="D54" s="7"/>
      <c r="E54" s="7">
        <v>28</v>
      </c>
      <c r="F54" s="10"/>
    </row>
    <row r="55" spans="1:15">
      <c r="A55" s="4" t="s">
        <v>122</v>
      </c>
      <c r="B55" s="7" t="s">
        <v>23</v>
      </c>
      <c r="C55" s="7" t="s">
        <v>205</v>
      </c>
      <c r="D55" s="7"/>
      <c r="E55" s="7">
        <v>12</v>
      </c>
      <c r="F55" s="10"/>
    </row>
    <row r="56" spans="1:15">
      <c r="A56" s="4" t="s">
        <v>120</v>
      </c>
      <c r="B56" s="7" t="s">
        <v>15</v>
      </c>
      <c r="C56" s="7" t="s">
        <v>130</v>
      </c>
      <c r="D56" s="7"/>
      <c r="E56" s="7">
        <v>17</v>
      </c>
      <c r="F56" s="10"/>
      <c r="L56" s="1"/>
      <c r="M56" s="1"/>
      <c r="N56" s="1"/>
      <c r="O56" s="1"/>
    </row>
    <row r="57" spans="1:15">
      <c r="A57" s="4" t="s">
        <v>9</v>
      </c>
      <c r="B57" s="7" t="s">
        <v>131</v>
      </c>
      <c r="C57" s="7" t="s">
        <v>199</v>
      </c>
      <c r="D57" s="7"/>
      <c r="E57" s="7">
        <v>10</v>
      </c>
      <c r="F57" s="10"/>
    </row>
    <row r="58" spans="1:15">
      <c r="A58" s="4" t="s">
        <v>10</v>
      </c>
      <c r="B58" s="7" t="s">
        <v>127</v>
      </c>
      <c r="C58" s="7" t="s">
        <v>20</v>
      </c>
      <c r="D58" s="7"/>
      <c r="E58" s="7">
        <v>8</v>
      </c>
      <c r="F58" s="10"/>
    </row>
    <row r="59" spans="1:15">
      <c r="A59" s="11" t="s">
        <v>123</v>
      </c>
      <c r="B59" s="12" t="s">
        <v>193</v>
      </c>
      <c r="C59" s="12" t="s">
        <v>208</v>
      </c>
      <c r="D59" s="12"/>
      <c r="E59" s="12">
        <v>10</v>
      </c>
      <c r="F59" s="13"/>
      <c r="H59" s="2"/>
      <c r="I59" s="2"/>
      <c r="J59" s="2"/>
      <c r="K59" s="2"/>
    </row>
    <row r="60" spans="1:15">
      <c r="A60" s="35" t="s">
        <v>124</v>
      </c>
      <c r="B60" s="12" t="s">
        <v>193</v>
      </c>
      <c r="C60" s="12" t="s">
        <v>208</v>
      </c>
      <c r="D60" s="12"/>
      <c r="E60" s="12">
        <v>10</v>
      </c>
      <c r="F60" s="36"/>
      <c r="H60" s="2"/>
      <c r="I60" s="2"/>
      <c r="J60" s="2"/>
      <c r="K60" s="2"/>
    </row>
    <row r="61" spans="1:15">
      <c r="A61" s="35" t="s">
        <v>135</v>
      </c>
      <c r="B61" s="12" t="s">
        <v>135</v>
      </c>
      <c r="C61" s="12" t="s">
        <v>135</v>
      </c>
      <c r="D61" s="12"/>
      <c r="E61" s="12">
        <v>4</v>
      </c>
      <c r="F61" s="37">
        <f>SUM(E53:E61)</f>
        <v>128</v>
      </c>
      <c r="H61" s="2"/>
      <c r="I61" s="2"/>
      <c r="J61" s="2"/>
      <c r="K61" s="2"/>
    </row>
    <row r="63" spans="1:15" ht="38">
      <c r="B63" s="41" t="s">
        <v>48</v>
      </c>
      <c r="C63" s="41"/>
      <c r="D63" s="41"/>
      <c r="E63" s="41"/>
      <c r="F63" s="41"/>
    </row>
    <row r="64" spans="1:15">
      <c r="B64" s="42" t="s">
        <v>49</v>
      </c>
      <c r="C64" s="43"/>
      <c r="D64" s="43"/>
      <c r="E64" s="44"/>
      <c r="G64" s="47" t="s">
        <v>148</v>
      </c>
      <c r="H64" s="48"/>
      <c r="I64" s="48"/>
      <c r="J64" s="49"/>
    </row>
    <row r="65" spans="2:10">
      <c r="B65" s="15" t="s">
        <v>32</v>
      </c>
      <c r="C65" s="16" t="s">
        <v>33</v>
      </c>
      <c r="D65" s="16" t="s">
        <v>34</v>
      </c>
      <c r="E65" s="17" t="s">
        <v>35</v>
      </c>
      <c r="G65" s="18" t="s">
        <v>90</v>
      </c>
      <c r="H65" s="19" t="s">
        <v>33</v>
      </c>
      <c r="I65" s="19" t="s">
        <v>34</v>
      </c>
      <c r="J65" s="20" t="s">
        <v>35</v>
      </c>
    </row>
    <row r="66" spans="2:10">
      <c r="B66" s="21" t="s">
        <v>37</v>
      </c>
      <c r="C66" s="22" t="s">
        <v>50</v>
      </c>
      <c r="D66" s="22" t="s">
        <v>38</v>
      </c>
      <c r="E66" s="23" t="s">
        <v>51</v>
      </c>
      <c r="G66" s="24" t="s">
        <v>92</v>
      </c>
      <c r="H66" s="25" t="s">
        <v>3</v>
      </c>
      <c r="I66" s="25" t="s">
        <v>38</v>
      </c>
      <c r="J66" s="26"/>
    </row>
    <row r="67" spans="2:10">
      <c r="B67" s="21" t="s">
        <v>40</v>
      </c>
      <c r="C67" s="22" t="s">
        <v>52</v>
      </c>
      <c r="D67" s="22" t="s">
        <v>41</v>
      </c>
      <c r="E67" s="23" t="s">
        <v>53</v>
      </c>
      <c r="G67" s="24" t="s">
        <v>94</v>
      </c>
      <c r="H67" s="25" t="s">
        <v>8</v>
      </c>
      <c r="I67" s="25" t="s">
        <v>38</v>
      </c>
      <c r="J67" s="26"/>
    </row>
    <row r="68" spans="2:10" ht="64">
      <c r="B68" s="21" t="s">
        <v>42</v>
      </c>
      <c r="C68" s="22" t="s">
        <v>54</v>
      </c>
      <c r="D68" s="22" t="s">
        <v>41</v>
      </c>
      <c r="E68" s="23" t="s">
        <v>55</v>
      </c>
      <c r="G68" s="24" t="s">
        <v>95</v>
      </c>
      <c r="H68" s="25" t="s">
        <v>96</v>
      </c>
      <c r="I68" s="25" t="s">
        <v>41</v>
      </c>
      <c r="J68" s="26" t="s">
        <v>97</v>
      </c>
    </row>
    <row r="69" spans="2:10">
      <c r="B69" s="21" t="s">
        <v>56</v>
      </c>
      <c r="C69" s="22" t="s">
        <v>57</v>
      </c>
      <c r="D69" s="22" t="s">
        <v>41</v>
      </c>
      <c r="E69" s="23"/>
      <c r="G69" s="24" t="s">
        <v>98</v>
      </c>
      <c r="H69" s="25" t="s">
        <v>99</v>
      </c>
      <c r="I69" s="25" t="s">
        <v>100</v>
      </c>
      <c r="J69" s="26" t="s">
        <v>68</v>
      </c>
    </row>
    <row r="70" spans="2:10" ht="48">
      <c r="B70" s="21" t="s">
        <v>58</v>
      </c>
      <c r="C70" s="22" t="s">
        <v>43</v>
      </c>
      <c r="D70" s="22" t="s">
        <v>44</v>
      </c>
      <c r="E70" s="23" t="s">
        <v>45</v>
      </c>
      <c r="G70" s="24" t="s">
        <v>101</v>
      </c>
      <c r="H70" s="25" t="s">
        <v>5</v>
      </c>
      <c r="I70" s="25" t="s">
        <v>41</v>
      </c>
      <c r="J70" s="26" t="s">
        <v>102</v>
      </c>
    </row>
    <row r="71" spans="2:10">
      <c r="B71" s="27" t="s">
        <v>147</v>
      </c>
      <c r="C71" s="22" t="s">
        <v>59</v>
      </c>
      <c r="D71" s="22" t="s">
        <v>60</v>
      </c>
      <c r="E71" s="23"/>
      <c r="G71" s="24" t="s">
        <v>103</v>
      </c>
      <c r="H71" s="25" t="s">
        <v>104</v>
      </c>
      <c r="I71" s="25" t="s">
        <v>105</v>
      </c>
      <c r="J71" s="26" t="s">
        <v>106</v>
      </c>
    </row>
    <row r="72" spans="2:10">
      <c r="B72" s="21" t="s">
        <v>61</v>
      </c>
      <c r="C72" s="22" t="s">
        <v>62</v>
      </c>
      <c r="D72" s="22" t="s">
        <v>46</v>
      </c>
      <c r="E72" s="23"/>
      <c r="G72" s="28" t="s">
        <v>107</v>
      </c>
      <c r="H72" s="29" t="s">
        <v>108</v>
      </c>
      <c r="I72" s="29" t="s">
        <v>41</v>
      </c>
      <c r="J72" s="30" t="s">
        <v>109</v>
      </c>
    </row>
    <row r="73" spans="2:10">
      <c r="B73" s="21" t="s">
        <v>63</v>
      </c>
      <c r="C73" s="22" t="s">
        <v>47</v>
      </c>
      <c r="D73" s="22" t="s">
        <v>46</v>
      </c>
      <c r="E73" s="23"/>
    </row>
    <row r="74" spans="2:10">
      <c r="B74" s="31" t="s">
        <v>140</v>
      </c>
      <c r="C74" s="32" t="s">
        <v>141</v>
      </c>
      <c r="D74" s="32" t="s">
        <v>46</v>
      </c>
      <c r="E74" s="33"/>
      <c r="G74" s="47" t="s">
        <v>110</v>
      </c>
      <c r="H74" s="48"/>
      <c r="I74" s="48"/>
      <c r="J74" s="49"/>
    </row>
    <row r="75" spans="2:10">
      <c r="G75" s="18" t="s">
        <v>32</v>
      </c>
      <c r="H75" s="19" t="s">
        <v>33</v>
      </c>
      <c r="I75" s="19" t="s">
        <v>34</v>
      </c>
      <c r="J75" s="20" t="s">
        <v>35</v>
      </c>
    </row>
    <row r="76" spans="2:10">
      <c r="B76" s="42" t="s">
        <v>64</v>
      </c>
      <c r="C76" s="43"/>
      <c r="D76" s="43"/>
      <c r="E76" s="44"/>
      <c r="G76" s="24" t="s">
        <v>111</v>
      </c>
      <c r="H76" s="25" t="s">
        <v>112</v>
      </c>
      <c r="I76" s="25" t="s">
        <v>41</v>
      </c>
      <c r="J76" s="26"/>
    </row>
    <row r="77" spans="2:10">
      <c r="B77" s="15" t="s">
        <v>65</v>
      </c>
      <c r="C77" s="16" t="s">
        <v>33</v>
      </c>
      <c r="D77" s="16" t="s">
        <v>34</v>
      </c>
      <c r="E77" s="17" t="s">
        <v>35</v>
      </c>
      <c r="G77" s="24" t="s">
        <v>92</v>
      </c>
      <c r="H77" s="25" t="s">
        <v>113</v>
      </c>
      <c r="I77" s="25" t="s">
        <v>38</v>
      </c>
      <c r="J77" s="26"/>
    </row>
    <row r="78" spans="2:10">
      <c r="B78" s="21" t="s">
        <v>66</v>
      </c>
      <c r="C78" s="22" t="s">
        <v>67</v>
      </c>
      <c r="D78" s="22" t="s">
        <v>41</v>
      </c>
      <c r="E78" s="23" t="s">
        <v>68</v>
      </c>
      <c r="G78" s="24" t="s">
        <v>114</v>
      </c>
      <c r="H78" s="25" t="s">
        <v>8</v>
      </c>
      <c r="I78" s="25" t="s">
        <v>38</v>
      </c>
      <c r="J78" s="26"/>
    </row>
    <row r="79" spans="2:10" ht="80">
      <c r="B79" s="27" t="s">
        <v>142</v>
      </c>
      <c r="C79" s="22" t="s">
        <v>69</v>
      </c>
      <c r="D79" s="22" t="s">
        <v>41</v>
      </c>
      <c r="E79" s="23" t="s">
        <v>70</v>
      </c>
      <c r="G79" s="24" t="s">
        <v>150</v>
      </c>
      <c r="H79" s="25" t="s">
        <v>115</v>
      </c>
      <c r="I79" s="25" t="s">
        <v>41</v>
      </c>
      <c r="J79" s="26" t="s">
        <v>68</v>
      </c>
    </row>
    <row r="80" spans="2:10" ht="48">
      <c r="B80" s="21" t="s">
        <v>71</v>
      </c>
      <c r="C80" s="22" t="s">
        <v>72</v>
      </c>
      <c r="D80" s="22" t="s">
        <v>41</v>
      </c>
      <c r="E80" s="23" t="s">
        <v>73</v>
      </c>
      <c r="G80" s="28" t="s">
        <v>151</v>
      </c>
      <c r="H80" s="29" t="s">
        <v>152</v>
      </c>
      <c r="I80" s="29" t="s">
        <v>41</v>
      </c>
      <c r="J80" s="30" t="s">
        <v>153</v>
      </c>
    </row>
    <row r="81" spans="2:10" ht="80">
      <c r="B81" s="21" t="s">
        <v>74</v>
      </c>
      <c r="C81" s="22" t="s">
        <v>75</v>
      </c>
      <c r="D81" s="22" t="s">
        <v>76</v>
      </c>
      <c r="E81" s="23" t="s">
        <v>77</v>
      </c>
      <c r="G81" s="24" t="s">
        <v>155</v>
      </c>
      <c r="H81" s="25" t="s">
        <v>156</v>
      </c>
      <c r="I81" s="25" t="s">
        <v>157</v>
      </c>
      <c r="J81" s="26" t="s">
        <v>158</v>
      </c>
    </row>
    <row r="82" spans="2:10" ht="48">
      <c r="B82" s="27" t="s">
        <v>143</v>
      </c>
      <c r="C82" s="22" t="s">
        <v>78</v>
      </c>
      <c r="D82" s="22" t="s">
        <v>41</v>
      </c>
      <c r="E82" s="23" t="s">
        <v>79</v>
      </c>
      <c r="G82" s="24" t="s">
        <v>154</v>
      </c>
      <c r="H82" s="25" t="s">
        <v>159</v>
      </c>
      <c r="I82" s="25" t="s">
        <v>160</v>
      </c>
      <c r="J82" s="26" t="s">
        <v>158</v>
      </c>
    </row>
    <row r="83" spans="2:10" ht="48">
      <c r="B83" s="27" t="s">
        <v>144</v>
      </c>
      <c r="C83" s="22" t="s">
        <v>80</v>
      </c>
      <c r="D83" s="22" t="s">
        <v>41</v>
      </c>
      <c r="E83" s="23" t="s">
        <v>81</v>
      </c>
      <c r="G83" s="24" t="s">
        <v>164</v>
      </c>
      <c r="H83" s="25" t="s">
        <v>161</v>
      </c>
      <c r="I83" s="25" t="s">
        <v>162</v>
      </c>
      <c r="J83" s="26"/>
    </row>
    <row r="84" spans="2:10" ht="32">
      <c r="B84" s="27" t="s">
        <v>145</v>
      </c>
      <c r="C84" s="22" t="s">
        <v>82</v>
      </c>
      <c r="D84" s="22" t="s">
        <v>83</v>
      </c>
      <c r="E84" s="23"/>
      <c r="G84" s="28" t="s">
        <v>165</v>
      </c>
      <c r="H84" s="29" t="s">
        <v>152</v>
      </c>
      <c r="I84" s="29" t="s">
        <v>41</v>
      </c>
      <c r="J84" s="30" t="s">
        <v>191</v>
      </c>
    </row>
    <row r="85" spans="2:10" ht="32">
      <c r="B85" s="21" t="s">
        <v>84</v>
      </c>
      <c r="C85" s="22" t="s">
        <v>85</v>
      </c>
      <c r="D85" s="22" t="s">
        <v>86</v>
      </c>
      <c r="E85" s="23"/>
      <c r="G85" s="24" t="s">
        <v>166</v>
      </c>
      <c r="H85" s="25" t="s">
        <v>163</v>
      </c>
      <c r="I85" s="25" t="s">
        <v>169</v>
      </c>
      <c r="J85" s="26" t="s">
        <v>158</v>
      </c>
    </row>
    <row r="86" spans="2:10" ht="32">
      <c r="B86" s="34" t="s">
        <v>87</v>
      </c>
      <c r="C86" s="32" t="s">
        <v>88</v>
      </c>
      <c r="D86" s="32" t="s">
        <v>41</v>
      </c>
      <c r="E86" s="33" t="s">
        <v>89</v>
      </c>
      <c r="G86" s="28" t="s">
        <v>167</v>
      </c>
      <c r="H86" s="29" t="s">
        <v>168</v>
      </c>
      <c r="I86" s="29" t="s">
        <v>170</v>
      </c>
      <c r="J86" s="30" t="s">
        <v>39</v>
      </c>
    </row>
    <row r="88" spans="2:10" ht="14" customHeight="1">
      <c r="G88" s="47" t="s">
        <v>171</v>
      </c>
      <c r="H88" s="48"/>
      <c r="I88" s="48"/>
      <c r="J88" s="49"/>
    </row>
    <row r="89" spans="2:10">
      <c r="G89" s="18" t="s">
        <v>32</v>
      </c>
      <c r="H89" s="19" t="s">
        <v>33</v>
      </c>
      <c r="I89" s="19" t="s">
        <v>34</v>
      </c>
      <c r="J89" s="20" t="s">
        <v>35</v>
      </c>
    </row>
    <row r="90" spans="2:10">
      <c r="G90" s="24" t="s">
        <v>111</v>
      </c>
      <c r="H90" s="25" t="s">
        <v>172</v>
      </c>
      <c r="I90" s="25" t="s">
        <v>41</v>
      </c>
      <c r="J90" s="26"/>
    </row>
    <row r="91" spans="2:10">
      <c r="G91" s="24" t="s">
        <v>91</v>
      </c>
      <c r="H91" s="25" t="s">
        <v>3</v>
      </c>
      <c r="I91" s="25" t="s">
        <v>38</v>
      </c>
      <c r="J91" s="26"/>
    </row>
    <row r="92" spans="2:10">
      <c r="G92" s="24" t="s">
        <v>93</v>
      </c>
      <c r="H92" s="25" t="s">
        <v>8</v>
      </c>
      <c r="I92" s="25" t="s">
        <v>38</v>
      </c>
      <c r="J92" s="26"/>
    </row>
    <row r="93" spans="2:10" ht="80">
      <c r="G93" s="24" t="s">
        <v>150</v>
      </c>
      <c r="H93" s="25" t="s">
        <v>173</v>
      </c>
      <c r="I93" s="25" t="s">
        <v>41</v>
      </c>
      <c r="J93" s="26" t="s">
        <v>68</v>
      </c>
    </row>
    <row r="94" spans="2:10" ht="32">
      <c r="G94" s="28" t="s">
        <v>151</v>
      </c>
      <c r="H94" s="29" t="s">
        <v>174</v>
      </c>
      <c r="I94" s="29" t="s">
        <v>41</v>
      </c>
      <c r="J94" s="30" t="s">
        <v>153</v>
      </c>
    </row>
    <row r="95" spans="2:10" ht="80">
      <c r="G95" s="24" t="s">
        <v>155</v>
      </c>
      <c r="H95" s="25" t="s">
        <v>175</v>
      </c>
      <c r="I95" s="25" t="s">
        <v>157</v>
      </c>
      <c r="J95" s="26" t="s">
        <v>158</v>
      </c>
    </row>
    <row r="96" spans="2:10" ht="14" customHeight="1">
      <c r="G96" s="24" t="s">
        <v>154</v>
      </c>
      <c r="H96" s="25" t="s">
        <v>176</v>
      </c>
      <c r="I96" s="25" t="s">
        <v>160</v>
      </c>
      <c r="J96" s="26" t="s">
        <v>158</v>
      </c>
    </row>
    <row r="97" spans="7:10" ht="32">
      <c r="G97" s="24" t="s">
        <v>164</v>
      </c>
      <c r="H97" s="25" t="s">
        <v>177</v>
      </c>
      <c r="I97" s="25" t="s">
        <v>162</v>
      </c>
      <c r="J97" s="26"/>
    </row>
    <row r="98" spans="7:10" ht="32">
      <c r="G98" s="28" t="s">
        <v>165</v>
      </c>
      <c r="H98" s="29" t="s">
        <v>178</v>
      </c>
      <c r="I98" s="29" t="s">
        <v>41</v>
      </c>
      <c r="J98" s="30" t="s">
        <v>190</v>
      </c>
    </row>
    <row r="99" spans="7:10" ht="32">
      <c r="G99" s="24" t="s">
        <v>166</v>
      </c>
      <c r="H99" s="25" t="s">
        <v>163</v>
      </c>
      <c r="I99" s="25" t="s">
        <v>169</v>
      </c>
      <c r="J99" s="26" t="s">
        <v>158</v>
      </c>
    </row>
    <row r="100" spans="7:10" ht="32">
      <c r="G100" s="28" t="s">
        <v>167</v>
      </c>
      <c r="H100" s="29" t="s">
        <v>168</v>
      </c>
      <c r="I100" s="29" t="s">
        <v>170</v>
      </c>
      <c r="J100" s="30" t="s">
        <v>39</v>
      </c>
    </row>
    <row r="105" spans="7:10">
      <c r="G105" s="47" t="s">
        <v>149</v>
      </c>
      <c r="H105" s="48"/>
      <c r="I105" s="48"/>
      <c r="J105" s="49"/>
    </row>
    <row r="106" spans="7:10">
      <c r="G106" s="18" t="s">
        <v>32</v>
      </c>
      <c r="H106" s="19" t="s">
        <v>33</v>
      </c>
      <c r="I106" s="19" t="s">
        <v>34</v>
      </c>
      <c r="J106" s="20" t="s">
        <v>35</v>
      </c>
    </row>
    <row r="107" spans="7:10">
      <c r="G107" s="24" t="s">
        <v>116</v>
      </c>
      <c r="H107" s="25" t="s">
        <v>179</v>
      </c>
      <c r="I107" s="25" t="s">
        <v>41</v>
      </c>
      <c r="J107" s="26"/>
    </row>
    <row r="108" spans="7:10">
      <c r="G108" s="24" t="s">
        <v>91</v>
      </c>
      <c r="H108" s="25" t="s">
        <v>3</v>
      </c>
      <c r="I108" s="25" t="s">
        <v>38</v>
      </c>
      <c r="J108" s="26"/>
    </row>
    <row r="109" spans="7:10">
      <c r="G109" s="24" t="s">
        <v>93</v>
      </c>
      <c r="H109" s="25" t="s">
        <v>8</v>
      </c>
      <c r="I109" s="25" t="s">
        <v>38</v>
      </c>
      <c r="J109" s="26"/>
    </row>
    <row r="110" spans="7:10" ht="32">
      <c r="G110" s="24" t="s">
        <v>36</v>
      </c>
      <c r="H110" s="25" t="s">
        <v>180</v>
      </c>
      <c r="I110" s="25" t="s">
        <v>38</v>
      </c>
      <c r="J110" s="26" t="s">
        <v>117</v>
      </c>
    </row>
    <row r="111" spans="7:10" ht="96">
      <c r="G111" s="24" t="s">
        <v>146</v>
      </c>
      <c r="H111" s="25" t="s">
        <v>181</v>
      </c>
      <c r="I111" s="25" t="s">
        <v>118</v>
      </c>
      <c r="J111" s="26" t="s">
        <v>39</v>
      </c>
    </row>
    <row r="112" spans="7:10" ht="96">
      <c r="G112" s="24" t="s">
        <v>182</v>
      </c>
      <c r="H112" s="25" t="s">
        <v>183</v>
      </c>
      <c r="I112" s="25" t="s">
        <v>162</v>
      </c>
      <c r="J112" s="26" t="s">
        <v>184</v>
      </c>
    </row>
    <row r="113" spans="7:10" ht="32">
      <c r="G113" s="24" t="s">
        <v>185</v>
      </c>
      <c r="H113" s="25" t="s">
        <v>186</v>
      </c>
      <c r="I113" s="25" t="s">
        <v>162</v>
      </c>
      <c r="J113" s="26" t="s">
        <v>184</v>
      </c>
    </row>
    <row r="114" spans="7:10" ht="32">
      <c r="G114" s="24" t="s">
        <v>187</v>
      </c>
      <c r="H114" s="25" t="s">
        <v>188</v>
      </c>
      <c r="I114" s="25" t="s">
        <v>162</v>
      </c>
      <c r="J114" s="26"/>
    </row>
    <row r="115" spans="7:10" ht="32">
      <c r="G115" s="28" t="s">
        <v>165</v>
      </c>
      <c r="H115" s="25" t="s">
        <v>189</v>
      </c>
      <c r="I115" s="25" t="s">
        <v>162</v>
      </c>
      <c r="J115" s="26" t="s">
        <v>192</v>
      </c>
    </row>
    <row r="116" spans="7:10" ht="32">
      <c r="G116" s="24" t="s">
        <v>166</v>
      </c>
      <c r="H116" s="25" t="s">
        <v>163</v>
      </c>
      <c r="I116" s="25" t="s">
        <v>169</v>
      </c>
      <c r="J116" s="26" t="s">
        <v>158</v>
      </c>
    </row>
    <row r="117" spans="7:10" ht="32">
      <c r="G117" s="28" t="s">
        <v>167</v>
      </c>
      <c r="H117" s="29" t="s">
        <v>168</v>
      </c>
      <c r="I117" s="29" t="s">
        <v>170</v>
      </c>
      <c r="J117" s="30" t="s">
        <v>39</v>
      </c>
    </row>
  </sheetData>
  <mergeCells count="16">
    <mergeCell ref="B76:E76"/>
    <mergeCell ref="G64:J64"/>
    <mergeCell ref="G74:J74"/>
    <mergeCell ref="G88:J88"/>
    <mergeCell ref="G105:J105"/>
    <mergeCell ref="A1:F1"/>
    <mergeCell ref="B63:F63"/>
    <mergeCell ref="B64:E64"/>
    <mergeCell ref="A4:E4"/>
    <mergeCell ref="A23:E23"/>
    <mergeCell ref="A49:E49"/>
    <mergeCell ref="A14:E14"/>
    <mergeCell ref="A26:E26"/>
    <mergeCell ref="A36:E36"/>
    <mergeCell ref="A39:E39"/>
    <mergeCell ref="A52:E52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2014-12-26T10:54:35Z</dcterms:modified>
</cp:coreProperties>
</file>