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necthkuhk-my.sharepoint.com/personal/gxhe_connect_hku_hk/Documents/MSBA_7003/MSBA_7003_2023/Tutorial 04/"/>
    </mc:Choice>
  </mc:AlternateContent>
  <xr:revisionPtr revIDLastSave="19" documentId="8_{23D4BEC3-C238-4B4B-99A4-F11551A135CA}" xr6:coauthVersionLast="47" xr6:coauthVersionMax="47" xr10:uidLastSave="{66E008DA-DA4B-FC49-BDE2-CE67165A1EDE}"/>
  <bookViews>
    <workbookView xWindow="2000" yWindow="520" windowWidth="23980" windowHeight="15860" xr2:uid="{1B68ECCE-DD0D-0548-B759-F6C9D4117213}"/>
  </bookViews>
  <sheets>
    <sheet name="Violating Proportionality(2)" sheetId="4" r:id="rId1"/>
  </sheets>
  <definedNames>
    <definedName name="solver_adj" localSheetId="0" hidden="1">'Violating Proportionality(2)'!$B$3:$J$3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'Violating Proportionality(2)'!$B$3:$J$3</definedName>
    <definedName name="solver_lhs2" localSheetId="0" hidden="1">'Violating Proportionality(2)'!$K$7</definedName>
    <definedName name="solver_lhs3" localSheetId="0" hidden="1">'Violating Proportionality(2)'!$K$8:$K$13</definedName>
    <definedName name="solver_lhs4" localSheetId="0" hidden="1">'Violating Proportionality(2)'!#REF!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opt" localSheetId="0" hidden="1">'Violating Proportionality(2)'!$L$3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el4" localSheetId="0" hidden="1">1</definedName>
    <definedName name="solver_rhs1" localSheetId="0" hidden="1">"binary"</definedName>
    <definedName name="solver_rhs2" localSheetId="0" hidden="1">'Violating Proportionality(2)'!$M$7</definedName>
    <definedName name="solver_rhs3" localSheetId="0" hidden="1">'Violating Proportionality(2)'!$M$8:$M$13</definedName>
    <definedName name="solver_rhs4" localSheetId="0" hidden="1">'Violating Proportionality(2)'!#REF!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4" l="1"/>
  <c r="K9" i="4"/>
  <c r="K10" i="4"/>
  <c r="K11" i="4"/>
  <c r="K12" i="4"/>
  <c r="K13" i="4"/>
  <c r="M13" i="4"/>
  <c r="M12" i="4"/>
  <c r="M11" i="4"/>
  <c r="M10" i="4"/>
  <c r="M9" i="4"/>
  <c r="M8" i="4"/>
  <c r="K7" i="4"/>
  <c r="L3" i="4"/>
</calcChain>
</file>

<file path=xl/sharedStrings.xml><?xml version="1.0" encoding="utf-8"?>
<sst xmlns="http://schemas.openxmlformats.org/spreadsheetml/2006/main" count="20" uniqueCount="15">
  <si>
    <t>coeff.</t>
  </si>
  <si>
    <t>Constraints</t>
  </si>
  <si>
    <t>&lt;=</t>
  </si>
  <si>
    <t>=</t>
  </si>
  <si>
    <t>y11</t>
  </si>
  <si>
    <t>y12</t>
  </si>
  <si>
    <t>y13</t>
  </si>
  <si>
    <t>y21</t>
  </si>
  <si>
    <t>y22</t>
  </si>
  <si>
    <t>y23</t>
  </si>
  <si>
    <t>y31</t>
  </si>
  <si>
    <t>y32</t>
  </si>
  <si>
    <t>y33</t>
  </si>
  <si>
    <t>total profits</t>
  </si>
  <si>
    <t>Decision 
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</si>
</sst>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EC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D7E4B8-59A3-574D-BC84-747DF4AF955C}">
  <dimension ref="A1:M13"/>
  <sheetViews>
    <sheetView tabSelected="1" workbookViewId="0">
      <selection activeCell="M20" sqref="M20"/>
    </sheetView>
  </sheetViews>
  <sheetFormatPr baseColWidth="10" defaultRowHeight="16" x14ac:dyDescent="0.2"/>
  <sheetData>
    <row r="1" spans="1:13" x14ac:dyDescent="0.2"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3" x14ac:dyDescent="0.2">
      <c r="A2" t="s">
        <v>0</v>
      </c>
      <c r="B2">
        <v>1</v>
      </c>
      <c r="C2">
        <v>2</v>
      </c>
      <c r="D2">
        <v>-1</v>
      </c>
      <c r="E2">
        <v>0</v>
      </c>
      <c r="F2">
        <v>2</v>
      </c>
      <c r="G2">
        <v>1</v>
      </c>
      <c r="H2">
        <v>-1</v>
      </c>
      <c r="I2">
        <v>3</v>
      </c>
      <c r="J2">
        <v>2</v>
      </c>
      <c r="L2" t="s">
        <v>13</v>
      </c>
    </row>
    <row r="3" spans="1:13" ht="34" x14ac:dyDescent="0.2">
      <c r="A3" s="4" t="s">
        <v>14</v>
      </c>
      <c r="B3" s="1">
        <v>1</v>
      </c>
      <c r="C3" s="1">
        <v>1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1</v>
      </c>
      <c r="J3" s="1">
        <v>1</v>
      </c>
      <c r="L3" s="2">
        <f>SUMPRODUCT(B2:J2,B3:J3)</f>
        <v>7</v>
      </c>
    </row>
    <row r="6" spans="1:13" x14ac:dyDescent="0.2">
      <c r="A6" t="s">
        <v>1</v>
      </c>
    </row>
    <row r="7" spans="1:13" x14ac:dyDescent="0.2">
      <c r="B7" s="3">
        <v>1</v>
      </c>
      <c r="C7" s="3">
        <v>1</v>
      </c>
      <c r="D7" s="3">
        <v>1</v>
      </c>
      <c r="E7" s="3">
        <v>1</v>
      </c>
      <c r="F7" s="3">
        <v>1</v>
      </c>
      <c r="G7" s="3">
        <v>1</v>
      </c>
      <c r="H7" s="3">
        <v>1</v>
      </c>
      <c r="I7" s="3">
        <v>1</v>
      </c>
      <c r="J7" s="3">
        <v>1</v>
      </c>
      <c r="K7" s="2">
        <f t="shared" ref="K7:K13" si="0">SUMPRODUCT($B$3:$J$3,B7:J7)</f>
        <v>5</v>
      </c>
      <c r="L7" t="s">
        <v>3</v>
      </c>
      <c r="M7" s="3">
        <v>5</v>
      </c>
    </row>
    <row r="8" spans="1:13" x14ac:dyDescent="0.2">
      <c r="B8" s="3"/>
      <c r="C8" s="3">
        <v>1</v>
      </c>
      <c r="D8" s="3"/>
      <c r="E8" s="3"/>
      <c r="F8" s="3"/>
      <c r="G8" s="3"/>
      <c r="H8" s="3"/>
      <c r="I8" s="3"/>
      <c r="J8" s="3"/>
      <c r="K8" s="2">
        <f t="shared" si="0"/>
        <v>1</v>
      </c>
      <c r="L8" t="s">
        <v>2</v>
      </c>
      <c r="M8" s="3">
        <f>B3</f>
        <v>1</v>
      </c>
    </row>
    <row r="9" spans="1:13" x14ac:dyDescent="0.2">
      <c r="B9" s="3"/>
      <c r="C9" s="3"/>
      <c r="D9" s="3"/>
      <c r="E9" s="3"/>
      <c r="F9" s="3">
        <v>1</v>
      </c>
      <c r="G9" s="3"/>
      <c r="H9" s="3"/>
      <c r="I9" s="3"/>
      <c r="J9" s="3"/>
      <c r="K9" s="2">
        <f t="shared" si="0"/>
        <v>0</v>
      </c>
      <c r="L9" t="s">
        <v>2</v>
      </c>
      <c r="M9" s="3">
        <f>E3</f>
        <v>0</v>
      </c>
    </row>
    <row r="10" spans="1:13" x14ac:dyDescent="0.2">
      <c r="B10" s="3"/>
      <c r="C10" s="3"/>
      <c r="D10" s="3"/>
      <c r="E10" s="3"/>
      <c r="F10" s="3"/>
      <c r="G10" s="3"/>
      <c r="H10" s="3"/>
      <c r="I10" s="3">
        <v>1</v>
      </c>
      <c r="J10" s="3"/>
      <c r="K10" s="2">
        <f t="shared" si="0"/>
        <v>1</v>
      </c>
      <c r="L10" t="s">
        <v>2</v>
      </c>
      <c r="M10" s="3">
        <f>H3</f>
        <v>1</v>
      </c>
    </row>
    <row r="11" spans="1:13" x14ac:dyDescent="0.2">
      <c r="B11" s="3"/>
      <c r="C11" s="3"/>
      <c r="D11" s="3">
        <v>1</v>
      </c>
      <c r="E11" s="3"/>
      <c r="F11" s="3"/>
      <c r="G11" s="3"/>
      <c r="H11" s="3"/>
      <c r="I11" s="3"/>
      <c r="J11" s="3"/>
      <c r="K11" s="2">
        <f t="shared" si="0"/>
        <v>0</v>
      </c>
      <c r="L11" t="s">
        <v>2</v>
      </c>
      <c r="M11" s="3">
        <f>C3</f>
        <v>1</v>
      </c>
    </row>
    <row r="12" spans="1:13" x14ac:dyDescent="0.2">
      <c r="B12" s="3"/>
      <c r="C12" s="3"/>
      <c r="D12" s="3"/>
      <c r="E12" s="3"/>
      <c r="F12" s="3"/>
      <c r="G12" s="3">
        <v>1</v>
      </c>
      <c r="H12" s="3"/>
      <c r="I12" s="3"/>
      <c r="J12" s="3"/>
      <c r="K12" s="2">
        <f t="shared" si="0"/>
        <v>0</v>
      </c>
      <c r="L12" t="s">
        <v>2</v>
      </c>
      <c r="M12" s="3">
        <f>F3</f>
        <v>0</v>
      </c>
    </row>
    <row r="13" spans="1:13" x14ac:dyDescent="0.2">
      <c r="B13" s="3"/>
      <c r="C13" s="3"/>
      <c r="D13" s="3"/>
      <c r="E13" s="3"/>
      <c r="F13" s="3"/>
      <c r="G13" s="3"/>
      <c r="H13" s="3"/>
      <c r="I13" s="3"/>
      <c r="J13" s="3">
        <v>1</v>
      </c>
      <c r="K13" s="2">
        <f t="shared" si="0"/>
        <v>1</v>
      </c>
      <c r="L13" t="s">
        <v>2</v>
      </c>
      <c r="M13" s="3">
        <f>I3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Violating Proportionality(2)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何国星</dc:creator>
  <cp:lastModifiedBy>黯 心</cp:lastModifiedBy>
  <dcterms:created xsi:type="dcterms:W3CDTF">2022-09-21T12:29:25Z</dcterms:created>
  <dcterms:modified xsi:type="dcterms:W3CDTF">2023-10-05T01:19:58Z</dcterms:modified>
</cp:coreProperties>
</file>