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HKU\HKU_Course\Module_4\7020\Lecture_notes\Lecture_5_6\"/>
    </mc:Choice>
  </mc:AlternateContent>
  <xr:revisionPtr revIDLastSave="0" documentId="13_ncr:1_{596DAB87-9886-478C-8D5E-C3C456407C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solver_adj" localSheetId="0" hidden="1">Sheet1!$B$7:$C$7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Sheet1!$D$11</definedName>
    <definedName name="solver_lhs2" localSheetId="0" hidden="1">Sheet1!$D$12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Sheet1!$D$8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Sheet1!$F$11</definedName>
    <definedName name="solver_rhs2" localSheetId="0" hidden="1">Sheet1!$F$12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12" i="1"/>
  <c r="D11" i="1"/>
</calcChain>
</file>

<file path=xl/sharedStrings.xml><?xml version="1.0" encoding="utf-8"?>
<sst xmlns="http://schemas.openxmlformats.org/spreadsheetml/2006/main" count="20" uniqueCount="19">
  <si>
    <t>Product</t>
  </si>
  <si>
    <t>X</t>
  </si>
  <si>
    <t>Y</t>
  </si>
  <si>
    <t>Total CM</t>
  </si>
  <si>
    <t>Note</t>
  </si>
  <si>
    <t>Unit CM</t>
  </si>
  <si>
    <t>production quantity</t>
  </si>
  <si>
    <t>Constraints</t>
  </si>
  <si>
    <t>Used</t>
  </si>
  <si>
    <t>Available</t>
  </si>
  <si>
    <t xml:space="preserve">Formula in "Used" </t>
  </si>
  <si>
    <t>Labor hours</t>
  </si>
  <si>
    <t>per unit for X</t>
  </si>
  <si>
    <t>per unit for Y</t>
  </si>
  <si>
    <t>Materials</t>
  </si>
  <si>
    <t>First step: install the add-in of "Solver"</t>
  </si>
  <si>
    <t>Second step: input the model parameters like the following worksheet;</t>
  </si>
  <si>
    <t xml:space="preserve">Third step: use "Simplex LP" function in the Solver </t>
  </si>
  <si>
    <t>a formula in cell D8: B8*B7 + C8*C7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</si>
</sst>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1" sqref="D11"/>
    </sheetView>
  </sheetViews>
  <sheetFormatPr defaultRowHeight="14" x14ac:dyDescent="0.3"/>
  <cols>
    <col min="1" max="1" width="21.75" customWidth="1"/>
    <col min="2" max="2" width="13.9140625" customWidth="1"/>
    <col min="3" max="3" width="14.75" customWidth="1"/>
    <col min="4" max="4" width="16.58203125" customWidth="1"/>
    <col min="5" max="5" width="4.4140625" customWidth="1"/>
    <col min="6" max="6" width="34" customWidth="1"/>
    <col min="7" max="7" width="5.25" customWidth="1"/>
    <col min="8" max="8" width="24.25" customWidth="1"/>
  </cols>
  <sheetData>
    <row r="1" spans="1:10" x14ac:dyDescent="0.3">
      <c r="A1" s="9" t="s">
        <v>15</v>
      </c>
      <c r="B1" s="10"/>
      <c r="C1" s="10"/>
      <c r="D1" s="11"/>
    </row>
    <row r="2" spans="1:10" x14ac:dyDescent="0.3">
      <c r="A2" s="12" t="s">
        <v>16</v>
      </c>
      <c r="B2" s="13"/>
      <c r="C2" s="13"/>
      <c r="D2" s="14"/>
    </row>
    <row r="3" spans="1:10" ht="14.5" thickBot="1" x14ac:dyDescent="0.35">
      <c r="A3" s="15" t="s">
        <v>17</v>
      </c>
      <c r="B3" s="16"/>
      <c r="C3" s="16"/>
      <c r="D3" s="17"/>
    </row>
    <row r="6" spans="1:10" s="2" customFormat="1" x14ac:dyDescent="0.3">
      <c r="A6" s="3" t="s">
        <v>0</v>
      </c>
      <c r="B6" s="3" t="s">
        <v>1</v>
      </c>
      <c r="C6" s="3" t="s">
        <v>2</v>
      </c>
      <c r="D6" s="3" t="s">
        <v>3</v>
      </c>
      <c r="E6" s="3"/>
      <c r="F6" s="4" t="s">
        <v>4</v>
      </c>
    </row>
    <row r="7" spans="1:10" s="1" customFormat="1" x14ac:dyDescent="0.3">
      <c r="A7" s="1" t="s">
        <v>6</v>
      </c>
      <c r="B7" s="5">
        <v>2500.0000000000005</v>
      </c>
      <c r="C7" s="5">
        <v>1499.9999999999995</v>
      </c>
    </row>
    <row r="8" spans="1:10" s="1" customFormat="1" x14ac:dyDescent="0.3">
      <c r="A8" s="1" t="s">
        <v>5</v>
      </c>
      <c r="B8" s="1">
        <v>30</v>
      </c>
      <c r="C8" s="1">
        <v>40</v>
      </c>
      <c r="D8" s="6">
        <f>B8*B7 + C8*C7</f>
        <v>135000</v>
      </c>
      <c r="F8" s="1" t="s">
        <v>18</v>
      </c>
    </row>
    <row r="10" spans="1:10" s="1" customFormat="1" x14ac:dyDescent="0.3">
      <c r="A10" s="3" t="s">
        <v>7</v>
      </c>
      <c r="B10" s="3" t="s">
        <v>12</v>
      </c>
      <c r="C10" s="3" t="s">
        <v>13</v>
      </c>
      <c r="D10" s="3" t="s">
        <v>8</v>
      </c>
      <c r="E10" s="3"/>
      <c r="F10" s="3" t="s">
        <v>9</v>
      </c>
      <c r="G10" s="7"/>
      <c r="H10" s="4" t="s">
        <v>4</v>
      </c>
      <c r="I10" s="7"/>
      <c r="J10" s="7"/>
    </row>
    <row r="11" spans="1:10" s="1" customFormat="1" x14ac:dyDescent="0.3">
      <c r="A11" s="1" t="s">
        <v>11</v>
      </c>
      <c r="B11" s="1">
        <v>4</v>
      </c>
      <c r="C11" s="1">
        <v>4</v>
      </c>
      <c r="D11" s="1">
        <f>B11*B7+C11*C7</f>
        <v>16000</v>
      </c>
      <c r="F11" s="1">
        <v>16000</v>
      </c>
      <c r="H11" s="8" t="s">
        <v>10</v>
      </c>
    </row>
    <row r="12" spans="1:10" s="1" customFormat="1" x14ac:dyDescent="0.3">
      <c r="A12" s="1" t="s">
        <v>14</v>
      </c>
      <c r="B12" s="1">
        <v>3</v>
      </c>
      <c r="C12" s="1">
        <v>5</v>
      </c>
      <c r="D12" s="1">
        <f>B12*B7+C12*C7</f>
        <v>15000</v>
      </c>
      <c r="F12" s="1">
        <v>15000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Chengyang Zhou</cp:lastModifiedBy>
  <dcterms:created xsi:type="dcterms:W3CDTF">2021-02-05T14:23:38Z</dcterms:created>
  <dcterms:modified xsi:type="dcterms:W3CDTF">2024-02-22T02:40:25Z</dcterms:modified>
</cp:coreProperties>
</file>