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near-eranin" state="visible" r:id="rId3"/>
    <sheet sheetId="2" name="Others" state="visible" r:id="rId4"/>
    <sheet sheetId="3" name="In-game Distances" state="visible" r:id="rId5"/>
  </sheets>
  <definedNames>
    <definedName name="ed_from_real">'near-eranin'!$L$5:$N$73</definedName>
  </definedNames>
  <calcPr/>
</workbook>
</file>

<file path=xl/sharedStrings.xml><?xml version="1.0" encoding="utf-8"?>
<sst xmlns="http://schemas.openxmlformats.org/spreadsheetml/2006/main">
  <si>
    <t>This is a list of stars within 20 light years (radius) of the ED star "Eranin".</t>
  </si>
  <si>
    <t>For hints as to how I looked up the real names see: </t>
  </si>
  <si>
    <t>http://www.miggy.org/games/elite-dangerous/stardata/</t>
  </si>
  <si>
    <t>NB: Positions and thus distances only approximate as FD seem to have done some extra transform</t>
  </si>
  <si>
    <t>on the data.  Perhaps proper motion for new positions as of 3300 AD ?</t>
  </si>
  <si>
    <t>But it's close enough for these purposes (spectrums mostly confirm correct identification).</t>
  </si>
  <si>
    <t>Calc from real data</t>
  </si>
  <si>
    <t>ED: in-game</t>
  </si>
  <si>
    <t>#</t>
  </si>
  <si>
    <t>Distance</t>
  </si>
  <si>
    <t>ED Name</t>
  </si>
  <si>
    <t>ED Spectrum</t>
  </si>
  <si>
    <t>Spectrum</t>
  </si>
  <si>
    <t>Gliese</t>
  </si>
  <si>
    <t>HIP</t>
  </si>
  <si>
    <t>HD</t>
  </si>
  <si>
    <t>HR</t>
  </si>
  <si>
    <t>Bayer Flamsteed</t>
  </si>
  <si>
    <t>Proper Name</t>
  </si>
  <si>
    <t>ED x</t>
  </si>
  <si>
    <t>ED y</t>
  </si>
  <si>
    <t>ED z</t>
  </si>
  <si>
    <t>x</t>
  </si>
  <si>
    <t>y</t>
  </si>
  <si>
    <t>z</t>
  </si>
  <si>
    <t>Error</t>
  </si>
  <si>
    <t>Notes</t>
  </si>
  <si>
    <t>Eranin</t>
  </si>
  <si>
    <t>K3 V</t>
  </si>
  <si>
    <t>K3V</t>
  </si>
  <si>
    <t>Gl 556</t>
  </si>
  <si>
    <t>Asellus Primus B</t>
  </si>
  <si>
    <t>M3 V</t>
  </si>
  <si>
    <t>M3</t>
  </si>
  <si>
    <t>Gl 549 B</t>
  </si>
  <si>
    <t>Asellus Primus</t>
  </si>
  <si>
    <t>F7 V</t>
  </si>
  <si>
    <t>F7V</t>
  </si>
  <si>
    <t>Gl 549 A</t>
  </si>
  <si>
    <t>23The Boo</t>
  </si>
  <si>
    <t>LP 98-132</t>
  </si>
  <si>
    <t>M2 V</t>
  </si>
  <si>
    <t>m</t>
  </si>
  <si>
    <t>NN 3861</t>
  </si>
  <si>
    <t>I Bootis C</t>
  </si>
  <si>
    <t>G2 V</t>
  </si>
  <si>
    <t>G2V + G2V</t>
  </si>
  <si>
    <t>Gl 575 A</t>
  </si>
  <si>
    <t>44 Boo</t>
  </si>
  <si>
    <t>I Bootis</t>
  </si>
  <si>
    <t>I Bootis B</t>
  </si>
  <si>
    <t>G2 V</t>
  </si>
  <si>
    <t>dG2</t>
  </si>
  <si>
    <t>Gl 575 B</t>
  </si>
  <si>
    <t>Dahan</t>
  </si>
  <si>
    <t>K5 V</t>
  </si>
  <si>
    <t>K5</t>
  </si>
  <si>
    <t>Gl 532</t>
  </si>
  <si>
    <t>Styx</t>
  </si>
  <si>
    <t>M4 V</t>
  </si>
  <si>
    <t>m</t>
  </si>
  <si>
    <t>NN 3898</t>
  </si>
  <si>
    <t>LHS 3006</t>
  </si>
  <si>
    <t>M5 V</t>
  </si>
  <si>
    <t>m</t>
  </si>
  <si>
    <t>GJ 1187</t>
  </si>
  <si>
    <t>Morgor</t>
  </si>
  <si>
    <t>M2 V</t>
  </si>
  <si>
    <t>M2</t>
  </si>
  <si>
    <t>Gl 521</t>
  </si>
  <si>
    <t>Aulin</t>
  </si>
  <si>
    <t>K7V</t>
  </si>
  <si>
    <t>M0</t>
  </si>
  <si>
    <t>Gl 572</t>
  </si>
  <si>
    <t>BD+47 2112</t>
  </si>
  <si>
    <t>M3 V</t>
  </si>
  <si>
    <t>dM3 e</t>
  </si>
  <si>
    <t>Gl 537 A</t>
  </si>
  <si>
    <t>Gliese 537 B</t>
  </si>
  <si>
    <t>M3 V</t>
  </si>
  <si>
    <t>dM3 e</t>
  </si>
  <si>
    <t>Gl 537 B</t>
  </si>
  <si>
    <t>Opala</t>
  </si>
  <si>
    <t>M3V</t>
  </si>
  <si>
    <t>m</t>
  </si>
  <si>
    <t>GJ 1194 A</t>
  </si>
  <si>
    <t>) NB: These two may be swapped</t>
  </si>
  <si>
    <t>LHS 403</t>
  </si>
  <si>
    <t>M3 V</t>
  </si>
  <si>
    <t>m</t>
  </si>
  <si>
    <t>GJ 1194 B</t>
  </si>
  <si>
    <t>)</t>
  </si>
  <si>
    <t>LHS 2884</t>
  </si>
  <si>
    <t>M3 V</t>
  </si>
  <si>
    <t>M2.5</t>
  </si>
  <si>
    <t>NN 3836</t>
  </si>
  <si>
    <t>Nang Ta-Khian</t>
  </si>
  <si>
    <t>K3 V</t>
  </si>
  <si>
    <t>K3V</t>
  </si>
  <si>
    <t>Acihaut</t>
  </si>
  <si>
    <t>M6 V</t>
  </si>
  <si>
    <t>M6.5</t>
  </si>
  <si>
    <t>NN 3855</t>
  </si>
  <si>
    <t>Wyrd</t>
  </si>
  <si>
    <t>K0 V</t>
  </si>
  <si>
    <t>K0</t>
  </si>
  <si>
    <t>Gl 508 A</t>
  </si>
  <si>
    <t>GL 508 B</t>
  </si>
  <si>
    <t>M1 V</t>
  </si>
  <si>
    <t>Gl 508 B</t>
  </si>
  <si>
    <t>GD 319</t>
  </si>
  <si>
    <t>DA4 VII</t>
  </si>
  <si>
    <t>DA4</t>
  </si>
  <si>
    <t>NN 3753</t>
  </si>
  <si>
    <t>Meliae</t>
  </si>
  <si>
    <t>M3 V</t>
  </si>
  <si>
    <t>M3</t>
  </si>
  <si>
    <t>GJ 1174</t>
  </si>
  <si>
    <t>Rakapila</t>
  </si>
  <si>
    <t>M3 V</t>
  </si>
  <si>
    <t>M3.5</t>
  </si>
  <si>
    <t>NN 3873</t>
  </si>
  <si>
    <t>LHS 2819</t>
  </si>
  <si>
    <t>M5 V</t>
  </si>
  <si>
    <t>m</t>
  </si>
  <si>
    <t>NN 3815</t>
  </si>
  <si>
    <t>CM Draco</t>
  </si>
  <si>
    <t>M4 V</t>
  </si>
  <si>
    <t>dM4 e</t>
  </si>
  <si>
    <t>Gl 630.1A</t>
  </si>
  <si>
    <t>Gliese 630.1 B</t>
  </si>
  <si>
    <t>DQ8 VII</t>
  </si>
  <si>
    <t>DQ8</t>
  </si>
  <si>
    <t>Gl 630.1B</t>
  </si>
  <si>
    <t>Aulis</t>
  </si>
  <si>
    <t>K2 V</t>
  </si>
  <si>
    <t>K3V</t>
  </si>
  <si>
    <t>Gl 483</t>
  </si>
  <si>
    <t>M3</t>
  </si>
  <si>
    <t>Wo 9492</t>
  </si>
  <si>
    <t>Can't find ? G239-25 (M3 V) @ -22.7,25.8,-6.7</t>
  </si>
  <si>
    <t>Ross 1051</t>
  </si>
  <si>
    <t>M3 V</t>
  </si>
  <si>
    <t>M:</t>
  </si>
  <si>
    <t>NN 3890</t>
  </si>
  <si>
    <t>Lalande 29917</t>
  </si>
  <si>
    <t>M1 V</t>
  </si>
  <si>
    <t>M0Vvar</t>
  </si>
  <si>
    <t>Gl 617 A</t>
  </si>
  <si>
    <t>Gliese 617 B</t>
  </si>
  <si>
    <t>M2 V</t>
  </si>
  <si>
    <t>M3</t>
  </si>
  <si>
    <t>Gl 617 B</t>
  </si>
  <si>
    <t>DN Draconis</t>
  </si>
  <si>
    <t>G2 V / Y3 V</t>
  </si>
  <si>
    <t>DA</t>
  </si>
  <si>
    <t>GJ 1206</t>
  </si>
  <si>
    <t>Bolg</t>
  </si>
  <si>
    <t>K5 V</t>
  </si>
  <si>
    <t>M9</t>
  </si>
  <si>
    <t>Gl 519</t>
  </si>
  <si>
    <t>LP 64-194</t>
  </si>
  <si>
    <t>M2 V</t>
  </si>
  <si>
    <t>NN 3722</t>
  </si>
  <si>
    <t>Naraka</t>
  </si>
  <si>
    <t>M5 V</t>
  </si>
  <si>
    <t>m</t>
  </si>
  <si>
    <t>NN 3971</t>
  </si>
  <si>
    <t>Chi Herculis</t>
  </si>
  <si>
    <t>G0 V</t>
  </si>
  <si>
    <t>F9V</t>
  </si>
  <si>
    <t>Gl 602</t>
  </si>
  <si>
    <t>1Chi Her</t>
  </si>
  <si>
    <t>DP Draconis</t>
  </si>
  <si>
    <t>M3 V / L3 V</t>
  </si>
  <si>
    <t>M4</t>
  </si>
  <si>
    <t>Gl 487</t>
  </si>
  <si>
    <t>M:</t>
  </si>
  <si>
    <t>NN 3920</t>
  </si>
  <si>
    <t>Can't find ? Nearest is Surya, found already.</t>
  </si>
  <si>
    <t>LP 271-25</t>
  </si>
  <si>
    <t>M9 V</t>
  </si>
  <si>
    <t>dM9</t>
  </si>
  <si>
    <t>NN 3849</t>
  </si>
  <si>
    <t>LFT 992</t>
  </si>
  <si>
    <t>M0 V</t>
  </si>
  <si>
    <t>M0</t>
  </si>
  <si>
    <t>Gl 507 A</t>
  </si>
  <si>
    <t>Also Gl 507 B (M3 V)</t>
  </si>
  <si>
    <t>Ovid</t>
  </si>
  <si>
    <t>K0 V</t>
  </si>
  <si>
    <t>G8V</t>
  </si>
  <si>
    <t>Gl 611 A</t>
  </si>
  <si>
    <t>Gliese 611 B</t>
  </si>
  <si>
    <t>M4 V</t>
  </si>
  <si>
    <t>m</t>
  </si>
  <si>
    <t>Gl 611 B</t>
  </si>
  <si>
    <t>Surya</t>
  </si>
  <si>
    <t>M0 V</t>
  </si>
  <si>
    <t>M0</t>
  </si>
  <si>
    <t>NN 3942</t>
  </si>
  <si>
    <t>LHS 5287</t>
  </si>
  <si>
    <t>M3 V</t>
  </si>
  <si>
    <t>m</t>
  </si>
  <si>
    <t>NN 3891</t>
  </si>
  <si>
    <t>Keries</t>
  </si>
  <si>
    <t>M4 V</t>
  </si>
  <si>
    <t>m</t>
  </si>
  <si>
    <t>NN 3928</t>
  </si>
  <si>
    <t>LFT 880</t>
  </si>
  <si>
    <t>M4 V</t>
  </si>
  <si>
    <t>M4</t>
  </si>
  <si>
    <t>NN 3704</t>
  </si>
  <si>
    <t>BD+55 1519</t>
  </si>
  <si>
    <t>M0 V</t>
  </si>
  <si>
    <t>M2</t>
  </si>
  <si>
    <t>Gl 458 A</t>
  </si>
  <si>
    <t>Gliese 458 B</t>
  </si>
  <si>
    <t>M3 V</t>
  </si>
  <si>
    <t>m</t>
  </si>
  <si>
    <t>Gl 458 B</t>
  </si>
  <si>
    <t>Ross 1057</t>
  </si>
  <si>
    <t>M3 V</t>
  </si>
  <si>
    <t>M4</t>
  </si>
  <si>
    <t>Gl 597</t>
  </si>
  <si>
    <t>H Draconis</t>
  </si>
  <si>
    <t>F8 V</t>
  </si>
  <si>
    <t>F6Vvar</t>
  </si>
  <si>
    <t>Gl 648</t>
  </si>
  <si>
    <t>19 Dra</t>
  </si>
  <si>
    <t>Ori</t>
  </si>
  <si>
    <t>K7 V</t>
  </si>
  <si>
    <t>M0</t>
  </si>
  <si>
    <t>Gl 541.2</t>
  </si>
  <si>
    <t>Not reachable in SB1.03</t>
  </si>
  <si>
    <t>Pi-Fang</t>
  </si>
  <si>
    <t>K0 V</t>
  </si>
  <si>
    <t>K0V</t>
  </si>
  <si>
    <t>Gl 675</t>
  </si>
  <si>
    <t>LHS 6309</t>
  </si>
  <si>
    <t>DAZ8 VII</t>
  </si>
  <si>
    <t>DA8</t>
  </si>
  <si>
    <t>NN 3965</t>
  </si>
  <si>
    <t>Aganippe</t>
  </si>
  <si>
    <t>K6 V</t>
  </si>
  <si>
    <t>K5V</t>
  </si>
  <si>
    <t>Gl 546</t>
  </si>
  <si>
    <t>Ithaca</t>
  </si>
  <si>
    <t>M3 V</t>
  </si>
  <si>
    <t>m</t>
  </si>
  <si>
    <t>NN 3729</t>
  </si>
  <si>
    <t>Tilian</t>
  </si>
  <si>
    <t>M5 V</t>
  </si>
  <si>
    <t>m+</t>
  </si>
  <si>
    <t>NN 3959</t>
  </si>
  <si>
    <t>LHS 3262</t>
  </si>
  <si>
    <t>M4 V</t>
  </si>
  <si>
    <t>k-m</t>
  </si>
  <si>
    <t>NN 3988</t>
  </si>
  <si>
    <t>Ross 1015</t>
  </si>
  <si>
    <t>M3 V</t>
  </si>
  <si>
    <t>M:</t>
  </si>
  <si>
    <t>NN 3801</t>
  </si>
  <si>
    <t>Magec</t>
  </si>
  <si>
    <t>K5 V</t>
  </si>
  <si>
    <t>M0</t>
  </si>
  <si>
    <t>Gl 619</t>
  </si>
  <si>
    <t>26 Draconis</t>
  </si>
  <si>
    <t>G0 V</t>
  </si>
  <si>
    <t>G0V</t>
  </si>
  <si>
    <t>Gl 684 A</t>
  </si>
  <si>
    <t>26 Dra</t>
  </si>
  <si>
    <t>Draconis B</t>
  </si>
  <si>
    <t>K3 V</t>
  </si>
  <si>
    <t>K3 V</t>
  </si>
  <si>
    <t>Gl 684 B</t>
  </si>
  <si>
    <t>LFT 1361</t>
  </si>
  <si>
    <t>M0 V / M9 VI</t>
  </si>
  <si>
    <t>M1</t>
  </si>
  <si>
    <t>Gl 685</t>
  </si>
  <si>
    <t>Hermitage</t>
  </si>
  <si>
    <t>T8 V</t>
  </si>
  <si>
    <t>LHS 417</t>
  </si>
  <si>
    <t>M3 V</t>
  </si>
  <si>
    <t>Wise 1647+5632</t>
  </si>
  <si>
    <t>L9 V</t>
  </si>
  <si>
    <t>Chara</t>
  </si>
  <si>
    <t>G0 V</t>
  </si>
  <si>
    <t>G0V</t>
  </si>
  <si>
    <t>Gl 475</t>
  </si>
  <si>
    <t>Outside 20ly radius</t>
  </si>
  <si>
    <t>LP 275-68</t>
  </si>
  <si>
    <t>M4 V</t>
  </si>
  <si>
    <t>m</t>
  </si>
  <si>
    <t>NN 3966</t>
  </si>
  <si>
    <t>ED distance 19.998</t>
  </si>
  <si>
    <t>LHS 2887</t>
  </si>
  <si>
    <t>M4 V</t>
  </si>
  <si>
    <t>m</t>
  </si>
  <si>
    <t>NN 3839</t>
  </si>
  <si>
    <t>VERY approx co-ords</t>
  </si>
  <si>
    <t>Calc from real data</t>
  </si>
  <si>
    <t>ED: in-game</t>
  </si>
  <si>
    <t>ED Name</t>
  </si>
  <si>
    <t>ED Spectrum</t>
  </si>
  <si>
    <t>Spectrum</t>
  </si>
  <si>
    <t>Gliese</t>
  </si>
  <si>
    <t>HIP</t>
  </si>
  <si>
    <t>HD</t>
  </si>
  <si>
    <t>HR</t>
  </si>
  <si>
    <t>Bayer Flamsteed</t>
  </si>
  <si>
    <t>Proper Name</t>
  </si>
  <si>
    <t>ED x</t>
  </si>
  <si>
    <t>ED y</t>
  </si>
  <si>
    <t>ED z</t>
  </si>
  <si>
    <t>x</t>
  </si>
  <si>
    <t>y</t>
  </si>
  <si>
    <t>z</t>
  </si>
  <si>
    <t>Error</t>
  </si>
  <si>
    <t>Notes</t>
  </si>
  <si>
    <t>Lave</t>
  </si>
  <si>
    <t>K3 V</t>
  </si>
  <si>
    <t>K4V</t>
  </si>
  <si>
    <t>-</t>
  </si>
  <si>
    <t>I think this whole area ignores real stars to get the historical game ones in.</t>
  </si>
  <si>
    <t>Achenar</t>
  </si>
  <si>
    <t>B6 V</t>
  </si>
  <si>
    <t>B3Vp</t>
  </si>
  <si>
    <t>-</t>
  </si>
  <si>
    <t>Empire end of trade route. Again whole area ignores real stars.</t>
  </si>
  <si>
    <t>Rigga</t>
  </si>
  <si>
    <t>K0 IV</t>
  </si>
  <si>
    <t>-</t>
  </si>
  <si>
    <t>-</t>
  </si>
  <si>
    <t>Near to Sol, made up name.</t>
  </si>
  <si>
    <t>UV Ceti</t>
  </si>
  <si>
    <t>M5 V</t>
  </si>
  <si>
    <t>dM5.5e</t>
  </si>
  <si>
    <t>Gl 65 A</t>
  </si>
  <si>
    <t>-</t>
  </si>
  <si>
    <t>8.56ly from Sol</t>
  </si>
  <si>
    <t>Sirius</t>
  </si>
  <si>
    <t>A0 V (A2 V)</t>
  </si>
  <si>
    <t>DA2</t>
  </si>
  <si>
    <t>Gl 244 B</t>
  </si>
  <si>
    <t>-</t>
  </si>
  <si>
    <t>From</t>
  </si>
  <si>
    <t>To</t>
  </si>
  <si>
    <t>Distance (Nav)</t>
  </si>
  <si>
    <t>Distance (Map)</t>
  </si>
  <si>
    <t>Asellus Primus</t>
  </si>
  <si>
    <t>Eranin</t>
  </si>
  <si>
    <t>Dahan</t>
  </si>
  <si>
    <t>LP 98-132</t>
  </si>
  <si>
    <t>Styx</t>
  </si>
  <si>
    <t>I bootis</t>
  </si>
  <si>
    <t>LHS 2884</t>
  </si>
  <si>
    <t>Morgor</t>
  </si>
  <si>
    <t>Meliae</t>
  </si>
  <si>
    <t>Aulin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</si>
</sst>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/>
    <font>
      <u/>
      <sz val="10.0"/>
      <color rgb="FF0000FF"/>
    </font>
    <font>
      <b/>
    </font>
    <font/>
    <font/>
    <font/>
    <font/>
    <font/>
    <font>
      <sz val="10.0"/>
    </font>
  </fonts>
  <fills count="6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2" xfId="0" numFmtId="0" borderId="1" applyFont="1" fontId="1">
      <alignment/>
    </xf>
    <xf applyAlignment="1" fillId="3" xfId="0" numFmtId="0" borderId="1" applyFont="1" fontId="2" applyFill="1">
      <alignment/>
    </xf>
    <xf applyAlignment="1" fillId="2" xfId="0" numFmtId="0" borderId="1" applyFont="1" fontId="3">
      <alignment/>
    </xf>
    <xf applyAlignment="1" fillId="4" xfId="0" numFmtId="0" borderId="1" applyFont="1" fontId="4" applyFill="1">
      <alignment/>
    </xf>
    <xf applyAlignment="1" fillId="5" xfId="0" numFmtId="0" borderId="1" applyFont="1" fontId="5" applyFill="1">
      <alignment/>
    </xf>
    <xf applyAlignment="1" fillId="2" xfId="0" numFmtId="4" borderId="1" applyFont="1" fontId="6" applyNumberFormat="1">
      <alignment/>
    </xf>
    <xf applyAlignment="1" fillId="4" xfId="0" numFmtId="4" borderId="1" applyFont="1" fontId="7" applyNumberFormat="1">
      <alignment/>
    </xf>
    <xf applyAlignment="1" fillId="5" xfId="0" numFmtId="4" borderId="1" applyFont="1" fontId="8" applyNumberFormat="1">
      <alignment/>
    </xf>
    <xf applyAlignment="1" fillId="3" xfId="0" numFmtId="0" borderId="1" applyFont="1" fontId="9">
      <alignment/>
    </xf>
  </cellXfs>
  <cellStyles count="1">
    <cellStyle builtinId="0" name="Normal" xfId="0"/>
  </cellStyles>
  <dxfs count="6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http://www.miggy.org/games/elite-dangerous/stardata/" Type="http://schemas.openxmlformats.org/officeDocument/2006/relationships/hyperlink" TargetMode="External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7" ySplit="6.0" activePane="bottomLeft" state="frozen"/>
      <selection sqref="B8" activeCell="B8" pane="bottomLeft"/>
    </sheetView>
  </sheetViews>
  <sheetFormatPr customHeight="1" defaultColWidth="14.43" defaultRowHeight="15.75"/>
  <cols>
    <col min="1" customWidth="1" max="1" width="6.71"/>
    <col min="2" customWidth="1" max="2" width="9.43"/>
    <col min="3" customWidth="1" max="3" width="16.43"/>
    <col min="4" customWidth="1" max="4" width="12.71"/>
    <col min="5" customWidth="1" max="5" width="11.71"/>
    <col min="6" customWidth="1" max="6" width="11.43"/>
    <col min="7" customWidth="1" max="7" width="7.0"/>
    <col min="8" max="11" hidden="1"/>
    <col min="12" customWidth="1" max="12" width="7.29"/>
    <col min="13" customWidth="1" max="13" width="7.0"/>
    <col min="14" customWidth="1" max="18" width="7.29"/>
    <col min="19" customWidth="1" max="19" width="43.86"/>
  </cols>
  <sheetData>
    <row r="1">
      <c t="s" s="1" r="A1">
        <v>0</v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</row>
    <row r="2">
      <c t="s" s="1" r="A2">
        <v>1</v>
      </c>
      <c s="1" r="B2"/>
      <c s="1" r="C2"/>
      <c s="1" r="D2"/>
      <c t="s" s="2" r="E2">
        <v>2</v>
      </c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</row>
    <row r="3">
      <c t="s" s="3" r="A3">
        <v>3</v>
      </c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  <c s="3" r="R3"/>
      <c s="3" r="S3"/>
    </row>
    <row r="4">
      <c t="s" s="3" r="A4">
        <v>4</v>
      </c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</row>
    <row r="5">
      <c t="s" s="1" r="A5">
        <v>5</v>
      </c>
      <c s="1" r="B5"/>
      <c s="1" r="C5"/>
      <c s="1" r="D5"/>
      <c s="1" r="E5"/>
      <c s="1" r="F5"/>
      <c s="1" r="G5"/>
      <c s="1" r="H5"/>
      <c s="1" r="I5"/>
      <c s="1" r="J5"/>
      <c s="1" r="K5"/>
      <c t="s" s="4" r="L5">
        <v>6</v>
      </c>
      <c s="4" r="M5"/>
      <c s="4" r="N5"/>
      <c t="s" s="5" r="O5">
        <v>7</v>
      </c>
      <c s="5" r="P5"/>
      <c s="5" r="Q5"/>
      <c s="1" r="R5"/>
      <c s="1" r="S5"/>
    </row>
    <row r="6">
      <c t="s" s="1" r="A6">
        <v>8</v>
      </c>
      <c t="s" s="1" r="B6">
        <v>9</v>
      </c>
      <c t="s" s="1" r="C6">
        <v>10</v>
      </c>
      <c t="s" s="1" r="D6">
        <v>11</v>
      </c>
      <c t="s" s="1" r="E6">
        <v>12</v>
      </c>
      <c t="s" s="1" r="F6">
        <v>13</v>
      </c>
      <c t="s" s="1" r="G6">
        <v>14</v>
      </c>
      <c t="s" s="1" r="H6">
        <v>15</v>
      </c>
      <c t="s" s="1" r="I6">
        <v>16</v>
      </c>
      <c t="s" s="1" r="J6">
        <v>17</v>
      </c>
      <c t="s" s="1" r="K6">
        <v>18</v>
      </c>
      <c t="s" s="4" r="L6">
        <v>19</v>
      </c>
      <c t="s" s="4" r="M6">
        <v>20</v>
      </c>
      <c t="s" s="4" r="N6">
        <v>21</v>
      </c>
      <c t="s" s="5" r="O6">
        <v>22</v>
      </c>
      <c t="s" s="5" r="P6">
        <v>23</v>
      </c>
      <c t="s" s="5" r="Q6">
        <v>24</v>
      </c>
      <c t="s" s="1" r="R6">
        <v>25</v>
      </c>
      <c t="s" s="1" r="S6">
        <v>26</v>
      </c>
    </row>
    <row r="7">
      <c s="1" r="A7">
        <v>1.0</v>
      </c>
      <c s="6" r="B7">
        <v>0.0</v>
      </c>
      <c t="s" s="1" r="C7">
        <v>27</v>
      </c>
      <c t="s" s="1" r="D7">
        <v>28</v>
      </c>
      <c t="s" s="1" r="E7">
        <v>29</v>
      </c>
      <c t="s" s="1" r="F7">
        <v>30</v>
      </c>
      <c s="1" r="G7">
        <v>71181.0</v>
      </c>
      <c s="1" r="H7">
        <v>128165.0</v>
      </c>
      <c s="1" r="K7"/>
      <c s="7" r="L7">
        <v>-23.15</v>
      </c>
      <c s="7" r="M7">
        <v>37.14</v>
      </c>
      <c s="7" r="N7">
        <v>-1.45</v>
      </c>
      <c s="8" r="O7">
        <v>-22.85</v>
      </c>
      <c s="8" r="P7">
        <v>36.6</v>
      </c>
      <c s="8" r="Q7">
        <v>-1.2</v>
      </c>
      <c t="str" s="6" r="R7">
        <f>SQRT((O7-L7)*(O7-L7) + (P7-M7)*(P7-M7) + (Q7-N7)*(Q7-N7))</f>
        <v>0.67</v>
      </c>
      <c s="1" r="S7"/>
    </row>
    <row r="8">
      <c s="1" r="A8">
        <v>2.0</v>
      </c>
      <c s="6" r="B8">
        <v>3.96</v>
      </c>
      <c t="s" s="1" r="C8">
        <v>31</v>
      </c>
      <c t="s" s="1" r="D8">
        <v>32</v>
      </c>
      <c t="s" s="1" r="E8">
        <v>33</v>
      </c>
      <c t="s" s="1" r="F8">
        <v>34</v>
      </c>
      <c s="1" r="K8"/>
      <c s="7" r="L8">
        <v>-23.95</v>
      </c>
      <c s="7" r="M8">
        <v>41.02</v>
      </c>
      <c s="7" r="N8">
        <v>-1.6</v>
      </c>
      <c s="8" r="O8">
        <v>-23.95</v>
      </c>
      <c s="8" r="P8">
        <v>40.9</v>
      </c>
      <c s="8" r="Q8">
        <v>-1.34</v>
      </c>
      <c t="str" s="6" r="R8">
        <f>SQRT((O8-L8)*(O8-L8) + (P8-M8)*(P8-M8) + (Q8-N8)*(Q8-N8))</f>
        <v>0.29</v>
      </c>
      <c s="1" r="S8"/>
    </row>
    <row r="9">
      <c s="1" r="A9"/>
      <c s="6" r="B9">
        <v>3.97</v>
      </c>
      <c t="s" s="1" r="C9">
        <v>35</v>
      </c>
      <c t="s" s="1" r="D9">
        <v>36</v>
      </c>
      <c t="s" s="1" r="E9">
        <v>37</v>
      </c>
      <c t="s" s="1" r="F9">
        <v>38</v>
      </c>
      <c s="1" r="G9">
        <v>70497.0</v>
      </c>
      <c s="1" r="H9">
        <v>126660.0</v>
      </c>
      <c s="1" r="I9">
        <v>5404.0</v>
      </c>
      <c t="s" s="1" r="J9">
        <v>39</v>
      </c>
      <c s="1" r="K9"/>
      <c s="7" r="L9">
        <v>-23.96</v>
      </c>
      <c s="7" r="M9">
        <v>41.02</v>
      </c>
      <c s="7" r="N9">
        <v>-1.61</v>
      </c>
      <c s="8" r="O9"/>
      <c s="8" r="P9"/>
      <c s="8" r="Q9"/>
      <c s="6" r="R9"/>
      <c s="1" r="S9"/>
    </row>
    <row r="10">
      <c s="1" r="A10">
        <v>3.0</v>
      </c>
      <c s="6" r="B10">
        <v>4.79</v>
      </c>
      <c t="s" s="1" r="C10">
        <v>40</v>
      </c>
      <c t="s" s="1" r="D10">
        <v>41</v>
      </c>
      <c t="s" s="1" r="E10">
        <v>42</v>
      </c>
      <c t="s" s="1" r="F10">
        <v>43</v>
      </c>
      <c s="1" r="K10"/>
      <c s="7" r="L10">
        <v>-26.77</v>
      </c>
      <c s="7" r="M10">
        <v>37.06</v>
      </c>
      <c s="7" r="N10">
        <v>-4.59</v>
      </c>
      <c s="8" r="O10">
        <v>-26.68</v>
      </c>
      <c s="8" r="P10">
        <v>37.0</v>
      </c>
      <c s="8" r="Q10">
        <v>-4.59</v>
      </c>
      <c t="str" s="6" r="R10">
        <f>SQRT((O10-L10)*(O10-L10) + (P10-M10)*(P10-M10) + (Q10-N10)*(Q10-N10))</f>
        <v>0.11</v>
      </c>
      <c s="1" r="S10"/>
    </row>
    <row r="11">
      <c s="1" r="A11">
        <v>4.0</v>
      </c>
      <c s="6" r="B11">
        <v>5.75</v>
      </c>
      <c t="s" s="1" r="C11">
        <v>44</v>
      </c>
      <c t="s" s="1" r="D11">
        <v>45</v>
      </c>
      <c t="s" s="1" r="E11">
        <v>46</v>
      </c>
      <c t="s" s="1" r="F11">
        <v>47</v>
      </c>
      <c s="1" r="G11">
        <v>73695.0</v>
      </c>
      <c s="1" r="H11">
        <v>133640.0</v>
      </c>
      <c s="1" r="I11">
        <v>5618.0</v>
      </c>
      <c t="s" s="1" r="J11">
        <v>48</v>
      </c>
      <c t="s" s="1" r="K11">
        <v>49</v>
      </c>
      <c s="7" r="L11">
        <v>-22.31</v>
      </c>
      <c s="7" r="M11">
        <v>34.92</v>
      </c>
      <c s="7" r="N11">
        <v>3.79</v>
      </c>
      <c s="8" r="O11">
        <v>-22.38</v>
      </c>
      <c s="8" r="P11">
        <v>34.9</v>
      </c>
      <c s="8" r="Q11">
        <v>4.0</v>
      </c>
      <c t="str" s="6" r="R11">
        <f>SQRT((O11-L11)*(O11-L11) + (P11-M11)*(P11-M11) + (Q11-N11)*(Q11-N11))</f>
        <v>0.22</v>
      </c>
      <c s="1" r="S11"/>
    </row>
    <row r="12">
      <c s="1" r="A12"/>
      <c s="6" r="B12">
        <v>5.75</v>
      </c>
      <c t="s" s="1" r="C12">
        <v>50</v>
      </c>
      <c t="s" s="1" r="D12">
        <v>51</v>
      </c>
      <c t="s" s="1" r="E12">
        <v>52</v>
      </c>
      <c t="s" s="1" r="F12">
        <v>53</v>
      </c>
      <c s="1" r="K12"/>
      <c s="7" r="L12">
        <v>-22.31</v>
      </c>
      <c s="7" r="M12">
        <v>34.92</v>
      </c>
      <c s="7" r="N12">
        <v>3.79</v>
      </c>
      <c s="8" r="O12"/>
      <c s="8" r="P12"/>
      <c s="8" r="Q12"/>
      <c s="6" r="R12"/>
      <c s="1" r="S12"/>
    </row>
    <row r="13">
      <c s="1" r="A13">
        <v>5.0</v>
      </c>
      <c s="6" r="B13">
        <v>5.86</v>
      </c>
      <c t="s" s="1" r="C13">
        <v>54</v>
      </c>
      <c t="s" s="1" r="D13">
        <v>55</v>
      </c>
      <c t="s" s="1" r="E13">
        <v>56</v>
      </c>
      <c t="s" s="1" r="F13">
        <v>57</v>
      </c>
      <c s="1" r="G13">
        <v>67691.0</v>
      </c>
      <c s="1" r="H13">
        <v>234078.0</v>
      </c>
      <c s="1" r="K13"/>
      <c s="7" r="L13">
        <v>-19.44</v>
      </c>
      <c s="7" r="M13">
        <v>41.21</v>
      </c>
      <c s="7" r="N13">
        <v>-3.44</v>
      </c>
      <c s="8" r="O13">
        <v>-19.76</v>
      </c>
      <c s="8" r="P13">
        <v>41.8</v>
      </c>
      <c s="8" r="Q13">
        <v>-3.19</v>
      </c>
      <c t="str" s="6" r="R13">
        <f>SQRT((O13-L13)*(O13-L13) + (P13-M13)*(P13-M13) + (Q13-N13)*(Q13-N13))</f>
        <v>0.72</v>
      </c>
      <c s="1" r="S13"/>
    </row>
    <row r="14">
      <c s="1" r="A14">
        <v>6.0</v>
      </c>
      <c s="6" r="B14">
        <v>7.61</v>
      </c>
      <c t="s" s="1" r="C14">
        <v>58</v>
      </c>
      <c t="s" s="1" r="D14">
        <v>59</v>
      </c>
      <c t="s" s="1" r="E14">
        <v>60</v>
      </c>
      <c t="s" s="1" r="F14">
        <v>61</v>
      </c>
      <c s="1" r="K14"/>
      <c s="7" r="L14">
        <v>-24.29</v>
      </c>
      <c s="7" r="M14">
        <v>37.76</v>
      </c>
      <c s="7" r="N14">
        <v>6.05</v>
      </c>
      <c s="8" r="O14">
        <v>-24.31</v>
      </c>
      <c s="8" r="P14">
        <v>37.74</v>
      </c>
      <c s="8" r="Q14">
        <v>6.04</v>
      </c>
      <c t="str" s="6" r="R14">
        <f>SQRT((O14-L14)*(O14-L14) + (P14-M14)*(P14-M14) + (Q14-N14)*(Q14-N14))</f>
        <v>0.03</v>
      </c>
      <c s="1" r="S14"/>
    </row>
    <row r="15">
      <c s="1" r="A15">
        <v>7.0</v>
      </c>
      <c s="6" r="B15">
        <v>8.13</v>
      </c>
      <c t="s" s="1" r="C15">
        <v>62</v>
      </c>
      <c t="s" s="1" r="D15">
        <v>63</v>
      </c>
      <c t="s" s="1" r="E15">
        <v>64</v>
      </c>
      <c t="s" s="1" r="F15">
        <v>65</v>
      </c>
      <c s="1" r="K15"/>
      <c s="7" r="L15">
        <v>-21.95</v>
      </c>
      <c s="7" r="M15">
        <v>29.1</v>
      </c>
      <c s="7" r="N15">
        <v>-1.7</v>
      </c>
      <c s="8" r="O15">
        <v>-21.96</v>
      </c>
      <c s="8" r="P15">
        <v>29.05</v>
      </c>
      <c s="8" r="Q15">
        <v>-1.71</v>
      </c>
      <c t="str" s="6" r="R15">
        <f>SQRT((O15-L15)*(O15-L15) + (P15-M15)*(P15-M15) + (Q15-N15)*(Q15-N15))</f>
        <v>0.05</v>
      </c>
      <c s="1" r="S15"/>
    </row>
    <row r="16">
      <c s="1" r="A16">
        <v>8.0</v>
      </c>
      <c s="6" r="B16">
        <v>8.37</v>
      </c>
      <c t="s" s="1" r="C16">
        <v>66</v>
      </c>
      <c t="s" s="1" r="D16">
        <v>67</v>
      </c>
      <c t="s" s="1" r="E16">
        <v>68</v>
      </c>
      <c t="s" s="1" r="F16">
        <v>69</v>
      </c>
      <c s="1" r="G16">
        <v>66625.0</v>
      </c>
      <c s="1" r="K16"/>
      <c s="7" r="L16">
        <v>-15.48</v>
      </c>
      <c s="7" r="M16">
        <v>40.29</v>
      </c>
      <c s="7" r="N16">
        <v>-2.62</v>
      </c>
      <c s="8" r="O16">
        <v>-15.25</v>
      </c>
      <c s="8" r="P16">
        <v>40.48</v>
      </c>
      <c s="8" r="Q16">
        <v>-2.25</v>
      </c>
      <c t="str" s="6" r="R16">
        <f>SQRT((O16-L16)*(O16-L16) + (P16-M16)*(P16-M16) + (Q16-N16)*(Q16-N16))</f>
        <v>0.48</v>
      </c>
      <c s="1" r="S16"/>
    </row>
    <row r="17">
      <c s="1" r="A17">
        <v>9.0</v>
      </c>
      <c s="6" r="B17">
        <v>8.38</v>
      </c>
      <c t="s" s="1" r="C17">
        <v>70</v>
      </c>
      <c t="s" s="1" r="D17">
        <v>71</v>
      </c>
      <c t="s" s="1" r="E17">
        <v>72</v>
      </c>
      <c t="s" s="1" r="F17">
        <v>73</v>
      </c>
      <c s="1" r="G17">
        <v>73470.0</v>
      </c>
      <c s="1" r="K17"/>
      <c s="7" r="L17">
        <v>-19.44</v>
      </c>
      <c s="7" r="M17">
        <v>32.53</v>
      </c>
      <c s="7" r="N17">
        <v>4.49</v>
      </c>
      <c s="8" r="O17">
        <v>-19.69</v>
      </c>
      <c s="8" r="P17">
        <v>32.33</v>
      </c>
      <c s="8" r="Q17">
        <v>4.24</v>
      </c>
      <c t="str" s="6" r="R17">
        <f>SQRT((O17-L17)*(O17-L17) + (P17-M17)*(P17-M17) + (Q17-N17)*(Q17-N17))</f>
        <v>0.41</v>
      </c>
      <c s="1" r="S17"/>
    </row>
    <row r="18">
      <c s="1" r="A18">
        <v>10.0</v>
      </c>
      <c s="6" r="B18">
        <v>9.2</v>
      </c>
      <c t="s" s="1" r="C18">
        <v>74</v>
      </c>
      <c t="s" s="1" r="D18">
        <v>75</v>
      </c>
      <c t="s" s="1" r="E18">
        <v>76</v>
      </c>
      <c t="s" s="1" r="F18">
        <v>77</v>
      </c>
      <c s="1" r="K18"/>
      <c s="7" r="L18">
        <v>-14.77</v>
      </c>
      <c s="7" r="M18">
        <v>33.5</v>
      </c>
      <c s="7" r="N18">
        <v>-0.38</v>
      </c>
      <c s="8" r="O18">
        <v>-14.79</v>
      </c>
      <c s="8" r="P18">
        <v>33.43</v>
      </c>
      <c s="8" r="Q18">
        <v>-0.41</v>
      </c>
      <c t="str" s="6" r="R18">
        <f>SQRT((O18-L18)*(O18-L18) + (P18-M18)*(P18-M18) + (Q18-N18)*(Q18-N18))</f>
        <v>0.08</v>
      </c>
      <c s="1" r="S18"/>
    </row>
    <row r="19">
      <c s="1" r="A19"/>
      <c s="6" r="B19">
        <v>9.2</v>
      </c>
      <c t="s" s="1" r="C19">
        <v>78</v>
      </c>
      <c t="s" s="1" r="D19">
        <v>79</v>
      </c>
      <c t="s" s="1" r="E19">
        <v>80</v>
      </c>
      <c t="s" s="1" r="F19">
        <v>81</v>
      </c>
      <c s="1" r="K19"/>
      <c s="7" r="L19">
        <v>-14.77</v>
      </c>
      <c s="7" r="M19">
        <v>33.5</v>
      </c>
      <c s="7" r="N19">
        <v>-0.38</v>
      </c>
      <c s="8" r="O19"/>
      <c s="8" r="P19"/>
      <c s="8" r="Q19"/>
      <c s="6" r="R19"/>
      <c s="1" r="S19"/>
    </row>
    <row r="20">
      <c s="1" r="A20">
        <v>11.0</v>
      </c>
      <c s="6" r="B20">
        <v>11.15</v>
      </c>
      <c t="s" s="1" r="C20">
        <v>82</v>
      </c>
      <c t="s" s="1" r="D20">
        <v>83</v>
      </c>
      <c t="s" s="1" r="E20">
        <v>84</v>
      </c>
      <c t="s" s="1" r="F20">
        <v>85</v>
      </c>
      <c s="1" r="K20"/>
      <c s="7" r="L20">
        <v>-25.49</v>
      </c>
      <c s="7" r="M20">
        <v>35.27</v>
      </c>
      <c s="7" r="N20">
        <v>9.29</v>
      </c>
      <c s="8" r="O20">
        <v>-25.5</v>
      </c>
      <c s="8" r="P20">
        <v>35.26</v>
      </c>
      <c s="8" r="Q20">
        <v>9.29</v>
      </c>
      <c t="str" s="6" r="R20">
        <f>SQRT((O20-L20)*(O20-L20) + (P20-M20)*(P20-M20) + (Q20-N20)*(Q20-N20))</f>
        <v>0.01</v>
      </c>
      <c t="s" s="1" r="S20">
        <v>86</v>
      </c>
    </row>
    <row r="21">
      <c s="1" r="A21"/>
      <c s="6" r="B21">
        <v>11.15</v>
      </c>
      <c t="s" s="1" r="C21">
        <v>87</v>
      </c>
      <c t="s" s="1" r="D21">
        <v>88</v>
      </c>
      <c t="s" s="1" r="E21">
        <v>89</v>
      </c>
      <c t="s" s="1" r="F21">
        <v>90</v>
      </c>
      <c s="1" r="K21"/>
      <c s="7" r="L21">
        <v>-25.49</v>
      </c>
      <c s="7" r="M21">
        <v>35.27</v>
      </c>
      <c s="7" r="N21">
        <v>9.29</v>
      </c>
      <c s="8" r="O21"/>
      <c s="8" r="P21"/>
      <c s="8" r="Q21"/>
      <c s="6" r="R21"/>
      <c t="s" s="1" r="S21">
        <v>91</v>
      </c>
    </row>
    <row r="22">
      <c s="1" r="A22">
        <v>12.0</v>
      </c>
      <c s="6" r="B22">
        <v>11.79</v>
      </c>
      <c t="s" s="1" r="C22">
        <v>92</v>
      </c>
      <c t="s" s="1" r="D22">
        <v>93</v>
      </c>
      <c t="s" s="1" r="E22">
        <v>94</v>
      </c>
      <c t="s" s="1" r="F22">
        <v>95</v>
      </c>
      <c s="1" r="K22"/>
      <c s="7" r="L22">
        <v>-21.99</v>
      </c>
      <c s="7" r="M22">
        <v>48.42</v>
      </c>
      <c s="7" r="N22">
        <v>1.79</v>
      </c>
      <c s="8" r="O22">
        <v>-22.0</v>
      </c>
      <c s="8" r="P22">
        <v>48.38</v>
      </c>
      <c s="8" r="Q22">
        <v>1.81</v>
      </c>
      <c t="str" s="6" r="R22">
        <f>SQRT((O22-L22)*(O22-L22) + (P22-M22)*(P22-M22) + (Q22-N22)*(Q22-N22))</f>
        <v>0.05</v>
      </c>
      <c s="1" r="S22"/>
    </row>
    <row r="23">
      <c s="1" r="A23">
        <v>13.0</v>
      </c>
      <c s="6" r="B23">
        <v>12.64</v>
      </c>
      <c t="s" s="1" r="C23">
        <v>96</v>
      </c>
      <c t="s" s="1" r="D23">
        <v>97</v>
      </c>
      <c t="s" s="1" r="E23">
        <v>98</v>
      </c>
      <c s="1" r="G23">
        <v>68184.0</v>
      </c>
      <c s="1" r="H23">
        <v>122064.0</v>
      </c>
      <c s="1" r="I23">
        <v>5256.0</v>
      </c>
      <c s="1" r="K23"/>
      <c s="7" r="L23">
        <v>-18.3</v>
      </c>
      <c s="7" r="M23">
        <v>26.63</v>
      </c>
      <c s="7" r="N23">
        <v>-6.52</v>
      </c>
      <c s="8" r="O23">
        <v>-18.21</v>
      </c>
      <c s="8" r="P23">
        <v>26.5</v>
      </c>
      <c s="8" r="Q23">
        <v>-6.33</v>
      </c>
      <c t="str" s="6" r="R23">
        <f>SQRT((O23-L23)*(O23-L23) + (P23-M23)*(P23-M23) + (Q23-N23)*(Q23-N23))</f>
        <v>0.25</v>
      </c>
      <c s="1" r="S23"/>
    </row>
    <row r="24">
      <c s="1" r="A24">
        <v>14.0</v>
      </c>
      <c s="6" r="B24">
        <v>12.98</v>
      </c>
      <c t="s" s="1" r="C24">
        <v>99</v>
      </c>
      <c t="s" s="1" r="D24">
        <v>100</v>
      </c>
      <c t="s" s="1" r="E24">
        <v>101</v>
      </c>
      <c t="s" s="1" r="F24">
        <v>102</v>
      </c>
      <c s="1" r="K24"/>
      <c s="7" r="L24">
        <v>-18.47</v>
      </c>
      <c s="7" r="M24">
        <v>25.3</v>
      </c>
      <c s="7" r="N24">
        <v>-4.0</v>
      </c>
      <c s="8" r="O24">
        <v>-18.52</v>
      </c>
      <c s="8" r="P24">
        <v>25.3</v>
      </c>
      <c s="8" r="Q24">
        <v>-4.0</v>
      </c>
      <c t="str" s="6" r="R24">
        <f>SQRT((O24-L24)*(O24-L24) + (P24-M24)*(P24-M24) + (Q24-N24)*(Q24-N24))</f>
        <v>0.05</v>
      </c>
      <c s="1" r="S24"/>
    </row>
    <row r="25">
      <c s="1" r="A25">
        <v>15.0</v>
      </c>
      <c s="6" r="B25">
        <v>13.14</v>
      </c>
      <c t="s" s="1" r="C25">
        <v>103</v>
      </c>
      <c t="s" s="1" r="D25">
        <v>104</v>
      </c>
      <c t="s" s="1" r="E25">
        <v>105</v>
      </c>
      <c t="s" s="1" r="F25">
        <v>106</v>
      </c>
      <c s="1" r="G25">
        <v>65026.0</v>
      </c>
      <c s="1" r="H25">
        <v>115953.0</v>
      </c>
      <c s="1" r="K25"/>
      <c s="7" r="L25">
        <v>-11.6</v>
      </c>
      <c s="7" r="M25">
        <v>31.51</v>
      </c>
      <c s="7" r="N25">
        <v>-4.18</v>
      </c>
      <c s="8" r="O25">
        <v>-11.64</v>
      </c>
      <c s="8" r="P25">
        <v>31.55</v>
      </c>
      <c s="8" r="Q25">
        <v>-3.93</v>
      </c>
      <c t="str" s="6" r="R25">
        <f>SQRT((O25-L25)*(O25-L25) + (P25-M25)*(P25-M25) + (Q25-N25)*(Q25-N25))</f>
        <v>0.26</v>
      </c>
      <c s="1" r="S25"/>
    </row>
    <row r="26">
      <c s="1" r="A26"/>
      <c s="6" r="B26">
        <v>13.14</v>
      </c>
      <c t="s" s="1" r="C26">
        <v>107</v>
      </c>
      <c t="s" s="1" r="D26">
        <v>108</v>
      </c>
      <c t="s" s="1" r="F26">
        <v>109</v>
      </c>
      <c s="1" r="K26"/>
      <c s="7" r="L26">
        <v>-11.6</v>
      </c>
      <c s="7" r="M26">
        <v>31.51</v>
      </c>
      <c s="7" r="N26">
        <v>-4.18</v>
      </c>
      <c s="8" r="O26"/>
      <c s="8" r="P26"/>
      <c s="8" r="Q26"/>
      <c s="6" r="R26"/>
      <c s="1" r="S26"/>
    </row>
    <row r="27">
      <c s="1" r="A27">
        <v>16.0</v>
      </c>
      <c s="6" r="B27">
        <v>13.57</v>
      </c>
      <c t="s" s="1" r="C27">
        <v>110</v>
      </c>
      <c t="s" s="1" r="D27">
        <v>111</v>
      </c>
      <c t="s" s="1" r="E27">
        <v>112</v>
      </c>
      <c t="s" s="1" r="F27">
        <v>113</v>
      </c>
      <c s="1" r="K27"/>
      <c s="7" r="L27">
        <v>-19.37</v>
      </c>
      <c s="7" r="M27">
        <v>43.65</v>
      </c>
      <c s="7" r="N27">
        <v>-12.74</v>
      </c>
      <c s="8" r="O27">
        <v>-19.37</v>
      </c>
      <c s="8" r="P27">
        <v>43.63</v>
      </c>
      <c s="8" r="Q27">
        <v>-12.74</v>
      </c>
      <c t="str" s="6" r="R27">
        <f>SQRT((O27-L27)*(O27-L27) + (P27-M27)*(P27-M27) + (Q27-N27)*(Q27-N27))</f>
        <v>0.02</v>
      </c>
      <c s="1" r="S27"/>
    </row>
    <row r="28">
      <c s="1" r="A28">
        <v>17.0</v>
      </c>
      <c s="6" r="B28">
        <v>13.74</v>
      </c>
      <c t="s" s="1" r="C28">
        <v>114</v>
      </c>
      <c t="s" s="1" r="D28">
        <v>115</v>
      </c>
      <c t="s" s="1" r="E28">
        <v>116</v>
      </c>
      <c t="s" s="1" r="F28">
        <v>117</v>
      </c>
      <c s="1" r="K28"/>
      <c s="7" r="L28">
        <v>-17.31</v>
      </c>
      <c s="7" r="M28">
        <v>49.57</v>
      </c>
      <c s="7" r="N28">
        <v>-1.66</v>
      </c>
      <c s="8" r="O28">
        <v>-17.32</v>
      </c>
      <c s="8" r="P28">
        <v>49.54</v>
      </c>
      <c s="8" r="Q28">
        <v>-1.69</v>
      </c>
      <c t="str" s="6" r="R28">
        <f>SQRT((O28-L28)*(O28-L28) + (P28-M28)*(P28-M28) + (Q28-N28)*(Q28-N28))</f>
        <v>0.04</v>
      </c>
      <c s="1" r="S28"/>
    </row>
    <row r="29">
      <c s="1" r="A29">
        <v>18.0</v>
      </c>
      <c s="6" r="B29">
        <v>13.86</v>
      </c>
      <c t="s" s="1" r="C29">
        <v>118</v>
      </c>
      <c t="s" s="1" r="D29">
        <v>119</v>
      </c>
      <c t="s" s="1" r="E29">
        <v>120</v>
      </c>
      <c t="s" s="1" r="F29">
        <v>121</v>
      </c>
      <c s="1" r="K29"/>
      <c s="7" r="L29">
        <v>-14.91</v>
      </c>
      <c s="7" r="M29">
        <v>33.66</v>
      </c>
      <c s="7" r="N29">
        <v>9.14</v>
      </c>
      <c s="8" r="O29">
        <v>-14.92</v>
      </c>
      <c s="8" r="P29">
        <v>33.64</v>
      </c>
      <c s="8" r="Q29">
        <v>9.12</v>
      </c>
      <c t="str" s="6" r="R29">
        <f>SQRT((O29-L29)*(O29-L29) + (P29-M29)*(P29-M29) + (Q29-N29)*(Q29-N29))</f>
        <v>0.03</v>
      </c>
      <c s="1" r="S29"/>
    </row>
    <row r="30">
      <c s="1" r="A30">
        <v>19.0</v>
      </c>
      <c s="6" r="B30">
        <v>14.11</v>
      </c>
      <c t="s" s="1" r="C30">
        <v>122</v>
      </c>
      <c t="s" s="1" r="D30">
        <v>123</v>
      </c>
      <c t="s" s="1" r="E30">
        <v>124</v>
      </c>
      <c t="s" s="1" r="F30">
        <v>125</v>
      </c>
      <c s="1" r="K30"/>
      <c s="7" r="L30">
        <v>-30.49</v>
      </c>
      <c s="7" r="M30">
        <v>38.58</v>
      </c>
      <c s="7" r="N30">
        <v>-13.41</v>
      </c>
      <c s="8" r="O30">
        <v>-30.51</v>
      </c>
      <c s="8" r="P30">
        <v>38.55</v>
      </c>
      <c s="8" r="Q30">
        <v>-13.57</v>
      </c>
      <c t="str" s="6" r="R30">
        <f>SQRT((O30-L30)*(O30-L30) + (P30-M30)*(P30-M30) + (Q30-N30)*(Q30-N30))</f>
        <v>0.16</v>
      </c>
      <c s="1" r="S30"/>
    </row>
    <row r="31">
      <c s="1" r="A31">
        <v>20.0</v>
      </c>
      <c s="6" r="B31">
        <v>14.42</v>
      </c>
      <c t="s" s="1" r="C31">
        <v>126</v>
      </c>
      <c t="s" s="1" r="D31">
        <v>127</v>
      </c>
      <c t="s" s="1" r="E31">
        <v>128</v>
      </c>
      <c t="s" s="1" r="F31">
        <v>129</v>
      </c>
      <c s="1" r="K31"/>
      <c s="7" r="L31">
        <v>-35.67</v>
      </c>
      <c s="7" r="M31">
        <v>30.96</v>
      </c>
      <c s="7" r="N31">
        <v>2.16</v>
      </c>
      <c s="8" r="O31">
        <v>-35.7</v>
      </c>
      <c s="8" r="P31">
        <v>30.94</v>
      </c>
      <c s="8" r="Q31">
        <v>2.16</v>
      </c>
      <c t="str" s="6" r="R31">
        <f>SQRT((O31-L31)*(O31-L31) + (P31-M31)*(P31-M31) + (Q31-N31)*(Q31-N31))</f>
        <v>0.04</v>
      </c>
      <c s="1" r="S31"/>
    </row>
    <row r="32">
      <c s="1" r="A32"/>
      <c s="6" r="B32">
        <v>14.42</v>
      </c>
      <c t="s" s="1" r="C32">
        <v>130</v>
      </c>
      <c t="s" s="1" r="D32">
        <v>131</v>
      </c>
      <c t="s" s="1" r="E32">
        <v>132</v>
      </c>
      <c t="s" s="1" r="F32">
        <v>133</v>
      </c>
      <c s="1" r="K32"/>
      <c s="7" r="L32">
        <v>-35.67</v>
      </c>
      <c s="7" r="M32">
        <v>30.95</v>
      </c>
      <c s="7" r="N32">
        <v>2.15</v>
      </c>
      <c s="8" r="O32"/>
      <c s="8" r="P32"/>
      <c s="8" r="Q32"/>
      <c s="6" r="R32"/>
      <c s="1" r="S32"/>
    </row>
    <row r="33">
      <c s="1" r="A33">
        <v>21.0</v>
      </c>
      <c s="6" r="B33">
        <v>14.43</v>
      </c>
      <c t="s" s="1" r="C33">
        <v>134</v>
      </c>
      <c t="s" s="1" r="D33">
        <v>135</v>
      </c>
      <c t="s" s="1" r="E33">
        <v>136</v>
      </c>
      <c t="s" s="1" r="F33">
        <v>137</v>
      </c>
      <c s="1" r="G33">
        <v>62145.0</v>
      </c>
      <c s="1" r="H33">
        <v>110833.0</v>
      </c>
      <c s="1" r="K33"/>
      <c s="7" r="L33">
        <v>-16.67</v>
      </c>
      <c s="7" r="M33">
        <v>44.64</v>
      </c>
      <c s="7" r="N33">
        <v>-11.94</v>
      </c>
      <c s="8" r="O33">
        <v>-16.48</v>
      </c>
      <c s="8" r="P33">
        <v>44.17</v>
      </c>
      <c s="8" r="Q33">
        <v>-11.43</v>
      </c>
      <c t="str" s="6" r="R33">
        <f>SQRT((O33-L33)*(O33-L33) + (P33-M33)*(P33-M33) + (Q33-N33)*(Q33-N33))</f>
        <v>0.72</v>
      </c>
      <c s="1" r="S33"/>
    </row>
    <row r="34">
      <c s="1" r="A34">
        <v>22.0</v>
      </c>
      <c s="6" r="B34">
        <v>14.45</v>
      </c>
      <c s="1" r="C34"/>
      <c s="1" r="D34"/>
      <c t="s" s="1" r="E34">
        <v>138</v>
      </c>
      <c t="s" s="1" r="F34">
        <v>139</v>
      </c>
      <c s="1" r="G34">
        <v>71898.0</v>
      </c>
      <c s="1" r="K34"/>
      <c s="7" r="L34">
        <v>-20.85</v>
      </c>
      <c s="7" r="M34">
        <v>23.71</v>
      </c>
      <c s="7" r="N34">
        <v>-6.27</v>
      </c>
      <c s="8" r="O34">
        <v>-22.69</v>
      </c>
      <c s="8" r="P34">
        <v>25.18</v>
      </c>
      <c s="8" r="Q34">
        <v>-6.32</v>
      </c>
      <c t="str" s="6" r="R34">
        <f>SQRT((O34-L34)*(O34-L34) + (P34-M34)*(P34-M34) + (Q34-N34)*(Q34-N34))</f>
        <v>2.36</v>
      </c>
      <c t="s" s="1" r="S34">
        <v>140</v>
      </c>
    </row>
    <row r="35">
      <c s="1" r="A35">
        <v>23.0</v>
      </c>
      <c s="6" r="B35">
        <v>15.44</v>
      </c>
      <c t="s" s="1" r="C35">
        <v>141</v>
      </c>
      <c t="s" s="1" r="D35">
        <v>142</v>
      </c>
      <c t="s" s="1" r="E35">
        <v>143</v>
      </c>
      <c t="s" s="1" r="F35">
        <v>144</v>
      </c>
      <c s="1" r="G35">
        <v>73734.0</v>
      </c>
      <c s="1" r="K35"/>
      <c s="7" r="L35">
        <v>-36.57</v>
      </c>
      <c s="7" r="M35">
        <v>43.79</v>
      </c>
      <c s="7" r="N35">
        <v>-5.21</v>
      </c>
      <c s="8" r="O35">
        <v>-37.21</v>
      </c>
      <c s="8" r="P35">
        <v>44.49</v>
      </c>
      <c s="8" r="Q35">
        <v>-5.06</v>
      </c>
      <c t="str" s="6" r="R35">
        <f>SQRT((O35-L35)*(O35-L35) + (P35-M35)*(P35-M35) + (Q35-N35)*(Q35-N35))</f>
        <v>0.96</v>
      </c>
      <c s="1" r="S35"/>
    </row>
    <row r="36">
      <c s="1" r="A36">
        <v>24.0</v>
      </c>
      <c s="6" r="B36">
        <v>15.71</v>
      </c>
      <c t="s" s="1" r="C36">
        <v>145</v>
      </c>
      <c t="s" s="1" r="D36">
        <v>146</v>
      </c>
      <c t="s" s="1" r="E36">
        <v>147</v>
      </c>
      <c t="s" s="1" r="F36">
        <v>148</v>
      </c>
      <c s="1" r="G36">
        <v>79755.0</v>
      </c>
      <c s="1" r="H36">
        <v>147379.0</v>
      </c>
      <c s="1" r="K36"/>
      <c s="7" r="L36">
        <v>-26.45</v>
      </c>
      <c s="7" r="M36">
        <v>22.11</v>
      </c>
      <c s="7" r="N36">
        <v>-4.62</v>
      </c>
      <c s="8" r="O36">
        <v>-26.3</v>
      </c>
      <c s="8" r="P36">
        <v>22.15</v>
      </c>
      <c s="8" r="Q36">
        <v>-4.56</v>
      </c>
      <c t="str" s="6" r="R36">
        <f>SQRT((O36-L36)*(O36-L36) + (P36-M36)*(P36-M36) + (Q36-N36)*(Q36-N36))</f>
        <v>0.17</v>
      </c>
      <c s="1" r="S36"/>
    </row>
    <row r="37">
      <c s="1" r="A37"/>
      <c s="6" r="B37">
        <v>15.62</v>
      </c>
      <c t="s" s="1" r="C37">
        <v>149</v>
      </c>
      <c t="s" s="1" r="D37">
        <v>150</v>
      </c>
      <c t="s" s="1" r="E37">
        <v>151</v>
      </c>
      <c t="s" s="1" r="F37">
        <v>152</v>
      </c>
      <c s="1" r="G37">
        <v>79762.0</v>
      </c>
      <c s="1" r="K37"/>
      <c s="7" r="L37">
        <v>-26.64</v>
      </c>
      <c s="7" r="M37">
        <v>22.26</v>
      </c>
      <c s="7" r="N37">
        <v>-4.66</v>
      </c>
      <c s="8" r="O37"/>
      <c s="8" r="P37"/>
      <c s="8" r="Q37"/>
      <c s="1" r="S37"/>
    </row>
    <row r="38">
      <c s="1" r="A38">
        <v>25.0</v>
      </c>
      <c s="6" r="B38">
        <v>15.67</v>
      </c>
      <c t="s" s="1" r="C38">
        <v>153</v>
      </c>
      <c t="s" s="1" r="D38">
        <v>154</v>
      </c>
      <c t="s" s="1" r="E38">
        <v>155</v>
      </c>
      <c t="s" s="1" r="F38">
        <v>156</v>
      </c>
      <c s="1" r="G38">
        <v>82257.0</v>
      </c>
      <c s="1" r="K38"/>
      <c s="7" r="L38">
        <v>-27.93</v>
      </c>
      <c s="7" r="M38">
        <v>22.38</v>
      </c>
      <c s="7" r="N38">
        <v>0.75</v>
      </c>
      <c s="8" r="O38">
        <v>-27.1</v>
      </c>
      <c s="8" r="P38">
        <v>21.62</v>
      </c>
      <c s="8" r="Q38">
        <v>0.79</v>
      </c>
      <c t="str" s="6" r="R38">
        <f>SQRT((O38-L38)*(O38-L38) + (P38-M38)*(P38-M38) + (Q38-N38)*(Q38-N38))</f>
        <v>1.13</v>
      </c>
      <c s="1" r="S38"/>
    </row>
    <row r="39">
      <c s="1" r="A39">
        <v>26.0</v>
      </c>
      <c s="6" r="B39">
        <v>15.88</v>
      </c>
      <c t="s" s="1" r="C39">
        <v>157</v>
      </c>
      <c t="s" s="1" r="D39">
        <v>158</v>
      </c>
      <c t="s" s="1" r="E39">
        <v>159</v>
      </c>
      <c t="s" s="1" r="F39">
        <v>160</v>
      </c>
      <c s="1" r="G39">
        <v>66459.0</v>
      </c>
      <c s="1" r="K39"/>
      <c s="7" r="L39">
        <v>-7.81</v>
      </c>
      <c s="7" r="M39">
        <v>34.65</v>
      </c>
      <c s="7" r="N39">
        <v>1.8</v>
      </c>
      <c s="8" r="O39">
        <v>-7.9</v>
      </c>
      <c s="8" r="P39">
        <v>34.71</v>
      </c>
      <c s="8" r="Q39">
        <v>2.12</v>
      </c>
      <c t="str" s="6" r="R39">
        <f>SQRT((O39-L39)*(O39-L39) + (P39-M39)*(P39-M39) + (Q39-N39)*(Q39-N39))</f>
        <v>0.34</v>
      </c>
      <c s="1" r="S39"/>
    </row>
    <row r="40">
      <c s="1" r="A40">
        <v>27.0</v>
      </c>
      <c s="6" r="B40">
        <v>15.88</v>
      </c>
      <c t="s" s="1" r="C40">
        <v>161</v>
      </c>
      <c t="s" s="1" r="D40">
        <v>162</v>
      </c>
      <c t="s" s="1" r="F40">
        <v>163</v>
      </c>
      <c s="1" r="G40">
        <v>60444.0</v>
      </c>
      <c s="1" r="K40"/>
      <c s="7" r="L40">
        <v>-21.84</v>
      </c>
      <c s="7" r="M40">
        <v>32.31</v>
      </c>
      <c s="7" r="N40">
        <v>-16.52</v>
      </c>
      <c s="8" r="O40">
        <v>-21.55</v>
      </c>
      <c s="8" r="P40">
        <v>32.21</v>
      </c>
      <c s="8" r="Q40">
        <v>-16.21</v>
      </c>
      <c t="str" s="6" r="R40">
        <f>SQRT((O40-L40)*(O40-L40) + (P40-M40)*(P40-M40) + (Q40-N40)*(Q40-N40))</f>
        <v>0.44</v>
      </c>
      <c s="1" r="S40"/>
    </row>
    <row r="41">
      <c s="1" r="A41">
        <v>28.0</v>
      </c>
      <c s="6" r="B41">
        <v>15.96</v>
      </c>
      <c t="s" s="1" r="C41">
        <v>164</v>
      </c>
      <c t="s" s="1" r="D41">
        <v>165</v>
      </c>
      <c t="s" s="1" r="E41">
        <v>166</v>
      </c>
      <c t="s" s="1" r="F41">
        <v>167</v>
      </c>
      <c s="1" r="K41"/>
      <c s="7" r="L41">
        <v>-34.09</v>
      </c>
      <c s="7" r="M41">
        <v>26.25</v>
      </c>
      <c s="7" r="N41">
        <v>-5.52</v>
      </c>
      <c s="8" r="O41">
        <v>-34.1</v>
      </c>
      <c s="8" r="P41">
        <v>26.2</v>
      </c>
      <c s="8" r="Q41">
        <v>-5.52</v>
      </c>
      <c t="str" s="6" r="R41">
        <f>SQRT((O41-L41)*(O41-L41) + (P41-M41)*(P41-M41) + (Q41-N41)*(Q41-N41))</f>
        <v>0.05</v>
      </c>
      <c s="1" r="S41"/>
    </row>
    <row r="42">
      <c s="1" r="A42">
        <v>29.0</v>
      </c>
      <c s="6" r="B42">
        <v>16.04</v>
      </c>
      <c t="s" s="1" r="C42">
        <v>168</v>
      </c>
      <c t="s" s="1" r="D42">
        <v>169</v>
      </c>
      <c t="s" s="1" r="E42">
        <v>170</v>
      </c>
      <c t="s" s="1" r="F42">
        <v>171</v>
      </c>
      <c s="1" r="G42">
        <v>77760.0</v>
      </c>
      <c s="1" r="H42">
        <v>142373.0</v>
      </c>
      <c s="1" r="I42">
        <v>5914.0</v>
      </c>
      <c t="s" s="1" r="J42">
        <v>172</v>
      </c>
      <c s="1" r="K42"/>
      <c s="7" r="L42">
        <v>-30.55</v>
      </c>
      <c s="7" r="M42">
        <v>39.8</v>
      </c>
      <c s="7" r="N42">
        <v>12.53</v>
      </c>
      <c s="8" r="O42">
        <v>-30.75</v>
      </c>
      <c s="8" r="P42">
        <v>39.71</v>
      </c>
      <c s="8" r="Q42">
        <v>12.77</v>
      </c>
      <c t="str" s="6" r="R42">
        <f>SQRT((O42-L42)*(O42-L42) + (P42-M42)*(P42-M42) + (Q42-N42)*(Q42-N42))</f>
        <v>0.33</v>
      </c>
      <c s="1" r="S42"/>
    </row>
    <row r="43">
      <c s="1" r="A43">
        <v>30.0</v>
      </c>
      <c s="6" r="B43">
        <v>16.14</v>
      </c>
      <c t="s" s="1" r="C43">
        <v>173</v>
      </c>
      <c t="s" s="1" r="D43">
        <v>174</v>
      </c>
      <c t="s" s="1" r="E43">
        <v>175</v>
      </c>
      <c t="s" s="1" r="F43">
        <v>176</v>
      </c>
      <c s="1" r="G43">
        <v>62556.0</v>
      </c>
      <c s="1" r="K43"/>
      <c s="7" r="L43">
        <v>-17.47</v>
      </c>
      <c s="7" r="M43">
        <v>25.84</v>
      </c>
      <c s="7" r="N43">
        <v>-11.48</v>
      </c>
      <c s="8" r="O43">
        <v>-17.5</v>
      </c>
      <c s="8" r="P43">
        <v>25.96</v>
      </c>
      <c s="8" r="Q43">
        <v>-11.36</v>
      </c>
      <c t="str" s="6" r="R43">
        <f>SQRT((O43-L43)*(O43-L43) + (P43-M43)*(P43-M43) + (Q43-N43)*(Q43-N43))</f>
        <v>0.17</v>
      </c>
      <c s="1" r="S43"/>
    </row>
    <row r="44">
      <c s="1" r="A44"/>
      <c s="6" r="B44">
        <v>16.3</v>
      </c>
      <c s="1" r="C44"/>
      <c s="1" r="D44"/>
      <c t="s" s="1" r="E44">
        <v>177</v>
      </c>
      <c t="s" s="1" r="F44">
        <v>178</v>
      </c>
      <c s="1" r="G44">
        <v>77514.0</v>
      </c>
      <c s="1" r="K44"/>
      <c s="7" r="L44">
        <v>-36.65</v>
      </c>
      <c s="7" r="M44">
        <v>42.53</v>
      </c>
      <c s="7" r="N44">
        <v>5.92</v>
      </c>
      <c s="8" r="O44"/>
      <c s="8" r="P44"/>
      <c s="8" r="Q44"/>
      <c s="6" r="R44"/>
      <c t="s" s="1" r="S44">
        <v>179</v>
      </c>
    </row>
    <row r="45">
      <c s="1" r="A45">
        <v>31.0</v>
      </c>
      <c s="6" r="B45">
        <v>16.31</v>
      </c>
      <c t="s" s="1" r="C45">
        <v>180</v>
      </c>
      <c t="s" s="1" r="D45">
        <v>181</v>
      </c>
      <c t="s" s="1" r="E45">
        <v>182</v>
      </c>
      <c t="s" s="1" r="F45">
        <v>183</v>
      </c>
      <c s="1" r="K45"/>
      <c s="7" r="L45">
        <v>-10.45</v>
      </c>
      <c s="7" r="M45">
        <v>31.87</v>
      </c>
      <c s="7" r="N45">
        <v>7.33</v>
      </c>
      <c s="8" r="O45">
        <v>-10.48</v>
      </c>
      <c s="8" r="P45">
        <v>31.85</v>
      </c>
      <c s="8" r="Q45">
        <v>7.32</v>
      </c>
      <c t="str" s="6" r="R45">
        <f>SQRT((O45-L45)*(O45-L45) + (P45-M45)*(P45-M45) + (Q45-N45)*(Q45-N45))</f>
        <v>0.04</v>
      </c>
      <c s="1" r="S45"/>
    </row>
    <row r="46">
      <c s="1" r="A46">
        <v>32.0</v>
      </c>
      <c s="6" r="B46">
        <v>16.62</v>
      </c>
      <c t="s" s="1" r="C46">
        <v>184</v>
      </c>
      <c t="s" s="1" r="D46">
        <v>185</v>
      </c>
      <c t="s" s="1" r="E46">
        <v>186</v>
      </c>
      <c t="s" s="1" r="F46">
        <v>187</v>
      </c>
      <c s="1" r="G46">
        <v>65011.0</v>
      </c>
      <c s="1" r="K46"/>
      <c s="7" r="L46">
        <v>-7.44</v>
      </c>
      <c s="7" r="M46">
        <v>42.29</v>
      </c>
      <c s="7" r="N46">
        <v>0.3</v>
      </c>
      <c s="8" r="O46">
        <v>-7.57</v>
      </c>
      <c s="8" r="P46">
        <v>42.58</v>
      </c>
      <c s="8" r="Q46">
        <v>0.69</v>
      </c>
      <c t="str" s="6" r="R46">
        <f>SQRT((O46-L46)*(O46-L46) + (P46-M46)*(P46-M46) + (Q46-N46)*(Q46-N46))</f>
        <v>0.50</v>
      </c>
      <c t="s" s="1" r="S46">
        <v>188</v>
      </c>
    </row>
    <row r="47">
      <c s="1" r="A47">
        <v>33.0</v>
      </c>
      <c s="6" r="B47">
        <v>16.68</v>
      </c>
      <c t="s" s="1" r="C47">
        <v>189</v>
      </c>
      <c t="s" s="1" r="D47">
        <v>190</v>
      </c>
      <c t="s" s="1" r="E47">
        <v>191</v>
      </c>
      <c t="s" s="1" r="F47">
        <v>192</v>
      </c>
      <c s="1" r="G47">
        <v>78775.0</v>
      </c>
      <c s="1" r="H47">
        <v>144579.0</v>
      </c>
      <c s="1" r="K47"/>
      <c s="7" r="L47">
        <v>-27.63</v>
      </c>
      <c s="7" r="M47">
        <v>34.97</v>
      </c>
      <c s="7" r="N47">
        <v>14.47</v>
      </c>
      <c s="8" r="O47">
        <v>-28.06</v>
      </c>
      <c s="8" r="P47">
        <v>35.14</v>
      </c>
      <c s="8" r="Q47">
        <v>14.82</v>
      </c>
      <c t="str" s="6" r="R47">
        <f>SQRT((O47-L47)*(O47-L47) + (P47-M47)*(P47-M47) + (Q47-N47)*(Q47-N47))</f>
        <v>0.58</v>
      </c>
      <c s="1" r="S47"/>
    </row>
    <row r="48">
      <c s="1" r="A48"/>
      <c s="6" r="B48">
        <v>16.67</v>
      </c>
      <c t="s" s="1" r="C48">
        <v>193</v>
      </c>
      <c t="s" s="1" r="D48">
        <v>194</v>
      </c>
      <c t="s" s="1" r="E48">
        <v>195</v>
      </c>
      <c t="s" s="1" r="F48">
        <v>196</v>
      </c>
      <c s="1" r="K48"/>
      <c s="7" r="L48">
        <v>-27.63</v>
      </c>
      <c s="7" r="M48">
        <v>34.98</v>
      </c>
      <c s="7" r="N48">
        <v>14.46</v>
      </c>
      <c s="8" r="O48"/>
      <c s="8" r="P48"/>
      <c s="8" r="Q48"/>
      <c s="6" r="R48"/>
      <c s="1" r="S48"/>
    </row>
    <row r="49">
      <c s="1" r="A49">
        <v>34.0</v>
      </c>
      <c s="6" r="B49">
        <v>17.17</v>
      </c>
      <c t="s" s="1" r="C49">
        <v>197</v>
      </c>
      <c t="s" s="1" r="D49">
        <v>198</v>
      </c>
      <c t="s" s="1" r="E49">
        <v>199</v>
      </c>
      <c t="s" s="1" r="F49">
        <v>200</v>
      </c>
      <c s="1" r="G49">
        <v>79126.0</v>
      </c>
      <c s="1" r="K49"/>
      <c s="7" r="L49">
        <v>-38.72</v>
      </c>
      <c s="7" r="M49">
        <v>39.73</v>
      </c>
      <c s="7" r="N49">
        <v>5.3</v>
      </c>
      <c s="8" r="O49">
        <v>-38.48</v>
      </c>
      <c s="8" r="P49">
        <v>39.24</v>
      </c>
      <c s="8" r="Q49">
        <v>5.42</v>
      </c>
      <c t="str" s="6" r="R49">
        <f>SQRT((O49-L49)*(O49-L49) + (P49-M49)*(P49-M49) + (Q49-N49)*(Q49-N49))</f>
        <v>0.56</v>
      </c>
      <c s="1" r="S49"/>
    </row>
    <row r="50">
      <c s="1" r="A50">
        <v>35.0</v>
      </c>
      <c s="6" r="B50">
        <v>17.27</v>
      </c>
      <c t="s" s="1" r="C50">
        <v>201</v>
      </c>
      <c t="s" s="1" r="D50">
        <v>202</v>
      </c>
      <c t="s" s="1" r="E50">
        <v>203</v>
      </c>
      <c t="s" s="1" r="F50">
        <v>204</v>
      </c>
      <c s="1" r="K50"/>
      <c s="7" r="L50">
        <v>-36.38</v>
      </c>
      <c s="7" r="M50">
        <v>48.22</v>
      </c>
      <c s="7" r="N50">
        <v>-0.76</v>
      </c>
      <c s="8" r="O50">
        <v>-36.4</v>
      </c>
      <c s="8" r="P50">
        <v>48.17</v>
      </c>
      <c s="8" r="Q50">
        <v>-0.79</v>
      </c>
      <c t="str" s="6" r="R50">
        <f>SQRT((O50-L50)*(O50-L50) + (P50-M50)*(P50-M50) + (Q50-N50)*(Q50-N50))</f>
        <v>0.06</v>
      </c>
      <c s="1" r="S50"/>
    </row>
    <row r="51">
      <c s="1" r="A51">
        <v>36.0</v>
      </c>
      <c s="6" r="B51">
        <v>17.72</v>
      </c>
      <c t="s" s="1" r="C51">
        <v>205</v>
      </c>
      <c t="s" s="1" r="D51">
        <v>206</v>
      </c>
      <c t="s" s="1" r="E51">
        <v>207</v>
      </c>
      <c t="s" s="1" r="F51">
        <v>208</v>
      </c>
      <c s="1" r="K51"/>
      <c s="7" r="L51">
        <v>-18.9</v>
      </c>
      <c s="7" r="M51">
        <v>27.22</v>
      </c>
      <c s="7" r="N51">
        <v>12.6</v>
      </c>
      <c s="8" r="O51">
        <v>-18.92</v>
      </c>
      <c s="8" r="P51">
        <v>27.21</v>
      </c>
      <c s="8" r="Q51">
        <v>12.6</v>
      </c>
      <c t="str" s="6" r="R51">
        <f>SQRT((O51-L51)*(O51-L51) + (P51-M51)*(P51-M51) + (Q51-N51)*(Q51-N51))</f>
        <v>0.02</v>
      </c>
      <c s="1" r="S51"/>
    </row>
    <row r="52">
      <c s="1" r="A52">
        <v>37.0</v>
      </c>
      <c s="6" r="B52">
        <v>17.82</v>
      </c>
      <c t="s" s="1" r="C52">
        <v>209</v>
      </c>
      <c t="s" s="1" r="D52">
        <v>210</v>
      </c>
      <c t="s" s="1" r="E52">
        <v>211</v>
      </c>
      <c t="s" s="1" r="F52">
        <v>212</v>
      </c>
      <c s="1" r="K52"/>
      <c s="7" r="L52">
        <v>-22.79</v>
      </c>
      <c s="7" r="M52">
        <v>31.42</v>
      </c>
      <c s="7" r="N52">
        <v>-18.32</v>
      </c>
      <c s="8" r="O52">
        <v>-22.81</v>
      </c>
      <c s="8" r="P52">
        <v>31.4</v>
      </c>
      <c s="8" r="Q52">
        <v>-18.33</v>
      </c>
      <c t="str" s="6" r="R52">
        <f>SQRT((O52-L52)*(O52-L52) + (P52-M52)*(P52-M52) + (Q52-N52)*(Q52-N52))</f>
        <v>0.03</v>
      </c>
      <c s="1" r="S52"/>
    </row>
    <row r="53">
      <c s="1" r="A53">
        <v>38.0</v>
      </c>
      <c s="6" r="B53">
        <v>17.92</v>
      </c>
      <c t="s" s="1" r="C53">
        <v>213</v>
      </c>
      <c t="s" s="1" r="D53">
        <v>214</v>
      </c>
      <c t="s" s="1" r="E53">
        <v>215</v>
      </c>
      <c t="s" s="1" r="F53">
        <v>216</v>
      </c>
      <c s="1" r="G53">
        <v>59514.0</v>
      </c>
      <c s="1" r="H53">
        <v>238090.0</v>
      </c>
      <c s="1" r="K53"/>
      <c s="7" r="L53">
        <v>-16.75</v>
      </c>
      <c s="7" r="M53">
        <v>44.0</v>
      </c>
      <c s="7" r="N53">
        <v>-16.72</v>
      </c>
      <c s="8" r="O53">
        <v>-16.94</v>
      </c>
      <c s="8" r="P53">
        <v>44.71</v>
      </c>
      <c s="8" r="Q53">
        <v>-16.58</v>
      </c>
      <c t="str" s="6" r="R53">
        <f>SQRT((O53-L53)*(O53-L53) + (P53-M53)*(P53-M53) + (Q53-N53)*(Q53-N53))</f>
        <v>0.75</v>
      </c>
      <c s="1" r="S53"/>
    </row>
    <row r="54">
      <c s="1" r="A54"/>
      <c s="6" r="B54">
        <v>17.92</v>
      </c>
      <c t="s" s="1" r="C54">
        <v>217</v>
      </c>
      <c t="s" s="1" r="D54">
        <v>218</v>
      </c>
      <c t="s" s="1" r="E54">
        <v>219</v>
      </c>
      <c t="s" s="1" r="F54">
        <v>220</v>
      </c>
      <c s="1" r="K54"/>
      <c s="7" r="L54">
        <v>-16.75</v>
      </c>
      <c s="7" r="M54">
        <v>44.0</v>
      </c>
      <c s="7" r="N54">
        <v>-16.72</v>
      </c>
      <c s="8" r="O54"/>
      <c s="8" r="P54"/>
      <c s="8" r="Q54"/>
      <c s="6" r="R54"/>
      <c s="1" r="S54"/>
    </row>
    <row r="55">
      <c s="1" r="A55">
        <v>39.0</v>
      </c>
      <c s="6" r="B55">
        <v>17.99</v>
      </c>
      <c t="s" s="1" r="C55">
        <v>221</v>
      </c>
      <c t="s" s="1" r="D55">
        <v>222</v>
      </c>
      <c t="s" s="1" r="E55">
        <v>223</v>
      </c>
      <c t="s" s="1" r="F55">
        <v>224</v>
      </c>
      <c s="1" r="G55">
        <v>76832.0</v>
      </c>
      <c s="1" r="K55"/>
      <c s="7" r="L55">
        <v>-31.75</v>
      </c>
      <c s="7" r="M55">
        <v>25.62</v>
      </c>
      <c s="7" r="N55">
        <v>-12.27</v>
      </c>
      <c s="8" r="O55">
        <v>-32.32</v>
      </c>
      <c s="8" r="P55">
        <v>26.18</v>
      </c>
      <c s="8" r="Q55">
        <v>-12.43</v>
      </c>
      <c t="str" s="6" r="R55">
        <f>SQRT((O55-L55)*(O55-L55) + (P55-M55)*(P55-M55) + (Q55-N55)*(Q55-N55))</f>
        <v>0.81</v>
      </c>
      <c s="1" r="S55"/>
    </row>
    <row r="56">
      <c s="1" r="A56">
        <v>40.0</v>
      </c>
      <c s="6" r="B56">
        <v>18.22</v>
      </c>
      <c t="s" s="1" r="C56">
        <v>225</v>
      </c>
      <c t="s" s="1" r="D56">
        <v>226</v>
      </c>
      <c t="s" s="1" r="E56">
        <v>227</v>
      </c>
      <c t="s" s="1" r="F56">
        <v>228</v>
      </c>
      <c s="1" r="G56">
        <v>82860.0</v>
      </c>
      <c s="1" r="H56">
        <v>153597.0</v>
      </c>
      <c s="1" r="I56">
        <v>6315.0</v>
      </c>
      <c t="s" s="1" r="J56">
        <v>229</v>
      </c>
      <c s="1" r="K56"/>
      <c s="7" r="L56">
        <v>-39.39</v>
      </c>
      <c s="7" r="M56">
        <v>29.25</v>
      </c>
      <c s="7" r="N56">
        <v>-3.92</v>
      </c>
      <c s="8" r="O56">
        <v>-39.85</v>
      </c>
      <c s="8" r="P56">
        <v>29.55</v>
      </c>
      <c s="8" r="Q56">
        <v>-3.9</v>
      </c>
      <c t="str" s="6" r="R56">
        <f>SQRT((O56-L56)*(O56-L56) + (P56-M56)*(P56-M56) + (Q56-N56)*(Q56-N56))</f>
        <v>0.55</v>
      </c>
      <c s="1" r="S56"/>
    </row>
    <row r="57">
      <c s="1" r="A57"/>
      <c s="6" r="B57">
        <v>18.45</v>
      </c>
      <c t="s" s="1" r="C57">
        <v>230</v>
      </c>
      <c t="s" s="1" r="D57">
        <v>231</v>
      </c>
      <c t="s" s="1" r="E57">
        <v>232</v>
      </c>
      <c t="s" s="1" r="F57">
        <v>233</v>
      </c>
      <c s="1" r="G57">
        <v>69824.0</v>
      </c>
      <c s="1" r="K57"/>
      <c s="7" r="L57">
        <v>-25.67</v>
      </c>
      <c s="7" r="M57">
        <v>55.09</v>
      </c>
      <c s="7" r="N57">
        <v>1.99</v>
      </c>
      <c s="8" r="O57">
        <v>-26.3</v>
      </c>
      <c s="8" r="P57">
        <v>56.1</v>
      </c>
      <c s="8" r="Q57">
        <v>2.44</v>
      </c>
      <c t="str" s="6" r="R57">
        <f>SQRT((O57-L57)*(O57-L57) + (P57-M57)*(P57-M57) + (Q57-N57)*(Q57-N57))</f>
        <v>1.27</v>
      </c>
      <c t="s" s="1" r="S57">
        <v>234</v>
      </c>
    </row>
    <row r="58">
      <c s="1" r="A58">
        <v>41.0</v>
      </c>
      <c s="6" r="B58">
        <v>18.61</v>
      </c>
      <c t="s" s="1" r="C58">
        <v>235</v>
      </c>
      <c t="s" s="1" r="D58">
        <v>236</v>
      </c>
      <c t="s" s="1" r="E58">
        <v>237</v>
      </c>
      <c t="s" s="1" r="F58">
        <v>238</v>
      </c>
      <c s="1" r="G58">
        <v>85235.0</v>
      </c>
      <c s="1" r="H58">
        <v>158633.0</v>
      </c>
      <c s="1" r="I58">
        <v>6518.0</v>
      </c>
      <c s="1" r="K58"/>
      <c s="7" r="L58">
        <v>-34.64</v>
      </c>
      <c s="7" r="M58">
        <v>22.84</v>
      </c>
      <c s="7" r="N58">
        <v>-4.6</v>
      </c>
      <c s="8" r="O58">
        <v>-34.67</v>
      </c>
      <c s="8" r="P58">
        <v>22.83</v>
      </c>
      <c s="8" r="Q58">
        <v>-4.4</v>
      </c>
      <c t="str" s="6" r="R58">
        <f>SQRT((O58-L58)*(O58-L58) + (P58-M58)*(P58-M58) + (Q58-N58)*(Q58-N58))</f>
        <v>0.20</v>
      </c>
      <c s="1" r="S58"/>
    </row>
    <row r="59">
      <c s="1" r="A59">
        <v>42.0</v>
      </c>
      <c s="6" r="B59">
        <v>18.64</v>
      </c>
      <c t="s" s="1" r="C59">
        <v>239</v>
      </c>
      <c t="s" s="1" r="D59">
        <v>240</v>
      </c>
      <c t="s" s="1" r="E59">
        <v>241</v>
      </c>
      <c t="s" s="1" r="F59">
        <v>242</v>
      </c>
      <c s="1" r="K59"/>
      <c s="7" r="L59">
        <v>-33.54</v>
      </c>
      <c s="7" r="M59">
        <v>33.16</v>
      </c>
      <c s="7" r="N59">
        <v>13.5</v>
      </c>
      <c s="8" r="O59">
        <v>-33.57</v>
      </c>
      <c s="8" r="P59">
        <v>33.13</v>
      </c>
      <c s="8" r="Q59">
        <v>13.47</v>
      </c>
      <c t="str" s="6" r="R59">
        <f>SQRT((O59-L59)*(O59-L59) + (P59-M59)*(P59-M59) + (Q59-N59)*(Q59-N59))</f>
        <v>0.05</v>
      </c>
      <c s="1" r="S59"/>
    </row>
    <row r="60">
      <c s="1" r="A60">
        <v>43.0</v>
      </c>
      <c s="6" r="B60">
        <v>18.65</v>
      </c>
      <c t="s" s="1" r="C60">
        <v>243</v>
      </c>
      <c t="s" s="1" r="D60">
        <v>244</v>
      </c>
      <c t="s" s="1" r="E60">
        <v>245</v>
      </c>
      <c t="s" s="1" r="F60">
        <v>246</v>
      </c>
      <c s="1" r="G60">
        <v>70218.0</v>
      </c>
      <c s="1" r="K60"/>
      <c s="7" r="L60">
        <v>-11.47</v>
      </c>
      <c s="7" r="M60">
        <v>44.14</v>
      </c>
      <c s="7" r="N60">
        <v>11.29</v>
      </c>
      <c s="8" r="O60">
        <v>-11.57</v>
      </c>
      <c s="8" r="P60">
        <v>43.81</v>
      </c>
      <c s="8" r="Q60">
        <v>11.64</v>
      </c>
      <c t="str" s="6" r="R60">
        <f>SQRT((O60-L60)*(O60-L60) + (P60-M60)*(P60-M60) + (Q60-N60)*(Q60-N60))</f>
        <v>0.49</v>
      </c>
      <c s="1" r="S60"/>
    </row>
    <row r="61">
      <c s="1" r="A61">
        <v>44.0</v>
      </c>
      <c s="6" r="B61">
        <v>18.69</v>
      </c>
      <c t="s" s="1" r="C61">
        <v>247</v>
      </c>
      <c t="s" s="1" r="D61">
        <v>248</v>
      </c>
      <c t="s" s="1" r="E61">
        <v>249</v>
      </c>
      <c t="s" s="1" r="F61">
        <v>250</v>
      </c>
      <c s="1" r="K61"/>
      <c s="7" r="L61">
        <v>-8.08</v>
      </c>
      <c s="7" r="M61">
        <v>44.95</v>
      </c>
      <c s="7" r="N61">
        <v>-9.27</v>
      </c>
      <c s="8" r="O61">
        <v>-8.1</v>
      </c>
      <c s="8" r="P61">
        <v>44.94</v>
      </c>
      <c s="8" r="Q61">
        <v>-9.27</v>
      </c>
      <c t="str" s="6" r="R61">
        <f>SQRT((O61-L61)*(O61-L61) + (P61-M61)*(P61-M61) + (Q61-N61)*(Q61-N61))</f>
        <v>0.02</v>
      </c>
      <c s="1" r="S61"/>
    </row>
    <row r="62">
      <c s="1" r="A62">
        <v>45.0</v>
      </c>
      <c s="6" r="B62">
        <v>18.88</v>
      </c>
      <c t="s" s="1" r="C62">
        <v>251</v>
      </c>
      <c t="s" s="1" r="D62">
        <v>252</v>
      </c>
      <c t="s" s="1" r="E62">
        <v>253</v>
      </c>
      <c t="s" s="1" r="F62">
        <v>254</v>
      </c>
      <c s="1" r="K62"/>
      <c s="7" r="L62">
        <v>-21.5</v>
      </c>
      <c s="7" r="M62">
        <v>22.33</v>
      </c>
      <c s="7" r="N62">
        <v>10.14</v>
      </c>
      <c s="8" r="O62">
        <v>-21.54</v>
      </c>
      <c s="8" r="P62">
        <v>22.31</v>
      </c>
      <c s="8" r="Q62">
        <v>10.13</v>
      </c>
      <c t="str" s="6" r="R62">
        <f>SQRT((O62-L62)*(O62-L62) + (P62-M62)*(P62-M62) + (Q62-N62)*(Q62-N62))</f>
        <v>0.05</v>
      </c>
      <c s="1" r="S62"/>
    </row>
    <row r="63">
      <c s="1" r="A63">
        <v>46.0</v>
      </c>
      <c s="6" r="B63">
        <v>19.37</v>
      </c>
      <c t="s" s="1" r="C63">
        <v>255</v>
      </c>
      <c t="s" s="1" r="D63">
        <v>256</v>
      </c>
      <c t="s" s="1" r="E63">
        <v>257</v>
      </c>
      <c t="s" s="1" r="F63">
        <v>258</v>
      </c>
      <c s="1" r="K63"/>
      <c s="7" r="L63">
        <v>-24.11</v>
      </c>
      <c s="7" r="M63">
        <v>18.87</v>
      </c>
      <c s="7" r="N63">
        <v>4.92</v>
      </c>
      <c s="8" r="O63">
        <v>-24.12</v>
      </c>
      <c s="8" r="P63">
        <v>18.85</v>
      </c>
      <c s="8" r="Q63">
        <v>4.92</v>
      </c>
      <c t="str" s="6" r="R63">
        <f>SQRT((O63-L63)*(O63-L63) + (P63-M63)*(P63-M63) + (Q63-N63)*(Q63-N63))</f>
        <v>0.02</v>
      </c>
      <c s="1" r="S63"/>
    </row>
    <row r="64">
      <c s="1" r="A64">
        <v>47.0</v>
      </c>
      <c s="6" r="B64">
        <v>19.54</v>
      </c>
      <c t="s" s="1" r="C64">
        <v>259</v>
      </c>
      <c t="s" s="1" r="D64">
        <v>260</v>
      </c>
      <c t="s" s="1" r="E64">
        <v>261</v>
      </c>
      <c t="s" s="1" r="F64">
        <v>262</v>
      </c>
      <c s="1" r="G64">
        <v>66906.0</v>
      </c>
      <c s="1" r="K64"/>
      <c s="7" r="L64">
        <v>-5.91</v>
      </c>
      <c s="7" r="M64">
        <v>28.96</v>
      </c>
      <c s="7" r="N64">
        <v>2.74</v>
      </c>
      <c s="8" r="O64">
        <v>-6.1</v>
      </c>
      <c s="8" r="P64">
        <v>29.46</v>
      </c>
      <c s="8" r="Q64">
        <v>3.02</v>
      </c>
      <c t="str" s="6" r="R64">
        <f>SQRT((O64-L64)*(O64-L64) + (P64-M64)*(P64-M64) + (Q64-N64)*(Q64-N64))</f>
        <v>0.60</v>
      </c>
      <c s="1" r="S64"/>
    </row>
    <row r="65">
      <c s="1" r="A65">
        <v>48.0</v>
      </c>
      <c s="6" r="B65">
        <v>19.68</v>
      </c>
      <c t="s" s="1" r="C65">
        <v>263</v>
      </c>
      <c t="s" s="1" r="D65">
        <v>264</v>
      </c>
      <c t="s" s="1" r="E65">
        <v>265</v>
      </c>
      <c t="s" s="1" r="F65">
        <v>266</v>
      </c>
      <c s="1" r="G65">
        <v>80093.0</v>
      </c>
      <c s="1" r="K65"/>
      <c s="7" r="L65">
        <v>-33.12</v>
      </c>
      <c s="7" r="M65">
        <v>36.81</v>
      </c>
      <c s="7" r="N65">
        <v>15.52</v>
      </c>
      <c s="8" r="O65">
        <v>-32.88</v>
      </c>
      <c s="8" r="P65">
        <v>36.12</v>
      </c>
      <c s="8" r="Q65">
        <v>15.5</v>
      </c>
      <c t="str" s="6" r="R65">
        <f>SQRT((O65-L65)*(O65-L65) + (P65-M65)*(P65-M65) + (Q65-N65)*(Q65-N65))</f>
        <v>0.73</v>
      </c>
      <c s="1" r="S65"/>
    </row>
    <row r="66">
      <c s="1" r="A66">
        <v>49.0</v>
      </c>
      <c s="6" r="B66">
        <v>19.87</v>
      </c>
      <c t="s" s="1" r="C66">
        <v>267</v>
      </c>
      <c t="s" s="1" r="D66">
        <v>268</v>
      </c>
      <c t="s" s="1" r="E66">
        <v>269</v>
      </c>
      <c t="s" s="1" r="F66">
        <v>270</v>
      </c>
      <c s="1" r="G66">
        <v>86036.0</v>
      </c>
      <c s="1" r="H66">
        <v>160269.0</v>
      </c>
      <c s="1" r="I66">
        <v>6573.0</v>
      </c>
      <c t="s" s="1" r="J66">
        <v>271</v>
      </c>
      <c s="1" r="K66"/>
      <c s="7" r="L66">
        <v>-38.69</v>
      </c>
      <c s="7" r="M66">
        <v>24.79</v>
      </c>
      <c s="7" r="N66">
        <v>-0.67</v>
      </c>
      <c s="8" r="O66">
        <v>-39.0</v>
      </c>
      <c s="8" r="P66">
        <v>24.92</v>
      </c>
      <c s="8" r="Q66">
        <v>-0.65</v>
      </c>
      <c t="str" s="6" r="R66">
        <f>SQRT((O66-L66)*(O66-L66) + (P66-M66)*(P66-M66) + (Q66-N66)*(Q66-N66))</f>
        <v>0.34</v>
      </c>
      <c s="1" r="S66"/>
    </row>
    <row r="67">
      <c s="1" r="A67"/>
      <c s="6" r="B67">
        <v>19.86</v>
      </c>
      <c t="s" s="1" r="C67">
        <v>272</v>
      </c>
      <c t="s" s="1" r="D67">
        <v>273</v>
      </c>
      <c t="s" s="1" r="E67">
        <v>274</v>
      </c>
      <c t="s" s="1" r="F67">
        <v>275</v>
      </c>
      <c s="1" r="K67"/>
      <c s="7" r="L67">
        <v>-38.69</v>
      </c>
      <c s="7" r="M67">
        <v>24.8</v>
      </c>
      <c s="7" r="N67">
        <v>-0.68</v>
      </c>
      <c s="8" r="O67"/>
      <c s="8" r="P67"/>
      <c s="8" r="Q67"/>
      <c s="6" r="R67"/>
      <c s="1" r="S67"/>
    </row>
    <row r="68">
      <c s="1" r="A68">
        <v>50.0</v>
      </c>
      <c s="6" r="B68">
        <v>19.92</v>
      </c>
      <c t="s" s="1" r="C68">
        <v>276</v>
      </c>
      <c t="s" s="1" r="D68">
        <v>277</v>
      </c>
      <c t="s" s="1" r="E68">
        <v>278</v>
      </c>
      <c t="s" s="1" r="F68">
        <v>279</v>
      </c>
      <c s="1" r="G68">
        <v>86087.0</v>
      </c>
      <c s="1" r="K68"/>
      <c s="7" r="L68">
        <v>-38.73</v>
      </c>
      <c s="7" r="M68">
        <v>24.76</v>
      </c>
      <c s="7" r="N68">
        <v>-0.52</v>
      </c>
      <c s="8" r="O68">
        <v>-38.79</v>
      </c>
      <c s="8" r="P68">
        <v>24.72</v>
      </c>
      <c s="8" r="Q68">
        <v>-0.49</v>
      </c>
      <c t="str" s="6" r="R68">
        <f>SQRT((O68-L68)*(O68-L68) + (P68-M68)*(P68-M68) + (Q68-N68)*(Q68-N68))</f>
        <v>0.08</v>
      </c>
      <c s="1" r="S68"/>
    </row>
    <row r="69">
      <c s="1" r="A69">
        <v>51.0</v>
      </c>
      <c s="6" r="B69">
        <v>17.407</v>
      </c>
      <c t="s" s="1" r="C69">
        <v>280</v>
      </c>
      <c t="s" s="1" r="D69">
        <v>281</v>
      </c>
      <c s="1" r="E69"/>
      <c s="1" r="F69"/>
      <c s="1" r="G69"/>
      <c s="1" r="K69"/>
      <c s="7" r="L69">
        <v>-28.7</v>
      </c>
      <c s="7" r="M69">
        <v>25.0</v>
      </c>
      <c s="7" r="N69">
        <v>10.5</v>
      </c>
      <c s="8" r="O69">
        <v>-28.75</v>
      </c>
      <c s="8" r="P69">
        <v>25.0</v>
      </c>
      <c s="8" r="Q69">
        <v>10.45</v>
      </c>
      <c t="str" s="6" r="R69">
        <f>SQRT((O69-L69)*(O69-L69) + (P69-M69)*(P69-M69) + (Q69-N69)*(Q69-N69))</f>
        <v>0.07</v>
      </c>
      <c s="1" r="S69"/>
    </row>
    <row r="70">
      <c s="1" r="A70">
        <v>52.0</v>
      </c>
      <c s="6" r="B70">
        <v>19.853</v>
      </c>
      <c t="s" s="1" r="C70">
        <v>282</v>
      </c>
      <c t="s" s="1" r="D70">
        <v>283</v>
      </c>
      <c s="1" r="E70"/>
      <c s="1" r="F70"/>
      <c s="1" r="G70"/>
      <c s="1" r="K70"/>
      <c s="7" r="L70">
        <v>-18.3</v>
      </c>
      <c s="7" r="M70">
        <v>18.2</v>
      </c>
      <c s="7" r="N70">
        <v>4.9</v>
      </c>
      <c s="8" r="O70">
        <v>-18.31</v>
      </c>
      <c s="8" r="P70">
        <v>18.19</v>
      </c>
      <c s="8" r="Q70">
        <v>4.91</v>
      </c>
      <c t="str" s="6" r="R70">
        <f>SQRT((O70-L70)*(O70-L70) + (P70-M70)*(P70-M70) + (Q70-N70)*(Q70-N70))</f>
        <v>0.02</v>
      </c>
      <c s="1" r="S70"/>
    </row>
    <row r="71">
      <c s="1" r="A71">
        <v>53.0</v>
      </c>
      <c s="6" r="B71">
        <v>19.081</v>
      </c>
      <c t="s" s="1" r="C71">
        <v>284</v>
      </c>
      <c t="s" s="1" r="D71">
        <v>285</v>
      </c>
      <c s="1" r="E71"/>
      <c s="1" r="F71"/>
      <c s="1" r="G71"/>
      <c s="1" r="K71"/>
      <c s="7" r="L71">
        <v>-21.6</v>
      </c>
      <c s="7" r="M71">
        <v>17.8</v>
      </c>
      <c s="7" r="N71">
        <v>2.8</v>
      </c>
      <c s="8" r="O71">
        <v>-21.6</v>
      </c>
      <c s="8" r="P71">
        <v>17.71</v>
      </c>
      <c s="8" r="Q71">
        <v>1.75</v>
      </c>
      <c t="str" s="6" r="R71">
        <f>SQRT((O71-L71)*(O71-L71) + (P71-M71)*(P71-M71) + (Q71-N71)*(Q71-N71))</f>
        <v>1.05</v>
      </c>
      <c s="1" r="S71"/>
    </row>
    <row r="72">
      <c s="1" r="A72"/>
      <c s="6" r="B72">
        <v>21.55</v>
      </c>
      <c t="s" s="1" r="C72">
        <v>286</v>
      </c>
      <c t="s" s="1" r="D72">
        <v>287</v>
      </c>
      <c t="s" s="1" r="E72">
        <v>288</v>
      </c>
      <c t="s" s="1" r="F72">
        <v>289</v>
      </c>
      <c s="1" r="G72">
        <v>61317.0</v>
      </c>
      <c s="1" r="K72"/>
      <c s="7" r="L72">
        <v>-4.8</v>
      </c>
      <c s="7" r="M72">
        <v>26.41</v>
      </c>
      <c s="7" r="N72">
        <v>-4.99</v>
      </c>
      <c s="8" r="O72"/>
      <c s="8" r="P72"/>
      <c s="8" r="Q72"/>
      <c s="6" r="R72"/>
      <c t="s" s="1" r="S72">
        <v>290</v>
      </c>
    </row>
    <row r="73">
      <c s="1" r="A73">
        <v>54.0</v>
      </c>
      <c s="6" r="B73">
        <v>20.56</v>
      </c>
      <c t="s" s="1" r="C73">
        <v>291</v>
      </c>
      <c t="s" s="1" r="D73">
        <v>292</v>
      </c>
      <c t="s" s="1" r="E73">
        <v>293</v>
      </c>
      <c t="s" s="1" r="F73">
        <v>294</v>
      </c>
      <c s="1" r="G73"/>
      <c s="1" r="K73"/>
      <c s="7" r="L73">
        <v>-23.34</v>
      </c>
      <c s="7" r="M73">
        <v>25.09</v>
      </c>
      <c s="7" r="N73">
        <v>15.21</v>
      </c>
      <c s="8" r="O73">
        <v>-23.35</v>
      </c>
      <c s="8" r="P73">
        <v>25.06</v>
      </c>
      <c s="8" r="Q73">
        <v>15.2</v>
      </c>
      <c t="str" s="6" r="R73">
        <f>SQRT((O73-L73)*(O73-L73) + (P73-M73)*(P73-M73) + (Q73-N73)*(Q73-N73))</f>
        <v>0.03</v>
      </c>
      <c t="s" s="1" r="S73">
        <v>295</v>
      </c>
    </row>
    <row r="74">
      <c s="1" r="A74">
        <v>55.0</v>
      </c>
      <c s="6" r="B74"/>
      <c t="s" s="1" r="C74">
        <v>296</v>
      </c>
      <c t="s" s="1" r="D74">
        <v>297</v>
      </c>
      <c t="s" s="1" r="E74">
        <v>298</v>
      </c>
      <c t="s" s="1" r="F74">
        <v>299</v>
      </c>
      <c s="1" r="G74"/>
      <c s="1" r="K74"/>
      <c s="7" r="L74">
        <v>-7.33</v>
      </c>
      <c s="7" r="M74">
        <v>26.79</v>
      </c>
      <c s="7" r="N74">
        <v>5.75</v>
      </c>
      <c s="8" r="O74">
        <v>-7.3</v>
      </c>
      <c s="8" r="P74">
        <v>26.8</v>
      </c>
      <c s="8" r="Q74">
        <v>5.7</v>
      </c>
      <c t="str" s="6" r="R74">
        <f>SQRT((O74-L74)*(O74-L74) + (P74-M74)*(P74-M74) + (Q74-N74)*(Q74-N74))</f>
        <v>0.06</v>
      </c>
      <c t="s" s="1" r="S74">
        <v>300</v>
      </c>
    </row>
  </sheetData>
  <conditionalFormatting sqref="R7:R74">
    <cfRule priority="1" type="cellIs" operator="greaterThan" dxfId="0">
      <formula>0.5</formula>
    </cfRule>
  </conditionalFormatting>
  <conditionalFormatting sqref="R7:R74">
    <cfRule priority="2" type="cellIs" operator="greaterThan" dxfId="1">
      <formula>0.25</formula>
    </cfRule>
  </conditionalFormatting>
  <conditionalFormatting sqref="R7:R74">
    <cfRule priority="3" type="cellIs" operator="greaterThan" dxfId="2">
      <formula>0.1</formula>
    </cfRule>
  </conditionalFormatting>
  <conditionalFormatting sqref="R7:R74">
    <cfRule priority="4" type="cellIs" operator="greaterThan" dxfId="3">
      <formula>0.05</formula>
    </cfRule>
  </conditionalFormatting>
  <conditionalFormatting sqref="R7:R74">
    <cfRule priority="5" type="cellIs" operator="lessThan" dxfId="4">
      <formula>0.051</formula>
    </cfRule>
  </conditionalFormatting>
  <conditionalFormatting sqref="S20:S21">
    <cfRule priority="6" type="cellIs" operator="equal" dxfId="1">
      <formula>") NB: These two may be swapped"</formula>
    </cfRule>
  </conditionalFormatting>
  <conditionalFormatting sqref="S20:S21">
    <cfRule priority="7" type="cellIs" operator="equal" dxfId="1">
      <formula>")"</formula>
    </cfRule>
  </conditionalFormatting>
  <conditionalFormatting sqref="S7:S37 S38:S74">
    <cfRule text="Large error in position" priority="8" type="containsText" operator="containsText" dxfId="5"/>
  </conditionalFormatting>
  <hyperlinks>
    <hyperlink ref="E2" r:id="rI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7" ySplit="6.0" activePane="bottomLeft" state="frozen"/>
      <selection sqref="B8" activeCell="B8" pane="bottomLeft"/>
    </sheetView>
  </sheetViews>
  <sheetFormatPr customHeight="1" defaultColWidth="14.43" defaultRowHeight="15.75"/>
  <cols>
    <col min="1" customWidth="1" max="1" width="16.43"/>
    <col min="2" customWidth="1" max="2" width="12.71"/>
    <col min="3" customWidth="1" max="3" width="11.71"/>
    <col min="4" customWidth="1" max="4" width="11.43"/>
    <col min="5" customWidth="1" max="5" width="7.0"/>
    <col min="6" max="9" hidden="1"/>
    <col min="10" customWidth="1" max="10" width="7.29"/>
    <col min="11" customWidth="1" max="11" width="7.0"/>
    <col min="12" customWidth="1" max="16" width="7.29"/>
    <col min="17" customWidth="1" max="17" width="76.14"/>
  </cols>
  <sheetData>
    <row r="1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</row>
    <row r="2">
      <c s="1" r="A2"/>
      <c s="1" r="B2"/>
      <c s="9" r="C2"/>
      <c s="1" r="D2"/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</row>
    <row r="3">
      <c s="3" r="A3"/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</row>
    <row r="4">
      <c s="3" r="A4"/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</row>
    <row r="5">
      <c s="1" r="A5"/>
      <c s="1" r="B5"/>
      <c s="1" r="C5"/>
      <c s="1" r="D5"/>
      <c s="1" r="E5"/>
      <c s="1" r="F5"/>
      <c s="1" r="G5"/>
      <c s="1" r="H5"/>
      <c s="1" r="I5"/>
      <c t="s" s="1" r="J5">
        <v>301</v>
      </c>
      <c s="1" r="K5"/>
      <c s="1" r="L5"/>
      <c t="s" s="1" r="M5">
        <v>302</v>
      </c>
      <c s="1" r="N5"/>
      <c s="1" r="O5"/>
      <c s="1" r="P5"/>
      <c s="1" r="Q5"/>
    </row>
    <row r="6">
      <c t="s" s="1" r="A6">
        <v>303</v>
      </c>
      <c t="s" s="1" r="B6">
        <v>304</v>
      </c>
      <c t="s" s="1" r="C6">
        <v>305</v>
      </c>
      <c t="s" s="1" r="D6">
        <v>306</v>
      </c>
      <c t="s" s="1" r="E6">
        <v>307</v>
      </c>
      <c t="s" s="1" r="F6">
        <v>308</v>
      </c>
      <c t="s" s="1" r="G6">
        <v>309</v>
      </c>
      <c t="s" s="1" r="H6">
        <v>310</v>
      </c>
      <c t="s" s="1" r="I6">
        <v>311</v>
      </c>
      <c t="s" s="1" r="J6">
        <v>312</v>
      </c>
      <c t="s" s="1" r="K6">
        <v>313</v>
      </c>
      <c t="s" s="1" r="L6">
        <v>314</v>
      </c>
      <c t="s" s="1" r="M6">
        <v>315</v>
      </c>
      <c t="s" s="1" r="N6">
        <v>316</v>
      </c>
      <c t="s" s="1" r="O6">
        <v>317</v>
      </c>
      <c t="s" s="1" r="P6">
        <v>318</v>
      </c>
      <c t="s" s="1" r="Q6">
        <v>319</v>
      </c>
    </row>
    <row r="7">
      <c t="s" s="1" r="A7">
        <v>320</v>
      </c>
      <c t="s" s="1" r="B7">
        <v>321</v>
      </c>
      <c t="s" s="1" r="C7">
        <v>322</v>
      </c>
      <c t="s" s="1" r="D7">
        <v>323</v>
      </c>
      <c s="1" r="E7">
        <v>66219.0</v>
      </c>
      <c s="1" r="F7"/>
      <c s="1" r="I7"/>
      <c s="1" r="J7">
        <v>74.93</v>
      </c>
      <c s="1" r="K7">
        <v>48.57</v>
      </c>
      <c s="1" r="L7">
        <v>68.59</v>
      </c>
      <c s="6" r="M7">
        <v>75.7</v>
      </c>
      <c s="6" r="N7">
        <v>48.7</v>
      </c>
      <c s="6" r="O7">
        <v>70.8</v>
      </c>
      <c t="str" s="6" r="P7">
        <f>SQRT((M7-J7)*(M7-J7) + (N7-K7)*(N7-K7) + (O7-L7)*(O7-L7))</f>
        <v>2.34</v>
      </c>
      <c t="s" s="1" r="Q7">
        <v>324</v>
      </c>
    </row>
    <row r="8">
      <c t="s" s="1" r="A8">
        <v>325</v>
      </c>
      <c t="s" s="1" r="B8">
        <v>326</v>
      </c>
      <c t="s" s="1" r="C8">
        <v>327</v>
      </c>
      <c t="s" s="1" r="D8">
        <v>328</v>
      </c>
      <c s="1" r="E8">
        <v>7588.0</v>
      </c>
      <c s="1" r="I8"/>
      <c s="6" r="J8">
        <v>69.65</v>
      </c>
      <c s="6" r="K8">
        <v>-123.01</v>
      </c>
      <c s="6" r="L8">
        <v>26.51</v>
      </c>
      <c s="6" r="M8">
        <v>67.5</v>
      </c>
      <c s="6" r="N8">
        <v>-119.4</v>
      </c>
      <c s="6" r="O8">
        <v>24.8</v>
      </c>
      <c t="str" s="6" r="P8">
        <f>SQRT((M8-J8)*(M8-J8) + (N8-K8)*(N8-K8) + (O8-L8)*(O8-L8))</f>
        <v>4.54</v>
      </c>
      <c t="s" s="1" r="Q8">
        <v>329</v>
      </c>
    </row>
    <row r="9">
      <c t="s" s="1" r="A9">
        <v>330</v>
      </c>
      <c t="s" s="1" r="B9">
        <v>331</v>
      </c>
      <c t="s" s="1" r="C9">
        <v>332</v>
      </c>
      <c t="s" s="1" r="D9">
        <v>333</v>
      </c>
      <c s="1" r="E9">
        <v>82725.0</v>
      </c>
      <c s="1" r="F9"/>
      <c s="1" r="G9"/>
      <c s="1" r="H9"/>
      <c s="1" r="I9"/>
      <c s="6" r="J9">
        <v>8.5</v>
      </c>
      <c s="6" r="K9">
        <v>-3.26</v>
      </c>
      <c s="6" r="L9">
        <v>13.24</v>
      </c>
      <c s="6" r="M9">
        <v>8.3</v>
      </c>
      <c s="6" r="N9">
        <v>-3.6</v>
      </c>
      <c s="6" r="O9">
        <v>13.25</v>
      </c>
      <c t="str" s="6" r="P9">
        <f>SQRT((M9-J9)*(M9-J9) + (N9-K9)*(N9-K9) + (O9-L9)*(O9-L9))</f>
        <v>0.39</v>
      </c>
      <c t="s" s="1" r="Q9">
        <v>334</v>
      </c>
    </row>
    <row r="10">
      <c t="s" s="1" r="A10">
        <v>335</v>
      </c>
      <c t="s" s="1" r="B10">
        <v>336</v>
      </c>
      <c t="s" s="1" r="C10">
        <v>337</v>
      </c>
      <c t="s" s="1" r="D10">
        <v>338</v>
      </c>
      <c t="s" s="1" r="E10">
        <v>339</v>
      </c>
      <c s="1" r="I10"/>
      <c s="6" r="J10">
        <v>-0.17</v>
      </c>
      <c s="6" r="K10">
        <v>-8.3</v>
      </c>
      <c s="6" r="L10">
        <v>-2.1</v>
      </c>
      <c s="6" r="M10">
        <v>-0.17</v>
      </c>
      <c s="6" r="N10">
        <v>-8.3</v>
      </c>
      <c s="6" r="O10">
        <v>-2.1</v>
      </c>
      <c t="str" s="6" r="P10">
        <f>SQRT((M10-J10)*(M10-J10) + (N10-K10)*(N10-K10) + (O10-L10)*(O10-L10))</f>
        <v>0.00</v>
      </c>
      <c t="s" s="1" r="Q10">
        <v>340</v>
      </c>
    </row>
    <row r="11">
      <c t="s" s="1" r="A11">
        <v>341</v>
      </c>
      <c t="s" s="1" r="B11">
        <v>342</v>
      </c>
      <c t="s" s="1" r="C11">
        <v>343</v>
      </c>
      <c t="s" s="1" r="D11">
        <v>344</v>
      </c>
      <c t="s" s="1" r="E11">
        <v>345</v>
      </c>
      <c s="1" r="F11"/>
      <c s="1" r="G11"/>
      <c s="1" r="H11"/>
      <c s="1" r="I11"/>
      <c s="6" r="J11">
        <v>6.24</v>
      </c>
      <c s="6" r="K11">
        <v>-1.33</v>
      </c>
      <c s="6" r="L11">
        <v>-5.77</v>
      </c>
      <c s="6" r="M11">
        <v>6.22</v>
      </c>
      <c s="6" r="N11">
        <v>-1.25</v>
      </c>
      <c s="6" r="O11">
        <v>-5.75</v>
      </c>
      <c t="str" s="6" r="P11">
        <f>SQRT((M11-J11)*(M11-J11) + (N11-K11)*(N11-K11) + (O11-L11)*(O11-L11))</f>
        <v>0.08</v>
      </c>
      <c s="1" r="Q11"/>
    </row>
    <row r="12">
      <c s="1" r="A12"/>
      <c s="1" r="B12"/>
      <c s="1" r="C12"/>
      <c s="1" r="D12"/>
      <c s="1" r="I12"/>
      <c s="6" r="J12"/>
      <c s="6" r="K12"/>
      <c s="6" r="L12"/>
      <c s="6" r="M12"/>
      <c s="6" r="N12"/>
      <c s="6" r="O12"/>
      <c t="str" s="6" r="P12">
        <f>SQRT((M12-J12)*(M12-J12) + (N12-K12)*(N12-K12) + (O12-L12)*(O12-L12))</f>
        <v>0.00</v>
      </c>
      <c s="1" r="Q12"/>
    </row>
    <row r="13">
      <c s="1" r="A13"/>
      <c s="1" r="B13"/>
      <c s="1" r="C13"/>
      <c s="1" r="D13"/>
      <c s="1" r="E13"/>
      <c s="1" r="F13"/>
      <c s="1" r="I13"/>
      <c s="6" r="J13"/>
      <c s="6" r="K13"/>
      <c s="6" r="L13"/>
      <c s="6" r="M13"/>
      <c s="6" r="N13"/>
      <c s="6" r="O13"/>
      <c t="str" s="6" r="P13">
        <f>SQRT((M13-J13)*(M13-J13) + (N13-K13)*(N13-K13) + (O13-L13)*(O13-L13))</f>
        <v>0.00</v>
      </c>
      <c s="1" r="Q13"/>
    </row>
    <row r="14">
      <c s="1" r="A14"/>
      <c s="1" r="B14"/>
      <c s="1" r="C14"/>
      <c s="1" r="D14"/>
      <c s="1" r="I14"/>
      <c s="6" r="J14"/>
      <c s="6" r="K14"/>
      <c s="6" r="L14"/>
      <c s="6" r="M14"/>
      <c s="6" r="N14"/>
      <c s="6" r="O14"/>
      <c t="str" s="6" r="P14">
        <f>SQRT((M14-J14)*(M14-J14) + (N14-K14)*(N14-K14) + (O14-L14)*(O14-L14))</f>
        <v>0.00</v>
      </c>
      <c s="1" r="Q14"/>
    </row>
    <row r="15">
      <c s="1" r="A15"/>
      <c s="1" r="B15"/>
      <c s="1" r="C15"/>
      <c s="1" r="D15"/>
      <c s="1" r="I15"/>
      <c s="6" r="J15"/>
      <c s="6" r="K15"/>
      <c s="6" r="L15"/>
      <c s="6" r="M15"/>
      <c s="6" r="N15"/>
      <c s="6" r="O15"/>
      <c t="str" s="6" r="P15">
        <f>SQRT((M15-J15)*(M15-J15) + (N15-K15)*(N15-K15) + (O15-L15)*(O15-L15))</f>
        <v>0.00</v>
      </c>
      <c s="1" r="Q15"/>
    </row>
    <row r="16">
      <c s="1" r="A16"/>
      <c s="1" r="B16"/>
      <c s="1" r="C16"/>
      <c s="1" r="D16"/>
      <c s="1" r="E16"/>
      <c s="1" r="I16"/>
      <c s="6" r="J16"/>
      <c s="6" r="K16"/>
      <c s="6" r="L16"/>
      <c s="6" r="M16"/>
      <c s="6" r="N16"/>
      <c s="6" r="O16"/>
      <c t="str" s="6" r="P16">
        <f>SQRT((M16-J16)*(M16-J16) + (N16-K16)*(N16-K16) + (O16-L16)*(O16-L16))</f>
        <v>0.00</v>
      </c>
      <c s="1" r="Q16"/>
    </row>
    <row r="17">
      <c s="1" r="A17"/>
      <c s="1" r="B17"/>
      <c s="1" r="C17"/>
      <c s="1" r="D17"/>
      <c s="1" r="E17"/>
      <c s="1" r="I17"/>
      <c s="6" r="J17"/>
      <c s="6" r="K17"/>
      <c s="6" r="L17"/>
      <c s="6" r="M17"/>
      <c s="6" r="N17"/>
      <c s="6" r="O17"/>
      <c t="str" s="6" r="P17">
        <f>SQRT((M17-J17)*(M17-J17) + (N17-K17)*(N17-K17) + (O17-L17)*(O17-L17))</f>
        <v>0.00</v>
      </c>
      <c s="1" r="Q17"/>
    </row>
    <row r="18">
      <c s="1" r="A18"/>
      <c s="1" r="B18"/>
      <c s="1" r="C18"/>
      <c s="1" r="D18"/>
      <c s="1" r="I18"/>
      <c s="6" r="J18"/>
      <c s="6" r="K18"/>
      <c s="6" r="L18"/>
      <c s="6" r="M18"/>
      <c s="6" r="N18"/>
      <c s="6" r="O18"/>
      <c t="str" s="6" r="P18">
        <f>SQRT((M18-J18)*(M18-J18) + (N18-K18)*(N18-K18) + (O18-L18)*(O18-L18))</f>
        <v>0.00</v>
      </c>
      <c s="1" r="Q18"/>
    </row>
    <row r="19">
      <c s="1" r="A19"/>
      <c s="1" r="B19"/>
      <c s="1" r="C19"/>
      <c s="1" r="D19"/>
      <c s="1" r="I19"/>
      <c s="6" r="J19"/>
      <c s="6" r="K19"/>
      <c s="6" r="L19"/>
      <c s="6" r="M19"/>
      <c s="6" r="N19"/>
      <c s="6" r="O19"/>
      <c t="str" s="6" r="P19">
        <f>SQRT((M19-J19)*(M19-J19) + (N19-K19)*(N19-K19) + (O19-L19)*(O19-L19))</f>
        <v>0.00</v>
      </c>
      <c s="1" r="Q19"/>
    </row>
    <row r="20">
      <c s="1" r="A20"/>
      <c s="1" r="B20"/>
      <c s="1" r="C20"/>
      <c s="1" r="D20"/>
      <c s="1" r="I20"/>
      <c s="6" r="J20"/>
      <c s="6" r="K20"/>
      <c s="6" r="L20"/>
      <c s="6" r="M20"/>
      <c s="6" r="N20"/>
      <c s="6" r="O20"/>
      <c t="str" s="6" r="P20">
        <f>SQRT((M20-J20)*(M20-J20) + (N20-K20)*(N20-K20) + (O20-L20)*(O20-L20))</f>
        <v>0.00</v>
      </c>
      <c s="1" r="Q20"/>
    </row>
    <row r="21">
      <c s="1" r="A21"/>
      <c s="1" r="B21"/>
      <c s="1" r="C21"/>
      <c s="1" r="D21"/>
      <c s="1" r="I21"/>
      <c s="6" r="J21"/>
      <c s="6" r="K21"/>
      <c s="6" r="L21"/>
      <c s="6" r="M21"/>
      <c s="6" r="N21"/>
      <c s="6" r="O21"/>
      <c t="str" s="6" r="P21">
        <f>SQRT((M21-J21)*(M21-J21) + (N21-K21)*(N21-K21) + (O21-L21)*(O21-L21))</f>
        <v>0.00</v>
      </c>
      <c s="1" r="Q21"/>
    </row>
    <row r="22">
      <c s="1" r="A22"/>
      <c s="1" r="B22"/>
      <c s="1" r="C22"/>
      <c s="1" r="D22"/>
      <c s="1" r="I22"/>
      <c s="6" r="J22"/>
      <c s="6" r="K22"/>
      <c s="6" r="L22"/>
      <c s="6" r="M22"/>
      <c s="6" r="N22"/>
      <c s="6" r="O22"/>
      <c t="str" s="6" r="P22">
        <f>SQRT((M22-J22)*(M22-J22) + (N22-K22)*(N22-K22) + (O22-L22)*(O22-L22))</f>
        <v>0.00</v>
      </c>
      <c s="1" r="Q22"/>
    </row>
    <row r="23">
      <c s="1" r="A23"/>
      <c s="1" r="B23"/>
      <c s="1" r="C23"/>
      <c s="1" r="E23"/>
      <c s="1" r="F23"/>
      <c s="1" r="G23"/>
      <c s="1" r="I23"/>
      <c s="6" r="J23"/>
      <c s="6" r="K23"/>
      <c s="6" r="L23"/>
      <c s="6" r="M23"/>
      <c s="6" r="N23"/>
      <c s="6" r="O23"/>
      <c t="str" s="6" r="P23">
        <f>SQRT((M23-J23)*(M23-J23) + (N23-K23)*(N23-K23) + (O23-L23)*(O23-L23))</f>
        <v>0.00</v>
      </c>
      <c s="1" r="Q23"/>
    </row>
    <row r="24">
      <c s="1" r="A24"/>
      <c s="1" r="B24"/>
      <c s="1" r="C24"/>
      <c s="1" r="D24"/>
      <c s="1" r="I24"/>
      <c s="6" r="J24"/>
      <c s="6" r="K24"/>
      <c s="6" r="L24"/>
      <c s="6" r="M24"/>
      <c s="6" r="N24"/>
      <c s="6" r="O24"/>
      <c t="str" s="6" r="P24">
        <f>SQRT((M24-J24)*(M24-J24) + (N24-K24)*(N24-K24) + (O24-L24)*(O24-L24))</f>
        <v>0.00</v>
      </c>
      <c s="1" r="Q24"/>
    </row>
    <row r="25">
      <c s="1" r="A25"/>
      <c s="1" r="B25"/>
      <c s="1" r="C25"/>
      <c s="1" r="D25"/>
      <c s="1" r="E25"/>
      <c s="1" r="F25"/>
      <c s="1" r="I25"/>
      <c s="6" r="J25"/>
      <c s="6" r="K25"/>
      <c s="6" r="L25"/>
      <c s="6" r="M25"/>
      <c s="6" r="N25"/>
      <c s="6" r="O25"/>
      <c t="str" s="6" r="P25">
        <f>SQRT((M25-J25)*(M25-J25) + (N25-K25)*(N25-K25) + (O25-L25)*(O25-L25))</f>
        <v>0.00</v>
      </c>
      <c s="1" r="Q25"/>
    </row>
    <row r="26">
      <c s="1" r="A26"/>
      <c s="1" r="B26"/>
      <c s="1" r="D26"/>
      <c s="1" r="I26"/>
      <c s="6" r="J26"/>
      <c s="6" r="K26"/>
      <c s="6" r="L26"/>
      <c s="6" r="M26"/>
      <c s="6" r="N26"/>
      <c s="6" r="O26"/>
      <c t="str" s="6" r="P26">
        <f>SQRT((M26-J26)*(M26-J26) + (N26-K26)*(N26-K26) + (O26-L26)*(O26-L26))</f>
        <v>0.00</v>
      </c>
      <c s="1" r="Q26"/>
    </row>
    <row r="27">
      <c s="1" r="A27"/>
      <c s="1" r="B27"/>
      <c s="1" r="C27"/>
      <c s="1" r="D27"/>
      <c s="1" r="I27"/>
      <c s="6" r="J27"/>
      <c s="6" r="K27"/>
      <c s="6" r="L27"/>
      <c s="6" r="M27"/>
      <c s="6" r="N27"/>
      <c s="6" r="O27"/>
      <c t="str" s="6" r="P27">
        <f>SQRT((M27-J27)*(M27-J27) + (N27-K27)*(N27-K27) + (O27-L27)*(O27-L27))</f>
        <v>0.00</v>
      </c>
      <c s="1" r="Q27"/>
    </row>
    <row r="28">
      <c s="1" r="A28"/>
      <c s="1" r="B28"/>
      <c s="1" r="C28"/>
      <c s="1" r="D28"/>
      <c s="1" r="I28"/>
      <c s="6" r="J28"/>
      <c s="6" r="K28"/>
      <c s="6" r="L28"/>
      <c s="6" r="M28"/>
      <c s="6" r="N28"/>
      <c s="6" r="O28"/>
      <c t="str" s="6" r="P28">
        <f>SQRT((M28-J28)*(M28-J28) + (N28-K28)*(N28-K28) + (O28-L28)*(O28-L28))</f>
        <v>0.00</v>
      </c>
      <c s="1" r="Q28"/>
    </row>
    <row r="29">
      <c s="1" r="A29"/>
      <c s="1" r="B29"/>
      <c s="1" r="C29"/>
      <c s="1" r="D29"/>
      <c s="1" r="I29"/>
      <c s="6" r="J29"/>
      <c s="6" r="K29"/>
      <c s="6" r="L29"/>
      <c s="6" r="M29"/>
      <c s="6" r="N29"/>
      <c s="6" r="O29"/>
      <c t="str" s="6" r="P29">
        <f>SQRT((M29-J29)*(M29-J29) + (N29-K29)*(N29-K29) + (O29-L29)*(O29-L29))</f>
        <v>0.00</v>
      </c>
      <c s="1" r="Q29"/>
    </row>
    <row r="30">
      <c s="1" r="A30"/>
      <c s="1" r="B30"/>
      <c s="1" r="C30"/>
      <c s="1" r="D30"/>
      <c s="1" r="I30"/>
      <c s="6" r="J30"/>
      <c s="6" r="K30"/>
      <c s="6" r="L30"/>
      <c s="6" r="M30"/>
      <c s="6" r="N30"/>
      <c s="6" r="O30"/>
      <c t="str" s="6" r="P30">
        <f>SQRT((M30-J30)*(M30-J30) + (N30-K30)*(N30-K30) + (O30-L30)*(O30-L30))</f>
        <v>0.00</v>
      </c>
      <c s="1" r="Q30"/>
    </row>
    <row r="31">
      <c s="1" r="A31"/>
      <c s="1" r="B31"/>
      <c s="1" r="C31"/>
      <c s="1" r="D31"/>
      <c s="1" r="I31"/>
      <c s="6" r="J31"/>
      <c s="6" r="K31"/>
      <c s="6" r="L31"/>
      <c s="6" r="M31"/>
      <c s="6" r="N31"/>
      <c s="6" r="O31"/>
      <c t="str" s="6" r="P31">
        <f>SQRT((M31-J31)*(M31-J31) + (N31-K31)*(N31-K31) + (O31-L31)*(O31-L31))</f>
        <v>0.00</v>
      </c>
      <c s="1" r="Q31"/>
    </row>
    <row r="32">
      <c s="1" r="A32"/>
      <c s="1" r="B32"/>
      <c s="1" r="C32"/>
      <c s="1" r="D32"/>
      <c s="1" r="I32"/>
      <c s="6" r="J32"/>
      <c s="6" r="K32"/>
      <c s="6" r="L32"/>
      <c s="6" r="M32"/>
      <c s="6" r="N32"/>
      <c s="6" r="O32"/>
      <c t="str" s="6" r="P32">
        <f>SQRT((M32-J32)*(M32-J32) + (N32-K32)*(N32-K32) + (O32-L32)*(O32-L32))</f>
        <v>0.00</v>
      </c>
      <c s="1" r="Q32"/>
    </row>
    <row r="33">
      <c s="1" r="A33"/>
      <c s="1" r="B33"/>
      <c s="1" r="C33"/>
      <c s="1" r="D33"/>
      <c s="1" r="E33"/>
      <c s="1" r="F33"/>
      <c s="1" r="I33"/>
      <c s="6" r="J33"/>
      <c s="6" r="K33"/>
      <c s="6" r="L33"/>
      <c s="6" r="M33"/>
      <c s="6" r="N33"/>
      <c s="6" r="O33"/>
      <c t="str" s="6" r="P33">
        <f>SQRT((M33-J33)*(M33-J33) + (N33-K33)*(N33-K33) + (O33-L33)*(O33-L33))</f>
        <v>0.00</v>
      </c>
      <c s="1" r="Q33"/>
    </row>
    <row r="34">
      <c s="1" r="A34"/>
      <c s="1" r="B34"/>
      <c s="1" r="C34"/>
      <c s="1" r="D34"/>
      <c s="1" r="E34"/>
      <c s="1" r="I34"/>
      <c s="6" r="J34"/>
      <c s="6" r="K34"/>
      <c s="6" r="L34"/>
      <c s="6" r="M34"/>
      <c s="6" r="N34"/>
      <c s="6" r="O34"/>
      <c t="str" s="6" r="P34">
        <f>SQRT((M34-J34)*(M34-J34) + (N34-K34)*(N34-K34) + (O34-L34)*(O34-L34))</f>
        <v>0.00</v>
      </c>
      <c s="1" r="Q34"/>
    </row>
    <row r="35">
      <c s="1" r="A35"/>
      <c s="1" r="B35"/>
      <c s="1" r="C35"/>
      <c s="1" r="D35"/>
      <c s="1" r="E35"/>
      <c s="1" r="I35"/>
      <c s="6" r="J35"/>
      <c s="6" r="K35"/>
      <c s="6" r="L35"/>
      <c s="6" r="M35"/>
      <c s="6" r="N35"/>
      <c s="6" r="O35"/>
      <c t="str" s="6" r="P35">
        <f>SQRT((M35-J35)*(M35-J35) + (N35-K35)*(N35-K35) + (O35-L35)*(O35-L35))</f>
        <v>0.00</v>
      </c>
      <c s="1" r="Q35"/>
    </row>
    <row r="36">
      <c s="1" r="A36"/>
      <c s="1" r="B36"/>
      <c s="1" r="C36"/>
      <c s="1" r="D36"/>
      <c s="1" r="E36"/>
      <c s="1" r="I36"/>
      <c s="6" r="J36"/>
      <c s="6" r="K36"/>
      <c s="6" r="L36"/>
      <c s="6" r="M36"/>
      <c s="6" r="N36"/>
      <c s="6" r="O36"/>
      <c t="str" s="6" r="P36">
        <f>SQRT((M36-J36)*(M36-J36) + (N36-K36)*(N36-K36) + (O36-L36)*(O36-L36))</f>
        <v>0.00</v>
      </c>
      <c s="1" r="Q36"/>
    </row>
    <row r="37">
      <c s="1" r="A37"/>
      <c s="1" r="B37"/>
      <c s="1" r="C37"/>
      <c s="1" r="D37"/>
      <c s="1" r="E37"/>
      <c s="1" r="F37"/>
      <c s="1" r="I37"/>
      <c s="6" r="J37"/>
      <c s="6" r="K37"/>
      <c s="6" r="L37"/>
      <c s="6" r="M37"/>
      <c s="6" r="N37"/>
      <c s="6" r="O37"/>
      <c t="str" s="6" r="P37">
        <f>SQRT((M37-J37)*(M37-J37) + (N37-K37)*(N37-K37) + (O37-L37)*(O37-L37))</f>
        <v>0.00</v>
      </c>
      <c s="1" r="Q37"/>
    </row>
    <row r="38">
      <c s="1" r="A38"/>
      <c s="1" r="B38"/>
      <c s="1" r="C38"/>
      <c s="1" r="D38"/>
      <c s="1" r="E38"/>
      <c s="1" r="I38"/>
      <c s="6" r="J38"/>
      <c s="6" r="K38"/>
      <c s="6" r="L38"/>
      <c s="6" r="M38"/>
      <c s="6" r="N38"/>
      <c s="6" r="O38"/>
      <c t="str" s="6" r="P38">
        <f>SQRT((M38-J38)*(M38-J38) + (N38-K38)*(N38-K38) + (O38-L38)*(O38-L38))</f>
        <v>0.00</v>
      </c>
      <c s="1" r="Q38"/>
    </row>
    <row r="39">
      <c s="1" r="A39"/>
      <c s="1" r="B39"/>
      <c s="1" r="C39"/>
      <c s="1" r="D39"/>
      <c s="1" r="E39"/>
      <c s="1" r="I39"/>
      <c s="6" r="J39"/>
      <c s="6" r="K39"/>
      <c s="6" r="L39"/>
      <c s="6" r="M39"/>
      <c s="6" r="N39"/>
      <c s="6" r="O39"/>
      <c t="str" s="6" r="P39">
        <f>SQRT((M39-J39)*(M39-J39) + (N39-K39)*(N39-K39) + (O39-L39)*(O39-L39))</f>
        <v>0.00</v>
      </c>
      <c s="1" r="Q39"/>
    </row>
    <row r="40">
      <c s="1" r="A40"/>
      <c s="1" r="B40"/>
      <c s="1" r="D40"/>
      <c s="1" r="E40"/>
      <c s="1" r="I40"/>
      <c s="6" r="J40"/>
      <c s="6" r="K40"/>
      <c s="6" r="L40"/>
      <c s="6" r="M40"/>
      <c s="6" r="N40"/>
      <c s="6" r="O40"/>
      <c t="str" s="6" r="P40">
        <f>SQRT((M40-J40)*(M40-J40) + (N40-K40)*(N40-K40) + (O40-L40)*(O40-L40))</f>
        <v>0.00</v>
      </c>
      <c s="1" r="Q40"/>
    </row>
    <row r="41">
      <c s="1" r="A41"/>
      <c s="1" r="B41"/>
      <c s="1" r="C41"/>
      <c s="1" r="D41"/>
      <c s="1" r="I41"/>
      <c s="6" r="J41"/>
      <c s="6" r="K41"/>
      <c s="6" r="L41"/>
      <c s="6" r="M41"/>
      <c s="6" r="N41"/>
      <c s="6" r="O41"/>
      <c t="str" s="6" r="P41">
        <f>SQRT((M41-J41)*(M41-J41) + (N41-K41)*(N41-K41) + (O41-L41)*(O41-L41))</f>
        <v>0.00</v>
      </c>
      <c s="1" r="Q41"/>
    </row>
    <row r="42">
      <c s="1" r="A42"/>
      <c s="1" r="B42"/>
      <c s="1" r="C42"/>
      <c s="1" r="D42"/>
      <c s="1" r="E42"/>
      <c s="1" r="F42"/>
      <c s="1" r="G42"/>
      <c s="1" r="H42"/>
      <c s="1" r="I42"/>
      <c s="6" r="J42"/>
      <c s="6" r="K42"/>
      <c s="6" r="L42"/>
      <c s="6" r="M42"/>
      <c s="6" r="N42"/>
      <c s="6" r="O42"/>
      <c t="str" s="6" r="P42">
        <f>SQRT((M42-J42)*(M42-J42) + (N42-K42)*(N42-K42) + (O42-L42)*(O42-L42))</f>
        <v>0.00</v>
      </c>
      <c s="1" r="Q42"/>
    </row>
    <row r="43">
      <c s="1" r="A43"/>
      <c s="1" r="B43"/>
      <c s="1" r="C43"/>
      <c s="1" r="D43"/>
      <c s="1" r="E43"/>
      <c s="1" r="I43"/>
      <c s="6" r="J43"/>
      <c s="6" r="K43"/>
      <c s="6" r="L43"/>
      <c s="6" r="M43"/>
      <c s="6" r="N43"/>
      <c s="6" r="O43"/>
      <c t="str" s="6" r="P43">
        <f>SQRT((M43-J43)*(M43-J43) + (N43-K43)*(N43-K43) + (O43-L43)*(O43-L43))</f>
        <v>0.00</v>
      </c>
      <c s="1" r="Q43"/>
    </row>
    <row r="44">
      <c s="1" r="A44"/>
      <c s="1" r="B44"/>
      <c s="1" r="C44"/>
      <c s="1" r="D44"/>
      <c s="1" r="E44"/>
      <c s="1" r="I44"/>
      <c s="6" r="J44"/>
      <c s="6" r="K44"/>
      <c s="6" r="L44"/>
      <c s="6" r="M44"/>
      <c s="6" r="N44"/>
      <c s="6" r="O44"/>
      <c t="str" s="6" r="P44">
        <f>SQRT((M44-J44)*(M44-J44) + (N44-K44)*(N44-K44) + (O44-L44)*(O44-L44))</f>
        <v>0.00</v>
      </c>
      <c s="1" r="Q44"/>
    </row>
    <row r="45">
      <c s="1" r="A45"/>
      <c s="1" r="B45"/>
      <c s="1" r="C45"/>
      <c s="1" r="D45"/>
      <c s="1" r="I45"/>
      <c s="6" r="J45"/>
      <c s="6" r="K45"/>
      <c s="6" r="L45"/>
      <c s="6" r="M45"/>
      <c s="6" r="N45"/>
      <c s="6" r="O45"/>
      <c t="str" s="6" r="P45">
        <f>SQRT((M45-J45)*(M45-J45) + (N45-K45)*(N45-K45) + (O45-L45)*(O45-L45))</f>
        <v>0.00</v>
      </c>
      <c s="1" r="Q45"/>
    </row>
    <row r="46">
      <c s="1" r="A46"/>
      <c s="1" r="B46"/>
      <c s="1" r="C46"/>
      <c s="1" r="D46"/>
      <c s="1" r="E46"/>
      <c s="1" r="I46"/>
      <c s="6" r="J46"/>
      <c s="6" r="K46"/>
      <c s="6" r="L46"/>
      <c s="6" r="M46"/>
      <c s="6" r="N46"/>
      <c s="6" r="O46"/>
      <c t="str" s="6" r="P46">
        <f>SQRT((M46-J46)*(M46-J46) + (N46-K46)*(N46-K46) + (O46-L46)*(O46-L46))</f>
        <v>0.00</v>
      </c>
      <c s="1" r="Q46"/>
    </row>
    <row r="47">
      <c s="1" r="A47"/>
      <c s="1" r="B47"/>
      <c s="1" r="C47"/>
      <c s="1" r="D47"/>
      <c s="1" r="E47"/>
      <c s="1" r="F47"/>
      <c s="1" r="I47"/>
      <c s="6" r="J47"/>
      <c s="6" r="K47"/>
      <c s="6" r="L47"/>
      <c s="6" r="M47"/>
      <c s="6" r="N47"/>
      <c s="6" r="O47"/>
      <c t="str" s="6" r="P47">
        <f>SQRT((M47-J47)*(M47-J47) + (N47-K47)*(N47-K47) + (O47-L47)*(O47-L47))</f>
        <v>0.00</v>
      </c>
      <c s="1" r="Q47"/>
    </row>
    <row r="48">
      <c s="1" r="A48"/>
      <c s="1" r="B48"/>
      <c s="1" r="C48"/>
      <c s="1" r="D48"/>
      <c s="1" r="I48"/>
      <c s="6" r="J48"/>
      <c s="6" r="K48"/>
      <c s="6" r="L48"/>
      <c s="6" r="M48"/>
      <c s="6" r="N48"/>
      <c s="6" r="O48"/>
      <c t="str" s="6" r="P48">
        <f>SQRT((M48-J48)*(M48-J48) + (N48-K48)*(N48-K48) + (O48-L48)*(O48-L48))</f>
        <v>0.00</v>
      </c>
      <c s="1" r="Q48"/>
    </row>
    <row r="49">
      <c s="1" r="A49"/>
      <c s="1" r="B49"/>
      <c s="1" r="C49"/>
      <c s="1" r="D49"/>
      <c s="1" r="E49"/>
      <c s="1" r="I49"/>
      <c s="6" r="J49"/>
      <c s="6" r="K49"/>
      <c s="6" r="L49"/>
      <c s="6" r="M49"/>
      <c s="6" r="N49"/>
      <c s="6" r="O49"/>
      <c t="str" s="6" r="P49">
        <f>SQRT((M49-J49)*(M49-J49) + (N49-K49)*(N49-K49) + (O49-L49)*(O49-L49))</f>
        <v>0.00</v>
      </c>
      <c s="1" r="Q49"/>
    </row>
    <row r="50">
      <c s="1" r="A50"/>
      <c s="1" r="B50"/>
      <c s="1" r="C50"/>
      <c s="1" r="D50"/>
      <c s="1" r="I50"/>
      <c s="6" r="J50"/>
      <c s="6" r="K50"/>
      <c s="6" r="L50"/>
      <c s="6" r="M50"/>
      <c s="6" r="N50"/>
      <c s="6" r="O50"/>
      <c t="str" s="6" r="P50">
        <f>SQRT((M50-J50)*(M50-J50) + (N50-K50)*(N50-K50) + (O50-L50)*(O50-L50))</f>
        <v>0.00</v>
      </c>
      <c s="1" r="Q50"/>
    </row>
    <row r="51">
      <c s="1" r="A51"/>
      <c s="1" r="B51"/>
      <c s="1" r="C51"/>
      <c s="1" r="D51"/>
      <c s="1" r="I51"/>
      <c s="6" r="J51"/>
      <c s="6" r="K51"/>
      <c s="6" r="L51"/>
      <c s="6" r="M51"/>
      <c s="6" r="N51"/>
      <c s="6" r="O51"/>
      <c t="str" s="6" r="P51">
        <f>SQRT((M51-J51)*(M51-J51) + (N51-K51)*(N51-K51) + (O51-L51)*(O51-L51))</f>
        <v>0.00</v>
      </c>
      <c s="1" r="Q51"/>
    </row>
    <row r="52">
      <c s="1" r="A52"/>
      <c s="1" r="B52"/>
      <c s="1" r="C52"/>
      <c s="1" r="D52"/>
      <c s="1" r="I52"/>
      <c s="6" r="J52"/>
      <c s="6" r="K52"/>
      <c s="6" r="L52"/>
      <c s="6" r="M52"/>
      <c s="6" r="N52"/>
      <c s="6" r="O52"/>
      <c t="str" s="6" r="P52">
        <f>SQRT((M52-J52)*(M52-J52) + (N52-K52)*(N52-K52) + (O52-L52)*(O52-L52))</f>
        <v>0.00</v>
      </c>
      <c s="1" r="Q52"/>
    </row>
    <row r="53">
      <c s="1" r="A53"/>
      <c s="1" r="B53"/>
      <c s="1" r="C53"/>
      <c s="1" r="D53"/>
      <c s="1" r="E53"/>
      <c s="1" r="F53"/>
      <c s="1" r="I53"/>
      <c s="6" r="J53"/>
      <c s="6" r="K53"/>
      <c s="6" r="L53"/>
      <c s="6" r="M53"/>
      <c s="6" r="N53"/>
      <c s="6" r="O53"/>
      <c t="str" s="6" r="P53">
        <f>SQRT((M53-J53)*(M53-J53) + (N53-K53)*(N53-K53) + (O53-L53)*(O53-L53))</f>
        <v>0.00</v>
      </c>
      <c s="1" r="Q53"/>
    </row>
    <row r="54">
      <c s="1" r="A54"/>
      <c s="1" r="B54"/>
      <c s="1" r="C54"/>
      <c s="1" r="D54"/>
      <c s="1" r="I54"/>
      <c s="6" r="J54"/>
      <c s="6" r="K54"/>
      <c s="6" r="L54"/>
      <c s="6" r="M54"/>
      <c s="6" r="N54"/>
      <c s="6" r="O54"/>
      <c t="str" s="6" r="P54">
        <f>SQRT((M54-J54)*(M54-J54) + (N54-K54)*(N54-K54) + (O54-L54)*(O54-L54))</f>
        <v>0.00</v>
      </c>
      <c s="1" r="Q54"/>
    </row>
    <row r="55">
      <c s="1" r="A55"/>
      <c s="1" r="B55"/>
      <c s="1" r="C55"/>
      <c s="1" r="D55"/>
      <c s="1" r="E55"/>
      <c s="1" r="I55"/>
      <c s="6" r="J55"/>
      <c s="6" r="K55"/>
      <c s="6" r="L55"/>
      <c s="6" r="M55"/>
      <c s="6" r="N55"/>
      <c s="6" r="O55"/>
      <c t="str" s="6" r="P55">
        <f>SQRT((M55-J55)*(M55-J55) + (N55-K55)*(N55-K55) + (O55-L55)*(O55-L55))</f>
        <v>0.00</v>
      </c>
      <c s="1" r="Q55"/>
    </row>
    <row r="56">
      <c s="1" r="A56"/>
      <c s="1" r="B56"/>
      <c s="1" r="C56"/>
      <c s="1" r="D56"/>
      <c s="1" r="E56"/>
      <c s="1" r="F56"/>
      <c s="1" r="G56"/>
      <c s="1" r="H56"/>
      <c s="1" r="I56"/>
      <c s="6" r="J56"/>
      <c s="6" r="K56"/>
      <c s="6" r="L56"/>
      <c s="6" r="M56"/>
      <c s="6" r="N56"/>
      <c s="6" r="O56"/>
      <c t="str" s="6" r="P56">
        <f>SQRT((M56-J56)*(M56-J56) + (N56-K56)*(N56-K56) + (O56-L56)*(O56-L56))</f>
        <v>0.00</v>
      </c>
      <c s="1" r="Q56"/>
    </row>
    <row r="57">
      <c s="1" r="A57"/>
      <c s="1" r="B57"/>
      <c s="1" r="C57"/>
      <c s="1" r="D57"/>
      <c s="1" r="E57"/>
      <c s="1" r="I57"/>
      <c s="6" r="J57"/>
      <c s="6" r="K57"/>
      <c s="6" r="L57"/>
      <c s="6" r="M57"/>
      <c s="6" r="N57"/>
      <c s="6" r="O57"/>
      <c t="str" s="6" r="P57">
        <f>SQRT((M57-J57)*(M57-J57) + (N57-K57)*(N57-K57) + (O57-L57)*(O57-L57))</f>
        <v>0.00</v>
      </c>
      <c s="1" r="Q57"/>
    </row>
    <row r="58">
      <c s="1" r="A58"/>
      <c s="1" r="B58"/>
      <c s="1" r="C58"/>
      <c s="1" r="D58"/>
      <c s="1" r="E58"/>
      <c s="1" r="F58"/>
      <c s="1" r="G58"/>
      <c s="1" r="I58"/>
      <c s="6" r="J58"/>
      <c s="6" r="K58"/>
      <c s="6" r="L58"/>
      <c s="6" r="M58"/>
      <c s="6" r="N58"/>
      <c s="6" r="O58"/>
      <c t="str" s="6" r="P58">
        <f>SQRT((M58-J58)*(M58-J58) + (N58-K58)*(N58-K58) + (O58-L58)*(O58-L58))</f>
        <v>0.00</v>
      </c>
      <c s="1" r="Q58"/>
    </row>
    <row r="59">
      <c s="1" r="A59"/>
      <c s="1" r="B59"/>
      <c s="1" r="C59"/>
      <c s="1" r="D59"/>
      <c s="1" r="I59"/>
      <c s="6" r="J59"/>
      <c s="6" r="K59"/>
      <c s="6" r="L59"/>
      <c s="6" r="M59"/>
      <c s="6" r="N59"/>
      <c s="6" r="O59"/>
      <c t="str" s="6" r="P59">
        <f>SQRT((M59-J59)*(M59-J59) + (N59-K59)*(N59-K59) + (O59-L59)*(O59-L59))</f>
        <v>0.00</v>
      </c>
      <c s="1" r="Q59"/>
    </row>
    <row r="60">
      <c s="1" r="A60"/>
      <c s="1" r="B60"/>
      <c s="1" r="C60"/>
      <c s="1" r="D60"/>
      <c s="1" r="E60"/>
      <c s="1" r="I60"/>
      <c s="6" r="J60"/>
      <c s="6" r="K60"/>
      <c s="6" r="L60"/>
      <c s="6" r="M60"/>
      <c s="6" r="N60"/>
      <c s="6" r="O60"/>
      <c t="str" s="6" r="P60">
        <f>SQRT((M60-J60)*(M60-J60) + (N60-K60)*(N60-K60) + (O60-L60)*(O60-L60))</f>
        <v>0.00</v>
      </c>
      <c s="1" r="Q60"/>
    </row>
    <row r="61">
      <c s="1" r="A61"/>
      <c s="1" r="B61"/>
      <c s="1" r="C61"/>
      <c s="1" r="D61"/>
      <c s="1" r="I61"/>
      <c s="6" r="J61"/>
      <c s="6" r="K61"/>
      <c s="6" r="L61"/>
      <c s="6" r="M61"/>
      <c s="6" r="N61"/>
      <c s="6" r="O61"/>
      <c t="str" s="6" r="P61">
        <f>SQRT((M61-J61)*(M61-J61) + (N61-K61)*(N61-K61) + (O61-L61)*(O61-L61))</f>
        <v>0.00</v>
      </c>
      <c s="1" r="Q61"/>
    </row>
    <row r="62">
      <c s="1" r="A62"/>
      <c s="1" r="B62"/>
      <c s="1" r="C62"/>
      <c s="1" r="D62"/>
      <c s="1" r="I62"/>
      <c s="6" r="J62"/>
      <c s="6" r="K62"/>
      <c s="6" r="L62"/>
      <c s="6" r="M62"/>
      <c s="6" r="N62"/>
      <c s="6" r="O62"/>
      <c t="str" s="6" r="P62">
        <f>SQRT((M62-J62)*(M62-J62) + (N62-K62)*(N62-K62) + (O62-L62)*(O62-L62))</f>
        <v>0.00</v>
      </c>
      <c s="1" r="Q62"/>
    </row>
    <row r="63">
      <c s="1" r="A63"/>
      <c s="1" r="B63"/>
      <c s="1" r="C63"/>
      <c s="1" r="D63"/>
      <c s="1" r="I63"/>
      <c s="6" r="J63"/>
      <c s="6" r="K63"/>
      <c s="6" r="L63"/>
      <c s="6" r="M63"/>
      <c s="6" r="N63"/>
      <c s="6" r="O63"/>
      <c t="str" s="6" r="P63">
        <f>SQRT((M63-J63)*(M63-J63) + (N63-K63)*(N63-K63) + (O63-L63)*(O63-L63))</f>
        <v>0.00</v>
      </c>
      <c s="1" r="Q63"/>
    </row>
    <row r="64">
      <c s="1" r="A64"/>
      <c s="1" r="B64"/>
      <c s="1" r="C64"/>
      <c s="1" r="D64"/>
      <c s="1" r="E64"/>
      <c s="1" r="I64"/>
      <c s="6" r="J64"/>
      <c s="6" r="K64"/>
      <c s="6" r="L64"/>
      <c s="6" r="M64"/>
      <c s="6" r="N64"/>
      <c s="6" r="O64"/>
      <c t="str" s="6" r="P64">
        <f>SQRT((M64-J64)*(M64-J64) + (N64-K64)*(N64-K64) + (O64-L64)*(O64-L64))</f>
        <v>0.00</v>
      </c>
      <c s="1" r="Q64"/>
    </row>
    <row r="65">
      <c s="1" r="A65"/>
      <c s="1" r="B65"/>
      <c s="1" r="C65"/>
      <c s="1" r="D65"/>
      <c s="1" r="E65"/>
      <c s="1" r="I65"/>
      <c s="6" r="J65"/>
      <c s="6" r="K65"/>
      <c s="6" r="L65"/>
      <c s="6" r="M65"/>
      <c s="6" r="N65"/>
      <c s="6" r="O65"/>
      <c t="str" s="6" r="P65">
        <f>SQRT((M65-J65)*(M65-J65) + (N65-K65)*(N65-K65) + (O65-L65)*(O65-L65))</f>
        <v>0.00</v>
      </c>
      <c s="1" r="Q65"/>
    </row>
    <row r="66">
      <c s="1" r="A66"/>
      <c s="1" r="B66"/>
      <c s="1" r="C66"/>
      <c s="1" r="D66"/>
      <c s="1" r="E66"/>
      <c s="1" r="F66"/>
      <c s="1" r="G66"/>
      <c s="1" r="H66"/>
      <c s="1" r="I66"/>
      <c s="6" r="J66"/>
      <c s="6" r="K66"/>
      <c s="6" r="L66"/>
      <c s="6" r="M66"/>
      <c s="6" r="N66"/>
      <c s="6" r="O66"/>
      <c t="str" s="6" r="P66">
        <f>SQRT((M66-J66)*(M66-J66) + (N66-K66)*(N66-K66) + (O66-L66)*(O66-L66))</f>
        <v>0.00</v>
      </c>
      <c s="1" r="Q66"/>
    </row>
    <row r="67">
      <c s="1" r="A67"/>
      <c s="1" r="B67"/>
      <c s="1" r="C67"/>
      <c s="1" r="D67"/>
      <c s="1" r="I67"/>
      <c s="6" r="J67"/>
      <c s="6" r="K67"/>
      <c s="6" r="L67"/>
      <c s="6" r="M67"/>
      <c s="6" r="N67"/>
      <c s="6" r="O67"/>
      <c t="str" s="6" r="P67">
        <f>SQRT((M67-J67)*(M67-J67) + (N67-K67)*(N67-K67) + (O67-L67)*(O67-L67))</f>
        <v>0.00</v>
      </c>
      <c s="1" r="Q67"/>
    </row>
    <row r="68">
      <c s="1" r="A68"/>
      <c s="1" r="B68"/>
      <c s="1" r="C68"/>
      <c s="1" r="D68"/>
      <c s="1" r="E68"/>
      <c s="1" r="I68"/>
      <c s="6" r="J68"/>
      <c s="6" r="K68"/>
      <c s="6" r="L68"/>
      <c s="6" r="M68"/>
      <c s="6" r="N68"/>
      <c s="6" r="O68"/>
      <c t="str" s="6" r="P68">
        <f>SQRT((M68-J68)*(M68-J68) + (N68-K68)*(N68-K68) + (O68-L68)*(O68-L68))</f>
        <v>0.00</v>
      </c>
      <c s="1" r="Q68"/>
    </row>
    <row r="69">
      <c s="1" r="A69"/>
      <c s="1" r="B69"/>
      <c s="1" r="C69"/>
      <c s="1" r="D69"/>
      <c s="1" r="E69"/>
      <c s="1" r="I69"/>
      <c s="6" r="J69"/>
      <c s="6" r="K69"/>
      <c s="6" r="L69"/>
      <c s="6" r="M69"/>
      <c s="6" r="N69"/>
      <c s="6" r="O69"/>
      <c t="str" s="6" r="P69">
        <f>SQRT((M69-J69)*(M69-J69) + (N69-K69)*(N69-K69) + (O69-L69)*(O69-L69))</f>
        <v>0.00</v>
      </c>
      <c s="1" r="Q69"/>
    </row>
    <row r="70">
      <c s="1" r="A70"/>
      <c s="1" r="B70"/>
      <c s="1" r="C70"/>
      <c s="1" r="D70"/>
      <c s="1" r="E70"/>
      <c s="1" r="I70"/>
      <c s="6" r="J70"/>
      <c s="6" r="K70"/>
      <c s="6" r="L70"/>
      <c s="6" r="M70"/>
      <c s="6" r="N70"/>
      <c s="6" r="O70"/>
      <c t="str" s="6" r="P70">
        <f>SQRT((M70-J70)*(M70-J70) + (N70-K70)*(N70-K70) + (O70-L70)*(O70-L70))</f>
        <v>0.00</v>
      </c>
      <c s="1" r="Q70"/>
    </row>
    <row r="71">
      <c s="1" r="A71"/>
      <c s="1" r="B71"/>
      <c s="1" r="C71"/>
      <c s="1" r="D71"/>
      <c s="1" r="E71"/>
      <c s="1" r="I71"/>
      <c s="6" r="J71"/>
      <c s="6" r="K71"/>
      <c s="6" r="L71"/>
      <c s="6" r="M71"/>
      <c s="6" r="N71"/>
      <c s="6" r="O71"/>
      <c t="str" s="6" r="P71">
        <f>SQRT((M71-J71)*(M71-J71) + (N71-K71)*(N71-K71) + (O71-L71)*(O71-L71))</f>
        <v>0.00</v>
      </c>
      <c s="1" r="Q71"/>
    </row>
    <row r="72">
      <c s="1" r="A72"/>
      <c s="1" r="B72"/>
      <c s="1" r="C72"/>
      <c s="1" r="D72"/>
      <c s="1" r="E72"/>
      <c s="1" r="I72"/>
      <c s="6" r="J72"/>
      <c s="6" r="K72"/>
      <c s="6" r="L72"/>
      <c s="6" r="M72"/>
      <c s="6" r="N72"/>
      <c s="6" r="O72"/>
      <c t="str" s="6" r="P72">
        <f>SQRT((M72-J72)*(M72-J72) + (N72-K72)*(N72-K72) + (O72-L72)*(O72-L72))</f>
        <v>0.00</v>
      </c>
      <c s="1" r="Q72"/>
    </row>
    <row r="73">
      <c s="1" r="A73"/>
      <c s="1" r="B73"/>
      <c s="1" r="C73"/>
      <c s="1" r="D73"/>
      <c s="1" r="E73"/>
      <c s="1" r="I73"/>
      <c s="6" r="J73"/>
      <c s="6" r="K73"/>
      <c s="6" r="L73"/>
      <c s="6" r="M73"/>
      <c s="6" r="N73"/>
      <c s="6" r="O73"/>
      <c t="str" s="6" r="P73">
        <f>SQRT((M73-J73)*(M73-J73) + (N73-K73)*(N73-K73) + (O73-L73)*(O73-L73))</f>
        <v>0.00</v>
      </c>
      <c s="1" r="Q73"/>
    </row>
  </sheetData>
  <conditionalFormatting sqref="P7:P73">
    <cfRule priority="1" type="cellIs" operator="greaterThan" dxfId="0">
      <formula>0.5</formula>
    </cfRule>
  </conditionalFormatting>
  <conditionalFormatting sqref="P7:P73">
    <cfRule priority="2" type="cellIs" operator="greaterThan" dxfId="1">
      <formula>0.25</formula>
    </cfRule>
  </conditionalFormatting>
  <conditionalFormatting sqref="P7:P73">
    <cfRule priority="3" type="cellIs" operator="greaterThan" dxfId="2">
      <formula>0.1</formula>
    </cfRule>
  </conditionalFormatting>
  <conditionalFormatting sqref="P7:P73">
    <cfRule priority="4" type="cellIs" operator="greaterThan" dxfId="3">
      <formula>0.05</formula>
    </cfRule>
  </conditionalFormatting>
  <conditionalFormatting sqref="P7:P73">
    <cfRule priority="5" type="cellIs" operator="lessThan" dxfId="4">
      <formula>0.051</formula>
    </cfRule>
  </conditionalFormatting>
  <conditionalFormatting sqref="Q20:Q21">
    <cfRule priority="6" type="cellIs" operator="equal" dxfId="1">
      <formula>") NB: These two may be swapped"</formula>
    </cfRule>
  </conditionalFormatting>
  <conditionalFormatting sqref="Q20:Q21">
    <cfRule priority="7" type="cellIs" operator="equal" dxfId="1">
      <formula>")"</formula>
    </cfRule>
  </conditionalFormatting>
  <conditionalFormatting sqref="Q7:Q73">
    <cfRule text="Large error in position" priority="8" type="containsText" operator="containsText" dxfId="5"/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346</v>
      </c>
      <c t="s" s="1" r="B1">
        <v>347</v>
      </c>
      <c t="s" s="1" r="C1">
        <v>348</v>
      </c>
      <c t="s" s="1" r="D1">
        <v>349</v>
      </c>
    </row>
    <row r="2">
      <c t="s" s="1" r="A2">
        <v>350</v>
      </c>
      <c t="s" s="1" r="B2">
        <v>351</v>
      </c>
      <c s="1" r="C2">
        <v>4.48</v>
      </c>
      <c s="1" r="D2">
        <v>4.482</v>
      </c>
    </row>
    <row r="3">
      <c t="s" s="1" r="B3">
        <v>352</v>
      </c>
      <c s="1" r="C3">
        <v>4.66</v>
      </c>
      <c s="1" r="D3">
        <v>4.664</v>
      </c>
    </row>
    <row r="4">
      <c t="s" s="1" r="B4">
        <v>353</v>
      </c>
      <c s="1" r="C4">
        <v>5.78</v>
      </c>
      <c s="1" r="D4">
        <v>5.781</v>
      </c>
    </row>
    <row r="5">
      <c t="s" s="1" r="B5">
        <v>354</v>
      </c>
      <c s="1" r="C5">
        <v>8.02</v>
      </c>
      <c s="1" r="D5">
        <v>8.019</v>
      </c>
    </row>
    <row r="6">
      <c t="s" s="1" r="B6">
        <v>355</v>
      </c>
      <c s="1" r="C6">
        <v>8.21</v>
      </c>
      <c s="1" r="D6">
        <v>8.208</v>
      </c>
    </row>
    <row r="7">
      <c t="s" s="1" r="B7">
        <v>356</v>
      </c>
      <c s="1" r="C7">
        <v>8.38</v>
      </c>
      <c s="1" r="D7">
        <v>8.381</v>
      </c>
    </row>
    <row r="8">
      <c t="s" s="1" r="B8">
        <v>357</v>
      </c>
      <c s="1" r="C8">
        <v>8.84</v>
      </c>
      <c s="1" r="D8">
        <v>8.837</v>
      </c>
    </row>
    <row r="9">
      <c t="s" s="1" r="B9">
        <v>358</v>
      </c>
      <c s="1" r="C9">
        <v>10.91</v>
      </c>
      <c s="1" r="D9">
        <v>10.906</v>
      </c>
    </row>
    <row r="10">
      <c t="s" s="1" r="B10">
        <v>359</v>
      </c>
      <c s="1" r="C10">
        <v>11.06</v>
      </c>
      <c s="1" r="D10">
        <v>11.056</v>
      </c>
    </row>
  </sheetData>
  <drawing r:id="rId1"/>
</worksheet>
</file>