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acd\Box\MnDOT Project\PHASE II\TASK 5 - MONITORING\Date processing\2019\"/>
    </mc:Choice>
  </mc:AlternateContent>
  <bookViews>
    <workbookView xWindow="75" yWindow="465" windowWidth="25440" windowHeight="14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1" i="1" l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M180" i="1"/>
  <c r="L180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M2" i="1"/>
  <c r="L2" i="1"/>
</calcChain>
</file>

<file path=xl/sharedStrings.xml><?xml version="1.0" encoding="utf-8"?>
<sst xmlns="http://schemas.openxmlformats.org/spreadsheetml/2006/main" count="979" uniqueCount="161">
  <si>
    <t>nan</t>
  </si>
  <si>
    <t>Date</t>
  </si>
  <si>
    <t>Bolt2</t>
  </si>
  <si>
    <t>Bolt3</t>
  </si>
  <si>
    <t>Bolt5</t>
  </si>
  <si>
    <t>Bolt6</t>
  </si>
  <si>
    <t>Bolt7</t>
  </si>
  <si>
    <t>Bolt2_adjust</t>
  </si>
  <si>
    <t>Bolt3_adjust</t>
  </si>
  <si>
    <t>Bolt5_adjust</t>
  </si>
  <si>
    <t>Bolt6_adjust</t>
  </si>
  <si>
    <t>Bolt7_adjust</t>
  </si>
  <si>
    <t>2019_01_01</t>
  </si>
  <si>
    <t>2019_01_02</t>
  </si>
  <si>
    <t>2019_01_03</t>
  </si>
  <si>
    <t>2019_01_04</t>
  </si>
  <si>
    <t>2019_01_05</t>
  </si>
  <si>
    <t>2019_01_06</t>
  </si>
  <si>
    <t>2019_01_07</t>
  </si>
  <si>
    <t>2019_01_08</t>
  </si>
  <si>
    <t>2019_01_09</t>
  </si>
  <si>
    <t>2019_01_10</t>
  </si>
  <si>
    <t>2019_01_11</t>
  </si>
  <si>
    <t>2019_01_12</t>
  </si>
  <si>
    <t>2019_01_13</t>
  </si>
  <si>
    <t>2019_01_14</t>
  </si>
  <si>
    <t>2019_01_15</t>
  </si>
  <si>
    <t>2019_01_16</t>
  </si>
  <si>
    <t>2019_01_17</t>
  </si>
  <si>
    <t>2019_01_18</t>
  </si>
  <si>
    <t>2019_01_19</t>
  </si>
  <si>
    <t>2019_01_20</t>
  </si>
  <si>
    <t>2019_01_21</t>
  </si>
  <si>
    <t>2019_01_22</t>
  </si>
  <si>
    <t>2019_01_23</t>
  </si>
  <si>
    <t>2019_01_24</t>
  </si>
  <si>
    <t>2019_01_25</t>
  </si>
  <si>
    <t>2019_01_26</t>
  </si>
  <si>
    <t>2019_01_27</t>
  </si>
  <si>
    <t>2019_01_28</t>
  </si>
  <si>
    <t>2019_01_29</t>
  </si>
  <si>
    <t>2019_01_30</t>
  </si>
  <si>
    <t>2019_01_31</t>
  </si>
  <si>
    <t>2019_02_01</t>
  </si>
  <si>
    <t>2019_02_02</t>
  </si>
  <si>
    <t>2019_02_03</t>
  </si>
  <si>
    <t>2019_02_04</t>
  </si>
  <si>
    <t>2019_02_05</t>
  </si>
  <si>
    <t>2019_02_06</t>
  </si>
  <si>
    <t>2019_02_07</t>
  </si>
  <si>
    <t>2019_02_08</t>
  </si>
  <si>
    <t>2019_02_09</t>
  </si>
  <si>
    <t>2019_02_10</t>
  </si>
  <si>
    <t>2019_02_11</t>
  </si>
  <si>
    <t>2019_02_12</t>
  </si>
  <si>
    <t>2019_02_13</t>
  </si>
  <si>
    <t>2019_02_14</t>
  </si>
  <si>
    <t>2019_02_15</t>
  </si>
  <si>
    <t>2019_02_16</t>
  </si>
  <si>
    <t>2019_02_17</t>
  </si>
  <si>
    <t>2019_02_18</t>
  </si>
  <si>
    <t>2019_02_19</t>
  </si>
  <si>
    <t>2019_02_20</t>
  </si>
  <si>
    <t>2019_02_21</t>
  </si>
  <si>
    <t>2019_02_22</t>
  </si>
  <si>
    <t>2019_02_23</t>
  </si>
  <si>
    <t>2019_02_24</t>
  </si>
  <si>
    <t>2019_02_25</t>
  </si>
  <si>
    <t>2019_02_26</t>
  </si>
  <si>
    <t>2019_02_27</t>
  </si>
  <si>
    <t>2019_02_28</t>
  </si>
  <si>
    <t>2019_03_01</t>
  </si>
  <si>
    <t>2019_03_02</t>
  </si>
  <si>
    <t>2019_03_03</t>
  </si>
  <si>
    <t>2019_03_04</t>
  </si>
  <si>
    <t>2019_03_05</t>
  </si>
  <si>
    <t>2019_03_06</t>
  </si>
  <si>
    <t>2019_03_07</t>
  </si>
  <si>
    <t>2019_03_08</t>
  </si>
  <si>
    <t>2019_03_09</t>
  </si>
  <si>
    <t>2019_03_10</t>
  </si>
  <si>
    <t>2019_03_11</t>
  </si>
  <si>
    <t>2019_03_12</t>
  </si>
  <si>
    <t>2019_03_13</t>
  </si>
  <si>
    <t>2019_03_14</t>
  </si>
  <si>
    <t>2019_03_15</t>
  </si>
  <si>
    <t>2019_03_16</t>
  </si>
  <si>
    <t>2019_03_17</t>
  </si>
  <si>
    <t>2019_03_18</t>
  </si>
  <si>
    <t>2019_03_19</t>
  </si>
  <si>
    <t>2019_03_20</t>
  </si>
  <si>
    <t>2019_03_21</t>
  </si>
  <si>
    <t>2019_03_22</t>
  </si>
  <si>
    <t>2019_03_23</t>
  </si>
  <si>
    <t>2019_03_24</t>
  </si>
  <si>
    <t>2019_03_25</t>
  </si>
  <si>
    <t>2019_03_26</t>
  </si>
  <si>
    <t>2019_03_27</t>
  </si>
  <si>
    <t>2019_03_28</t>
  </si>
  <si>
    <t>2019_03_29</t>
  </si>
  <si>
    <t>2019_03_30</t>
  </si>
  <si>
    <t>2019_03_31</t>
  </si>
  <si>
    <t>2019_04_01</t>
  </si>
  <si>
    <t>2019_04_02</t>
  </si>
  <si>
    <t>2019_04_03</t>
  </si>
  <si>
    <t>2019_04_04</t>
  </si>
  <si>
    <t>2019_04_05</t>
  </si>
  <si>
    <t>2019_04_06</t>
  </si>
  <si>
    <t>2019_04_07</t>
  </si>
  <si>
    <t>2019_04_08</t>
  </si>
  <si>
    <t>2019_04_09</t>
  </si>
  <si>
    <t>2019_04_10</t>
  </si>
  <si>
    <t>2019_04_11</t>
  </si>
  <si>
    <t>2019_04_12</t>
  </si>
  <si>
    <t>2019_05_14</t>
  </si>
  <si>
    <t>2019_05_15</t>
  </si>
  <si>
    <t>2019_05_16</t>
  </si>
  <si>
    <t>2019_05_17</t>
  </si>
  <si>
    <t>2019_05_18</t>
  </si>
  <si>
    <t>2019_05_19</t>
  </si>
  <si>
    <t>2019_05_20</t>
  </si>
  <si>
    <t>2019_05_21</t>
  </si>
  <si>
    <t>2019_05_22</t>
  </si>
  <si>
    <t>2019_05_23</t>
  </si>
  <si>
    <t>2019_05_24</t>
  </si>
  <si>
    <t>2019_05_25</t>
  </si>
  <si>
    <t>2019_05_26</t>
  </si>
  <si>
    <t>2019_05_27</t>
  </si>
  <si>
    <t>2019_05_28</t>
  </si>
  <si>
    <t>2019_05_29</t>
  </si>
  <si>
    <t>2019_06_01</t>
  </si>
  <si>
    <t>0</t>
  </si>
  <si>
    <t>2019_06_02</t>
  </si>
  <si>
    <t>2019_06_03</t>
  </si>
  <si>
    <t>2019_06_04</t>
  </si>
  <si>
    <t>2019_06_05</t>
  </si>
  <si>
    <t>2019_06_06</t>
  </si>
  <si>
    <t>2019_06_07</t>
  </si>
  <si>
    <t>2019_06_08</t>
  </si>
  <si>
    <t>2019_06_09</t>
  </si>
  <si>
    <t>2019_06_10</t>
  </si>
  <si>
    <t>2019_06_11</t>
  </si>
  <si>
    <t>2019_06_12</t>
  </si>
  <si>
    <t>2019_06_13</t>
  </si>
  <si>
    <t>2019_06_14</t>
  </si>
  <si>
    <t>2019_06_15</t>
  </si>
  <si>
    <t>2019_06_16</t>
  </si>
  <si>
    <t>2019_06_17</t>
  </si>
  <si>
    <t>2019_06_18</t>
  </si>
  <si>
    <t>2019_06_19</t>
  </si>
  <si>
    <t>2019_06_20</t>
  </si>
  <si>
    <t>2019_06_21</t>
  </si>
  <si>
    <t>2019_06_22</t>
  </si>
  <si>
    <t>2019_06_23</t>
  </si>
  <si>
    <t>2019_06_24</t>
  </si>
  <si>
    <t>2019_06_25</t>
  </si>
  <si>
    <t>2019_06_26</t>
  </si>
  <si>
    <t>2019_06_27</t>
  </si>
  <si>
    <t>2019_06_28</t>
  </si>
  <si>
    <t>2019_06_29</t>
  </si>
  <si>
    <t>2019_06_30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</si>
</sst>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Effective Stress Range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56414558349701E-2"/>
          <c:y val="0.10965259827328054"/>
          <c:w val="0.93036234877419999"/>
          <c:h val="0.65721140953345802"/>
        </c:manualLayout>
      </c:layout>
      <c:lineChart>
        <c:grouping val="stacked"/>
        <c:varyColors val="0"/>
        <c:ser>
          <c:idx val="0"/>
          <c:order val="0"/>
          <c:tx>
            <c:v>Bolt 2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Sheet1!$A$2:$A$180</c:f>
              <c:strCache>
                <c:ptCount val="179"/>
                <c:pt idx="0">
                  <c:v>2019_01_01</c:v>
                </c:pt>
                <c:pt idx="1">
                  <c:v>2019_01_02</c:v>
                </c:pt>
                <c:pt idx="2">
                  <c:v>2019_01_03</c:v>
                </c:pt>
                <c:pt idx="3">
                  <c:v>2019_01_04</c:v>
                </c:pt>
                <c:pt idx="4">
                  <c:v>2019_01_05</c:v>
                </c:pt>
                <c:pt idx="5">
                  <c:v>2019_01_06</c:v>
                </c:pt>
                <c:pt idx="6">
                  <c:v>2019_01_07</c:v>
                </c:pt>
                <c:pt idx="7">
                  <c:v>2019_01_08</c:v>
                </c:pt>
                <c:pt idx="8">
                  <c:v>2019_01_09</c:v>
                </c:pt>
                <c:pt idx="9">
                  <c:v>2019_01_10</c:v>
                </c:pt>
                <c:pt idx="10">
                  <c:v>2019_01_11</c:v>
                </c:pt>
                <c:pt idx="11">
                  <c:v>2019_01_12</c:v>
                </c:pt>
                <c:pt idx="12">
                  <c:v>2019_01_13</c:v>
                </c:pt>
                <c:pt idx="13">
                  <c:v>2019_01_14</c:v>
                </c:pt>
                <c:pt idx="14">
                  <c:v>2019_01_15</c:v>
                </c:pt>
                <c:pt idx="15">
                  <c:v>2019_01_16</c:v>
                </c:pt>
                <c:pt idx="16">
                  <c:v>2019_01_17</c:v>
                </c:pt>
                <c:pt idx="17">
                  <c:v>2019_01_18</c:v>
                </c:pt>
                <c:pt idx="18">
                  <c:v>2019_01_19</c:v>
                </c:pt>
                <c:pt idx="19">
                  <c:v>2019_01_20</c:v>
                </c:pt>
                <c:pt idx="20">
                  <c:v>2019_01_21</c:v>
                </c:pt>
                <c:pt idx="21">
                  <c:v>2019_01_22</c:v>
                </c:pt>
                <c:pt idx="22">
                  <c:v>2019_01_23</c:v>
                </c:pt>
                <c:pt idx="23">
                  <c:v>2019_01_24</c:v>
                </c:pt>
                <c:pt idx="24">
                  <c:v>2019_01_25</c:v>
                </c:pt>
                <c:pt idx="25">
                  <c:v>2019_01_26</c:v>
                </c:pt>
                <c:pt idx="26">
                  <c:v>2019_01_27</c:v>
                </c:pt>
                <c:pt idx="27">
                  <c:v>2019_01_28</c:v>
                </c:pt>
                <c:pt idx="28">
                  <c:v>2019_01_29</c:v>
                </c:pt>
                <c:pt idx="29">
                  <c:v>2019_01_30</c:v>
                </c:pt>
                <c:pt idx="30">
                  <c:v>2019_01_31</c:v>
                </c:pt>
                <c:pt idx="31">
                  <c:v>2019_02_01</c:v>
                </c:pt>
                <c:pt idx="32">
                  <c:v>2019_02_02</c:v>
                </c:pt>
                <c:pt idx="33">
                  <c:v>2019_02_03</c:v>
                </c:pt>
                <c:pt idx="34">
                  <c:v>2019_02_04</c:v>
                </c:pt>
                <c:pt idx="35">
                  <c:v>2019_02_05</c:v>
                </c:pt>
                <c:pt idx="36">
                  <c:v>2019_02_06</c:v>
                </c:pt>
                <c:pt idx="37">
                  <c:v>2019_02_07</c:v>
                </c:pt>
                <c:pt idx="38">
                  <c:v>2019_02_08</c:v>
                </c:pt>
                <c:pt idx="39">
                  <c:v>2019_02_09</c:v>
                </c:pt>
                <c:pt idx="40">
                  <c:v>2019_02_10</c:v>
                </c:pt>
                <c:pt idx="41">
                  <c:v>2019_02_11</c:v>
                </c:pt>
                <c:pt idx="42">
                  <c:v>2019_02_12</c:v>
                </c:pt>
                <c:pt idx="43">
                  <c:v>2019_02_13</c:v>
                </c:pt>
                <c:pt idx="44">
                  <c:v>2019_02_14</c:v>
                </c:pt>
                <c:pt idx="45">
                  <c:v>2019_02_15</c:v>
                </c:pt>
                <c:pt idx="46">
                  <c:v>2019_02_16</c:v>
                </c:pt>
                <c:pt idx="47">
                  <c:v>2019_02_17</c:v>
                </c:pt>
                <c:pt idx="48">
                  <c:v>2019_02_18</c:v>
                </c:pt>
                <c:pt idx="49">
                  <c:v>2019_02_19</c:v>
                </c:pt>
                <c:pt idx="50">
                  <c:v>2019_02_20</c:v>
                </c:pt>
                <c:pt idx="51">
                  <c:v>2019_02_21</c:v>
                </c:pt>
                <c:pt idx="52">
                  <c:v>2019_02_22</c:v>
                </c:pt>
                <c:pt idx="53">
                  <c:v>2019_02_23</c:v>
                </c:pt>
                <c:pt idx="54">
                  <c:v>2019_02_24</c:v>
                </c:pt>
                <c:pt idx="55">
                  <c:v>2019_02_25</c:v>
                </c:pt>
                <c:pt idx="56">
                  <c:v>2019_02_26</c:v>
                </c:pt>
                <c:pt idx="57">
                  <c:v>2019_02_27</c:v>
                </c:pt>
                <c:pt idx="58">
                  <c:v>2019_02_28</c:v>
                </c:pt>
                <c:pt idx="59">
                  <c:v>2019_03_01</c:v>
                </c:pt>
                <c:pt idx="60">
                  <c:v>2019_03_02</c:v>
                </c:pt>
                <c:pt idx="61">
                  <c:v>2019_03_03</c:v>
                </c:pt>
                <c:pt idx="62">
                  <c:v>2019_03_04</c:v>
                </c:pt>
                <c:pt idx="63">
                  <c:v>2019_03_05</c:v>
                </c:pt>
                <c:pt idx="64">
                  <c:v>2019_03_06</c:v>
                </c:pt>
                <c:pt idx="65">
                  <c:v>2019_03_07</c:v>
                </c:pt>
                <c:pt idx="66">
                  <c:v>2019_03_08</c:v>
                </c:pt>
                <c:pt idx="67">
                  <c:v>2019_03_09</c:v>
                </c:pt>
                <c:pt idx="68">
                  <c:v>2019_03_10</c:v>
                </c:pt>
                <c:pt idx="69">
                  <c:v>2019_03_11</c:v>
                </c:pt>
                <c:pt idx="70">
                  <c:v>2019_03_12</c:v>
                </c:pt>
                <c:pt idx="71">
                  <c:v>2019_03_13</c:v>
                </c:pt>
                <c:pt idx="72">
                  <c:v>2019_03_14</c:v>
                </c:pt>
                <c:pt idx="73">
                  <c:v>2019_03_15</c:v>
                </c:pt>
                <c:pt idx="74">
                  <c:v>2019_03_16</c:v>
                </c:pt>
                <c:pt idx="75">
                  <c:v>2019_03_17</c:v>
                </c:pt>
                <c:pt idx="76">
                  <c:v>2019_03_18</c:v>
                </c:pt>
                <c:pt idx="77">
                  <c:v>2019_03_19</c:v>
                </c:pt>
                <c:pt idx="78">
                  <c:v>2019_03_20</c:v>
                </c:pt>
                <c:pt idx="79">
                  <c:v>2019_03_21</c:v>
                </c:pt>
                <c:pt idx="80">
                  <c:v>2019_03_22</c:v>
                </c:pt>
                <c:pt idx="81">
                  <c:v>2019_03_23</c:v>
                </c:pt>
                <c:pt idx="82">
                  <c:v>2019_03_24</c:v>
                </c:pt>
                <c:pt idx="83">
                  <c:v>2019_03_25</c:v>
                </c:pt>
                <c:pt idx="84">
                  <c:v>2019_03_26</c:v>
                </c:pt>
                <c:pt idx="85">
                  <c:v>2019_03_27</c:v>
                </c:pt>
                <c:pt idx="86">
                  <c:v>2019_03_28</c:v>
                </c:pt>
                <c:pt idx="87">
                  <c:v>2019_03_29</c:v>
                </c:pt>
                <c:pt idx="88">
                  <c:v>2019_03_30</c:v>
                </c:pt>
                <c:pt idx="89">
                  <c:v>2019_03_31</c:v>
                </c:pt>
                <c:pt idx="90">
                  <c:v>2019_04_01</c:v>
                </c:pt>
                <c:pt idx="91">
                  <c:v>2019_04_02</c:v>
                </c:pt>
                <c:pt idx="92">
                  <c:v>2019_04_03</c:v>
                </c:pt>
                <c:pt idx="93">
                  <c:v>2019_04_04</c:v>
                </c:pt>
                <c:pt idx="94">
                  <c:v>2019_04_05</c:v>
                </c:pt>
                <c:pt idx="95">
                  <c:v>2019_04_06</c:v>
                </c:pt>
                <c:pt idx="96">
                  <c:v>2019_04_07</c:v>
                </c:pt>
                <c:pt idx="97">
                  <c:v>2019_04_08</c:v>
                </c:pt>
                <c:pt idx="98">
                  <c:v>2019_04_09</c:v>
                </c:pt>
                <c:pt idx="99">
                  <c:v>2019_04_10</c:v>
                </c:pt>
                <c:pt idx="100">
                  <c:v>2019_04_11</c:v>
                </c:pt>
                <c:pt idx="101">
                  <c:v>2019_04_12</c:v>
                </c:pt>
                <c:pt idx="102">
                  <c:v>4/13/2019</c:v>
                </c:pt>
                <c:pt idx="103">
                  <c:v>4/14/2019</c:v>
                </c:pt>
                <c:pt idx="104">
                  <c:v>4/15/2019</c:v>
                </c:pt>
                <c:pt idx="105">
                  <c:v>4/16/2019</c:v>
                </c:pt>
                <c:pt idx="106">
                  <c:v>4/17/2019</c:v>
                </c:pt>
                <c:pt idx="107">
                  <c:v>4/18/2019</c:v>
                </c:pt>
                <c:pt idx="108">
                  <c:v>4/19/2019</c:v>
                </c:pt>
                <c:pt idx="109">
                  <c:v>4/20/2019</c:v>
                </c:pt>
                <c:pt idx="110">
                  <c:v>4/21/2019</c:v>
                </c:pt>
                <c:pt idx="111">
                  <c:v>4/22/2019</c:v>
                </c:pt>
                <c:pt idx="112">
                  <c:v>4/23/2019</c:v>
                </c:pt>
                <c:pt idx="113">
                  <c:v>4/24/2019</c:v>
                </c:pt>
                <c:pt idx="114">
                  <c:v>4/25/2019</c:v>
                </c:pt>
                <c:pt idx="115">
                  <c:v>4/26/2019</c:v>
                </c:pt>
                <c:pt idx="116">
                  <c:v>4/27/2019</c:v>
                </c:pt>
                <c:pt idx="117">
                  <c:v>4/28/2019</c:v>
                </c:pt>
                <c:pt idx="118">
                  <c:v>4/29/2019</c:v>
                </c:pt>
                <c:pt idx="119">
                  <c:v>4/30/2019</c:v>
                </c:pt>
                <c:pt idx="120">
                  <c:v>5/1/2019</c:v>
                </c:pt>
                <c:pt idx="121">
                  <c:v>5/2/2019</c:v>
                </c:pt>
                <c:pt idx="122">
                  <c:v>5/3/2019</c:v>
                </c:pt>
                <c:pt idx="123">
                  <c:v>5/4/2019</c:v>
                </c:pt>
                <c:pt idx="124">
                  <c:v>5/5/2019</c:v>
                </c:pt>
                <c:pt idx="125">
                  <c:v>5/6/2019</c:v>
                </c:pt>
                <c:pt idx="126">
                  <c:v>5/7/2019</c:v>
                </c:pt>
                <c:pt idx="127">
                  <c:v>5/8/2019</c:v>
                </c:pt>
                <c:pt idx="128">
                  <c:v>5/9/2019</c:v>
                </c:pt>
                <c:pt idx="129">
                  <c:v>5/10/2019</c:v>
                </c:pt>
                <c:pt idx="130">
                  <c:v>5/11/2019</c:v>
                </c:pt>
                <c:pt idx="131">
                  <c:v>5/12/2019</c:v>
                </c:pt>
                <c:pt idx="132">
                  <c:v>5/13/2019</c:v>
                </c:pt>
                <c:pt idx="133">
                  <c:v>2019_05_14</c:v>
                </c:pt>
                <c:pt idx="134">
                  <c:v>2019_05_15</c:v>
                </c:pt>
                <c:pt idx="135">
                  <c:v>2019_05_16</c:v>
                </c:pt>
                <c:pt idx="136">
                  <c:v>2019_05_17</c:v>
                </c:pt>
                <c:pt idx="137">
                  <c:v>2019_05_18</c:v>
                </c:pt>
                <c:pt idx="138">
                  <c:v>2019_05_19</c:v>
                </c:pt>
                <c:pt idx="139">
                  <c:v>2019_05_20</c:v>
                </c:pt>
                <c:pt idx="140">
                  <c:v>2019_05_21</c:v>
                </c:pt>
                <c:pt idx="141">
                  <c:v>2019_05_22</c:v>
                </c:pt>
                <c:pt idx="142">
                  <c:v>2019_05_23</c:v>
                </c:pt>
                <c:pt idx="143">
                  <c:v>2019_05_24</c:v>
                </c:pt>
                <c:pt idx="144">
                  <c:v>2019_05_25</c:v>
                </c:pt>
                <c:pt idx="145">
                  <c:v>2019_05_26</c:v>
                </c:pt>
                <c:pt idx="146">
                  <c:v>2019_05_27</c:v>
                </c:pt>
                <c:pt idx="147">
                  <c:v>2019_05_28</c:v>
                </c:pt>
                <c:pt idx="148">
                  <c:v>2019_05_29</c:v>
                </c:pt>
                <c:pt idx="149">
                  <c:v>2019_06_01</c:v>
                </c:pt>
                <c:pt idx="150">
                  <c:v>2019_06_02</c:v>
                </c:pt>
                <c:pt idx="151">
                  <c:v>2019_06_03</c:v>
                </c:pt>
                <c:pt idx="152">
                  <c:v>2019_06_04</c:v>
                </c:pt>
                <c:pt idx="153">
                  <c:v>2019_06_05</c:v>
                </c:pt>
                <c:pt idx="154">
                  <c:v>2019_06_06</c:v>
                </c:pt>
                <c:pt idx="155">
                  <c:v>2019_06_07</c:v>
                </c:pt>
                <c:pt idx="156">
                  <c:v>2019_06_08</c:v>
                </c:pt>
                <c:pt idx="157">
                  <c:v>2019_06_09</c:v>
                </c:pt>
                <c:pt idx="158">
                  <c:v>2019_06_10</c:v>
                </c:pt>
                <c:pt idx="159">
                  <c:v>2019_06_11</c:v>
                </c:pt>
                <c:pt idx="160">
                  <c:v>2019_06_12</c:v>
                </c:pt>
                <c:pt idx="161">
                  <c:v>2019_06_13</c:v>
                </c:pt>
                <c:pt idx="162">
                  <c:v>2019_06_14</c:v>
                </c:pt>
                <c:pt idx="163">
                  <c:v>2019_06_15</c:v>
                </c:pt>
                <c:pt idx="164">
                  <c:v>2019_06_16</c:v>
                </c:pt>
                <c:pt idx="165">
                  <c:v>2019_06_17</c:v>
                </c:pt>
                <c:pt idx="166">
                  <c:v>2019_06_18</c:v>
                </c:pt>
                <c:pt idx="167">
                  <c:v>2019_06_19</c:v>
                </c:pt>
                <c:pt idx="168">
                  <c:v>2019_06_20</c:v>
                </c:pt>
                <c:pt idx="169">
                  <c:v>2019_06_21</c:v>
                </c:pt>
                <c:pt idx="170">
                  <c:v>2019_06_22</c:v>
                </c:pt>
                <c:pt idx="171">
                  <c:v>2019_06_23</c:v>
                </c:pt>
                <c:pt idx="172">
                  <c:v>2019_06_24</c:v>
                </c:pt>
                <c:pt idx="173">
                  <c:v>2019_06_25</c:v>
                </c:pt>
                <c:pt idx="174">
                  <c:v>2019_06_26</c:v>
                </c:pt>
                <c:pt idx="175">
                  <c:v>2019_06_27</c:v>
                </c:pt>
                <c:pt idx="176">
                  <c:v>2019_06_28</c:v>
                </c:pt>
                <c:pt idx="177">
                  <c:v>2019_06_29</c:v>
                </c:pt>
                <c:pt idx="178">
                  <c:v>2019_06_30</c:v>
                </c:pt>
              </c:strCache>
            </c:strRef>
          </c:cat>
          <c:val>
            <c:numRef>
              <c:f>Sheet1!$L$2:$L$180</c:f>
              <c:numCache>
                <c:formatCode>General</c:formatCode>
                <c:ptCount val="179"/>
                <c:pt idx="0">
                  <c:v>0.35343749999999902</c:v>
                </c:pt>
                <c:pt idx="1">
                  <c:v>0.48159703272497223</c:v>
                </c:pt>
                <c:pt idx="2">
                  <c:v>0.34069343494047905</c:v>
                </c:pt>
                <c:pt idx="3">
                  <c:v>0.27708757472142609</c:v>
                </c:pt>
                <c:pt idx="4">
                  <c:v>0</c:v>
                </c:pt>
                <c:pt idx="5">
                  <c:v>0.35326305563107963</c:v>
                </c:pt>
                <c:pt idx="6">
                  <c:v>0.32830449121741695</c:v>
                </c:pt>
                <c:pt idx="7">
                  <c:v>0.40773153180357924</c:v>
                </c:pt>
                <c:pt idx="8">
                  <c:v>0.62533819645540578</c:v>
                </c:pt>
                <c:pt idx="9">
                  <c:v>0.32831564943646763</c:v>
                </c:pt>
                <c:pt idx="10">
                  <c:v>0.37663516797604296</c:v>
                </c:pt>
                <c:pt idx="11">
                  <c:v>0.36596365890730242</c:v>
                </c:pt>
                <c:pt idx="12">
                  <c:v>0.50023111341444326</c:v>
                </c:pt>
                <c:pt idx="13">
                  <c:v>0.47498012254883043</c:v>
                </c:pt>
                <c:pt idx="14">
                  <c:v>0.45361936511014639</c:v>
                </c:pt>
                <c:pt idx="15">
                  <c:v>0.64346861919907861</c:v>
                </c:pt>
                <c:pt idx="16">
                  <c:v>0.61097505086876491</c:v>
                </c:pt>
                <c:pt idx="17">
                  <c:v>0.25330709254324441</c:v>
                </c:pt>
                <c:pt idx="18">
                  <c:v>0.47079053062558612</c:v>
                </c:pt>
                <c:pt idx="19">
                  <c:v>0.45896115249375624</c:v>
                </c:pt>
                <c:pt idx="20">
                  <c:v>0.10659065022915201</c:v>
                </c:pt>
                <c:pt idx="21">
                  <c:v>0</c:v>
                </c:pt>
                <c:pt idx="22">
                  <c:v>0.39079507786924556</c:v>
                </c:pt>
                <c:pt idx="23">
                  <c:v>0.49902089343366268</c:v>
                </c:pt>
                <c:pt idx="24">
                  <c:v>0.62533819653600353</c:v>
                </c:pt>
                <c:pt idx="25">
                  <c:v>0.37978248289493338</c:v>
                </c:pt>
                <c:pt idx="26">
                  <c:v>0.32233516139023533</c:v>
                </c:pt>
                <c:pt idx="27">
                  <c:v>0.27898585469971049</c:v>
                </c:pt>
                <c:pt idx="28">
                  <c:v>0.42407832375735244</c:v>
                </c:pt>
                <c:pt idx="29">
                  <c:v>0.38103010902050044</c:v>
                </c:pt>
                <c:pt idx="30">
                  <c:v>0.47302342660846824</c:v>
                </c:pt>
                <c:pt idx="31">
                  <c:v>0.38920379251140735</c:v>
                </c:pt>
                <c:pt idx="32">
                  <c:v>0.33567607339809641</c:v>
                </c:pt>
                <c:pt idx="33">
                  <c:v>0</c:v>
                </c:pt>
                <c:pt idx="34">
                  <c:v>0.36574372255479021</c:v>
                </c:pt>
                <c:pt idx="35">
                  <c:v>0.43067418564202287</c:v>
                </c:pt>
                <c:pt idx="36">
                  <c:v>0</c:v>
                </c:pt>
                <c:pt idx="37">
                  <c:v>0.40589053419685417</c:v>
                </c:pt>
                <c:pt idx="38">
                  <c:v>0.36574372255467263</c:v>
                </c:pt>
                <c:pt idx="39">
                  <c:v>0.49139686759466833</c:v>
                </c:pt>
                <c:pt idx="40">
                  <c:v>0.45735296795325009</c:v>
                </c:pt>
                <c:pt idx="41">
                  <c:v>0</c:v>
                </c:pt>
                <c:pt idx="42">
                  <c:v>0.31368296096536696</c:v>
                </c:pt>
                <c:pt idx="43">
                  <c:v>0.42794652155245327</c:v>
                </c:pt>
                <c:pt idx="44">
                  <c:v>0.55780576392699821</c:v>
                </c:pt>
                <c:pt idx="45">
                  <c:v>0.43943131962318394</c:v>
                </c:pt>
                <c:pt idx="46">
                  <c:v>0.43235432040194116</c:v>
                </c:pt>
                <c:pt idx="47">
                  <c:v>0.36281133297296592</c:v>
                </c:pt>
                <c:pt idx="48">
                  <c:v>0.42575453035185434</c:v>
                </c:pt>
                <c:pt idx="49">
                  <c:v>0.32746183665319795</c:v>
                </c:pt>
                <c:pt idx="50">
                  <c:v>0.47052033162154283</c:v>
                </c:pt>
                <c:pt idx="51">
                  <c:v>0</c:v>
                </c:pt>
                <c:pt idx="52">
                  <c:v>0.47159894488305787</c:v>
                </c:pt>
                <c:pt idx="53">
                  <c:v>0.40042387307077476</c:v>
                </c:pt>
                <c:pt idx="54">
                  <c:v>0.4715989448830592</c:v>
                </c:pt>
                <c:pt idx="55">
                  <c:v>0.4004238644054065</c:v>
                </c:pt>
                <c:pt idx="56">
                  <c:v>0.28924191475858751</c:v>
                </c:pt>
                <c:pt idx="57">
                  <c:v>0.3534373558920762</c:v>
                </c:pt>
                <c:pt idx="58">
                  <c:v>0.41568726874692735</c:v>
                </c:pt>
                <c:pt idx="59">
                  <c:v>0.27993759076073471</c:v>
                </c:pt>
                <c:pt idx="60">
                  <c:v>0.25133333333333158</c:v>
                </c:pt>
                <c:pt idx="61">
                  <c:v>0.53340347406742561</c:v>
                </c:pt>
                <c:pt idx="62">
                  <c:v>0</c:v>
                </c:pt>
                <c:pt idx="63">
                  <c:v>0.50411783946677025</c:v>
                </c:pt>
                <c:pt idx="64">
                  <c:v>0.32746183665319806</c:v>
                </c:pt>
                <c:pt idx="65">
                  <c:v>0.51422011137289636</c:v>
                </c:pt>
                <c:pt idx="66">
                  <c:v>0</c:v>
                </c:pt>
                <c:pt idx="67">
                  <c:v>0.19102367928604319</c:v>
                </c:pt>
                <c:pt idx="68">
                  <c:v>0.47159894426144822</c:v>
                </c:pt>
                <c:pt idx="69">
                  <c:v>0.55773821532357404</c:v>
                </c:pt>
                <c:pt idx="70">
                  <c:v>0</c:v>
                </c:pt>
                <c:pt idx="71">
                  <c:v>0.14413235999899834</c:v>
                </c:pt>
                <c:pt idx="72">
                  <c:v>0.3897955576788702</c:v>
                </c:pt>
                <c:pt idx="73">
                  <c:v>0.29928394579111445</c:v>
                </c:pt>
                <c:pt idx="74">
                  <c:v>0.31368296096519555</c:v>
                </c:pt>
                <c:pt idx="75">
                  <c:v>0.26283114261536389</c:v>
                </c:pt>
                <c:pt idx="76">
                  <c:v>0.31875831224810541</c:v>
                </c:pt>
                <c:pt idx="77">
                  <c:v>0.46469859470701091</c:v>
                </c:pt>
                <c:pt idx="78">
                  <c:v>0.28012097989926066</c:v>
                </c:pt>
                <c:pt idx="79">
                  <c:v>0.2841744422645231</c:v>
                </c:pt>
                <c:pt idx="80">
                  <c:v>0.25133333333333335</c:v>
                </c:pt>
                <c:pt idx="81">
                  <c:v>0.204188469611254</c:v>
                </c:pt>
                <c:pt idx="82">
                  <c:v>0.53318779294619945</c:v>
                </c:pt>
                <c:pt idx="83">
                  <c:v>0.45175048574428134</c:v>
                </c:pt>
                <c:pt idx="84">
                  <c:v>0.27262672111545611</c:v>
                </c:pt>
                <c:pt idx="85">
                  <c:v>0.48762488632044809</c:v>
                </c:pt>
                <c:pt idx="86">
                  <c:v>0.4113401243567833</c:v>
                </c:pt>
                <c:pt idx="87">
                  <c:v>0.3553757255943838</c:v>
                </c:pt>
                <c:pt idx="88">
                  <c:v>0.34069343502137889</c:v>
                </c:pt>
                <c:pt idx="89">
                  <c:v>0</c:v>
                </c:pt>
                <c:pt idx="90">
                  <c:v>0.4620986434193462</c:v>
                </c:pt>
                <c:pt idx="91">
                  <c:v>0.25133333333031871</c:v>
                </c:pt>
                <c:pt idx="92">
                  <c:v>0</c:v>
                </c:pt>
                <c:pt idx="93">
                  <c:v>0.4827767632453972</c:v>
                </c:pt>
                <c:pt idx="94">
                  <c:v>0.49004999744923916</c:v>
                </c:pt>
                <c:pt idx="95">
                  <c:v>0.14081555330418075</c:v>
                </c:pt>
                <c:pt idx="96">
                  <c:v>0.37764919629308819</c:v>
                </c:pt>
                <c:pt idx="97">
                  <c:v>0.28167704211044764</c:v>
                </c:pt>
                <c:pt idx="98">
                  <c:v>0.27070831256138789</c:v>
                </c:pt>
                <c:pt idx="99">
                  <c:v>0</c:v>
                </c:pt>
                <c:pt idx="100">
                  <c:v>0.54979166666347012</c:v>
                </c:pt>
                <c:pt idx="101">
                  <c:v>0.35338218526849763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0.53700710903748683</c:v>
                </c:pt>
                <c:pt idx="134">
                  <c:v>0.2286934555184735</c:v>
                </c:pt>
                <c:pt idx="135">
                  <c:v>0.44711048670511949</c:v>
                </c:pt>
                <c:pt idx="136">
                  <c:v>0.21373890948671426</c:v>
                </c:pt>
                <c:pt idx="137">
                  <c:v>0.29928394579105305</c:v>
                </c:pt>
                <c:pt idx="138">
                  <c:v>0</c:v>
                </c:pt>
                <c:pt idx="139">
                  <c:v>0.45122895964943111</c:v>
                </c:pt>
                <c:pt idx="140">
                  <c:v>0</c:v>
                </c:pt>
                <c:pt idx="141">
                  <c:v>0.22981352707326932</c:v>
                </c:pt>
                <c:pt idx="142">
                  <c:v>0.5078339914800033</c:v>
                </c:pt>
                <c:pt idx="143">
                  <c:v>0.42197751784604959</c:v>
                </c:pt>
                <c:pt idx="144">
                  <c:v>0.17599248701663148</c:v>
                </c:pt>
                <c:pt idx="145">
                  <c:v>0.44139140699023016</c:v>
                </c:pt>
                <c:pt idx="146">
                  <c:v>0.35343749999999996</c:v>
                </c:pt>
                <c:pt idx="147">
                  <c:v>0.42197751784684123</c:v>
                </c:pt>
                <c:pt idx="148">
                  <c:v>0.46209864341934614</c:v>
                </c:pt>
                <c:pt idx="149">
                  <c:v>0.19201339827085273</c:v>
                </c:pt>
                <c:pt idx="150">
                  <c:v>0.31150635764277901</c:v>
                </c:pt>
                <c:pt idx="151">
                  <c:v>0.34818404499931155</c:v>
                </c:pt>
                <c:pt idx="152">
                  <c:v>0.27722609284899696</c:v>
                </c:pt>
                <c:pt idx="153">
                  <c:v>0.42519031261709306</c:v>
                </c:pt>
                <c:pt idx="154">
                  <c:v>0.15136102526526937</c:v>
                </c:pt>
                <c:pt idx="155">
                  <c:v>9.4054113226605882E-2</c:v>
                </c:pt>
                <c:pt idx="156">
                  <c:v>0.14624552433037799</c:v>
                </c:pt>
                <c:pt idx="157">
                  <c:v>0.30575821435297118</c:v>
                </c:pt>
                <c:pt idx="158">
                  <c:v>0.17237251464449979</c:v>
                </c:pt>
                <c:pt idx="159">
                  <c:v>0.20174140476985186</c:v>
                </c:pt>
                <c:pt idx="160">
                  <c:v>0.41255894654142272</c:v>
                </c:pt>
                <c:pt idx="161">
                  <c:v>0.36287831348098332</c:v>
                </c:pt>
                <c:pt idx="162">
                  <c:v>0.30843609013556422</c:v>
                </c:pt>
                <c:pt idx="163">
                  <c:v>0.32719472589952392</c:v>
                </c:pt>
                <c:pt idx="164">
                  <c:v>0.24942792256442403</c:v>
                </c:pt>
                <c:pt idx="165">
                  <c:v>0.4348514662740609</c:v>
                </c:pt>
                <c:pt idx="166">
                  <c:v>0.31669452758957078</c:v>
                </c:pt>
                <c:pt idx="167">
                  <c:v>0.2500135916699297</c:v>
                </c:pt>
                <c:pt idx="168">
                  <c:v>0.41185015472581399</c:v>
                </c:pt>
                <c:pt idx="169">
                  <c:v>0.16547439933867719</c:v>
                </c:pt>
                <c:pt idx="170">
                  <c:v>0.33896427720264832</c:v>
                </c:pt>
                <c:pt idx="171">
                  <c:v>0.36569361858206373</c:v>
                </c:pt>
                <c:pt idx="172">
                  <c:v>0.27043753566902357</c:v>
                </c:pt>
                <c:pt idx="173">
                  <c:v>0.50723738589312506</c:v>
                </c:pt>
                <c:pt idx="174">
                  <c:v>0.38104132433626925</c:v>
                </c:pt>
                <c:pt idx="175">
                  <c:v>0.22117537424764139</c:v>
                </c:pt>
                <c:pt idx="176">
                  <c:v>0.27585252097071483</c:v>
                </c:pt>
                <c:pt idx="177">
                  <c:v>0.3229083900056941</c:v>
                </c:pt>
                <c:pt idx="178">
                  <c:v>0.27363590626189926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4-413C-A690-CCA44F70E87B}"/>
            </c:ext>
          </c:extLst>
        </c:ser>
        <c:ser>
          <c:idx val="1"/>
          <c:order val="1"/>
          <c:tx>
            <c:v>Bolt 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Sheet1!$A$2:$A$180</c:f>
              <c:strCache>
                <c:ptCount val="179"/>
                <c:pt idx="0">
                  <c:v>2019_01_01</c:v>
                </c:pt>
                <c:pt idx="1">
                  <c:v>2019_01_02</c:v>
                </c:pt>
                <c:pt idx="2">
                  <c:v>2019_01_03</c:v>
                </c:pt>
                <c:pt idx="3">
                  <c:v>2019_01_04</c:v>
                </c:pt>
                <c:pt idx="4">
                  <c:v>2019_01_05</c:v>
                </c:pt>
                <c:pt idx="5">
                  <c:v>2019_01_06</c:v>
                </c:pt>
                <c:pt idx="6">
                  <c:v>2019_01_07</c:v>
                </c:pt>
                <c:pt idx="7">
                  <c:v>2019_01_08</c:v>
                </c:pt>
                <c:pt idx="8">
                  <c:v>2019_01_09</c:v>
                </c:pt>
                <c:pt idx="9">
                  <c:v>2019_01_10</c:v>
                </c:pt>
                <c:pt idx="10">
                  <c:v>2019_01_11</c:v>
                </c:pt>
                <c:pt idx="11">
                  <c:v>2019_01_12</c:v>
                </c:pt>
                <c:pt idx="12">
                  <c:v>2019_01_13</c:v>
                </c:pt>
                <c:pt idx="13">
                  <c:v>2019_01_14</c:v>
                </c:pt>
                <c:pt idx="14">
                  <c:v>2019_01_15</c:v>
                </c:pt>
                <c:pt idx="15">
                  <c:v>2019_01_16</c:v>
                </c:pt>
                <c:pt idx="16">
                  <c:v>2019_01_17</c:v>
                </c:pt>
                <c:pt idx="17">
                  <c:v>2019_01_18</c:v>
                </c:pt>
                <c:pt idx="18">
                  <c:v>2019_01_19</c:v>
                </c:pt>
                <c:pt idx="19">
                  <c:v>2019_01_20</c:v>
                </c:pt>
                <c:pt idx="20">
                  <c:v>2019_01_21</c:v>
                </c:pt>
                <c:pt idx="21">
                  <c:v>2019_01_22</c:v>
                </c:pt>
                <c:pt idx="22">
                  <c:v>2019_01_23</c:v>
                </c:pt>
                <c:pt idx="23">
                  <c:v>2019_01_24</c:v>
                </c:pt>
                <c:pt idx="24">
                  <c:v>2019_01_25</c:v>
                </c:pt>
                <c:pt idx="25">
                  <c:v>2019_01_26</c:v>
                </c:pt>
                <c:pt idx="26">
                  <c:v>2019_01_27</c:v>
                </c:pt>
                <c:pt idx="27">
                  <c:v>2019_01_28</c:v>
                </c:pt>
                <c:pt idx="28">
                  <c:v>2019_01_29</c:v>
                </c:pt>
                <c:pt idx="29">
                  <c:v>2019_01_30</c:v>
                </c:pt>
                <c:pt idx="30">
                  <c:v>2019_01_31</c:v>
                </c:pt>
                <c:pt idx="31">
                  <c:v>2019_02_01</c:v>
                </c:pt>
                <c:pt idx="32">
                  <c:v>2019_02_02</c:v>
                </c:pt>
                <c:pt idx="33">
                  <c:v>2019_02_03</c:v>
                </c:pt>
                <c:pt idx="34">
                  <c:v>2019_02_04</c:v>
                </c:pt>
                <c:pt idx="35">
                  <c:v>2019_02_05</c:v>
                </c:pt>
                <c:pt idx="36">
                  <c:v>2019_02_06</c:v>
                </c:pt>
                <c:pt idx="37">
                  <c:v>2019_02_07</c:v>
                </c:pt>
                <c:pt idx="38">
                  <c:v>2019_02_08</c:v>
                </c:pt>
                <c:pt idx="39">
                  <c:v>2019_02_09</c:v>
                </c:pt>
                <c:pt idx="40">
                  <c:v>2019_02_10</c:v>
                </c:pt>
                <c:pt idx="41">
                  <c:v>2019_02_11</c:v>
                </c:pt>
                <c:pt idx="42">
                  <c:v>2019_02_12</c:v>
                </c:pt>
                <c:pt idx="43">
                  <c:v>2019_02_13</c:v>
                </c:pt>
                <c:pt idx="44">
                  <c:v>2019_02_14</c:v>
                </c:pt>
                <c:pt idx="45">
                  <c:v>2019_02_15</c:v>
                </c:pt>
                <c:pt idx="46">
                  <c:v>2019_02_16</c:v>
                </c:pt>
                <c:pt idx="47">
                  <c:v>2019_02_17</c:v>
                </c:pt>
                <c:pt idx="48">
                  <c:v>2019_02_18</c:v>
                </c:pt>
                <c:pt idx="49">
                  <c:v>2019_02_19</c:v>
                </c:pt>
                <c:pt idx="50">
                  <c:v>2019_02_20</c:v>
                </c:pt>
                <c:pt idx="51">
                  <c:v>2019_02_21</c:v>
                </c:pt>
                <c:pt idx="52">
                  <c:v>2019_02_22</c:v>
                </c:pt>
                <c:pt idx="53">
                  <c:v>2019_02_23</c:v>
                </c:pt>
                <c:pt idx="54">
                  <c:v>2019_02_24</c:v>
                </c:pt>
                <c:pt idx="55">
                  <c:v>2019_02_25</c:v>
                </c:pt>
                <c:pt idx="56">
                  <c:v>2019_02_26</c:v>
                </c:pt>
                <c:pt idx="57">
                  <c:v>2019_02_27</c:v>
                </c:pt>
                <c:pt idx="58">
                  <c:v>2019_02_28</c:v>
                </c:pt>
                <c:pt idx="59">
                  <c:v>2019_03_01</c:v>
                </c:pt>
                <c:pt idx="60">
                  <c:v>2019_03_02</c:v>
                </c:pt>
                <c:pt idx="61">
                  <c:v>2019_03_03</c:v>
                </c:pt>
                <c:pt idx="62">
                  <c:v>2019_03_04</c:v>
                </c:pt>
                <c:pt idx="63">
                  <c:v>2019_03_05</c:v>
                </c:pt>
                <c:pt idx="64">
                  <c:v>2019_03_06</c:v>
                </c:pt>
                <c:pt idx="65">
                  <c:v>2019_03_07</c:v>
                </c:pt>
                <c:pt idx="66">
                  <c:v>2019_03_08</c:v>
                </c:pt>
                <c:pt idx="67">
                  <c:v>2019_03_09</c:v>
                </c:pt>
                <c:pt idx="68">
                  <c:v>2019_03_10</c:v>
                </c:pt>
                <c:pt idx="69">
                  <c:v>2019_03_11</c:v>
                </c:pt>
                <c:pt idx="70">
                  <c:v>2019_03_12</c:v>
                </c:pt>
                <c:pt idx="71">
                  <c:v>2019_03_13</c:v>
                </c:pt>
                <c:pt idx="72">
                  <c:v>2019_03_14</c:v>
                </c:pt>
                <c:pt idx="73">
                  <c:v>2019_03_15</c:v>
                </c:pt>
                <c:pt idx="74">
                  <c:v>2019_03_16</c:v>
                </c:pt>
                <c:pt idx="75">
                  <c:v>2019_03_17</c:v>
                </c:pt>
                <c:pt idx="76">
                  <c:v>2019_03_18</c:v>
                </c:pt>
                <c:pt idx="77">
                  <c:v>2019_03_19</c:v>
                </c:pt>
                <c:pt idx="78">
                  <c:v>2019_03_20</c:v>
                </c:pt>
                <c:pt idx="79">
                  <c:v>2019_03_21</c:v>
                </c:pt>
                <c:pt idx="80">
                  <c:v>2019_03_22</c:v>
                </c:pt>
                <c:pt idx="81">
                  <c:v>2019_03_23</c:v>
                </c:pt>
                <c:pt idx="82">
                  <c:v>2019_03_24</c:v>
                </c:pt>
                <c:pt idx="83">
                  <c:v>2019_03_25</c:v>
                </c:pt>
                <c:pt idx="84">
                  <c:v>2019_03_26</c:v>
                </c:pt>
                <c:pt idx="85">
                  <c:v>2019_03_27</c:v>
                </c:pt>
                <c:pt idx="86">
                  <c:v>2019_03_28</c:v>
                </c:pt>
                <c:pt idx="87">
                  <c:v>2019_03_29</c:v>
                </c:pt>
                <c:pt idx="88">
                  <c:v>2019_03_30</c:v>
                </c:pt>
                <c:pt idx="89">
                  <c:v>2019_03_31</c:v>
                </c:pt>
                <c:pt idx="90">
                  <c:v>2019_04_01</c:v>
                </c:pt>
                <c:pt idx="91">
                  <c:v>2019_04_02</c:v>
                </c:pt>
                <c:pt idx="92">
                  <c:v>2019_04_03</c:v>
                </c:pt>
                <c:pt idx="93">
                  <c:v>2019_04_04</c:v>
                </c:pt>
                <c:pt idx="94">
                  <c:v>2019_04_05</c:v>
                </c:pt>
                <c:pt idx="95">
                  <c:v>2019_04_06</c:v>
                </c:pt>
                <c:pt idx="96">
                  <c:v>2019_04_07</c:v>
                </c:pt>
                <c:pt idx="97">
                  <c:v>2019_04_08</c:v>
                </c:pt>
                <c:pt idx="98">
                  <c:v>2019_04_09</c:v>
                </c:pt>
                <c:pt idx="99">
                  <c:v>2019_04_10</c:v>
                </c:pt>
                <c:pt idx="100">
                  <c:v>2019_04_11</c:v>
                </c:pt>
                <c:pt idx="101">
                  <c:v>2019_04_12</c:v>
                </c:pt>
                <c:pt idx="102">
                  <c:v>4/13/2019</c:v>
                </c:pt>
                <c:pt idx="103">
                  <c:v>4/14/2019</c:v>
                </c:pt>
                <c:pt idx="104">
                  <c:v>4/15/2019</c:v>
                </c:pt>
                <c:pt idx="105">
                  <c:v>4/16/2019</c:v>
                </c:pt>
                <c:pt idx="106">
                  <c:v>4/17/2019</c:v>
                </c:pt>
                <c:pt idx="107">
                  <c:v>4/18/2019</c:v>
                </c:pt>
                <c:pt idx="108">
                  <c:v>4/19/2019</c:v>
                </c:pt>
                <c:pt idx="109">
                  <c:v>4/20/2019</c:v>
                </c:pt>
                <c:pt idx="110">
                  <c:v>4/21/2019</c:v>
                </c:pt>
                <c:pt idx="111">
                  <c:v>4/22/2019</c:v>
                </c:pt>
                <c:pt idx="112">
                  <c:v>4/23/2019</c:v>
                </c:pt>
                <c:pt idx="113">
                  <c:v>4/24/2019</c:v>
                </c:pt>
                <c:pt idx="114">
                  <c:v>4/25/2019</c:v>
                </c:pt>
                <c:pt idx="115">
                  <c:v>4/26/2019</c:v>
                </c:pt>
                <c:pt idx="116">
                  <c:v>4/27/2019</c:v>
                </c:pt>
                <c:pt idx="117">
                  <c:v>4/28/2019</c:v>
                </c:pt>
                <c:pt idx="118">
                  <c:v>4/29/2019</c:v>
                </c:pt>
                <c:pt idx="119">
                  <c:v>4/30/2019</c:v>
                </c:pt>
                <c:pt idx="120">
                  <c:v>5/1/2019</c:v>
                </c:pt>
                <c:pt idx="121">
                  <c:v>5/2/2019</c:v>
                </c:pt>
                <c:pt idx="122">
                  <c:v>5/3/2019</c:v>
                </c:pt>
                <c:pt idx="123">
                  <c:v>5/4/2019</c:v>
                </c:pt>
                <c:pt idx="124">
                  <c:v>5/5/2019</c:v>
                </c:pt>
                <c:pt idx="125">
                  <c:v>5/6/2019</c:v>
                </c:pt>
                <c:pt idx="126">
                  <c:v>5/7/2019</c:v>
                </c:pt>
                <c:pt idx="127">
                  <c:v>5/8/2019</c:v>
                </c:pt>
                <c:pt idx="128">
                  <c:v>5/9/2019</c:v>
                </c:pt>
                <c:pt idx="129">
                  <c:v>5/10/2019</c:v>
                </c:pt>
                <c:pt idx="130">
                  <c:v>5/11/2019</c:v>
                </c:pt>
                <c:pt idx="131">
                  <c:v>5/12/2019</c:v>
                </c:pt>
                <c:pt idx="132">
                  <c:v>5/13/2019</c:v>
                </c:pt>
                <c:pt idx="133">
                  <c:v>2019_05_14</c:v>
                </c:pt>
                <c:pt idx="134">
                  <c:v>2019_05_15</c:v>
                </c:pt>
                <c:pt idx="135">
                  <c:v>2019_05_16</c:v>
                </c:pt>
                <c:pt idx="136">
                  <c:v>2019_05_17</c:v>
                </c:pt>
                <c:pt idx="137">
                  <c:v>2019_05_18</c:v>
                </c:pt>
                <c:pt idx="138">
                  <c:v>2019_05_19</c:v>
                </c:pt>
                <c:pt idx="139">
                  <c:v>2019_05_20</c:v>
                </c:pt>
                <c:pt idx="140">
                  <c:v>2019_05_21</c:v>
                </c:pt>
                <c:pt idx="141">
                  <c:v>2019_05_22</c:v>
                </c:pt>
                <c:pt idx="142">
                  <c:v>2019_05_23</c:v>
                </c:pt>
                <c:pt idx="143">
                  <c:v>2019_05_24</c:v>
                </c:pt>
                <c:pt idx="144">
                  <c:v>2019_05_25</c:v>
                </c:pt>
                <c:pt idx="145">
                  <c:v>2019_05_26</c:v>
                </c:pt>
                <c:pt idx="146">
                  <c:v>2019_05_27</c:v>
                </c:pt>
                <c:pt idx="147">
                  <c:v>2019_05_28</c:v>
                </c:pt>
                <c:pt idx="148">
                  <c:v>2019_05_29</c:v>
                </c:pt>
                <c:pt idx="149">
                  <c:v>2019_06_01</c:v>
                </c:pt>
                <c:pt idx="150">
                  <c:v>2019_06_02</c:v>
                </c:pt>
                <c:pt idx="151">
                  <c:v>2019_06_03</c:v>
                </c:pt>
                <c:pt idx="152">
                  <c:v>2019_06_04</c:v>
                </c:pt>
                <c:pt idx="153">
                  <c:v>2019_06_05</c:v>
                </c:pt>
                <c:pt idx="154">
                  <c:v>2019_06_06</c:v>
                </c:pt>
                <c:pt idx="155">
                  <c:v>2019_06_07</c:v>
                </c:pt>
                <c:pt idx="156">
                  <c:v>2019_06_08</c:v>
                </c:pt>
                <c:pt idx="157">
                  <c:v>2019_06_09</c:v>
                </c:pt>
                <c:pt idx="158">
                  <c:v>2019_06_10</c:v>
                </c:pt>
                <c:pt idx="159">
                  <c:v>2019_06_11</c:v>
                </c:pt>
                <c:pt idx="160">
                  <c:v>2019_06_12</c:v>
                </c:pt>
                <c:pt idx="161">
                  <c:v>2019_06_13</c:v>
                </c:pt>
                <c:pt idx="162">
                  <c:v>2019_06_14</c:v>
                </c:pt>
                <c:pt idx="163">
                  <c:v>2019_06_15</c:v>
                </c:pt>
                <c:pt idx="164">
                  <c:v>2019_06_16</c:v>
                </c:pt>
                <c:pt idx="165">
                  <c:v>2019_06_17</c:v>
                </c:pt>
                <c:pt idx="166">
                  <c:v>2019_06_18</c:v>
                </c:pt>
                <c:pt idx="167">
                  <c:v>2019_06_19</c:v>
                </c:pt>
                <c:pt idx="168">
                  <c:v>2019_06_20</c:v>
                </c:pt>
                <c:pt idx="169">
                  <c:v>2019_06_21</c:v>
                </c:pt>
                <c:pt idx="170">
                  <c:v>2019_06_22</c:v>
                </c:pt>
                <c:pt idx="171">
                  <c:v>2019_06_23</c:v>
                </c:pt>
                <c:pt idx="172">
                  <c:v>2019_06_24</c:v>
                </c:pt>
                <c:pt idx="173">
                  <c:v>2019_06_25</c:v>
                </c:pt>
                <c:pt idx="174">
                  <c:v>2019_06_26</c:v>
                </c:pt>
                <c:pt idx="175">
                  <c:v>2019_06_27</c:v>
                </c:pt>
                <c:pt idx="176">
                  <c:v>2019_06_28</c:v>
                </c:pt>
                <c:pt idx="177">
                  <c:v>2019_06_29</c:v>
                </c:pt>
                <c:pt idx="178">
                  <c:v>2019_06_30</c:v>
                </c:pt>
              </c:strCache>
            </c:strRef>
          </c:cat>
          <c:val>
            <c:numRef>
              <c:f>Sheet1!$M$2:$M$180</c:f>
              <c:numCache>
                <c:formatCode>General</c:formatCode>
                <c:ptCount val="179"/>
                <c:pt idx="0">
                  <c:v>0.28964062270588176</c:v>
                </c:pt>
                <c:pt idx="1">
                  <c:v>0.47714646500820523</c:v>
                </c:pt>
                <c:pt idx="2">
                  <c:v>0</c:v>
                </c:pt>
                <c:pt idx="3">
                  <c:v>0</c:v>
                </c:pt>
                <c:pt idx="4">
                  <c:v>5.8511495653404209E-2</c:v>
                </c:pt>
                <c:pt idx="5">
                  <c:v>0.47525147221601977</c:v>
                </c:pt>
                <c:pt idx="6">
                  <c:v>0.4219771131663474</c:v>
                </c:pt>
                <c:pt idx="7">
                  <c:v>0</c:v>
                </c:pt>
                <c:pt idx="8">
                  <c:v>0.49004999744923966</c:v>
                </c:pt>
                <c:pt idx="9">
                  <c:v>0.2784479005618643</c:v>
                </c:pt>
                <c:pt idx="10">
                  <c:v>0.29928394579096762</c:v>
                </c:pt>
                <c:pt idx="11">
                  <c:v>0.79362927746969214</c:v>
                </c:pt>
                <c:pt idx="12">
                  <c:v>0.28172418078826916</c:v>
                </c:pt>
                <c:pt idx="13">
                  <c:v>0.36574372255456039</c:v>
                </c:pt>
                <c:pt idx="14">
                  <c:v>0.2561120873054864</c:v>
                </c:pt>
                <c:pt idx="15">
                  <c:v>0.39523269977192971</c:v>
                </c:pt>
                <c:pt idx="16">
                  <c:v>0.44249011582651904</c:v>
                </c:pt>
                <c:pt idx="17">
                  <c:v>0.31368295932311785</c:v>
                </c:pt>
                <c:pt idx="18">
                  <c:v>0.29260840616484968</c:v>
                </c:pt>
                <c:pt idx="19">
                  <c:v>0.43179568397548673</c:v>
                </c:pt>
                <c:pt idx="20">
                  <c:v>0</c:v>
                </c:pt>
                <c:pt idx="21">
                  <c:v>0.11621541902762315</c:v>
                </c:pt>
                <c:pt idx="22">
                  <c:v>0.27173577759459955</c:v>
                </c:pt>
                <c:pt idx="23">
                  <c:v>0.31868898777729299</c:v>
                </c:pt>
                <c:pt idx="24">
                  <c:v>0.39774082986856873</c:v>
                </c:pt>
                <c:pt idx="25">
                  <c:v>0.44249011582651904</c:v>
                </c:pt>
                <c:pt idx="26">
                  <c:v>0</c:v>
                </c:pt>
                <c:pt idx="27">
                  <c:v>0.30260086375339673</c:v>
                </c:pt>
                <c:pt idx="28">
                  <c:v>0.50464793219777593</c:v>
                </c:pt>
                <c:pt idx="29">
                  <c:v>0.3892037925033372</c:v>
                </c:pt>
                <c:pt idx="30">
                  <c:v>0</c:v>
                </c:pt>
                <c:pt idx="31">
                  <c:v>0.13973744512248931</c:v>
                </c:pt>
                <c:pt idx="32">
                  <c:v>0.43235463754123171</c:v>
                </c:pt>
                <c:pt idx="33">
                  <c:v>0.35343012321591649</c:v>
                </c:pt>
                <c:pt idx="34">
                  <c:v>0.36574372255479021</c:v>
                </c:pt>
                <c:pt idx="35">
                  <c:v>0.53340347443575775</c:v>
                </c:pt>
                <c:pt idx="36">
                  <c:v>0.28417444226366645</c:v>
                </c:pt>
                <c:pt idx="37">
                  <c:v>0.44249011582651948</c:v>
                </c:pt>
                <c:pt idx="38">
                  <c:v>0.22697067009129016</c:v>
                </c:pt>
                <c:pt idx="39">
                  <c:v>0.41134072308888486</c:v>
                </c:pt>
                <c:pt idx="40">
                  <c:v>0.49004999744267391</c:v>
                </c:pt>
                <c:pt idx="41">
                  <c:v>0.4990208934336639</c:v>
                </c:pt>
                <c:pt idx="42">
                  <c:v>0</c:v>
                </c:pt>
                <c:pt idx="43">
                  <c:v>0.49004999744923977</c:v>
                </c:pt>
                <c:pt idx="44">
                  <c:v>0.33077892420747723</c:v>
                </c:pt>
                <c:pt idx="45">
                  <c:v>0.6393785570991618</c:v>
                </c:pt>
                <c:pt idx="46">
                  <c:v>0.51649730941209537</c:v>
                </c:pt>
                <c:pt idx="47">
                  <c:v>0.3345071413871763</c:v>
                </c:pt>
                <c:pt idx="48">
                  <c:v>0.46209864341934631</c:v>
                </c:pt>
                <c:pt idx="49">
                  <c:v>0.19995053365414772</c:v>
                </c:pt>
                <c:pt idx="50">
                  <c:v>0.3657437225547901</c:v>
                </c:pt>
                <c:pt idx="51">
                  <c:v>0.1088305257422445</c:v>
                </c:pt>
                <c:pt idx="52">
                  <c:v>0.42197751784684145</c:v>
                </c:pt>
                <c:pt idx="53">
                  <c:v>0.34445828467234518</c:v>
                </c:pt>
                <c:pt idx="54">
                  <c:v>0.63239767061616492</c:v>
                </c:pt>
                <c:pt idx="55">
                  <c:v>0</c:v>
                </c:pt>
                <c:pt idx="56">
                  <c:v>0.32746183655089994</c:v>
                </c:pt>
                <c:pt idx="57">
                  <c:v>0.29928394131653913</c:v>
                </c:pt>
                <c:pt idx="58">
                  <c:v>0.41134071622347013</c:v>
                </c:pt>
                <c:pt idx="59">
                  <c:v>0.75995497820645408</c:v>
                </c:pt>
                <c:pt idx="60">
                  <c:v>1.786253063817606</c:v>
                </c:pt>
                <c:pt idx="61">
                  <c:v>2.1070704017941906</c:v>
                </c:pt>
                <c:pt idx="62">
                  <c:v>2.210043255769623</c:v>
                </c:pt>
                <c:pt idx="63">
                  <c:v>0.38827281198890318</c:v>
                </c:pt>
                <c:pt idx="64">
                  <c:v>1.0072337506902096</c:v>
                </c:pt>
                <c:pt idx="65">
                  <c:v>0.30196213218230378</c:v>
                </c:pt>
                <c:pt idx="66">
                  <c:v>0.12536046924808655</c:v>
                </c:pt>
                <c:pt idx="67">
                  <c:v>1.5953756629182709</c:v>
                </c:pt>
                <c:pt idx="68">
                  <c:v>0</c:v>
                </c:pt>
                <c:pt idx="69">
                  <c:v>0.20774368163249127</c:v>
                </c:pt>
                <c:pt idx="70">
                  <c:v>1.9202848941432931</c:v>
                </c:pt>
                <c:pt idx="71">
                  <c:v>2.6769044978730809</c:v>
                </c:pt>
                <c:pt idx="72">
                  <c:v>0.43235463754734094</c:v>
                </c:pt>
                <c:pt idx="73">
                  <c:v>0.10579792321246863</c:v>
                </c:pt>
                <c:pt idx="74">
                  <c:v>0.74817748316970567</c:v>
                </c:pt>
                <c:pt idx="75">
                  <c:v>2.0265263593815557</c:v>
                </c:pt>
                <c:pt idx="76">
                  <c:v>0</c:v>
                </c:pt>
                <c:pt idx="77">
                  <c:v>2.0152786449718403</c:v>
                </c:pt>
                <c:pt idx="78">
                  <c:v>2.260956577274376</c:v>
                </c:pt>
                <c:pt idx="79">
                  <c:v>2.0584402546746623</c:v>
                </c:pt>
                <c:pt idx="80">
                  <c:v>0.29928394579117223</c:v>
                </c:pt>
                <c:pt idx="81">
                  <c:v>0</c:v>
                </c:pt>
                <c:pt idx="82">
                  <c:v>2.786319057075803</c:v>
                </c:pt>
                <c:pt idx="83">
                  <c:v>0.31368296096536719</c:v>
                </c:pt>
                <c:pt idx="84">
                  <c:v>0.47514106293518327</c:v>
                </c:pt>
                <c:pt idx="85">
                  <c:v>0</c:v>
                </c:pt>
                <c:pt idx="86">
                  <c:v>2.037463399309257</c:v>
                </c:pt>
                <c:pt idx="87">
                  <c:v>0</c:v>
                </c:pt>
                <c:pt idx="88">
                  <c:v>3.1043570576670074</c:v>
                </c:pt>
                <c:pt idx="89">
                  <c:v>0.34069343502137911</c:v>
                </c:pt>
                <c:pt idx="90">
                  <c:v>0.25133329947460642</c:v>
                </c:pt>
                <c:pt idx="91">
                  <c:v>0.21373890948671803</c:v>
                </c:pt>
                <c:pt idx="92">
                  <c:v>0</c:v>
                </c:pt>
                <c:pt idx="93">
                  <c:v>0.16859952550348301</c:v>
                </c:pt>
                <c:pt idx="94">
                  <c:v>0.26824020252259262</c:v>
                </c:pt>
                <c:pt idx="95">
                  <c:v>0.2407402846252055</c:v>
                </c:pt>
                <c:pt idx="96">
                  <c:v>0</c:v>
                </c:pt>
                <c:pt idx="97">
                  <c:v>0.1088305257422445</c:v>
                </c:pt>
                <c:pt idx="98">
                  <c:v>0</c:v>
                </c:pt>
                <c:pt idx="99">
                  <c:v>0.18044546747922821</c:v>
                </c:pt>
                <c:pt idx="100">
                  <c:v>0.18613434605991125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0.22235148810230621</c:v>
                </c:pt>
                <c:pt idx="134">
                  <c:v>0.14594056575486203</c:v>
                </c:pt>
                <c:pt idx="135">
                  <c:v>0.42197711584238928</c:v>
                </c:pt>
                <c:pt idx="136">
                  <c:v>0.141375</c:v>
                </c:pt>
                <c:pt idx="137">
                  <c:v>0</c:v>
                </c:pt>
                <c:pt idx="138">
                  <c:v>0</c:v>
                </c:pt>
                <c:pt idx="139">
                  <c:v>0.40042365521183909</c:v>
                </c:pt>
                <c:pt idx="140">
                  <c:v>0</c:v>
                </c:pt>
                <c:pt idx="141">
                  <c:v>0</c:v>
                </c:pt>
                <c:pt idx="142">
                  <c:v>0.3597057646781569</c:v>
                </c:pt>
                <c:pt idx="143">
                  <c:v>0.20261368450629746</c:v>
                </c:pt>
                <c:pt idx="144">
                  <c:v>0.26824020252235298</c:v>
                </c:pt>
                <c:pt idx="145">
                  <c:v>0.21373890948671798</c:v>
                </c:pt>
                <c:pt idx="146">
                  <c:v>0.19238700688109561</c:v>
                </c:pt>
                <c:pt idx="147">
                  <c:v>0.20418734508377215</c:v>
                </c:pt>
                <c:pt idx="148">
                  <c:v>0.23325684944354447</c:v>
                </c:pt>
                <c:pt idx="149">
                  <c:v>9.245929682041755E-2</c:v>
                </c:pt>
                <c:pt idx="150">
                  <c:v>0.10747625303227581</c:v>
                </c:pt>
                <c:pt idx="151">
                  <c:v>0.27701142972346549</c:v>
                </c:pt>
                <c:pt idx="152">
                  <c:v>0.25149366335116857</c:v>
                </c:pt>
                <c:pt idx="153">
                  <c:v>0.18131221527425015</c:v>
                </c:pt>
                <c:pt idx="154">
                  <c:v>8.4466039031798765E-2</c:v>
                </c:pt>
                <c:pt idx="155">
                  <c:v>0.10999110881740427</c:v>
                </c:pt>
                <c:pt idx="156">
                  <c:v>5.3521174097139974E-2</c:v>
                </c:pt>
                <c:pt idx="157">
                  <c:v>0.3205655643039278</c:v>
                </c:pt>
                <c:pt idx="158">
                  <c:v>5.489508015021858E-2</c:v>
                </c:pt>
                <c:pt idx="159">
                  <c:v>6.8178271329963847E-2</c:v>
                </c:pt>
                <c:pt idx="160">
                  <c:v>0.33966393913173382</c:v>
                </c:pt>
                <c:pt idx="161">
                  <c:v>0.11990764366672464</c:v>
                </c:pt>
                <c:pt idx="162">
                  <c:v>0.1475315660739254</c:v>
                </c:pt>
                <c:pt idx="163">
                  <c:v>0.16921956058926538</c:v>
                </c:pt>
                <c:pt idx="164">
                  <c:v>0.11729100737737307</c:v>
                </c:pt>
                <c:pt idx="165">
                  <c:v>0.18494992741626159</c:v>
                </c:pt>
                <c:pt idx="166">
                  <c:v>0.2621484689106714</c:v>
                </c:pt>
                <c:pt idx="167">
                  <c:v>8.520707700230673E-2</c:v>
                </c:pt>
                <c:pt idx="168">
                  <c:v>0.2299666806663094</c:v>
                </c:pt>
                <c:pt idx="169">
                  <c:v>9.8214201996001241E-2</c:v>
                </c:pt>
                <c:pt idx="170">
                  <c:v>0.27942345749936853</c:v>
                </c:pt>
                <c:pt idx="171">
                  <c:v>0.22268910493703784</c:v>
                </c:pt>
                <c:pt idx="172">
                  <c:v>0.16022630697409854</c:v>
                </c:pt>
                <c:pt idx="173">
                  <c:v>0.16978344687481595</c:v>
                </c:pt>
                <c:pt idx="174">
                  <c:v>0.19550933815991167</c:v>
                </c:pt>
                <c:pt idx="175">
                  <c:v>0.10429874370271561</c:v>
                </c:pt>
                <c:pt idx="176">
                  <c:v>0.27850732706877951</c:v>
                </c:pt>
                <c:pt idx="177">
                  <c:v>0.2117966956318304</c:v>
                </c:pt>
                <c:pt idx="178">
                  <c:v>9.8578497583529545E-2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4-413C-A690-CCA44F70E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626320"/>
        <c:axId val="1885628400"/>
      </c:lineChart>
      <c:catAx>
        <c:axId val="188562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28400"/>
        <c:crosses val="autoZero"/>
        <c:auto val="1"/>
        <c:lblAlgn val="ctr"/>
        <c:lblOffset val="100"/>
        <c:noMultiLvlLbl val="0"/>
      </c:catAx>
      <c:valAx>
        <c:axId val="18856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Stres Range (ksi)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2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12551609014977"/>
          <c:y val="0.28468546777113152"/>
          <c:w val="4.0034148273838645E-2"/>
          <c:h val="9.9778945643348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28574</xdr:rowOff>
    </xdr:from>
    <xdr:to>
      <xdr:col>22</xdr:col>
      <xdr:colOff>657225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"/>
  <sheetViews>
    <sheetView tabSelected="1" topLeftCell="G1" workbookViewId="0">
      <selection activeCell="Q27" sqref="Q27"/>
    </sheetView>
  </sheetViews>
  <sheetFormatPr defaultColWidth="11" defaultRowHeight="15.75" x14ac:dyDescent="0.25"/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3" x14ac:dyDescent="0.25">
      <c r="A2" t="s">
        <v>12</v>
      </c>
      <c r="B2">
        <v>3.7499999999999898</v>
      </c>
      <c r="C2">
        <v>3.0731100552348201</v>
      </c>
      <c r="D2" t="s">
        <v>0</v>
      </c>
      <c r="E2" t="s">
        <v>0</v>
      </c>
      <c r="F2" t="s">
        <v>0</v>
      </c>
      <c r="G2">
        <v>3.4743961448103202</v>
      </c>
      <c r="H2">
        <v>-0.39150394059850102</v>
      </c>
      <c r="I2" t="s">
        <v>0</v>
      </c>
      <c r="J2" t="s">
        <v>0</v>
      </c>
      <c r="K2" t="s">
        <v>0</v>
      </c>
      <c r="L2">
        <f>B2*3.25*29000*10^-6</f>
        <v>0.35343749999999902</v>
      </c>
      <c r="M2">
        <f>C2*3.25*29000*10^-6</f>
        <v>0.28964062270588176</v>
      </c>
    </row>
    <row r="3" spans="1:13" x14ac:dyDescent="0.25">
      <c r="A3" t="s">
        <v>13</v>
      </c>
      <c r="B3">
        <v>5.1097828405832599</v>
      </c>
      <c r="C3">
        <v>5.0625619629517802</v>
      </c>
      <c r="D3" t="s">
        <v>0</v>
      </c>
      <c r="E3" t="s">
        <v>0</v>
      </c>
      <c r="F3" t="s">
        <v>0</v>
      </c>
      <c r="G3">
        <v>0.45261201317531202</v>
      </c>
      <c r="H3">
        <v>-0.188786430032759</v>
      </c>
      <c r="I3" t="s">
        <v>0</v>
      </c>
      <c r="J3" t="s">
        <v>0</v>
      </c>
      <c r="K3" t="s">
        <v>0</v>
      </c>
      <c r="L3">
        <f t="shared" ref="L3:L66" si="0">B3*3.25*29000*10^-6</f>
        <v>0.48159703272497223</v>
      </c>
      <c r="M3">
        <f t="shared" ref="M3:M66" si="1">C3*3.25*29000*10^-6</f>
        <v>0.47714646500820523</v>
      </c>
    </row>
    <row r="4" spans="1:13" x14ac:dyDescent="0.25">
      <c r="A4" t="s">
        <v>14</v>
      </c>
      <c r="B4">
        <v>3.6147844556019</v>
      </c>
      <c r="C4">
        <v>0</v>
      </c>
      <c r="D4" t="s">
        <v>0</v>
      </c>
      <c r="E4" t="s">
        <v>0</v>
      </c>
      <c r="F4" t="s">
        <v>0</v>
      </c>
      <c r="G4">
        <v>4.1037504432986698E-2</v>
      </c>
      <c r="H4">
        <v>0</v>
      </c>
      <c r="I4" t="s">
        <v>0</v>
      </c>
      <c r="J4" t="s">
        <v>0</v>
      </c>
      <c r="K4" t="s">
        <v>0</v>
      </c>
      <c r="L4">
        <f t="shared" si="0"/>
        <v>0.34069343494047905</v>
      </c>
      <c r="M4">
        <f t="shared" si="1"/>
        <v>0</v>
      </c>
    </row>
    <row r="5" spans="1:13" x14ac:dyDescent="0.25">
      <c r="A5" t="s">
        <v>15</v>
      </c>
      <c r="B5">
        <v>2.9399212172034601</v>
      </c>
      <c r="C5">
        <v>0</v>
      </c>
      <c r="D5" t="s">
        <v>0</v>
      </c>
      <c r="E5" t="s">
        <v>0</v>
      </c>
      <c r="F5" t="s">
        <v>0</v>
      </c>
      <c r="G5">
        <v>7.8584003267214597E-2</v>
      </c>
      <c r="H5">
        <v>0</v>
      </c>
      <c r="I5" t="s">
        <v>0</v>
      </c>
      <c r="J5" t="s">
        <v>0</v>
      </c>
      <c r="K5" t="s">
        <v>0</v>
      </c>
      <c r="L5">
        <f t="shared" si="0"/>
        <v>0.27708757472142609</v>
      </c>
      <c r="M5">
        <f t="shared" si="1"/>
        <v>0</v>
      </c>
    </row>
    <row r="6" spans="1:13" x14ac:dyDescent="0.25">
      <c r="A6" t="s">
        <v>16</v>
      </c>
      <c r="B6">
        <v>0</v>
      </c>
      <c r="C6">
        <v>0.62081162496980602</v>
      </c>
      <c r="D6" t="s">
        <v>0</v>
      </c>
      <c r="E6" t="s">
        <v>0</v>
      </c>
      <c r="F6" t="s">
        <v>0</v>
      </c>
      <c r="G6">
        <v>0</v>
      </c>
      <c r="H6">
        <v>1.74133702302531</v>
      </c>
      <c r="I6" t="s">
        <v>0</v>
      </c>
      <c r="J6" t="s">
        <v>0</v>
      </c>
      <c r="K6" t="s">
        <v>0</v>
      </c>
      <c r="L6">
        <f t="shared" si="0"/>
        <v>0</v>
      </c>
      <c r="M6">
        <f t="shared" si="1"/>
        <v>5.8511495653404209E-2</v>
      </c>
    </row>
    <row r="7" spans="1:13" x14ac:dyDescent="0.25">
      <c r="A7" t="s">
        <v>17</v>
      </c>
      <c r="B7">
        <v>3.7481491313642401</v>
      </c>
      <c r="C7">
        <v>5.0424559386315098</v>
      </c>
      <c r="D7" t="s">
        <v>0</v>
      </c>
      <c r="E7" t="s">
        <v>0</v>
      </c>
      <c r="F7" t="s">
        <v>0</v>
      </c>
      <c r="G7">
        <v>1.5146959582620001</v>
      </c>
      <c r="H7">
        <v>0.154420802913666</v>
      </c>
      <c r="I7" t="s">
        <v>0</v>
      </c>
      <c r="J7" t="s">
        <v>0</v>
      </c>
      <c r="K7" t="s">
        <v>0</v>
      </c>
      <c r="L7">
        <f t="shared" si="0"/>
        <v>0.35326305563107963</v>
      </c>
      <c r="M7">
        <f t="shared" si="1"/>
        <v>0.47525147221601977</v>
      </c>
    </row>
    <row r="8" spans="1:13" x14ac:dyDescent="0.25">
      <c r="A8" t="s">
        <v>18</v>
      </c>
      <c r="B8">
        <v>3.48333677684262</v>
      </c>
      <c r="C8">
        <v>4.47721074977557</v>
      </c>
      <c r="D8" t="s">
        <v>0</v>
      </c>
      <c r="E8" t="s">
        <v>0</v>
      </c>
      <c r="F8" t="s">
        <v>0</v>
      </c>
      <c r="G8">
        <v>1.0597158985234101</v>
      </c>
      <c r="H8">
        <v>3.8371037478670697E-2</v>
      </c>
      <c r="I8" t="s">
        <v>0</v>
      </c>
      <c r="J8" t="s">
        <v>0</v>
      </c>
      <c r="K8" t="s">
        <v>0</v>
      </c>
      <c r="L8">
        <f t="shared" si="0"/>
        <v>0.32830449121741695</v>
      </c>
      <c r="M8">
        <f t="shared" si="1"/>
        <v>0.4219771131663474</v>
      </c>
    </row>
    <row r="9" spans="1:13" x14ac:dyDescent="0.25">
      <c r="A9" t="s">
        <v>19</v>
      </c>
      <c r="B9">
        <v>4.3260639979159601</v>
      </c>
      <c r="C9">
        <v>0</v>
      </c>
      <c r="D9" t="s">
        <v>0</v>
      </c>
      <c r="E9" t="s">
        <v>0</v>
      </c>
      <c r="F9" t="s">
        <v>0</v>
      </c>
      <c r="G9">
        <v>0.11507819924285</v>
      </c>
      <c r="H9">
        <v>0</v>
      </c>
      <c r="I9" t="s">
        <v>0</v>
      </c>
      <c r="J9" t="s">
        <v>0</v>
      </c>
      <c r="K9" t="s">
        <v>0</v>
      </c>
      <c r="L9">
        <f t="shared" si="0"/>
        <v>0.40773153180357924</v>
      </c>
      <c r="M9">
        <f t="shared" si="1"/>
        <v>0</v>
      </c>
    </row>
    <row r="10" spans="1:13" x14ac:dyDescent="0.25">
      <c r="A10" t="s">
        <v>20</v>
      </c>
      <c r="B10">
        <v>6.6348880260520504</v>
      </c>
      <c r="C10">
        <v>5.1994694689574503</v>
      </c>
      <c r="D10" t="s">
        <v>0</v>
      </c>
      <c r="E10" t="s">
        <v>0</v>
      </c>
      <c r="F10" t="s">
        <v>0</v>
      </c>
      <c r="G10">
        <v>1.1219299971641801</v>
      </c>
      <c r="H10">
        <v>0.38240654992176498</v>
      </c>
      <c r="I10" t="s">
        <v>0</v>
      </c>
      <c r="J10" t="s">
        <v>0</v>
      </c>
      <c r="K10" t="s">
        <v>0</v>
      </c>
      <c r="L10">
        <f t="shared" si="0"/>
        <v>0.62533819645540578</v>
      </c>
      <c r="M10">
        <f t="shared" si="1"/>
        <v>0.49004999744923966</v>
      </c>
    </row>
    <row r="11" spans="1:13" x14ac:dyDescent="0.25">
      <c r="A11" t="s">
        <v>21</v>
      </c>
      <c r="B11">
        <v>3.4834551664346698</v>
      </c>
      <c r="C11">
        <v>2.95435438261925</v>
      </c>
      <c r="D11" t="s">
        <v>0</v>
      </c>
      <c r="E11" t="s">
        <v>0</v>
      </c>
      <c r="F11" t="s">
        <v>0</v>
      </c>
      <c r="G11">
        <v>0.90257337440910701</v>
      </c>
      <c r="H11">
        <v>2.8770201162270501</v>
      </c>
      <c r="I11" t="s">
        <v>0</v>
      </c>
      <c r="J11" t="s">
        <v>0</v>
      </c>
      <c r="K11" t="s">
        <v>0</v>
      </c>
      <c r="L11">
        <f t="shared" si="0"/>
        <v>0.32831564943646763</v>
      </c>
      <c r="M11">
        <f t="shared" si="1"/>
        <v>0.2784479005618643</v>
      </c>
    </row>
    <row r="12" spans="1:13" x14ac:dyDescent="0.25">
      <c r="A12" t="s">
        <v>22</v>
      </c>
      <c r="B12">
        <v>3.99612910319409</v>
      </c>
      <c r="C12">
        <v>3.1754264805407701</v>
      </c>
      <c r="D12" t="s">
        <v>0</v>
      </c>
      <c r="E12" t="s">
        <v>0</v>
      </c>
      <c r="F12" t="s">
        <v>0</v>
      </c>
      <c r="G12">
        <v>0.35362606910245598</v>
      </c>
      <c r="H12">
        <v>7.2939696724408504E-2</v>
      </c>
      <c r="I12" t="s">
        <v>0</v>
      </c>
      <c r="J12" t="s">
        <v>0</v>
      </c>
      <c r="K12" t="s">
        <v>0</v>
      </c>
      <c r="L12">
        <f t="shared" si="0"/>
        <v>0.37663516797604296</v>
      </c>
      <c r="M12">
        <f t="shared" si="1"/>
        <v>0.29928394579096762</v>
      </c>
    </row>
    <row r="13" spans="1:13" x14ac:dyDescent="0.25">
      <c r="A13" t="s">
        <v>23</v>
      </c>
      <c r="B13">
        <v>3.8829035427830498</v>
      </c>
      <c r="C13">
        <v>8.4204697874768399</v>
      </c>
      <c r="D13" t="s">
        <v>0</v>
      </c>
      <c r="E13" t="s">
        <v>0</v>
      </c>
      <c r="F13" t="s">
        <v>0</v>
      </c>
      <c r="G13">
        <v>1.9647661835644199</v>
      </c>
      <c r="H13">
        <v>2.99051403237798</v>
      </c>
      <c r="I13" t="s">
        <v>0</v>
      </c>
      <c r="J13" t="s">
        <v>0</v>
      </c>
      <c r="K13" t="s">
        <v>0</v>
      </c>
      <c r="L13">
        <f t="shared" si="0"/>
        <v>0.36596365890730242</v>
      </c>
      <c r="M13">
        <f t="shared" si="1"/>
        <v>0.79362927746969214</v>
      </c>
    </row>
    <row r="14" spans="1:13" x14ac:dyDescent="0.25">
      <c r="A14" t="s">
        <v>24</v>
      </c>
      <c r="B14">
        <v>5.3074919195166403</v>
      </c>
      <c r="C14">
        <v>2.9891159765333599</v>
      </c>
      <c r="D14" t="s">
        <v>0</v>
      </c>
      <c r="E14" t="s">
        <v>0</v>
      </c>
      <c r="F14" t="s">
        <v>0</v>
      </c>
      <c r="G14">
        <v>0.97192980861011502</v>
      </c>
      <c r="H14">
        <v>2.8878937201050299</v>
      </c>
      <c r="I14" t="s">
        <v>0</v>
      </c>
      <c r="J14" t="s">
        <v>0</v>
      </c>
      <c r="K14" t="s">
        <v>0</v>
      </c>
      <c r="L14">
        <f t="shared" si="0"/>
        <v>0.50023111341444326</v>
      </c>
      <c r="M14">
        <f t="shared" si="1"/>
        <v>0.28172418078826916</v>
      </c>
    </row>
    <row r="15" spans="1:13" x14ac:dyDescent="0.25">
      <c r="A15" t="s">
        <v>25</v>
      </c>
      <c r="B15">
        <v>5.0395768970698196</v>
      </c>
      <c r="C15">
        <v>3.8805700005788899</v>
      </c>
      <c r="D15" t="s">
        <v>0</v>
      </c>
      <c r="E15" t="s">
        <v>0</v>
      </c>
      <c r="F15" t="s">
        <v>0</v>
      </c>
      <c r="G15">
        <v>0.78498291167617495</v>
      </c>
      <c r="H15">
        <v>3.6147844564602498</v>
      </c>
      <c r="I15" t="s">
        <v>0</v>
      </c>
      <c r="J15" t="s">
        <v>0</v>
      </c>
      <c r="K15" t="s">
        <v>0</v>
      </c>
      <c r="L15">
        <f t="shared" si="0"/>
        <v>0.47498012254883043</v>
      </c>
      <c r="M15">
        <f t="shared" si="1"/>
        <v>0.36574372255456039</v>
      </c>
    </row>
    <row r="16" spans="1:13" x14ac:dyDescent="0.25">
      <c r="A16" t="s">
        <v>26</v>
      </c>
      <c r="B16">
        <v>4.8129375608503597</v>
      </c>
      <c r="C16">
        <v>2.7173696265834102</v>
      </c>
      <c r="D16" t="s">
        <v>0</v>
      </c>
      <c r="E16" t="s">
        <v>0</v>
      </c>
      <c r="F16" t="s">
        <v>0</v>
      </c>
      <c r="G16">
        <v>0.26349745456615797</v>
      </c>
      <c r="H16">
        <v>0.71542056794985198</v>
      </c>
      <c r="I16" t="s">
        <v>0</v>
      </c>
      <c r="J16" t="s">
        <v>0</v>
      </c>
      <c r="K16" t="s">
        <v>0</v>
      </c>
      <c r="L16">
        <f t="shared" si="0"/>
        <v>0.45361936511014639</v>
      </c>
      <c r="M16">
        <f t="shared" si="1"/>
        <v>0.2561120873054864</v>
      </c>
    </row>
    <row r="17" spans="1:13" x14ac:dyDescent="0.25">
      <c r="A17" t="s">
        <v>27</v>
      </c>
      <c r="B17">
        <v>6.8272532541016302</v>
      </c>
      <c r="C17">
        <v>4.1934503954581404</v>
      </c>
      <c r="D17" t="s">
        <v>0</v>
      </c>
      <c r="E17" t="s">
        <v>0</v>
      </c>
      <c r="F17" t="s">
        <v>0</v>
      </c>
      <c r="G17">
        <v>1.9269988283252999</v>
      </c>
      <c r="H17">
        <v>1.2851512813911401</v>
      </c>
      <c r="I17" t="s">
        <v>0</v>
      </c>
      <c r="J17" t="s">
        <v>0</v>
      </c>
      <c r="K17" t="s">
        <v>0</v>
      </c>
      <c r="L17">
        <f t="shared" si="0"/>
        <v>0.64346861919907861</v>
      </c>
      <c r="M17">
        <f t="shared" si="1"/>
        <v>0.39523269977192971</v>
      </c>
    </row>
    <row r="18" spans="1:13" x14ac:dyDescent="0.25">
      <c r="A18" t="s">
        <v>28</v>
      </c>
      <c r="B18">
        <v>6.48249390842191</v>
      </c>
      <c r="C18">
        <v>4.6948553403344198</v>
      </c>
      <c r="D18" t="s">
        <v>0</v>
      </c>
      <c r="E18" t="s">
        <v>0</v>
      </c>
      <c r="F18" t="s">
        <v>0</v>
      </c>
      <c r="G18">
        <v>1.3244065849745199</v>
      </c>
      <c r="H18">
        <v>-0.58784865107288897</v>
      </c>
      <c r="I18" t="s">
        <v>0</v>
      </c>
      <c r="J18" t="s">
        <v>0</v>
      </c>
      <c r="K18" t="s">
        <v>0</v>
      </c>
      <c r="L18">
        <f t="shared" si="0"/>
        <v>0.61097505086876491</v>
      </c>
      <c r="M18">
        <f t="shared" si="1"/>
        <v>0.44249011582651904</v>
      </c>
    </row>
    <row r="19" spans="1:13" x14ac:dyDescent="0.25">
      <c r="A19" t="s">
        <v>29</v>
      </c>
      <c r="B19">
        <v>2.6876084089468901</v>
      </c>
      <c r="C19">
        <v>3.3282011599269801</v>
      </c>
      <c r="D19" t="s">
        <v>0</v>
      </c>
      <c r="E19" t="s">
        <v>0</v>
      </c>
      <c r="F19" t="s">
        <v>0</v>
      </c>
      <c r="G19">
        <v>0.375553320029552</v>
      </c>
      <c r="H19">
        <v>3.0151134457776299</v>
      </c>
      <c r="I19" t="s">
        <v>0</v>
      </c>
      <c r="J19" t="s">
        <v>0</v>
      </c>
      <c r="K19" t="s">
        <v>0</v>
      </c>
      <c r="L19">
        <f t="shared" si="0"/>
        <v>0.25330709254324441</v>
      </c>
      <c r="M19">
        <f t="shared" si="1"/>
        <v>0.31368295932311785</v>
      </c>
    </row>
    <row r="20" spans="1:13" x14ac:dyDescent="0.25">
      <c r="A20" t="s">
        <v>30</v>
      </c>
      <c r="B20">
        <v>4.9951249933749198</v>
      </c>
      <c r="C20">
        <v>3.1045984738976098</v>
      </c>
      <c r="D20" t="s">
        <v>0</v>
      </c>
      <c r="E20" t="s">
        <v>0</v>
      </c>
      <c r="F20" t="s">
        <v>0</v>
      </c>
      <c r="G20">
        <v>0.70155135654471201</v>
      </c>
      <c r="H20">
        <v>3.1696896805246202</v>
      </c>
      <c r="I20" t="s">
        <v>0</v>
      </c>
      <c r="J20" t="s">
        <v>0</v>
      </c>
      <c r="K20" t="s">
        <v>0</v>
      </c>
      <c r="L20">
        <f t="shared" si="0"/>
        <v>0.47079053062558612</v>
      </c>
      <c r="M20">
        <f t="shared" si="1"/>
        <v>0.29260840616484968</v>
      </c>
    </row>
    <row r="21" spans="1:13" x14ac:dyDescent="0.25">
      <c r="A21" t="s">
        <v>31</v>
      </c>
      <c r="B21">
        <v>4.8696143500663798</v>
      </c>
      <c r="C21">
        <v>4.5813865673791696</v>
      </c>
      <c r="D21" t="s">
        <v>0</v>
      </c>
      <c r="E21" t="s">
        <v>0</v>
      </c>
      <c r="F21" t="s">
        <v>0</v>
      </c>
      <c r="G21">
        <v>0.66272803331360897</v>
      </c>
      <c r="H21">
        <v>4.3643578047198401</v>
      </c>
      <c r="I21" t="s">
        <v>0</v>
      </c>
      <c r="J21" t="s">
        <v>0</v>
      </c>
      <c r="K21" t="s">
        <v>0</v>
      </c>
      <c r="L21">
        <f t="shared" si="0"/>
        <v>0.45896115249375624</v>
      </c>
      <c r="M21">
        <f t="shared" si="1"/>
        <v>0.43179568397548673</v>
      </c>
    </row>
    <row r="22" spans="1:13" x14ac:dyDescent="0.25">
      <c r="A22" t="s">
        <v>32</v>
      </c>
      <c r="B22">
        <v>1.1309352809459099</v>
      </c>
      <c r="C22">
        <v>0</v>
      </c>
      <c r="D22" t="s">
        <v>0</v>
      </c>
      <c r="E22" t="s">
        <v>0</v>
      </c>
      <c r="F22" t="s">
        <v>0</v>
      </c>
      <c r="G22">
        <v>0.79316292616822104</v>
      </c>
      <c r="H22">
        <v>0</v>
      </c>
      <c r="I22" t="s">
        <v>0</v>
      </c>
      <c r="J22" t="s">
        <v>0</v>
      </c>
      <c r="K22" t="s">
        <v>0</v>
      </c>
      <c r="L22">
        <f t="shared" si="0"/>
        <v>0.10659065022915201</v>
      </c>
      <c r="M22">
        <f t="shared" si="1"/>
        <v>0</v>
      </c>
    </row>
    <row r="23" spans="1:13" x14ac:dyDescent="0.25">
      <c r="A23" t="s">
        <v>33</v>
      </c>
      <c r="B23">
        <v>0</v>
      </c>
      <c r="C23">
        <v>1.23305484379441</v>
      </c>
      <c r="D23" t="s">
        <v>0</v>
      </c>
      <c r="E23" t="s">
        <v>0</v>
      </c>
      <c r="F23" t="s">
        <v>0</v>
      </c>
      <c r="G23">
        <v>0</v>
      </c>
      <c r="H23">
        <v>0.80425536459956104</v>
      </c>
      <c r="I23" t="s">
        <v>0</v>
      </c>
      <c r="J23" t="s">
        <v>0</v>
      </c>
      <c r="K23" t="s">
        <v>0</v>
      </c>
      <c r="L23">
        <f t="shared" si="0"/>
        <v>0</v>
      </c>
      <c r="M23">
        <f t="shared" si="1"/>
        <v>0.11621541902762315</v>
      </c>
    </row>
    <row r="24" spans="1:13" x14ac:dyDescent="0.25">
      <c r="A24" t="s">
        <v>34</v>
      </c>
      <c r="B24">
        <v>4.1463668739442499</v>
      </c>
      <c r="C24">
        <v>2.8831382238153802</v>
      </c>
      <c r="D24" t="s">
        <v>0</v>
      </c>
      <c r="E24" t="s">
        <v>0</v>
      </c>
      <c r="F24" t="s">
        <v>0</v>
      </c>
      <c r="G24">
        <v>0.60182443964379395</v>
      </c>
      <c r="H24">
        <v>-0.15824649773785901</v>
      </c>
      <c r="I24" t="s">
        <v>0</v>
      </c>
      <c r="J24" t="s">
        <v>0</v>
      </c>
      <c r="K24" t="s">
        <v>0</v>
      </c>
      <c r="L24">
        <f t="shared" si="0"/>
        <v>0.39079507786924556</v>
      </c>
      <c r="M24">
        <f t="shared" si="1"/>
        <v>0.27173577759459955</v>
      </c>
    </row>
    <row r="25" spans="1:13" x14ac:dyDescent="0.25">
      <c r="A25" t="s">
        <v>35</v>
      </c>
      <c r="B25">
        <v>5.2946513892165799</v>
      </c>
      <c r="C25">
        <v>3.3813155201834801</v>
      </c>
      <c r="D25" t="s">
        <v>0</v>
      </c>
      <c r="E25" t="s">
        <v>0</v>
      </c>
      <c r="F25" t="s">
        <v>0</v>
      </c>
      <c r="G25">
        <v>0.261249062285349</v>
      </c>
      <c r="H25">
        <v>-0.67381657018440599</v>
      </c>
      <c r="I25" t="s">
        <v>0</v>
      </c>
      <c r="J25" t="s">
        <v>0</v>
      </c>
      <c r="K25" t="s">
        <v>0</v>
      </c>
      <c r="L25">
        <f t="shared" si="0"/>
        <v>0.49902089343366268</v>
      </c>
      <c r="M25">
        <f t="shared" si="1"/>
        <v>0.31868898777729299</v>
      </c>
    </row>
    <row r="26" spans="1:13" x14ac:dyDescent="0.25">
      <c r="A26" t="s">
        <v>36</v>
      </c>
      <c r="B26">
        <v>6.6348880269072001</v>
      </c>
      <c r="C26">
        <v>4.2200618553694298</v>
      </c>
      <c r="D26" t="s">
        <v>0</v>
      </c>
      <c r="E26" t="s">
        <v>0</v>
      </c>
      <c r="F26" t="s">
        <v>0</v>
      </c>
      <c r="G26">
        <v>2.6935370926774702</v>
      </c>
      <c r="H26">
        <v>2.0463120188679502</v>
      </c>
      <c r="I26" t="s">
        <v>0</v>
      </c>
      <c r="J26" t="s">
        <v>0</v>
      </c>
      <c r="K26" t="s">
        <v>0</v>
      </c>
      <c r="L26">
        <f t="shared" si="0"/>
        <v>0.62533819653600353</v>
      </c>
      <c r="M26">
        <f t="shared" si="1"/>
        <v>0.39774082986856873</v>
      </c>
    </row>
    <row r="27" spans="1:13" x14ac:dyDescent="0.25">
      <c r="A27" t="s">
        <v>37</v>
      </c>
      <c r="B27">
        <v>4.0295223649329799</v>
      </c>
      <c r="C27">
        <v>4.6948553403344198</v>
      </c>
      <c r="D27" t="s">
        <v>0</v>
      </c>
      <c r="E27" t="s">
        <v>0</v>
      </c>
      <c r="F27" t="s">
        <v>0</v>
      </c>
      <c r="G27">
        <v>0.392373964813029</v>
      </c>
      <c r="H27">
        <v>0.85577321565060605</v>
      </c>
      <c r="I27" t="s">
        <v>0</v>
      </c>
      <c r="J27" t="s">
        <v>0</v>
      </c>
      <c r="K27" t="s">
        <v>0</v>
      </c>
      <c r="L27">
        <f t="shared" si="0"/>
        <v>0.37978248289493338</v>
      </c>
      <c r="M27">
        <f t="shared" si="1"/>
        <v>0.44249011582651904</v>
      </c>
    </row>
    <row r="28" spans="1:13" x14ac:dyDescent="0.25">
      <c r="A28" t="s">
        <v>38</v>
      </c>
      <c r="B28">
        <v>3.42000171236324</v>
      </c>
      <c r="C28">
        <v>0</v>
      </c>
      <c r="D28" t="s">
        <v>0</v>
      </c>
      <c r="E28" t="s">
        <v>0</v>
      </c>
      <c r="F28" t="s">
        <v>0</v>
      </c>
      <c r="G28">
        <v>3.7499999996282698</v>
      </c>
      <c r="H28">
        <v>0</v>
      </c>
      <c r="I28" t="s">
        <v>0</v>
      </c>
      <c r="J28" t="s">
        <v>0</v>
      </c>
      <c r="K28" t="s">
        <v>0</v>
      </c>
      <c r="L28">
        <f t="shared" si="0"/>
        <v>0.32233516139023533</v>
      </c>
      <c r="M28">
        <f t="shared" si="1"/>
        <v>0</v>
      </c>
    </row>
    <row r="29" spans="1:13" x14ac:dyDescent="0.25">
      <c r="A29" t="s">
        <v>39</v>
      </c>
      <c r="B29">
        <v>2.96006211882982</v>
      </c>
      <c r="C29">
        <v>3.2106192440678698</v>
      </c>
      <c r="D29" t="s">
        <v>0</v>
      </c>
      <c r="E29" t="s">
        <v>0</v>
      </c>
      <c r="F29" t="s">
        <v>0</v>
      </c>
      <c r="G29">
        <v>0.42502831025830801</v>
      </c>
      <c r="H29">
        <v>-0.67133442384984199</v>
      </c>
      <c r="I29" t="s">
        <v>0</v>
      </c>
      <c r="J29" t="s">
        <v>0</v>
      </c>
      <c r="K29" t="s">
        <v>0</v>
      </c>
      <c r="L29">
        <f t="shared" si="0"/>
        <v>0.27898585469971049</v>
      </c>
      <c r="M29">
        <f t="shared" si="1"/>
        <v>0.30260086375339673</v>
      </c>
    </row>
    <row r="30" spans="1:13" x14ac:dyDescent="0.25">
      <c r="A30" t="s">
        <v>40</v>
      </c>
      <c r="B30">
        <v>4.4995047613512202</v>
      </c>
      <c r="C30">
        <v>5.3543547182787901</v>
      </c>
      <c r="D30" t="s">
        <v>0</v>
      </c>
      <c r="E30" t="s">
        <v>0</v>
      </c>
      <c r="F30" t="s">
        <v>0</v>
      </c>
      <c r="G30">
        <v>1.3170497063506199</v>
      </c>
      <c r="H30">
        <v>0.74965553556892495</v>
      </c>
      <c r="I30" t="s">
        <v>0</v>
      </c>
      <c r="J30" t="s">
        <v>0</v>
      </c>
      <c r="K30" t="s">
        <v>0</v>
      </c>
      <c r="L30">
        <f t="shared" si="0"/>
        <v>0.42407832375735244</v>
      </c>
      <c r="M30">
        <f t="shared" si="1"/>
        <v>0.50464793219777593</v>
      </c>
    </row>
    <row r="31" spans="1:13" x14ac:dyDescent="0.25">
      <c r="A31" t="s">
        <v>41</v>
      </c>
      <c r="B31">
        <v>4.0427597774058404</v>
      </c>
      <c r="C31">
        <v>4.12948320958448</v>
      </c>
      <c r="D31" t="s">
        <v>0</v>
      </c>
      <c r="E31" t="s">
        <v>0</v>
      </c>
      <c r="F31" t="s">
        <v>0</v>
      </c>
      <c r="G31">
        <v>0.232185747819216</v>
      </c>
      <c r="H31">
        <v>3.88057000058132</v>
      </c>
      <c r="I31" t="s">
        <v>0</v>
      </c>
      <c r="J31" t="s">
        <v>0</v>
      </c>
      <c r="K31" t="s">
        <v>0</v>
      </c>
      <c r="L31">
        <f t="shared" si="0"/>
        <v>0.38103010902050044</v>
      </c>
      <c r="M31">
        <f t="shared" si="1"/>
        <v>0.3892037925033372</v>
      </c>
    </row>
    <row r="32" spans="1:13" x14ac:dyDescent="0.25">
      <c r="A32" t="s">
        <v>42</v>
      </c>
      <c r="B32">
        <v>5.0188161974373298</v>
      </c>
      <c r="C32">
        <v>0</v>
      </c>
      <c r="D32" t="s">
        <v>0</v>
      </c>
      <c r="E32" t="s">
        <v>0</v>
      </c>
      <c r="F32" t="s">
        <v>0</v>
      </c>
      <c r="G32">
        <v>0.70261918959430703</v>
      </c>
      <c r="H32">
        <v>0</v>
      </c>
      <c r="I32" t="s">
        <v>0</v>
      </c>
      <c r="J32" t="s">
        <v>0</v>
      </c>
      <c r="K32" t="s">
        <v>0</v>
      </c>
      <c r="L32">
        <f t="shared" si="0"/>
        <v>0.47302342660846824</v>
      </c>
      <c r="M32">
        <f t="shared" si="1"/>
        <v>0</v>
      </c>
    </row>
    <row r="33" spans="1:13" x14ac:dyDescent="0.25">
      <c r="A33" s="1" t="s">
        <v>43</v>
      </c>
      <c r="B33">
        <v>4.1294832096701048</v>
      </c>
      <c r="C33">
        <v>1.482625412440205</v>
      </c>
      <c r="D33" t="s">
        <v>0</v>
      </c>
      <c r="E33" t="s">
        <v>0</v>
      </c>
      <c r="F33" t="s">
        <v>0</v>
      </c>
      <c r="G33">
        <v>-1.0845140976893299</v>
      </c>
      <c r="H33">
        <v>1.208962836906698</v>
      </c>
      <c r="I33" t="s">
        <v>0</v>
      </c>
      <c r="J33" t="s">
        <v>0</v>
      </c>
      <c r="K33" t="s">
        <v>0</v>
      </c>
      <c r="L33">
        <f t="shared" si="0"/>
        <v>0.38920379251140735</v>
      </c>
      <c r="M33">
        <f t="shared" si="1"/>
        <v>0.13973744512248931</v>
      </c>
    </row>
    <row r="34" spans="1:13" x14ac:dyDescent="0.25">
      <c r="A34" s="1" t="s">
        <v>44</v>
      </c>
      <c r="B34">
        <v>3.561549850377681</v>
      </c>
      <c r="C34">
        <v>4.5873171091907876</v>
      </c>
      <c r="D34" t="s">
        <v>0</v>
      </c>
      <c r="E34" t="s">
        <v>0</v>
      </c>
      <c r="F34" t="s">
        <v>0</v>
      </c>
      <c r="G34">
        <v>1.063129395756534</v>
      </c>
      <c r="H34">
        <v>2.817791679901188</v>
      </c>
      <c r="I34" t="s">
        <v>0</v>
      </c>
      <c r="J34" t="s">
        <v>0</v>
      </c>
      <c r="K34" t="s">
        <v>0</v>
      </c>
      <c r="L34">
        <f t="shared" si="0"/>
        <v>0.33567607339809641</v>
      </c>
      <c r="M34">
        <f t="shared" si="1"/>
        <v>0.43235463754123171</v>
      </c>
    </row>
    <row r="35" spans="1:13" x14ac:dyDescent="0.25">
      <c r="A35" s="1" t="s">
        <v>45</v>
      </c>
      <c r="B35">
        <v>0</v>
      </c>
      <c r="C35">
        <v>3.749921731733862</v>
      </c>
      <c r="D35" t="s">
        <v>0</v>
      </c>
      <c r="E35" t="s">
        <v>0</v>
      </c>
      <c r="F35" t="s">
        <v>0</v>
      </c>
      <c r="G35">
        <v>0</v>
      </c>
      <c r="H35">
        <v>6.2477873193221402E-3</v>
      </c>
      <c r="I35" t="s">
        <v>0</v>
      </c>
      <c r="J35" t="s">
        <v>0</v>
      </c>
      <c r="K35" t="s">
        <v>0</v>
      </c>
      <c r="L35">
        <f t="shared" si="0"/>
        <v>0</v>
      </c>
      <c r="M35">
        <f t="shared" si="1"/>
        <v>0.35343012321591649</v>
      </c>
    </row>
    <row r="36" spans="1:13" x14ac:dyDescent="0.25">
      <c r="A36" s="1" t="s">
        <v>46</v>
      </c>
      <c r="B36">
        <v>3.8805700005813279</v>
      </c>
      <c r="C36">
        <v>3.8805700005813279</v>
      </c>
      <c r="D36" t="s">
        <v>0</v>
      </c>
      <c r="E36" t="s">
        <v>0</v>
      </c>
      <c r="F36" t="s">
        <v>0</v>
      </c>
      <c r="G36">
        <v>1.2402454649858199</v>
      </c>
      <c r="H36">
        <v>0.13341832613535201</v>
      </c>
      <c r="I36" t="s">
        <v>0</v>
      </c>
      <c r="J36" t="s">
        <v>0</v>
      </c>
      <c r="K36" t="s">
        <v>0</v>
      </c>
      <c r="L36">
        <f t="shared" si="0"/>
        <v>0.36574372255479021</v>
      </c>
      <c r="M36">
        <f t="shared" si="1"/>
        <v>0.36574372255479021</v>
      </c>
    </row>
    <row r="37" spans="1:13" x14ac:dyDescent="0.25">
      <c r="A37" s="1" t="s">
        <v>47</v>
      </c>
      <c r="B37">
        <v>4.5694873808172183</v>
      </c>
      <c r="C37">
        <v>5.6594533096632116</v>
      </c>
      <c r="D37" t="s">
        <v>0</v>
      </c>
      <c r="E37" t="s">
        <v>0</v>
      </c>
      <c r="F37" t="s">
        <v>0</v>
      </c>
      <c r="G37">
        <v>1.106560456587941</v>
      </c>
      <c r="H37">
        <v>3.662618612191066</v>
      </c>
      <c r="I37" t="s">
        <v>0</v>
      </c>
      <c r="J37" t="s">
        <v>0</v>
      </c>
      <c r="K37" t="s">
        <v>0</v>
      </c>
      <c r="L37">
        <f t="shared" si="0"/>
        <v>0.43067418564202287</v>
      </c>
      <c r="M37">
        <f t="shared" si="1"/>
        <v>0.53340347443575775</v>
      </c>
    </row>
    <row r="38" spans="1:13" x14ac:dyDescent="0.25">
      <c r="A38" s="1" t="s">
        <v>48</v>
      </c>
      <c r="B38">
        <v>0</v>
      </c>
      <c r="C38">
        <v>3.0151134457683448</v>
      </c>
      <c r="D38" t="s">
        <v>0</v>
      </c>
      <c r="E38" t="s">
        <v>0</v>
      </c>
      <c r="F38" t="s">
        <v>0</v>
      </c>
      <c r="G38">
        <v>2.666666666666667</v>
      </c>
      <c r="H38">
        <v>2.6666666666666661</v>
      </c>
      <c r="I38" t="s">
        <v>0</v>
      </c>
      <c r="J38" t="s">
        <v>0</v>
      </c>
      <c r="K38" t="s">
        <v>0</v>
      </c>
      <c r="L38">
        <f t="shared" si="0"/>
        <v>0</v>
      </c>
      <c r="M38">
        <f t="shared" si="1"/>
        <v>0.28417444226366645</v>
      </c>
    </row>
    <row r="39" spans="1:13" x14ac:dyDescent="0.25">
      <c r="A39" s="1" t="s">
        <v>49</v>
      </c>
      <c r="B39">
        <v>4.3065308668101236</v>
      </c>
      <c r="C39">
        <v>4.6948553403344242</v>
      </c>
      <c r="D39" t="s">
        <v>0</v>
      </c>
      <c r="E39" t="s">
        <v>0</v>
      </c>
      <c r="F39" t="s">
        <v>0</v>
      </c>
      <c r="G39">
        <v>0.77873232061060405</v>
      </c>
      <c r="H39">
        <v>0.14576175592363219</v>
      </c>
      <c r="I39" t="s">
        <v>0</v>
      </c>
      <c r="J39" t="s">
        <v>0</v>
      </c>
      <c r="K39" t="s">
        <v>0</v>
      </c>
      <c r="L39">
        <f t="shared" si="0"/>
        <v>0.40589053419685417</v>
      </c>
      <c r="M39">
        <f t="shared" si="1"/>
        <v>0.44249011582651948</v>
      </c>
    </row>
    <row r="40" spans="1:13" x14ac:dyDescent="0.25">
      <c r="A40" s="1" t="s">
        <v>50</v>
      </c>
      <c r="B40">
        <v>3.8805700005800809</v>
      </c>
      <c r="C40">
        <v>2.408176870995121</v>
      </c>
      <c r="D40" t="s">
        <v>0</v>
      </c>
      <c r="E40" t="s">
        <v>0</v>
      </c>
      <c r="F40" t="s">
        <v>0</v>
      </c>
      <c r="G40">
        <v>6.7059788645697518E-2</v>
      </c>
      <c r="H40">
        <v>1.656062190021111</v>
      </c>
      <c r="I40" t="s">
        <v>0</v>
      </c>
      <c r="J40" t="s">
        <v>0</v>
      </c>
      <c r="K40" t="s">
        <v>0</v>
      </c>
      <c r="L40">
        <f t="shared" si="0"/>
        <v>0.36574372255467263</v>
      </c>
      <c r="M40">
        <f t="shared" si="1"/>
        <v>0.22697067009129016</v>
      </c>
    </row>
    <row r="41" spans="1:13" x14ac:dyDescent="0.25">
      <c r="A41" s="1" t="s">
        <v>51</v>
      </c>
      <c r="B41">
        <v>5.2137598683784434</v>
      </c>
      <c r="C41">
        <v>4.3643578046566036</v>
      </c>
      <c r="D41" t="s">
        <v>0</v>
      </c>
      <c r="E41" t="s">
        <v>0</v>
      </c>
      <c r="F41" t="s">
        <v>0</v>
      </c>
      <c r="G41">
        <v>0.62444010798506422</v>
      </c>
      <c r="H41">
        <v>2.6551984569946092</v>
      </c>
      <c r="I41" t="s">
        <v>0</v>
      </c>
      <c r="J41" t="s">
        <v>0</v>
      </c>
      <c r="K41" t="s">
        <v>0</v>
      </c>
      <c r="L41">
        <f t="shared" si="0"/>
        <v>0.49139686759466833</v>
      </c>
      <c r="M41">
        <f t="shared" si="1"/>
        <v>0.41134072308888486</v>
      </c>
    </row>
    <row r="42" spans="1:13" x14ac:dyDescent="0.25">
      <c r="A42" s="1" t="s">
        <v>52</v>
      </c>
      <c r="B42">
        <v>4.8525513841193648</v>
      </c>
      <c r="C42">
        <v>5.1994694688877878</v>
      </c>
      <c r="D42" t="s">
        <v>0</v>
      </c>
      <c r="E42" t="s">
        <v>0</v>
      </c>
      <c r="F42" t="s">
        <v>0</v>
      </c>
      <c r="G42">
        <v>-0.30861624530415649</v>
      </c>
      <c r="H42">
        <v>0.1307648267580904</v>
      </c>
      <c r="I42" t="s">
        <v>0</v>
      </c>
      <c r="J42" t="s">
        <v>0</v>
      </c>
      <c r="K42" t="s">
        <v>0</v>
      </c>
      <c r="L42">
        <f t="shared" si="0"/>
        <v>0.45735296795325009</v>
      </c>
      <c r="M42">
        <f t="shared" si="1"/>
        <v>0.49004999744267391</v>
      </c>
    </row>
    <row r="43" spans="1:13" x14ac:dyDescent="0.25">
      <c r="A43" s="1" t="s">
        <v>53</v>
      </c>
      <c r="B43">
        <v>0</v>
      </c>
      <c r="C43">
        <v>5.2946513892165932</v>
      </c>
      <c r="D43" t="s">
        <v>0</v>
      </c>
      <c r="E43" t="s">
        <v>0</v>
      </c>
      <c r="F43" t="s">
        <v>0</v>
      </c>
      <c r="G43">
        <v>0</v>
      </c>
      <c r="H43">
        <v>2.928388700209655E-2</v>
      </c>
      <c r="I43" t="s">
        <v>0</v>
      </c>
      <c r="J43" t="s">
        <v>0</v>
      </c>
      <c r="K43" t="s">
        <v>0</v>
      </c>
      <c r="L43">
        <f t="shared" si="0"/>
        <v>0</v>
      </c>
      <c r="M43">
        <f t="shared" si="1"/>
        <v>0.4990208934336639</v>
      </c>
    </row>
    <row r="44" spans="1:13" x14ac:dyDescent="0.25">
      <c r="A44" s="1" t="s">
        <v>54</v>
      </c>
      <c r="B44">
        <v>3.328201177351374</v>
      </c>
      <c r="C44">
        <v>0</v>
      </c>
      <c r="D44" t="s">
        <v>0</v>
      </c>
      <c r="E44" t="s">
        <v>0</v>
      </c>
      <c r="F44" t="s">
        <v>0</v>
      </c>
      <c r="G44">
        <v>-0.13127734420720841</v>
      </c>
      <c r="H44">
        <v>0</v>
      </c>
      <c r="I44" t="s">
        <v>0</v>
      </c>
      <c r="J44" t="s">
        <v>0</v>
      </c>
      <c r="K44" t="s">
        <v>0</v>
      </c>
      <c r="L44">
        <f t="shared" si="0"/>
        <v>0.31368296096536696</v>
      </c>
      <c r="M44">
        <f t="shared" si="1"/>
        <v>0</v>
      </c>
    </row>
    <row r="45" spans="1:13" x14ac:dyDescent="0.25">
      <c r="A45" s="1" t="s">
        <v>55</v>
      </c>
      <c r="B45">
        <v>4.5405466477713876</v>
      </c>
      <c r="C45">
        <v>5.1994694689574512</v>
      </c>
      <c r="D45" t="s">
        <v>0</v>
      </c>
      <c r="E45" t="s">
        <v>0</v>
      </c>
      <c r="F45" t="s">
        <v>0</v>
      </c>
      <c r="G45">
        <v>1.036512298488067</v>
      </c>
      <c r="H45">
        <v>0.1668997793293206</v>
      </c>
      <c r="I45" t="s">
        <v>0</v>
      </c>
      <c r="J45" t="s">
        <v>0</v>
      </c>
      <c r="K45" t="s">
        <v>0</v>
      </c>
      <c r="L45">
        <f t="shared" si="0"/>
        <v>0.42794652155245327</v>
      </c>
      <c r="M45">
        <f t="shared" si="1"/>
        <v>0.49004999744923977</v>
      </c>
    </row>
    <row r="46" spans="1:13" x14ac:dyDescent="0.25">
      <c r="A46" s="1" t="s">
        <v>56</v>
      </c>
      <c r="B46">
        <v>5.9183635429920232</v>
      </c>
      <c r="C46">
        <v>3.5095907077716419</v>
      </c>
      <c r="D46" t="s">
        <v>0</v>
      </c>
      <c r="E46" t="s">
        <v>0</v>
      </c>
      <c r="F46" t="s">
        <v>0</v>
      </c>
      <c r="G46">
        <v>2.515925506869408</v>
      </c>
      <c r="H46">
        <v>-1.3285963742567799</v>
      </c>
      <c r="I46" t="s">
        <v>0</v>
      </c>
      <c r="J46" t="s">
        <v>0</v>
      </c>
      <c r="K46" t="s">
        <v>0</v>
      </c>
      <c r="L46">
        <f t="shared" si="0"/>
        <v>0.55780576392699821</v>
      </c>
      <c r="M46">
        <f t="shared" si="1"/>
        <v>0.33077892420747723</v>
      </c>
    </row>
    <row r="47" spans="1:13" x14ac:dyDescent="0.25">
      <c r="A47" s="1" t="s">
        <v>57</v>
      </c>
      <c r="B47">
        <v>4.6624012692115011</v>
      </c>
      <c r="C47">
        <v>6.7838573697523792</v>
      </c>
      <c r="D47" t="s">
        <v>0</v>
      </c>
      <c r="E47" t="s">
        <v>0</v>
      </c>
      <c r="F47" t="s">
        <v>0</v>
      </c>
      <c r="G47">
        <v>-0.83736366396729489</v>
      </c>
      <c r="H47">
        <v>1.2756092538087651</v>
      </c>
      <c r="I47" t="s">
        <v>0</v>
      </c>
      <c r="J47" t="s">
        <v>0</v>
      </c>
      <c r="K47" t="s">
        <v>0</v>
      </c>
      <c r="L47">
        <f t="shared" si="0"/>
        <v>0.43943131962318394</v>
      </c>
      <c r="M47">
        <f t="shared" si="1"/>
        <v>0.6393785570991618</v>
      </c>
    </row>
    <row r="48" spans="1:13" x14ac:dyDescent="0.25">
      <c r="A48" s="1" t="s">
        <v>58</v>
      </c>
      <c r="B48">
        <v>4.5873137443176786</v>
      </c>
      <c r="C48">
        <v>5.4800775534439827</v>
      </c>
      <c r="D48" t="s">
        <v>0</v>
      </c>
      <c r="E48" t="s">
        <v>0</v>
      </c>
      <c r="F48" t="s">
        <v>0</v>
      </c>
      <c r="G48">
        <v>-0.3550606664000639</v>
      </c>
      <c r="H48">
        <v>0.73631822577558381</v>
      </c>
      <c r="I48" t="s">
        <v>0</v>
      </c>
      <c r="J48" t="s">
        <v>0</v>
      </c>
      <c r="K48" t="s">
        <v>0</v>
      </c>
      <c r="L48">
        <f t="shared" si="0"/>
        <v>0.43235432040194116</v>
      </c>
      <c r="M48">
        <f t="shared" si="1"/>
        <v>0.51649730941209537</v>
      </c>
    </row>
    <row r="49" spans="1:13" x14ac:dyDescent="0.25">
      <c r="A49" s="1" t="s">
        <v>59</v>
      </c>
      <c r="B49">
        <v>3.8494571137715221</v>
      </c>
      <c r="C49">
        <v>3.5491473887233558</v>
      </c>
      <c r="D49" t="s">
        <v>0</v>
      </c>
      <c r="E49" t="s">
        <v>0</v>
      </c>
      <c r="F49" t="s">
        <v>0</v>
      </c>
      <c r="G49">
        <v>1.7199322478736969</v>
      </c>
      <c r="H49">
        <v>0.41775355031545192</v>
      </c>
      <c r="I49" t="s">
        <v>0</v>
      </c>
      <c r="J49" t="s">
        <v>0</v>
      </c>
      <c r="K49" t="s">
        <v>0</v>
      </c>
      <c r="L49">
        <f t="shared" si="0"/>
        <v>0.36281133297296592</v>
      </c>
      <c r="M49">
        <f t="shared" si="1"/>
        <v>0.3345071413871763</v>
      </c>
    </row>
    <row r="50" spans="1:13" x14ac:dyDescent="0.25">
      <c r="A50" s="1" t="s">
        <v>60</v>
      </c>
      <c r="B50">
        <v>4.5172894467040248</v>
      </c>
      <c r="C50">
        <v>4.902903378454603</v>
      </c>
      <c r="D50" t="s">
        <v>0</v>
      </c>
      <c r="E50" t="s">
        <v>0</v>
      </c>
      <c r="F50" t="s">
        <v>0</v>
      </c>
      <c r="G50">
        <v>0.68288785038604627</v>
      </c>
      <c r="H50">
        <v>1.0889059284397049</v>
      </c>
      <c r="I50" t="s">
        <v>0</v>
      </c>
      <c r="J50" t="s">
        <v>0</v>
      </c>
      <c r="K50" t="s">
        <v>0</v>
      </c>
      <c r="L50">
        <f t="shared" si="0"/>
        <v>0.42575453035185434</v>
      </c>
      <c r="M50">
        <f t="shared" si="1"/>
        <v>0.46209864341934631</v>
      </c>
    </row>
    <row r="51" spans="1:13" x14ac:dyDescent="0.25">
      <c r="A51" s="1" t="s">
        <v>61</v>
      </c>
      <c r="B51">
        <v>3.474396144861517</v>
      </c>
      <c r="C51">
        <v>2.1214910732535568</v>
      </c>
      <c r="D51" t="s">
        <v>0</v>
      </c>
      <c r="E51" t="s">
        <v>0</v>
      </c>
      <c r="F51" t="s">
        <v>0</v>
      </c>
      <c r="G51">
        <v>3.17542648054294</v>
      </c>
      <c r="H51">
        <v>2.092102098339641</v>
      </c>
      <c r="I51" t="s">
        <v>0</v>
      </c>
      <c r="J51" t="s">
        <v>0</v>
      </c>
      <c r="K51" t="s">
        <v>0</v>
      </c>
      <c r="L51">
        <f t="shared" si="0"/>
        <v>0.32746183665319795</v>
      </c>
      <c r="M51">
        <f t="shared" si="1"/>
        <v>0.19995053365414772</v>
      </c>
    </row>
    <row r="52" spans="1:13" x14ac:dyDescent="0.25">
      <c r="A52" s="1" t="s">
        <v>62</v>
      </c>
      <c r="B52">
        <v>4.9922581604407732</v>
      </c>
      <c r="C52">
        <v>3.8805700005813271</v>
      </c>
      <c r="D52" t="s">
        <v>0</v>
      </c>
      <c r="E52" t="s">
        <v>0</v>
      </c>
      <c r="F52" t="s">
        <v>0</v>
      </c>
      <c r="G52">
        <v>4.9522742475781243</v>
      </c>
      <c r="H52">
        <v>-1.156215513052852</v>
      </c>
      <c r="I52" t="s">
        <v>0</v>
      </c>
      <c r="J52" t="s">
        <v>0</v>
      </c>
      <c r="K52" t="s">
        <v>0</v>
      </c>
      <c r="L52">
        <f t="shared" si="0"/>
        <v>0.47052033162154283</v>
      </c>
      <c r="M52">
        <f t="shared" si="1"/>
        <v>0.3657437225547901</v>
      </c>
    </row>
    <row r="53" spans="1:13" x14ac:dyDescent="0.25">
      <c r="A53" s="1" t="s">
        <v>63</v>
      </c>
      <c r="B53">
        <v>0</v>
      </c>
      <c r="C53">
        <v>1.1547005383792519</v>
      </c>
      <c r="D53" t="s">
        <v>0</v>
      </c>
      <c r="E53" t="s">
        <v>0</v>
      </c>
      <c r="F53" t="s">
        <v>0</v>
      </c>
      <c r="G53">
        <v>0</v>
      </c>
      <c r="H53">
        <v>4.6521843870434041E-16</v>
      </c>
      <c r="I53" t="s">
        <v>0</v>
      </c>
      <c r="J53" t="s">
        <v>0</v>
      </c>
      <c r="K53" t="s">
        <v>0</v>
      </c>
      <c r="L53">
        <f t="shared" si="0"/>
        <v>0</v>
      </c>
      <c r="M53">
        <f t="shared" si="1"/>
        <v>0.1088305257422445</v>
      </c>
    </row>
    <row r="54" spans="1:13" x14ac:dyDescent="0.25">
      <c r="A54" s="1" t="s">
        <v>64</v>
      </c>
      <c r="B54">
        <v>5.0037023329767409</v>
      </c>
      <c r="C54">
        <v>4.4772150434678144</v>
      </c>
      <c r="D54" t="s">
        <v>0</v>
      </c>
      <c r="E54" t="s">
        <v>0</v>
      </c>
      <c r="F54" t="s">
        <v>0</v>
      </c>
      <c r="G54">
        <v>1.1241360566041529</v>
      </c>
      <c r="H54">
        <v>0.87692023320053425</v>
      </c>
      <c r="I54" t="s">
        <v>0</v>
      </c>
      <c r="J54" t="s">
        <v>0</v>
      </c>
      <c r="K54" t="s">
        <v>0</v>
      </c>
      <c r="L54">
        <f t="shared" si="0"/>
        <v>0.47159894488305787</v>
      </c>
      <c r="M54">
        <f t="shared" si="1"/>
        <v>0.42197751784684145</v>
      </c>
    </row>
    <row r="55" spans="1:13" x14ac:dyDescent="0.25">
      <c r="A55" s="1" t="s">
        <v>65</v>
      </c>
      <c r="B55">
        <v>4.2485291572495996</v>
      </c>
      <c r="C55">
        <v>3.6547298108471642</v>
      </c>
      <c r="D55" t="s">
        <v>0</v>
      </c>
      <c r="E55" t="s">
        <v>0</v>
      </c>
      <c r="F55" t="s">
        <v>0</v>
      </c>
      <c r="G55">
        <v>0.65477976431923701</v>
      </c>
      <c r="H55">
        <v>-0.24259552531432649</v>
      </c>
      <c r="I55" t="s">
        <v>0</v>
      </c>
      <c r="J55" t="s">
        <v>0</v>
      </c>
      <c r="K55" t="s">
        <v>0</v>
      </c>
      <c r="L55">
        <f t="shared" si="0"/>
        <v>0.40042387307077476</v>
      </c>
      <c r="M55">
        <f t="shared" si="1"/>
        <v>0.34445828467234518</v>
      </c>
    </row>
    <row r="56" spans="1:13" x14ac:dyDescent="0.25">
      <c r="A56" s="1" t="s">
        <v>66</v>
      </c>
      <c r="B56">
        <v>5.0037023329767552</v>
      </c>
      <c r="C56">
        <v>6.7097896086595741</v>
      </c>
      <c r="D56" t="s">
        <v>0</v>
      </c>
      <c r="E56" t="s">
        <v>0</v>
      </c>
      <c r="F56" t="s">
        <v>0</v>
      </c>
      <c r="G56">
        <v>-0.55987983550715636</v>
      </c>
      <c r="H56">
        <v>0.99996444689320063</v>
      </c>
      <c r="I56" t="s">
        <v>0</v>
      </c>
      <c r="J56" t="s">
        <v>0</v>
      </c>
      <c r="K56" t="s">
        <v>0</v>
      </c>
      <c r="L56">
        <f t="shared" si="0"/>
        <v>0.4715989448830592</v>
      </c>
      <c r="M56">
        <f t="shared" si="1"/>
        <v>0.63239767061616492</v>
      </c>
    </row>
    <row r="57" spans="1:13" x14ac:dyDescent="0.25">
      <c r="A57" s="1" t="s">
        <v>67</v>
      </c>
      <c r="B57">
        <v>4.248529065309353</v>
      </c>
      <c r="C57">
        <v>0</v>
      </c>
      <c r="D57" t="s">
        <v>0</v>
      </c>
      <c r="E57" t="s">
        <v>0</v>
      </c>
      <c r="F57" t="s">
        <v>0</v>
      </c>
      <c r="G57">
        <v>4.0069384267237709</v>
      </c>
      <c r="H57">
        <v>0</v>
      </c>
      <c r="I57" t="s">
        <v>0</v>
      </c>
      <c r="J57" t="s">
        <v>0</v>
      </c>
      <c r="K57" t="s">
        <v>0</v>
      </c>
      <c r="L57">
        <f t="shared" si="0"/>
        <v>0.4004238644054065</v>
      </c>
      <c r="M57">
        <f t="shared" si="1"/>
        <v>0</v>
      </c>
    </row>
    <row r="58" spans="1:13" x14ac:dyDescent="0.25">
      <c r="A58" s="1" t="s">
        <v>68</v>
      </c>
      <c r="B58">
        <v>3.068879732186605</v>
      </c>
      <c r="C58">
        <v>3.474396143776127</v>
      </c>
      <c r="D58" t="s">
        <v>0</v>
      </c>
      <c r="E58" t="s">
        <v>0</v>
      </c>
      <c r="F58" t="s">
        <v>0</v>
      </c>
      <c r="G58">
        <v>-0.34611018158833501</v>
      </c>
      <c r="H58">
        <v>3.17542648054294</v>
      </c>
      <c r="I58" t="s">
        <v>0</v>
      </c>
      <c r="J58" t="s">
        <v>0</v>
      </c>
      <c r="K58" t="s">
        <v>0</v>
      </c>
      <c r="L58">
        <f t="shared" si="0"/>
        <v>0.28924191475858751</v>
      </c>
      <c r="M58">
        <f t="shared" si="1"/>
        <v>0.32746183655089994</v>
      </c>
    </row>
    <row r="59" spans="1:13" x14ac:dyDescent="0.25">
      <c r="A59" s="1" t="s">
        <v>69</v>
      </c>
      <c r="B59">
        <v>3.7499984710034608</v>
      </c>
      <c r="C59">
        <v>3.1754264330667281</v>
      </c>
      <c r="D59" t="s">
        <v>0</v>
      </c>
      <c r="E59" t="s">
        <v>0</v>
      </c>
      <c r="F59" t="s">
        <v>0</v>
      </c>
      <c r="G59">
        <v>2.3693243994378101</v>
      </c>
      <c r="H59">
        <v>2.8460498941515411</v>
      </c>
      <c r="I59" t="s">
        <v>0</v>
      </c>
      <c r="J59" t="s">
        <v>0</v>
      </c>
      <c r="K59" t="s">
        <v>0</v>
      </c>
      <c r="L59">
        <f t="shared" si="0"/>
        <v>0.3534373558920762</v>
      </c>
      <c r="M59">
        <f t="shared" si="1"/>
        <v>0.29928394131653913</v>
      </c>
    </row>
    <row r="60" spans="1:13" x14ac:dyDescent="0.25">
      <c r="A60" s="1" t="s">
        <v>70</v>
      </c>
      <c r="B60">
        <v>4.4104749999673993</v>
      </c>
      <c r="C60">
        <v>4.3643577318140068</v>
      </c>
      <c r="D60" t="s">
        <v>0</v>
      </c>
      <c r="E60" t="s">
        <v>0</v>
      </c>
      <c r="F60" t="s">
        <v>0</v>
      </c>
      <c r="G60">
        <v>1.1020965260823921</v>
      </c>
      <c r="H60">
        <v>-4.6317123358543891E-3</v>
      </c>
      <c r="I60" t="s">
        <v>0</v>
      </c>
      <c r="J60" t="s">
        <v>0</v>
      </c>
      <c r="K60" t="s">
        <v>0</v>
      </c>
      <c r="L60">
        <f t="shared" si="0"/>
        <v>0.41568726874692735</v>
      </c>
      <c r="M60">
        <f t="shared" si="1"/>
        <v>0.41134071622347013</v>
      </c>
    </row>
    <row r="61" spans="1:13" x14ac:dyDescent="0.25">
      <c r="A61" t="s">
        <v>71</v>
      </c>
      <c r="B61">
        <v>2.970160114172252</v>
      </c>
      <c r="C61">
        <v>8.0631827926414221</v>
      </c>
      <c r="D61" t="s">
        <v>0</v>
      </c>
      <c r="E61" t="s">
        <v>0</v>
      </c>
      <c r="F61">
        <v>59.810977363118823</v>
      </c>
      <c r="G61">
        <v>0.81629130825462248</v>
      </c>
      <c r="H61">
        <v>4.6910905301269086</v>
      </c>
      <c r="I61" t="s">
        <v>0</v>
      </c>
      <c r="J61" t="s">
        <v>0</v>
      </c>
      <c r="K61">
        <v>59.810977363118823</v>
      </c>
      <c r="L61">
        <f t="shared" si="0"/>
        <v>0.27993759076073471</v>
      </c>
      <c r="M61">
        <f t="shared" si="1"/>
        <v>0.75995497820645408</v>
      </c>
    </row>
    <row r="62" spans="1:13" x14ac:dyDescent="0.25">
      <c r="A62" t="s">
        <v>72</v>
      </c>
      <c r="B62">
        <v>2.6666666666666479</v>
      </c>
      <c r="C62">
        <v>18.952287149258421</v>
      </c>
      <c r="D62" t="s">
        <v>0</v>
      </c>
      <c r="E62" t="s">
        <v>0</v>
      </c>
      <c r="F62" t="s">
        <v>0</v>
      </c>
      <c r="G62">
        <v>1.5866672511018629</v>
      </c>
      <c r="H62">
        <v>11.68282387882215</v>
      </c>
      <c r="I62" t="s">
        <v>0</v>
      </c>
      <c r="J62" t="s">
        <v>0</v>
      </c>
      <c r="K62" t="s">
        <v>0</v>
      </c>
      <c r="L62">
        <f t="shared" si="0"/>
        <v>0.25133333333333158</v>
      </c>
      <c r="M62">
        <f t="shared" si="1"/>
        <v>1.786253063817606</v>
      </c>
    </row>
    <row r="63" spans="1:13" x14ac:dyDescent="0.25">
      <c r="A63" t="s">
        <v>73</v>
      </c>
      <c r="B63">
        <v>5.6594533057551786</v>
      </c>
      <c r="C63">
        <v>22.356184634421119</v>
      </c>
      <c r="D63" t="s">
        <v>0</v>
      </c>
      <c r="E63" t="s">
        <v>0</v>
      </c>
      <c r="F63">
        <v>35.098958526161518</v>
      </c>
      <c r="G63">
        <v>5.4323713512638614</v>
      </c>
      <c r="H63">
        <v>13.906087411973671</v>
      </c>
      <c r="I63" t="s">
        <v>0</v>
      </c>
      <c r="J63" t="s">
        <v>0</v>
      </c>
      <c r="K63">
        <v>24.505194331754939</v>
      </c>
      <c r="L63">
        <f t="shared" si="0"/>
        <v>0.53340347406742561</v>
      </c>
      <c r="M63">
        <f t="shared" si="1"/>
        <v>2.1070704017941906</v>
      </c>
    </row>
    <row r="64" spans="1:13" x14ac:dyDescent="0.25">
      <c r="A64" t="s">
        <v>74</v>
      </c>
      <c r="B64">
        <v>0</v>
      </c>
      <c r="C64">
        <v>23.448734809226771</v>
      </c>
      <c r="D64" t="s">
        <v>0</v>
      </c>
      <c r="E64" t="s">
        <v>0</v>
      </c>
      <c r="F64" t="s">
        <v>0</v>
      </c>
      <c r="G64">
        <v>1.864061345826846</v>
      </c>
      <c r="H64">
        <v>15.46229266478959</v>
      </c>
      <c r="I64" t="s">
        <v>0</v>
      </c>
      <c r="J64" t="s">
        <v>0</v>
      </c>
      <c r="K64" t="s">
        <v>0</v>
      </c>
      <c r="L64">
        <f t="shared" si="0"/>
        <v>0</v>
      </c>
      <c r="M64">
        <f t="shared" si="1"/>
        <v>2.210043255769623</v>
      </c>
    </row>
    <row r="65" spans="1:13" x14ac:dyDescent="0.25">
      <c r="A65" t="s">
        <v>75</v>
      </c>
      <c r="B65">
        <v>5.3487303922203742</v>
      </c>
      <c r="C65">
        <v>4.1196054322430049</v>
      </c>
      <c r="D65" t="s">
        <v>0</v>
      </c>
      <c r="E65" t="s">
        <v>0</v>
      </c>
      <c r="F65">
        <v>41.21217510879179</v>
      </c>
      <c r="G65">
        <v>0.92329424624396683</v>
      </c>
      <c r="H65">
        <v>2.3489987612402832</v>
      </c>
      <c r="I65" t="s">
        <v>0</v>
      </c>
      <c r="J65" t="s">
        <v>0</v>
      </c>
      <c r="K65">
        <v>28.366675552997179</v>
      </c>
      <c r="L65">
        <f t="shared" si="0"/>
        <v>0.50411783946677025</v>
      </c>
      <c r="M65">
        <f t="shared" si="1"/>
        <v>0.38827281198890318</v>
      </c>
    </row>
    <row r="66" spans="1:13" x14ac:dyDescent="0.25">
      <c r="A66" t="s">
        <v>76</v>
      </c>
      <c r="B66">
        <v>3.4743961448615179</v>
      </c>
      <c r="C66">
        <v>10.68683024604997</v>
      </c>
      <c r="D66" t="s">
        <v>0</v>
      </c>
      <c r="E66" t="s">
        <v>0</v>
      </c>
      <c r="F66" t="s">
        <v>0</v>
      </c>
      <c r="G66">
        <v>-0.48770532640147402</v>
      </c>
      <c r="H66">
        <v>7.7180875438888297</v>
      </c>
      <c r="I66" t="s">
        <v>0</v>
      </c>
      <c r="J66" t="s">
        <v>0</v>
      </c>
      <c r="K66" t="s">
        <v>0</v>
      </c>
      <c r="L66">
        <f t="shared" si="0"/>
        <v>0.32746183665319806</v>
      </c>
      <c r="M66">
        <f t="shared" si="1"/>
        <v>1.0072337506902096</v>
      </c>
    </row>
    <row r="67" spans="1:13" x14ac:dyDescent="0.25">
      <c r="A67" t="s">
        <v>77</v>
      </c>
      <c r="B67">
        <v>5.4559163010386884</v>
      </c>
      <c r="C67">
        <v>3.2038422512711282</v>
      </c>
      <c r="D67" t="s">
        <v>0</v>
      </c>
      <c r="E67" t="s">
        <v>0</v>
      </c>
      <c r="F67">
        <v>42.409888132489243</v>
      </c>
      <c r="G67">
        <v>0.44739023985208248</v>
      </c>
      <c r="H67">
        <v>1.6930951612381431</v>
      </c>
      <c r="I67" t="s">
        <v>0</v>
      </c>
      <c r="J67" t="s">
        <v>0</v>
      </c>
      <c r="K67">
        <v>42.409888132489243</v>
      </c>
      <c r="L67">
        <f t="shared" ref="L67:L130" si="2">B67*3.25*29000*10^-6</f>
        <v>0.51422011137289636</v>
      </c>
      <c r="M67">
        <f t="shared" ref="M67:M130" si="3">C67*3.25*29000*10^-6</f>
        <v>0.30196213218230378</v>
      </c>
    </row>
    <row r="68" spans="1:13" x14ac:dyDescent="0.25">
      <c r="A68" t="s">
        <v>78</v>
      </c>
      <c r="B68">
        <v>0</v>
      </c>
      <c r="C68">
        <v>1.330084554356356</v>
      </c>
      <c r="D68" t="s">
        <v>0</v>
      </c>
      <c r="E68" t="s">
        <v>0</v>
      </c>
      <c r="F68" t="s">
        <v>0</v>
      </c>
      <c r="G68">
        <v>0</v>
      </c>
      <c r="H68">
        <v>1.430491368973362</v>
      </c>
      <c r="I68" t="s">
        <v>0</v>
      </c>
      <c r="J68" t="s">
        <v>0</v>
      </c>
      <c r="K68" t="s">
        <v>0</v>
      </c>
      <c r="L68">
        <f t="shared" si="2"/>
        <v>0</v>
      </c>
      <c r="M68">
        <f t="shared" si="3"/>
        <v>0.12536046924808655</v>
      </c>
    </row>
    <row r="69" spans="1:13" x14ac:dyDescent="0.25">
      <c r="A69" t="s">
        <v>79</v>
      </c>
      <c r="B69">
        <v>2.0267764380482038</v>
      </c>
      <c r="C69">
        <v>16.927062736533379</v>
      </c>
      <c r="D69" t="s">
        <v>0</v>
      </c>
      <c r="E69" t="s">
        <v>0</v>
      </c>
      <c r="F69">
        <v>11.754066878001749</v>
      </c>
      <c r="G69">
        <v>1.3401779016993001</v>
      </c>
      <c r="H69">
        <v>11.661100605112059</v>
      </c>
      <c r="I69" t="s">
        <v>0</v>
      </c>
      <c r="J69" t="s">
        <v>0</v>
      </c>
      <c r="K69">
        <v>9.8152685108113644</v>
      </c>
      <c r="L69">
        <f t="shared" si="2"/>
        <v>0.19102367928604319</v>
      </c>
      <c r="M69">
        <f t="shared" si="3"/>
        <v>1.5953756629182709</v>
      </c>
    </row>
    <row r="70" spans="1:13" x14ac:dyDescent="0.25">
      <c r="A70" t="s">
        <v>80</v>
      </c>
      <c r="B70">
        <v>5.003702326381414</v>
      </c>
      <c r="C70">
        <v>0</v>
      </c>
      <c r="D70" t="s">
        <v>0</v>
      </c>
      <c r="E70" t="s">
        <v>0</v>
      </c>
      <c r="F70">
        <v>55.382305278595922</v>
      </c>
      <c r="G70">
        <v>-0.13789595299548249</v>
      </c>
      <c r="H70">
        <v>0</v>
      </c>
      <c r="I70" t="s">
        <v>0</v>
      </c>
      <c r="J70" t="s">
        <v>0</v>
      </c>
      <c r="K70">
        <v>55.382305278595922</v>
      </c>
      <c r="L70">
        <f t="shared" si="2"/>
        <v>0.47159894426144822</v>
      </c>
      <c r="M70">
        <f t="shared" si="3"/>
        <v>0</v>
      </c>
    </row>
    <row r="71" spans="1:13" x14ac:dyDescent="0.25">
      <c r="A71" t="s">
        <v>81</v>
      </c>
      <c r="B71">
        <v>5.9176468469344714</v>
      </c>
      <c r="C71">
        <v>2.2041769934481832</v>
      </c>
      <c r="D71" t="s">
        <v>0</v>
      </c>
      <c r="E71" t="s">
        <v>0</v>
      </c>
      <c r="F71">
        <v>34.014529171689041</v>
      </c>
      <c r="G71">
        <v>0.70107002322138579</v>
      </c>
      <c r="H71">
        <v>0.2243047733382654</v>
      </c>
      <c r="I71" t="s">
        <v>0</v>
      </c>
      <c r="J71" t="s">
        <v>0</v>
      </c>
      <c r="K71">
        <v>34.014529171689041</v>
      </c>
      <c r="L71">
        <f t="shared" si="2"/>
        <v>0.55773821532357404</v>
      </c>
      <c r="M71">
        <f t="shared" si="3"/>
        <v>0.20774368163249127</v>
      </c>
    </row>
    <row r="72" spans="1:13" x14ac:dyDescent="0.25">
      <c r="A72" t="s">
        <v>82</v>
      </c>
      <c r="B72">
        <v>0</v>
      </c>
      <c r="C72">
        <v>20.374375534676851</v>
      </c>
      <c r="D72" t="s">
        <v>0</v>
      </c>
      <c r="E72" t="s">
        <v>0</v>
      </c>
      <c r="F72" t="s">
        <v>0</v>
      </c>
      <c r="G72">
        <v>2.301050968863001</v>
      </c>
      <c r="H72">
        <v>11.58783203336354</v>
      </c>
      <c r="I72" t="s">
        <v>0</v>
      </c>
      <c r="J72" t="s">
        <v>0</v>
      </c>
      <c r="K72" t="s">
        <v>0</v>
      </c>
      <c r="L72">
        <f t="shared" si="2"/>
        <v>0</v>
      </c>
      <c r="M72">
        <f t="shared" si="3"/>
        <v>1.9202848941432931</v>
      </c>
    </row>
    <row r="73" spans="1:13" x14ac:dyDescent="0.25">
      <c r="A73" t="s">
        <v>83</v>
      </c>
      <c r="B73">
        <v>1.52925580900794</v>
      </c>
      <c r="C73">
        <v>28.40216973870643</v>
      </c>
      <c r="D73" t="s">
        <v>0</v>
      </c>
      <c r="E73" t="s">
        <v>0</v>
      </c>
      <c r="F73">
        <v>64.956002953716137</v>
      </c>
      <c r="G73">
        <v>0.58069027616805002</v>
      </c>
      <c r="H73">
        <v>14.846970598687109</v>
      </c>
      <c r="I73" t="s">
        <v>0</v>
      </c>
      <c r="J73" t="s">
        <v>0</v>
      </c>
      <c r="K73">
        <v>52.246181957696038</v>
      </c>
      <c r="L73">
        <f t="shared" si="2"/>
        <v>0.14413235999899834</v>
      </c>
      <c r="M73">
        <f t="shared" si="3"/>
        <v>2.6769044978730809</v>
      </c>
    </row>
    <row r="74" spans="1:13" x14ac:dyDescent="0.25">
      <c r="A74" t="s">
        <v>84</v>
      </c>
      <c r="B74">
        <v>4.1357618851869518</v>
      </c>
      <c r="C74">
        <v>4.5873171092556069</v>
      </c>
      <c r="D74" t="s">
        <v>0</v>
      </c>
      <c r="E74" t="s">
        <v>0</v>
      </c>
      <c r="F74">
        <v>57.510128516353348</v>
      </c>
      <c r="G74">
        <v>0.73912044909937435</v>
      </c>
      <c r="H74">
        <v>2.8860130946102061</v>
      </c>
      <c r="I74" t="s">
        <v>0</v>
      </c>
      <c r="J74" t="s">
        <v>0</v>
      </c>
      <c r="K74">
        <v>57.510128516353348</v>
      </c>
      <c r="L74">
        <f t="shared" si="2"/>
        <v>0.3897955576788702</v>
      </c>
      <c r="M74">
        <f t="shared" si="3"/>
        <v>0.43235463754734094</v>
      </c>
    </row>
    <row r="75" spans="1:13" x14ac:dyDescent="0.25">
      <c r="A75" t="s">
        <v>85</v>
      </c>
      <c r="B75">
        <v>3.1754264805423289</v>
      </c>
      <c r="C75">
        <v>1.1225243842171739</v>
      </c>
      <c r="D75" t="s">
        <v>0</v>
      </c>
      <c r="E75" t="s">
        <v>0</v>
      </c>
      <c r="F75" t="s">
        <v>0</v>
      </c>
      <c r="G75">
        <v>0.44317534190423158</v>
      </c>
      <c r="H75">
        <v>1.002422329317705</v>
      </c>
      <c r="I75" t="s">
        <v>0</v>
      </c>
      <c r="J75" t="s">
        <v>0</v>
      </c>
      <c r="K75" t="s">
        <v>0</v>
      </c>
      <c r="L75">
        <f t="shared" si="2"/>
        <v>0.29928394579111445</v>
      </c>
      <c r="M75">
        <f t="shared" si="3"/>
        <v>0.10579792321246863</v>
      </c>
    </row>
    <row r="76" spans="1:13" x14ac:dyDescent="0.25">
      <c r="A76" t="s">
        <v>86</v>
      </c>
      <c r="B76">
        <v>3.328201177349555</v>
      </c>
      <c r="C76">
        <v>7.9382226331003256</v>
      </c>
      <c r="D76" t="s">
        <v>0</v>
      </c>
      <c r="E76" t="s">
        <v>0</v>
      </c>
      <c r="F76" t="s">
        <v>0</v>
      </c>
      <c r="G76">
        <v>-1.6917102211420481</v>
      </c>
      <c r="H76">
        <v>4.9364650049318017</v>
      </c>
      <c r="I76" t="s">
        <v>0</v>
      </c>
      <c r="J76" t="s">
        <v>0</v>
      </c>
      <c r="K76" t="s">
        <v>0</v>
      </c>
      <c r="L76">
        <f t="shared" si="2"/>
        <v>0.31368296096519555</v>
      </c>
      <c r="M76">
        <f t="shared" si="3"/>
        <v>0.74817748316970567</v>
      </c>
    </row>
    <row r="77" spans="1:13" x14ac:dyDescent="0.25">
      <c r="A77" t="s">
        <v>87</v>
      </c>
      <c r="B77">
        <v>2.7886593380940461</v>
      </c>
      <c r="C77">
        <v>21.501605935082821</v>
      </c>
      <c r="D77" t="s">
        <v>0</v>
      </c>
      <c r="E77" t="s">
        <v>0</v>
      </c>
      <c r="F77">
        <v>26.912356173391661</v>
      </c>
      <c r="G77">
        <v>-0.41407260463304912</v>
      </c>
      <c r="H77">
        <v>13.156228492241929</v>
      </c>
      <c r="I77" t="s">
        <v>0</v>
      </c>
      <c r="J77" t="s">
        <v>0</v>
      </c>
      <c r="K77">
        <v>23.385220142773171</v>
      </c>
      <c r="L77">
        <f t="shared" si="2"/>
        <v>0.26283114261536389</v>
      </c>
      <c r="M77">
        <f t="shared" si="3"/>
        <v>2.0265263593815557</v>
      </c>
    </row>
    <row r="78" spans="1:13" x14ac:dyDescent="0.25">
      <c r="A78" t="s">
        <v>88</v>
      </c>
      <c r="B78">
        <v>3.3820510583353358</v>
      </c>
      <c r="C78">
        <v>0</v>
      </c>
      <c r="D78" t="s">
        <v>0</v>
      </c>
      <c r="E78" t="s">
        <v>0</v>
      </c>
      <c r="F78">
        <v>36.152214833176743</v>
      </c>
      <c r="G78">
        <v>1.470839008240281E-2</v>
      </c>
      <c r="H78">
        <v>0</v>
      </c>
      <c r="I78" t="s">
        <v>0</v>
      </c>
      <c r="J78" t="s">
        <v>0</v>
      </c>
      <c r="K78">
        <v>24.46132477633213</v>
      </c>
      <c r="L78">
        <f t="shared" si="2"/>
        <v>0.31875831224810541</v>
      </c>
      <c r="M78">
        <f t="shared" si="3"/>
        <v>0</v>
      </c>
    </row>
    <row r="79" spans="1:13" x14ac:dyDescent="0.25">
      <c r="A79" t="s">
        <v>89</v>
      </c>
      <c r="B79">
        <v>4.9304890685093996</v>
      </c>
      <c r="C79">
        <v>21.382266790152151</v>
      </c>
      <c r="D79" t="s">
        <v>0</v>
      </c>
      <c r="E79" t="s">
        <v>0</v>
      </c>
      <c r="F79">
        <v>25.267864847130038</v>
      </c>
      <c r="G79">
        <v>-9.8275029991181442E-2</v>
      </c>
      <c r="H79">
        <v>13.6339510450047</v>
      </c>
      <c r="I79" t="s">
        <v>0</v>
      </c>
      <c r="J79" t="s">
        <v>0</v>
      </c>
      <c r="K79">
        <v>25.267864847130038</v>
      </c>
      <c r="L79">
        <f t="shared" si="2"/>
        <v>0.46469859470701091</v>
      </c>
      <c r="M79">
        <f t="shared" si="3"/>
        <v>2.0152786449718403</v>
      </c>
    </row>
    <row r="80" spans="1:13" x14ac:dyDescent="0.25">
      <c r="A80" t="s">
        <v>90</v>
      </c>
      <c r="B80">
        <v>2.9721058875253119</v>
      </c>
      <c r="C80">
        <v>23.988929201850141</v>
      </c>
      <c r="D80" t="s">
        <v>0</v>
      </c>
      <c r="E80" t="s">
        <v>0</v>
      </c>
      <c r="F80">
        <v>36.279882404569612</v>
      </c>
      <c r="G80">
        <v>0.54524934174830408</v>
      </c>
      <c r="H80">
        <v>12.88788222959872</v>
      </c>
      <c r="I80" t="s">
        <v>0</v>
      </c>
      <c r="J80" t="s">
        <v>0</v>
      </c>
      <c r="K80">
        <v>31.982227715580589</v>
      </c>
      <c r="L80">
        <f t="shared" si="2"/>
        <v>0.28012097989926066</v>
      </c>
      <c r="M80">
        <f t="shared" si="3"/>
        <v>2.260956577274376</v>
      </c>
    </row>
    <row r="81" spans="1:13" x14ac:dyDescent="0.25">
      <c r="A81" t="s">
        <v>91</v>
      </c>
      <c r="B81">
        <v>3.015113445777434</v>
      </c>
      <c r="C81">
        <v>21.840214903709949</v>
      </c>
      <c r="D81" t="s">
        <v>0</v>
      </c>
      <c r="E81" t="s">
        <v>0</v>
      </c>
      <c r="F81" t="s">
        <v>0</v>
      </c>
      <c r="G81">
        <v>2.666666666666667</v>
      </c>
      <c r="H81">
        <v>12.55120402777373</v>
      </c>
      <c r="I81" t="s">
        <v>0</v>
      </c>
      <c r="J81" t="s">
        <v>0</v>
      </c>
      <c r="K81" t="s">
        <v>0</v>
      </c>
      <c r="L81">
        <f t="shared" si="2"/>
        <v>0.2841744422645231</v>
      </c>
      <c r="M81">
        <f t="shared" si="3"/>
        <v>2.0584402546746623</v>
      </c>
    </row>
    <row r="82" spans="1:13" x14ac:dyDescent="0.25">
      <c r="A82" t="s">
        <v>92</v>
      </c>
      <c r="B82">
        <v>2.666666666666667</v>
      </c>
      <c r="C82">
        <v>3.1754264805429422</v>
      </c>
      <c r="D82" t="s">
        <v>0</v>
      </c>
      <c r="E82" t="s">
        <v>0</v>
      </c>
      <c r="F82" t="s">
        <v>0</v>
      </c>
      <c r="G82">
        <v>2.267786838055363</v>
      </c>
      <c r="H82">
        <v>-0.18216900880801221</v>
      </c>
      <c r="I82" t="s">
        <v>0</v>
      </c>
      <c r="J82" t="s">
        <v>0</v>
      </c>
      <c r="K82" t="s">
        <v>0</v>
      </c>
      <c r="L82">
        <f t="shared" si="2"/>
        <v>0.25133333333333335</v>
      </c>
      <c r="M82">
        <f t="shared" si="3"/>
        <v>0.29928394579117223</v>
      </c>
    </row>
    <row r="83" spans="1:13" x14ac:dyDescent="0.25">
      <c r="A83" t="s">
        <v>93</v>
      </c>
      <c r="B83">
        <v>2.1664559109947379</v>
      </c>
      <c r="C83">
        <v>0</v>
      </c>
      <c r="D83" t="s">
        <v>0</v>
      </c>
      <c r="E83" t="s">
        <v>0</v>
      </c>
      <c r="F83" t="s">
        <v>0</v>
      </c>
      <c r="G83">
        <v>1.9004991105270901</v>
      </c>
      <c r="H83">
        <v>0</v>
      </c>
      <c r="I83" t="s">
        <v>0</v>
      </c>
      <c r="J83" t="s">
        <v>0</v>
      </c>
      <c r="K83" t="s">
        <v>0</v>
      </c>
      <c r="L83">
        <f t="shared" si="2"/>
        <v>0.204188469611254</v>
      </c>
      <c r="M83">
        <f t="shared" si="3"/>
        <v>0</v>
      </c>
    </row>
    <row r="84" spans="1:13" x14ac:dyDescent="0.25">
      <c r="A84" t="s">
        <v>94</v>
      </c>
      <c r="B84">
        <v>5.6571649118960146</v>
      </c>
      <c r="C84">
        <v>29.563066918576158</v>
      </c>
      <c r="D84" t="s">
        <v>0</v>
      </c>
      <c r="E84" t="s">
        <v>0</v>
      </c>
      <c r="F84">
        <v>38.969309150139921</v>
      </c>
      <c r="G84">
        <v>6.0001913189752294</v>
      </c>
      <c r="H84">
        <v>23.229495226400601</v>
      </c>
      <c r="I84" t="s">
        <v>0</v>
      </c>
      <c r="J84" t="s">
        <v>0</v>
      </c>
      <c r="K84">
        <v>38.969309150139921</v>
      </c>
      <c r="L84">
        <f t="shared" si="2"/>
        <v>0.53318779294619945</v>
      </c>
      <c r="M84">
        <f t="shared" si="3"/>
        <v>2.786319057075803</v>
      </c>
    </row>
    <row r="85" spans="1:13" x14ac:dyDescent="0.25">
      <c r="A85" t="s">
        <v>95</v>
      </c>
      <c r="B85">
        <v>4.7931086020613414</v>
      </c>
      <c r="C85">
        <v>3.3282011773513762</v>
      </c>
      <c r="D85" t="s">
        <v>0</v>
      </c>
      <c r="E85" t="s">
        <v>0</v>
      </c>
      <c r="F85">
        <v>37.995922511420048</v>
      </c>
      <c r="G85">
        <v>6.691804527410998E-2</v>
      </c>
      <c r="H85">
        <v>2.0578701537540578</v>
      </c>
      <c r="I85" t="s">
        <v>0</v>
      </c>
      <c r="J85" t="s">
        <v>0</v>
      </c>
      <c r="K85">
        <v>37.995922511420048</v>
      </c>
      <c r="L85">
        <f t="shared" si="2"/>
        <v>0.45175048574428134</v>
      </c>
      <c r="M85">
        <f t="shared" si="3"/>
        <v>0.31368296096536719</v>
      </c>
    </row>
    <row r="86" spans="1:13" x14ac:dyDescent="0.25">
      <c r="A86" t="s">
        <v>96</v>
      </c>
      <c r="B86">
        <v>2.892591205469031</v>
      </c>
      <c r="C86">
        <v>5.0412844873759504</v>
      </c>
      <c r="D86" t="s">
        <v>0</v>
      </c>
      <c r="E86" t="s">
        <v>0</v>
      </c>
      <c r="F86">
        <v>33.710107632375959</v>
      </c>
      <c r="G86">
        <v>1.047000233966159</v>
      </c>
      <c r="H86">
        <v>1.974104840216965</v>
      </c>
      <c r="I86" t="s">
        <v>0</v>
      </c>
      <c r="J86" t="s">
        <v>0</v>
      </c>
      <c r="K86">
        <v>33.705713960990529</v>
      </c>
      <c r="L86">
        <f t="shared" si="2"/>
        <v>0.27262672111545611</v>
      </c>
      <c r="M86">
        <f t="shared" si="3"/>
        <v>0.47514106293518327</v>
      </c>
    </row>
    <row r="87" spans="1:13" x14ac:dyDescent="0.25">
      <c r="A87" t="s">
        <v>97</v>
      </c>
      <c r="B87">
        <v>5.1737388469013066</v>
      </c>
      <c r="C87">
        <v>0</v>
      </c>
      <c r="D87" t="s">
        <v>0</v>
      </c>
      <c r="E87" t="s">
        <v>0</v>
      </c>
      <c r="F87">
        <v>66.734178339221643</v>
      </c>
      <c r="G87">
        <v>0.92900596330729324</v>
      </c>
      <c r="H87">
        <v>0</v>
      </c>
      <c r="I87" t="s">
        <v>0</v>
      </c>
      <c r="J87" t="s">
        <v>0</v>
      </c>
      <c r="K87">
        <v>11.369273667697369</v>
      </c>
      <c r="L87">
        <f t="shared" si="2"/>
        <v>0.48762488632044809</v>
      </c>
      <c r="M87">
        <f t="shared" si="3"/>
        <v>0</v>
      </c>
    </row>
    <row r="88" spans="1:13" x14ac:dyDescent="0.25">
      <c r="A88" t="s">
        <v>98</v>
      </c>
      <c r="B88">
        <v>4.3643514520613618</v>
      </c>
      <c r="C88">
        <v>21.617648799037209</v>
      </c>
      <c r="D88" t="s">
        <v>0</v>
      </c>
      <c r="E88" t="s">
        <v>0</v>
      </c>
      <c r="F88" t="s">
        <v>0</v>
      </c>
      <c r="G88">
        <v>-0.58959083139029589</v>
      </c>
      <c r="H88">
        <v>12.006015866384789</v>
      </c>
      <c r="I88" t="s">
        <v>0</v>
      </c>
      <c r="J88" t="s">
        <v>0</v>
      </c>
      <c r="K88" t="s">
        <v>0</v>
      </c>
      <c r="L88">
        <f t="shared" si="2"/>
        <v>0.4113401243567833</v>
      </c>
      <c r="M88">
        <f t="shared" si="3"/>
        <v>2.037463399309257</v>
      </c>
    </row>
    <row r="89" spans="1:13" x14ac:dyDescent="0.25">
      <c r="A89" t="s">
        <v>99</v>
      </c>
      <c r="B89">
        <v>3.770564727791871</v>
      </c>
      <c r="C89">
        <v>0</v>
      </c>
      <c r="D89" t="s">
        <v>0</v>
      </c>
      <c r="E89" t="s">
        <v>0</v>
      </c>
      <c r="F89" t="s">
        <v>0</v>
      </c>
      <c r="G89">
        <v>0.17165399344039831</v>
      </c>
      <c r="H89">
        <v>0</v>
      </c>
      <c r="I89" t="s">
        <v>0</v>
      </c>
      <c r="J89" t="s">
        <v>0</v>
      </c>
      <c r="K89" t="s">
        <v>0</v>
      </c>
      <c r="L89">
        <f t="shared" si="2"/>
        <v>0.3553757255943838</v>
      </c>
      <c r="M89">
        <f t="shared" si="3"/>
        <v>0</v>
      </c>
    </row>
    <row r="90" spans="1:13" x14ac:dyDescent="0.25">
      <c r="A90" t="s">
        <v>100</v>
      </c>
      <c r="B90">
        <v>3.6147844564602538</v>
      </c>
      <c r="C90">
        <v>32.937475412912548</v>
      </c>
      <c r="D90" t="s">
        <v>0</v>
      </c>
      <c r="E90" t="s">
        <v>0</v>
      </c>
      <c r="F90" t="s">
        <v>0</v>
      </c>
      <c r="G90">
        <v>-0.45579198275706728</v>
      </c>
      <c r="H90">
        <v>20.448242259251248</v>
      </c>
      <c r="I90" t="s">
        <v>0</v>
      </c>
      <c r="J90" t="s">
        <v>0</v>
      </c>
      <c r="K90" t="s">
        <v>0</v>
      </c>
      <c r="L90">
        <f t="shared" si="2"/>
        <v>0.34069343502137889</v>
      </c>
      <c r="M90">
        <f t="shared" si="3"/>
        <v>3.1043570576670074</v>
      </c>
    </row>
    <row r="91" spans="1:13" x14ac:dyDescent="0.25">
      <c r="A91" t="s">
        <v>101</v>
      </c>
      <c r="B91">
        <v>0</v>
      </c>
      <c r="C91">
        <v>3.614784456460256</v>
      </c>
      <c r="D91" t="s">
        <v>0</v>
      </c>
      <c r="E91" t="s">
        <v>0</v>
      </c>
      <c r="F91" t="s">
        <v>0</v>
      </c>
      <c r="G91">
        <v>0</v>
      </c>
      <c r="H91">
        <v>0.38870843906709829</v>
      </c>
      <c r="I91" t="s">
        <v>0</v>
      </c>
      <c r="J91" t="s">
        <v>0</v>
      </c>
      <c r="K91" t="s">
        <v>0</v>
      </c>
      <c r="L91">
        <f t="shared" si="2"/>
        <v>0</v>
      </c>
      <c r="M91">
        <f t="shared" si="3"/>
        <v>0.34069343502137911</v>
      </c>
    </row>
    <row r="92" spans="1:13" x14ac:dyDescent="0.25">
      <c r="A92" t="s">
        <v>102</v>
      </c>
      <c r="B92">
        <v>4.9029033784546021</v>
      </c>
      <c r="C92">
        <v>2.6666663074228798</v>
      </c>
      <c r="D92" t="s">
        <v>0</v>
      </c>
      <c r="E92" t="s">
        <v>0</v>
      </c>
      <c r="F92">
        <v>33.130461473068493</v>
      </c>
      <c r="G92">
        <v>-0.58252788309143411</v>
      </c>
      <c r="H92">
        <v>1.5815888228776109</v>
      </c>
      <c r="I92" t="s">
        <v>0</v>
      </c>
      <c r="J92" t="s">
        <v>0</v>
      </c>
      <c r="K92">
        <v>33.130461473068493</v>
      </c>
      <c r="L92">
        <f t="shared" si="2"/>
        <v>0.4620986434193462</v>
      </c>
      <c r="M92">
        <f t="shared" si="3"/>
        <v>0.25133329947460642</v>
      </c>
    </row>
    <row r="93" spans="1:13" x14ac:dyDescent="0.25">
      <c r="A93" t="s">
        <v>103</v>
      </c>
      <c r="B93">
        <v>2.666666666634681</v>
      </c>
      <c r="C93">
        <v>2.2677868380553639</v>
      </c>
      <c r="D93" t="s">
        <v>0</v>
      </c>
      <c r="E93" t="s">
        <v>0</v>
      </c>
      <c r="F93" t="s">
        <v>0</v>
      </c>
      <c r="G93">
        <v>0.1391886711952251</v>
      </c>
      <c r="H93">
        <v>1.7888543819998319</v>
      </c>
      <c r="I93" t="s">
        <v>0</v>
      </c>
      <c r="J93" t="s">
        <v>0</v>
      </c>
      <c r="K93" t="s">
        <v>0</v>
      </c>
      <c r="L93">
        <f t="shared" si="2"/>
        <v>0.25133333333031871</v>
      </c>
      <c r="M93">
        <f t="shared" si="3"/>
        <v>0.21373890948671803</v>
      </c>
    </row>
    <row r="94" spans="1:13" x14ac:dyDescent="0.25">
      <c r="A94" t="s">
        <v>104</v>
      </c>
      <c r="B94">
        <v>0</v>
      </c>
      <c r="C94">
        <v>0</v>
      </c>
      <c r="D94" t="s">
        <v>0</v>
      </c>
      <c r="E94" t="s">
        <v>0</v>
      </c>
      <c r="F94" t="s">
        <v>0</v>
      </c>
      <c r="G94">
        <v>0</v>
      </c>
      <c r="H94">
        <v>0</v>
      </c>
      <c r="I94" t="s">
        <v>0</v>
      </c>
      <c r="J94" t="s">
        <v>0</v>
      </c>
      <c r="K94" t="s">
        <v>0</v>
      </c>
      <c r="L94">
        <f t="shared" si="2"/>
        <v>0</v>
      </c>
      <c r="M94">
        <f t="shared" si="3"/>
        <v>0</v>
      </c>
    </row>
    <row r="95" spans="1:13" x14ac:dyDescent="0.25">
      <c r="A95" t="s">
        <v>105</v>
      </c>
      <c r="B95">
        <v>5.1222998752827298</v>
      </c>
      <c r="C95">
        <v>1.7888543819998199</v>
      </c>
      <c r="D95" t="s">
        <v>0</v>
      </c>
      <c r="E95" t="s">
        <v>0</v>
      </c>
      <c r="F95">
        <v>51.328293771347901</v>
      </c>
      <c r="G95">
        <v>0.43128562612708637</v>
      </c>
      <c r="H95">
        <v>0.84306901080531715</v>
      </c>
      <c r="I95" t="s">
        <v>0</v>
      </c>
      <c r="J95" t="s">
        <v>0</v>
      </c>
      <c r="K95">
        <v>51.328293771347901</v>
      </c>
      <c r="L95">
        <f t="shared" si="2"/>
        <v>0.4827767632453972</v>
      </c>
      <c r="M95">
        <f t="shared" si="3"/>
        <v>0.16859952550348301</v>
      </c>
    </row>
    <row r="96" spans="1:13" x14ac:dyDescent="0.25">
      <c r="A96" t="s">
        <v>106</v>
      </c>
      <c r="B96">
        <v>5.199469468957445</v>
      </c>
      <c r="C96">
        <v>2.8460498941389138</v>
      </c>
      <c r="D96" t="s">
        <v>0</v>
      </c>
      <c r="E96" t="s">
        <v>0</v>
      </c>
      <c r="F96">
        <v>43.677827356913873</v>
      </c>
      <c r="G96">
        <v>-0.18864608879120351</v>
      </c>
      <c r="H96">
        <v>2.4748737341529168</v>
      </c>
      <c r="I96" t="s">
        <v>0</v>
      </c>
      <c r="J96" t="s">
        <v>0</v>
      </c>
      <c r="K96">
        <v>43.677827356913873</v>
      </c>
      <c r="L96">
        <f t="shared" si="2"/>
        <v>0.49004999744923916</v>
      </c>
      <c r="M96">
        <f t="shared" si="3"/>
        <v>0.26824020252259262</v>
      </c>
    </row>
    <row r="97" spans="1:13" x14ac:dyDescent="0.25">
      <c r="A97" t="s">
        <v>107</v>
      </c>
      <c r="B97">
        <v>1.4940642260390531</v>
      </c>
      <c r="C97">
        <v>2.5542735769252571</v>
      </c>
      <c r="D97" t="s">
        <v>0</v>
      </c>
      <c r="E97" t="s">
        <v>0</v>
      </c>
      <c r="F97">
        <v>56.871247598860307</v>
      </c>
      <c r="G97">
        <v>1.342884674204448</v>
      </c>
      <c r="H97">
        <v>1.6290385502878839</v>
      </c>
      <c r="I97" t="s">
        <v>0</v>
      </c>
      <c r="J97" t="s">
        <v>0</v>
      </c>
      <c r="K97">
        <v>35.558048484860308</v>
      </c>
      <c r="L97">
        <f t="shared" si="2"/>
        <v>0.14081555330418075</v>
      </c>
      <c r="M97">
        <f t="shared" si="3"/>
        <v>0.2407402846252055</v>
      </c>
    </row>
    <row r="98" spans="1:13" x14ac:dyDescent="0.25">
      <c r="A98" t="s">
        <v>108</v>
      </c>
      <c r="B98">
        <v>4.0068880243298484</v>
      </c>
      <c r="C98">
        <v>0</v>
      </c>
      <c r="D98" t="s">
        <v>0</v>
      </c>
      <c r="E98" t="s">
        <v>0</v>
      </c>
      <c r="F98">
        <v>22.467636394233629</v>
      </c>
      <c r="G98">
        <v>3.7499999994914011</v>
      </c>
      <c r="H98">
        <v>0</v>
      </c>
      <c r="I98" t="s">
        <v>0</v>
      </c>
      <c r="J98" t="s">
        <v>0</v>
      </c>
      <c r="K98">
        <v>22.467636394233629</v>
      </c>
      <c r="L98">
        <f t="shared" si="2"/>
        <v>0.37764919629308819</v>
      </c>
      <c r="M98">
        <f t="shared" si="3"/>
        <v>0</v>
      </c>
    </row>
    <row r="99" spans="1:13" x14ac:dyDescent="0.25">
      <c r="A99" t="s">
        <v>109</v>
      </c>
      <c r="B99">
        <v>2.9886158314105851</v>
      </c>
      <c r="C99">
        <v>1.1547005383792519</v>
      </c>
      <c r="D99" t="s">
        <v>0</v>
      </c>
      <c r="E99" t="s">
        <v>0</v>
      </c>
      <c r="F99" t="s">
        <v>0</v>
      </c>
      <c r="G99">
        <v>-1.366820152056345</v>
      </c>
      <c r="H99">
        <v>-3.754745019050448E-16</v>
      </c>
      <c r="I99" t="s">
        <v>0</v>
      </c>
      <c r="J99" t="s">
        <v>0</v>
      </c>
      <c r="K99" t="s">
        <v>0</v>
      </c>
      <c r="L99">
        <f t="shared" si="2"/>
        <v>0.28167704211044764</v>
      </c>
      <c r="M99">
        <f t="shared" si="3"/>
        <v>0.1088305257422445</v>
      </c>
    </row>
    <row r="100" spans="1:13" x14ac:dyDescent="0.25">
      <c r="A100" t="s">
        <v>110</v>
      </c>
      <c r="B100">
        <v>2.872236738051861</v>
      </c>
      <c r="C100">
        <v>0</v>
      </c>
      <c r="D100" t="s">
        <v>0</v>
      </c>
      <c r="E100" t="s">
        <v>0</v>
      </c>
      <c r="F100">
        <v>56.589562042969398</v>
      </c>
      <c r="G100">
        <v>1.882914091857824</v>
      </c>
      <c r="H100">
        <v>0</v>
      </c>
      <c r="I100" t="s">
        <v>0</v>
      </c>
      <c r="J100" t="s">
        <v>0</v>
      </c>
      <c r="K100">
        <v>56.589562042969398</v>
      </c>
      <c r="L100">
        <f t="shared" si="2"/>
        <v>0.27070831256138789</v>
      </c>
      <c r="M100">
        <f t="shared" si="3"/>
        <v>0</v>
      </c>
    </row>
    <row r="101" spans="1:13" x14ac:dyDescent="0.25">
      <c r="A101" t="s">
        <v>111</v>
      </c>
      <c r="B101">
        <v>0</v>
      </c>
      <c r="C101">
        <v>1.9145407690103791</v>
      </c>
      <c r="D101" t="s">
        <v>0</v>
      </c>
      <c r="E101" t="s">
        <v>0</v>
      </c>
      <c r="F101">
        <v>39.309321204999833</v>
      </c>
      <c r="G101">
        <v>0</v>
      </c>
      <c r="H101">
        <v>1.2048005492613041</v>
      </c>
      <c r="I101" t="s">
        <v>0</v>
      </c>
      <c r="J101" t="s">
        <v>0</v>
      </c>
      <c r="K101">
        <v>39.309321204999833</v>
      </c>
      <c r="L101">
        <f t="shared" si="2"/>
        <v>0</v>
      </c>
      <c r="M101">
        <f t="shared" si="3"/>
        <v>0.18044546747922821</v>
      </c>
    </row>
    <row r="102" spans="1:13" x14ac:dyDescent="0.25">
      <c r="A102" s="2" t="s">
        <v>112</v>
      </c>
      <c r="B102">
        <v>5.8333333332994171</v>
      </c>
      <c r="C102">
        <v>1.9749002234473341</v>
      </c>
      <c r="D102" t="s">
        <v>0</v>
      </c>
      <c r="E102" t="s">
        <v>0</v>
      </c>
      <c r="F102" t="s">
        <v>0</v>
      </c>
      <c r="G102">
        <v>0.55267071669096934</v>
      </c>
      <c r="H102">
        <v>1.941861914147891</v>
      </c>
      <c r="I102" t="s">
        <v>0</v>
      </c>
      <c r="J102" t="s">
        <v>0</v>
      </c>
      <c r="K102" t="s">
        <v>0</v>
      </c>
      <c r="L102">
        <f t="shared" si="2"/>
        <v>0.54979166666347012</v>
      </c>
      <c r="M102">
        <f t="shared" si="3"/>
        <v>0.18613434605991125</v>
      </c>
    </row>
    <row r="103" spans="1:13" x14ac:dyDescent="0.25">
      <c r="A103" s="2" t="s">
        <v>113</v>
      </c>
      <c r="B103">
        <v>3.749413106297057</v>
      </c>
      <c r="C103">
        <v>0</v>
      </c>
      <c r="D103" t="s">
        <v>0</v>
      </c>
      <c r="E103" t="s">
        <v>0</v>
      </c>
      <c r="F103" t="s">
        <v>0</v>
      </c>
      <c r="G103">
        <v>0.1210753574510767</v>
      </c>
      <c r="H103">
        <v>0</v>
      </c>
      <c r="I103" t="s">
        <v>0</v>
      </c>
      <c r="J103" t="s">
        <v>0</v>
      </c>
      <c r="K103" t="s">
        <v>0</v>
      </c>
      <c r="L103">
        <f t="shared" si="2"/>
        <v>0.35338218526849763</v>
      </c>
      <c r="M103">
        <f t="shared" si="3"/>
        <v>0</v>
      </c>
    </row>
    <row r="104" spans="1:13" x14ac:dyDescent="0.25">
      <c r="A104" s="2">
        <v>43568</v>
      </c>
      <c r="L104">
        <f t="shared" si="2"/>
        <v>0</v>
      </c>
      <c r="M104">
        <f t="shared" si="3"/>
        <v>0</v>
      </c>
    </row>
    <row r="105" spans="1:13" x14ac:dyDescent="0.25">
      <c r="A105" s="2">
        <v>43569</v>
      </c>
      <c r="L105">
        <f t="shared" si="2"/>
        <v>0</v>
      </c>
      <c r="M105">
        <f t="shared" si="3"/>
        <v>0</v>
      </c>
    </row>
    <row r="106" spans="1:13" x14ac:dyDescent="0.25">
      <c r="A106" s="2">
        <v>43570</v>
      </c>
      <c r="L106">
        <f t="shared" si="2"/>
        <v>0</v>
      </c>
      <c r="M106">
        <f t="shared" si="3"/>
        <v>0</v>
      </c>
    </row>
    <row r="107" spans="1:13" x14ac:dyDescent="0.25">
      <c r="A107" s="2">
        <v>43571</v>
      </c>
      <c r="L107">
        <f t="shared" si="2"/>
        <v>0</v>
      </c>
      <c r="M107">
        <f t="shared" si="3"/>
        <v>0</v>
      </c>
    </row>
    <row r="108" spans="1:13" x14ac:dyDescent="0.25">
      <c r="A108" s="2">
        <v>43572</v>
      </c>
      <c r="L108">
        <f t="shared" si="2"/>
        <v>0</v>
      </c>
      <c r="M108">
        <f t="shared" si="3"/>
        <v>0</v>
      </c>
    </row>
    <row r="109" spans="1:13" x14ac:dyDescent="0.25">
      <c r="A109" s="2">
        <v>43573</v>
      </c>
      <c r="L109">
        <f t="shared" si="2"/>
        <v>0</v>
      </c>
      <c r="M109">
        <f t="shared" si="3"/>
        <v>0</v>
      </c>
    </row>
    <row r="110" spans="1:13" x14ac:dyDescent="0.25">
      <c r="A110" s="2">
        <v>43574</v>
      </c>
      <c r="L110">
        <f t="shared" si="2"/>
        <v>0</v>
      </c>
      <c r="M110">
        <f t="shared" si="3"/>
        <v>0</v>
      </c>
    </row>
    <row r="111" spans="1:13" x14ac:dyDescent="0.25">
      <c r="A111" s="2">
        <v>43575</v>
      </c>
      <c r="L111">
        <f t="shared" si="2"/>
        <v>0</v>
      </c>
      <c r="M111">
        <f t="shared" si="3"/>
        <v>0</v>
      </c>
    </row>
    <row r="112" spans="1:13" x14ac:dyDescent="0.25">
      <c r="A112" s="2">
        <v>43576</v>
      </c>
      <c r="L112">
        <f t="shared" si="2"/>
        <v>0</v>
      </c>
      <c r="M112">
        <f t="shared" si="3"/>
        <v>0</v>
      </c>
    </row>
    <row r="113" spans="1:13" x14ac:dyDescent="0.25">
      <c r="A113" s="2">
        <v>43577</v>
      </c>
      <c r="L113">
        <f t="shared" si="2"/>
        <v>0</v>
      </c>
      <c r="M113">
        <f t="shared" si="3"/>
        <v>0</v>
      </c>
    </row>
    <row r="114" spans="1:13" x14ac:dyDescent="0.25">
      <c r="A114" s="2">
        <v>43578</v>
      </c>
      <c r="L114">
        <f t="shared" si="2"/>
        <v>0</v>
      </c>
      <c r="M114">
        <f t="shared" si="3"/>
        <v>0</v>
      </c>
    </row>
    <row r="115" spans="1:13" x14ac:dyDescent="0.25">
      <c r="A115" s="2">
        <v>43579</v>
      </c>
      <c r="L115">
        <f t="shared" si="2"/>
        <v>0</v>
      </c>
      <c r="M115">
        <f t="shared" si="3"/>
        <v>0</v>
      </c>
    </row>
    <row r="116" spans="1:13" x14ac:dyDescent="0.25">
      <c r="A116" s="2">
        <v>43580</v>
      </c>
      <c r="L116">
        <f t="shared" si="2"/>
        <v>0</v>
      </c>
      <c r="M116">
        <f t="shared" si="3"/>
        <v>0</v>
      </c>
    </row>
    <row r="117" spans="1:13" x14ac:dyDescent="0.25">
      <c r="A117" s="2">
        <v>43581</v>
      </c>
      <c r="L117">
        <f t="shared" si="2"/>
        <v>0</v>
      </c>
      <c r="M117">
        <f t="shared" si="3"/>
        <v>0</v>
      </c>
    </row>
    <row r="118" spans="1:13" x14ac:dyDescent="0.25">
      <c r="A118" s="2">
        <v>43582</v>
      </c>
      <c r="L118">
        <f t="shared" si="2"/>
        <v>0</v>
      </c>
      <c r="M118">
        <f t="shared" si="3"/>
        <v>0</v>
      </c>
    </row>
    <row r="119" spans="1:13" x14ac:dyDescent="0.25">
      <c r="A119" s="2">
        <v>43583</v>
      </c>
      <c r="L119">
        <f t="shared" si="2"/>
        <v>0</v>
      </c>
      <c r="M119">
        <f t="shared" si="3"/>
        <v>0</v>
      </c>
    </row>
    <row r="120" spans="1:13" x14ac:dyDescent="0.25">
      <c r="A120" s="2">
        <v>43584</v>
      </c>
      <c r="L120">
        <f t="shared" si="2"/>
        <v>0</v>
      </c>
      <c r="M120">
        <f t="shared" si="3"/>
        <v>0</v>
      </c>
    </row>
    <row r="121" spans="1:13" x14ac:dyDescent="0.25">
      <c r="A121" s="2">
        <v>43585</v>
      </c>
      <c r="L121">
        <f t="shared" si="2"/>
        <v>0</v>
      </c>
      <c r="M121">
        <f t="shared" si="3"/>
        <v>0</v>
      </c>
    </row>
    <row r="122" spans="1:13" x14ac:dyDescent="0.25">
      <c r="A122" s="2">
        <v>43586</v>
      </c>
      <c r="L122">
        <f t="shared" si="2"/>
        <v>0</v>
      </c>
      <c r="M122">
        <f t="shared" si="3"/>
        <v>0</v>
      </c>
    </row>
    <row r="123" spans="1:13" x14ac:dyDescent="0.25">
      <c r="A123" s="2">
        <v>43587</v>
      </c>
      <c r="L123">
        <f t="shared" si="2"/>
        <v>0</v>
      </c>
      <c r="M123">
        <f t="shared" si="3"/>
        <v>0</v>
      </c>
    </row>
    <row r="124" spans="1:13" x14ac:dyDescent="0.25">
      <c r="A124" s="2">
        <v>43588</v>
      </c>
      <c r="L124">
        <f t="shared" si="2"/>
        <v>0</v>
      </c>
      <c r="M124">
        <f t="shared" si="3"/>
        <v>0</v>
      </c>
    </row>
    <row r="125" spans="1:13" x14ac:dyDescent="0.25">
      <c r="A125" s="2">
        <v>43589</v>
      </c>
      <c r="L125">
        <f t="shared" si="2"/>
        <v>0</v>
      </c>
      <c r="M125">
        <f t="shared" si="3"/>
        <v>0</v>
      </c>
    </row>
    <row r="126" spans="1:13" x14ac:dyDescent="0.25">
      <c r="A126" s="2">
        <v>43590</v>
      </c>
      <c r="L126">
        <f t="shared" si="2"/>
        <v>0</v>
      </c>
      <c r="M126">
        <f t="shared" si="3"/>
        <v>0</v>
      </c>
    </row>
    <row r="127" spans="1:13" x14ac:dyDescent="0.25">
      <c r="A127" s="2">
        <v>43591</v>
      </c>
      <c r="L127">
        <f t="shared" si="2"/>
        <v>0</v>
      </c>
      <c r="M127">
        <f t="shared" si="3"/>
        <v>0</v>
      </c>
    </row>
    <row r="128" spans="1:13" x14ac:dyDescent="0.25">
      <c r="A128" s="2">
        <v>43592</v>
      </c>
      <c r="L128">
        <f t="shared" si="2"/>
        <v>0</v>
      </c>
      <c r="M128">
        <f t="shared" si="3"/>
        <v>0</v>
      </c>
    </row>
    <row r="129" spans="1:13" x14ac:dyDescent="0.25">
      <c r="A129" s="2">
        <v>43593</v>
      </c>
      <c r="L129">
        <f t="shared" si="2"/>
        <v>0</v>
      </c>
      <c r="M129">
        <f t="shared" si="3"/>
        <v>0</v>
      </c>
    </row>
    <row r="130" spans="1:13" x14ac:dyDescent="0.25">
      <c r="A130" s="2">
        <v>43594</v>
      </c>
      <c r="L130">
        <f t="shared" si="2"/>
        <v>0</v>
      </c>
      <c r="M130">
        <f t="shared" si="3"/>
        <v>0</v>
      </c>
    </row>
    <row r="131" spans="1:13" x14ac:dyDescent="0.25">
      <c r="A131" s="2">
        <v>43595</v>
      </c>
      <c r="L131">
        <f t="shared" ref="L131:L180" si="4">B131*3.25*29000*10^-6</f>
        <v>0</v>
      </c>
      <c r="M131">
        <f t="shared" ref="M131:M180" si="5">C131*3.25*29000*10^-6</f>
        <v>0</v>
      </c>
    </row>
    <row r="132" spans="1:13" x14ac:dyDescent="0.25">
      <c r="A132" s="2">
        <v>43596</v>
      </c>
      <c r="L132">
        <f t="shared" si="4"/>
        <v>0</v>
      </c>
      <c r="M132">
        <f t="shared" si="5"/>
        <v>0</v>
      </c>
    </row>
    <row r="133" spans="1:13" x14ac:dyDescent="0.25">
      <c r="A133" s="2">
        <v>43597</v>
      </c>
      <c r="L133">
        <f t="shared" si="4"/>
        <v>0</v>
      </c>
      <c r="M133">
        <f t="shared" si="5"/>
        <v>0</v>
      </c>
    </row>
    <row r="134" spans="1:13" x14ac:dyDescent="0.25">
      <c r="A134" s="2">
        <v>43598</v>
      </c>
      <c r="L134">
        <f t="shared" si="4"/>
        <v>0</v>
      </c>
      <c r="M134">
        <f t="shared" si="5"/>
        <v>0</v>
      </c>
    </row>
    <row r="135" spans="1:13" x14ac:dyDescent="0.25">
      <c r="A135" s="1" t="s">
        <v>114</v>
      </c>
      <c r="B135">
        <v>5.6976881595489317</v>
      </c>
      <c r="C135">
        <v>2.3591669825178379</v>
      </c>
      <c r="D135" t="s">
        <v>0</v>
      </c>
      <c r="E135" t="s">
        <v>0</v>
      </c>
      <c r="F135">
        <v>4.6864322831657628</v>
      </c>
      <c r="G135">
        <v>0.76204201361466484</v>
      </c>
      <c r="H135">
        <v>2.0412414523193152</v>
      </c>
      <c r="I135" t="s">
        <v>0</v>
      </c>
      <c r="J135" t="s">
        <v>0</v>
      </c>
      <c r="K135">
        <v>4.6864322831657628</v>
      </c>
      <c r="L135">
        <f t="shared" si="4"/>
        <v>0.53700710903748683</v>
      </c>
      <c r="M135">
        <f t="shared" si="5"/>
        <v>0.22235148810230621</v>
      </c>
    </row>
    <row r="136" spans="1:13" x14ac:dyDescent="0.25">
      <c r="A136" s="1" t="s">
        <v>115</v>
      </c>
      <c r="B136">
        <v>2.426455761469215</v>
      </c>
      <c r="C136">
        <v>1.5484410159667059</v>
      </c>
      <c r="D136" t="s">
        <v>0</v>
      </c>
      <c r="E136" t="s">
        <v>0</v>
      </c>
      <c r="F136">
        <v>57.791106443270827</v>
      </c>
      <c r="G136">
        <v>2.2429082344541369</v>
      </c>
      <c r="H136">
        <v>1.5495886033675701</v>
      </c>
      <c r="I136" t="s">
        <v>0</v>
      </c>
      <c r="J136" t="s">
        <v>0</v>
      </c>
      <c r="K136">
        <v>57.791106443270827</v>
      </c>
      <c r="L136">
        <f t="shared" si="4"/>
        <v>0.2286934555184735</v>
      </c>
      <c r="M136">
        <f t="shared" si="5"/>
        <v>0.14594056575486203</v>
      </c>
    </row>
    <row r="137" spans="1:13" x14ac:dyDescent="0.25">
      <c r="A137" s="1" t="s">
        <v>116</v>
      </c>
      <c r="B137">
        <v>4.7438778430251407</v>
      </c>
      <c r="C137">
        <v>4.4772107781685868</v>
      </c>
      <c r="D137" t="s">
        <v>0</v>
      </c>
      <c r="E137" t="s">
        <v>0</v>
      </c>
      <c r="F137" t="s">
        <v>0</v>
      </c>
      <c r="G137">
        <v>-7.1261070659636966E-2</v>
      </c>
      <c r="H137">
        <v>2.8156032916616529</v>
      </c>
      <c r="I137" t="s">
        <v>0</v>
      </c>
      <c r="J137" t="s">
        <v>0</v>
      </c>
      <c r="K137" t="s">
        <v>0</v>
      </c>
      <c r="L137">
        <f t="shared" si="4"/>
        <v>0.44711048670511949</v>
      </c>
      <c r="M137">
        <f t="shared" si="5"/>
        <v>0.42197711584238928</v>
      </c>
    </row>
    <row r="138" spans="1:13" x14ac:dyDescent="0.25">
      <c r="A138" s="1" t="s">
        <v>117</v>
      </c>
      <c r="B138">
        <v>2.2677868380553239</v>
      </c>
      <c r="C138">
        <v>1.5</v>
      </c>
      <c r="D138" t="s">
        <v>0</v>
      </c>
      <c r="E138" t="s">
        <v>0</v>
      </c>
      <c r="F138">
        <v>25.670147495574739</v>
      </c>
      <c r="G138">
        <v>1.788854381963515</v>
      </c>
      <c r="H138">
        <v>0.70710678118654779</v>
      </c>
      <c r="I138" t="s">
        <v>0</v>
      </c>
      <c r="J138" t="s">
        <v>0</v>
      </c>
      <c r="K138">
        <v>25.670147495574739</v>
      </c>
      <c r="L138">
        <f t="shared" si="4"/>
        <v>0.21373890948671426</v>
      </c>
      <c r="M138">
        <f t="shared" si="5"/>
        <v>0.141375</v>
      </c>
    </row>
    <row r="139" spans="1:13" x14ac:dyDescent="0.25">
      <c r="A139" s="1" t="s">
        <v>118</v>
      </c>
      <c r="B139">
        <v>3.175426480541677</v>
      </c>
      <c r="C139">
        <v>0</v>
      </c>
      <c r="D139" t="s">
        <v>0</v>
      </c>
      <c r="E139" t="s">
        <v>0</v>
      </c>
      <c r="F139" t="s">
        <v>0</v>
      </c>
      <c r="G139">
        <v>0.69598307739206378</v>
      </c>
      <c r="H139">
        <v>0</v>
      </c>
      <c r="I139" t="s">
        <v>0</v>
      </c>
      <c r="J139" t="s">
        <v>0</v>
      </c>
      <c r="K139" t="s">
        <v>0</v>
      </c>
      <c r="L139">
        <f t="shared" si="4"/>
        <v>0.29928394579105305</v>
      </c>
      <c r="M139">
        <f t="shared" si="5"/>
        <v>0</v>
      </c>
    </row>
    <row r="140" spans="1:13" x14ac:dyDescent="0.25">
      <c r="A140" s="1" t="s">
        <v>119</v>
      </c>
      <c r="B140">
        <v>0</v>
      </c>
      <c r="C140">
        <v>0</v>
      </c>
      <c r="D140" t="s">
        <v>0</v>
      </c>
      <c r="E140" t="s">
        <v>0</v>
      </c>
      <c r="F140" t="s">
        <v>0</v>
      </c>
      <c r="G140">
        <v>0</v>
      </c>
      <c r="H140">
        <v>0</v>
      </c>
      <c r="I140" t="s">
        <v>0</v>
      </c>
      <c r="J140" t="s">
        <v>0</v>
      </c>
      <c r="K140" t="s">
        <v>0</v>
      </c>
      <c r="L140">
        <f t="shared" si="4"/>
        <v>0</v>
      </c>
      <c r="M140">
        <f t="shared" si="5"/>
        <v>0</v>
      </c>
    </row>
    <row r="141" spans="1:13" x14ac:dyDescent="0.25">
      <c r="A141" s="1" t="s">
        <v>120</v>
      </c>
      <c r="B141">
        <v>4.7875751686942296</v>
      </c>
      <c r="C141">
        <v>4.2485268457489562</v>
      </c>
      <c r="D141" t="s">
        <v>0</v>
      </c>
      <c r="E141" t="s">
        <v>0</v>
      </c>
      <c r="F141">
        <v>2.0803280459066502</v>
      </c>
      <c r="G141">
        <v>-0.30873375455042429</v>
      </c>
      <c r="H141">
        <v>-0.74928373016629557</v>
      </c>
      <c r="I141" t="s">
        <v>0</v>
      </c>
      <c r="J141" t="s">
        <v>0</v>
      </c>
      <c r="K141">
        <v>2.0803280459066502</v>
      </c>
      <c r="L141">
        <f t="shared" si="4"/>
        <v>0.45122895964943111</v>
      </c>
      <c r="M141">
        <f t="shared" si="5"/>
        <v>0.40042365521183909</v>
      </c>
    </row>
    <row r="142" spans="1:13" x14ac:dyDescent="0.25">
      <c r="A142" s="1" t="s">
        <v>121</v>
      </c>
      <c r="B142">
        <v>0</v>
      </c>
      <c r="C142">
        <v>0</v>
      </c>
      <c r="D142" t="s">
        <v>0</v>
      </c>
      <c r="E142" t="s">
        <v>0</v>
      </c>
      <c r="F142">
        <v>22.80897436316884</v>
      </c>
      <c r="G142">
        <v>0</v>
      </c>
      <c r="H142">
        <v>0</v>
      </c>
      <c r="I142" t="s">
        <v>0</v>
      </c>
      <c r="J142" t="s">
        <v>0</v>
      </c>
      <c r="K142">
        <v>22.80897436316884</v>
      </c>
      <c r="L142">
        <f t="shared" si="4"/>
        <v>0</v>
      </c>
      <c r="M142">
        <f t="shared" si="5"/>
        <v>0</v>
      </c>
    </row>
    <row r="143" spans="1:13" x14ac:dyDescent="0.25">
      <c r="A143" s="1" t="s">
        <v>122</v>
      </c>
      <c r="B143">
        <v>2.438339809795961</v>
      </c>
      <c r="C143">
        <v>0</v>
      </c>
      <c r="D143" t="s">
        <v>0</v>
      </c>
      <c r="E143" t="s">
        <v>0</v>
      </c>
      <c r="F143" t="s">
        <v>0</v>
      </c>
      <c r="G143">
        <v>-0.47788859278507462</v>
      </c>
      <c r="H143">
        <v>0</v>
      </c>
      <c r="I143" t="s">
        <v>0</v>
      </c>
      <c r="J143" t="s">
        <v>0</v>
      </c>
      <c r="K143" t="s">
        <v>0</v>
      </c>
      <c r="L143">
        <f t="shared" si="4"/>
        <v>0.22981352707326932</v>
      </c>
      <c r="M143">
        <f t="shared" si="5"/>
        <v>0</v>
      </c>
    </row>
    <row r="144" spans="1:13" x14ac:dyDescent="0.25">
      <c r="A144" s="1" t="s">
        <v>123</v>
      </c>
      <c r="B144">
        <v>5.3881590607957914</v>
      </c>
      <c r="C144">
        <v>3.8165067870361482</v>
      </c>
      <c r="D144" t="s">
        <v>0</v>
      </c>
      <c r="E144" t="s">
        <v>0</v>
      </c>
      <c r="F144" t="s">
        <v>0</v>
      </c>
      <c r="G144">
        <v>0.68400397953273517</v>
      </c>
      <c r="H144">
        <v>-8.9975961780272645E-2</v>
      </c>
      <c r="I144" t="s">
        <v>0</v>
      </c>
      <c r="J144" t="s">
        <v>0</v>
      </c>
      <c r="K144" t="s">
        <v>0</v>
      </c>
      <c r="L144">
        <f t="shared" si="4"/>
        <v>0.5078339914800033</v>
      </c>
      <c r="M144">
        <f t="shared" si="5"/>
        <v>0.3597057646781569</v>
      </c>
    </row>
    <row r="145" spans="1:13" x14ac:dyDescent="0.25">
      <c r="A145" s="1" t="s">
        <v>124</v>
      </c>
      <c r="B145">
        <v>4.4772150434594122</v>
      </c>
      <c r="C145">
        <v>2.149747315716684</v>
      </c>
      <c r="D145" t="s">
        <v>0</v>
      </c>
      <c r="E145" t="s">
        <v>0</v>
      </c>
      <c r="F145" t="s">
        <v>0</v>
      </c>
      <c r="G145">
        <v>-0.45651626365786729</v>
      </c>
      <c r="H145">
        <v>1.3662745164019741</v>
      </c>
      <c r="I145" t="s">
        <v>0</v>
      </c>
      <c r="J145" t="s">
        <v>0</v>
      </c>
      <c r="K145" t="s">
        <v>0</v>
      </c>
      <c r="L145">
        <f t="shared" si="4"/>
        <v>0.42197751784604959</v>
      </c>
      <c r="M145">
        <f t="shared" si="5"/>
        <v>0.20261368450629746</v>
      </c>
    </row>
    <row r="146" spans="1:13" x14ac:dyDescent="0.25">
      <c r="A146" s="1" t="s">
        <v>125</v>
      </c>
      <c r="B146">
        <v>1.8672942919536499</v>
      </c>
      <c r="C146">
        <v>2.846049894136371</v>
      </c>
      <c r="D146" t="s">
        <v>0</v>
      </c>
      <c r="E146" t="s">
        <v>0</v>
      </c>
      <c r="F146">
        <v>30.745018967373451</v>
      </c>
      <c r="G146">
        <v>1.7548630244144769</v>
      </c>
      <c r="H146">
        <v>-0.88468310436454878</v>
      </c>
      <c r="I146" t="s">
        <v>0</v>
      </c>
      <c r="J146" t="s">
        <v>0</v>
      </c>
      <c r="K146">
        <v>19.66300732755375</v>
      </c>
      <c r="L146">
        <f t="shared" si="4"/>
        <v>0.17599248701663148</v>
      </c>
      <c r="M146">
        <f t="shared" si="5"/>
        <v>0.26824020252235298</v>
      </c>
    </row>
    <row r="147" spans="1:13" x14ac:dyDescent="0.25">
      <c r="A147" s="1" t="s">
        <v>126</v>
      </c>
      <c r="B147">
        <v>4.6831979521509837</v>
      </c>
      <c r="C147">
        <v>2.267786838055363</v>
      </c>
      <c r="D147" t="s">
        <v>0</v>
      </c>
      <c r="E147" t="s">
        <v>0</v>
      </c>
      <c r="F147" t="s">
        <v>0</v>
      </c>
      <c r="G147">
        <v>-0.3732986003375291</v>
      </c>
      <c r="H147">
        <v>1.2633227771625519</v>
      </c>
      <c r="I147" t="s">
        <v>0</v>
      </c>
      <c r="J147" t="s">
        <v>0</v>
      </c>
      <c r="K147" t="s">
        <v>0</v>
      </c>
      <c r="L147">
        <f t="shared" si="4"/>
        <v>0.44139140699023016</v>
      </c>
      <c r="M147">
        <f t="shared" si="5"/>
        <v>0.21373890948671798</v>
      </c>
    </row>
    <row r="148" spans="1:13" x14ac:dyDescent="0.25">
      <c r="A148" s="1" t="s">
        <v>127</v>
      </c>
      <c r="B148">
        <v>3.75</v>
      </c>
      <c r="C148">
        <v>2.041241452319317</v>
      </c>
      <c r="D148" t="s">
        <v>0</v>
      </c>
      <c r="E148" t="s">
        <v>0</v>
      </c>
      <c r="F148" t="s">
        <v>0</v>
      </c>
      <c r="G148">
        <v>-0.34482188971829558</v>
      </c>
      <c r="H148">
        <v>1.5</v>
      </c>
      <c r="I148" t="s">
        <v>0</v>
      </c>
      <c r="J148" t="s">
        <v>0</v>
      </c>
      <c r="K148" t="s">
        <v>0</v>
      </c>
      <c r="L148">
        <f t="shared" si="4"/>
        <v>0.35343749999999996</v>
      </c>
      <c r="M148">
        <f t="shared" si="5"/>
        <v>0.19238700688109561</v>
      </c>
    </row>
    <row r="149" spans="1:13" x14ac:dyDescent="0.25">
      <c r="A149" s="1" t="s">
        <v>128</v>
      </c>
      <c r="B149">
        <v>4.4772150434678117</v>
      </c>
      <c r="C149">
        <v>2.1664439796686699</v>
      </c>
      <c r="D149" t="s">
        <v>0</v>
      </c>
      <c r="E149" t="s">
        <v>0</v>
      </c>
      <c r="F149">
        <v>35.664260251722943</v>
      </c>
      <c r="G149">
        <v>-0.121772809150666</v>
      </c>
      <c r="H149">
        <v>1.8289300481349191</v>
      </c>
      <c r="I149" t="s">
        <v>0</v>
      </c>
      <c r="J149" t="s">
        <v>0</v>
      </c>
      <c r="K149">
        <v>25.042074023428569</v>
      </c>
      <c r="L149">
        <f t="shared" si="4"/>
        <v>0.42197751784684123</v>
      </c>
      <c r="M149">
        <f t="shared" si="5"/>
        <v>0.20418734508377215</v>
      </c>
    </row>
    <row r="150" spans="1:13" x14ac:dyDescent="0.25">
      <c r="A150" s="1" t="s">
        <v>129</v>
      </c>
      <c r="B150">
        <v>4.9029033784546012</v>
      </c>
      <c r="C150">
        <v>2.4748737341490128</v>
      </c>
      <c r="D150" t="s">
        <v>0</v>
      </c>
      <c r="E150" t="s">
        <v>0</v>
      </c>
      <c r="F150">
        <v>44.705732378622812</v>
      </c>
      <c r="G150">
        <v>0.6465710279190412</v>
      </c>
      <c r="H150">
        <v>0.56550000618536755</v>
      </c>
      <c r="I150" t="s">
        <v>0</v>
      </c>
      <c r="J150" t="s">
        <v>0</v>
      </c>
      <c r="K150">
        <v>44.705732378622812</v>
      </c>
      <c r="L150">
        <f t="shared" si="4"/>
        <v>0.46209864341934614</v>
      </c>
      <c r="M150">
        <f t="shared" si="5"/>
        <v>0.23325684944354447</v>
      </c>
    </row>
    <row r="151" spans="1:13" x14ac:dyDescent="0.25">
      <c r="A151" s="1" t="s">
        <v>130</v>
      </c>
      <c r="B151">
        <v>0.62685459545677291</v>
      </c>
      <c r="C151">
        <v>0.3018463066979557</v>
      </c>
      <c r="D151" t="s">
        <v>131</v>
      </c>
      <c r="E151" t="s">
        <v>131</v>
      </c>
      <c r="F151" t="s">
        <v>131</v>
      </c>
      <c r="G151">
        <v>3.474396144861517</v>
      </c>
      <c r="H151">
        <v>1.6499705476156099</v>
      </c>
      <c r="I151" t="s">
        <v>131</v>
      </c>
      <c r="J151" t="s">
        <v>131</v>
      </c>
      <c r="K151" t="s">
        <v>131</v>
      </c>
      <c r="L151">
        <f t="shared" ref="L151:L179" si="6">B151*3.25*3.25*29000*10^-6</f>
        <v>0.19201339827085273</v>
      </c>
      <c r="M151">
        <f t="shared" ref="M151:M179" si="7">C151*3.25*3.25*29000*10^-6</f>
        <v>9.245929682041755E-2</v>
      </c>
    </row>
    <row r="152" spans="1:13" x14ac:dyDescent="0.25">
      <c r="A152" s="1" t="s">
        <v>132</v>
      </c>
      <c r="B152">
        <v>1.016956074736679</v>
      </c>
      <c r="C152">
        <v>0.35087126066443852</v>
      </c>
      <c r="D152" t="s">
        <v>131</v>
      </c>
      <c r="E152" t="s">
        <v>131</v>
      </c>
      <c r="F152" t="s">
        <v>131</v>
      </c>
      <c r="G152">
        <v>-0.42474130125684267</v>
      </c>
      <c r="H152">
        <v>0.13165585080403039</v>
      </c>
      <c r="I152" t="s">
        <v>131</v>
      </c>
      <c r="J152" t="s">
        <v>131</v>
      </c>
      <c r="K152" t="s">
        <v>131</v>
      </c>
      <c r="L152">
        <f t="shared" si="6"/>
        <v>0.31150635764277901</v>
      </c>
      <c r="M152">
        <f t="shared" si="7"/>
        <v>0.10747625303227581</v>
      </c>
    </row>
    <row r="153" spans="1:13" x14ac:dyDescent="0.25">
      <c r="A153" s="1" t="s">
        <v>133</v>
      </c>
      <c r="B153">
        <v>1.1366955151987319</v>
      </c>
      <c r="C153">
        <v>0.9043425577587122</v>
      </c>
      <c r="D153" t="s">
        <v>131</v>
      </c>
      <c r="E153" t="s">
        <v>131</v>
      </c>
      <c r="F153">
        <v>42.430064617622833</v>
      </c>
      <c r="G153">
        <v>-0.53455830916244973</v>
      </c>
      <c r="H153">
        <v>-0.39652809275114359</v>
      </c>
      <c r="I153" t="s">
        <v>131</v>
      </c>
      <c r="J153" t="s">
        <v>131</v>
      </c>
      <c r="K153">
        <v>42.430064617622833</v>
      </c>
      <c r="L153">
        <f t="shared" si="6"/>
        <v>0.34818404499931155</v>
      </c>
      <c r="M153">
        <f t="shared" si="7"/>
        <v>0.27701142972346549</v>
      </c>
    </row>
    <row r="154" spans="1:13" x14ac:dyDescent="0.25">
      <c r="A154" s="1" t="s">
        <v>134</v>
      </c>
      <c r="B154">
        <v>0.90504335555681514</v>
      </c>
      <c r="C154">
        <v>0.8210362402813095</v>
      </c>
      <c r="D154" t="s">
        <v>131</v>
      </c>
      <c r="E154" t="s">
        <v>131</v>
      </c>
      <c r="F154" t="s">
        <v>131</v>
      </c>
      <c r="G154">
        <v>-0.86225856332292705</v>
      </c>
      <c r="H154">
        <v>-0.55247858513686898</v>
      </c>
      <c r="I154" t="s">
        <v>131</v>
      </c>
      <c r="J154" t="s">
        <v>131</v>
      </c>
      <c r="K154" t="s">
        <v>131</v>
      </c>
      <c r="L154">
        <f t="shared" si="6"/>
        <v>0.27722609284899696</v>
      </c>
      <c r="M154">
        <f t="shared" si="7"/>
        <v>0.25149366335116857</v>
      </c>
    </row>
    <row r="155" spans="1:13" x14ac:dyDescent="0.25">
      <c r="A155" s="1" t="s">
        <v>135</v>
      </c>
      <c r="B155">
        <v>1.388093246658537</v>
      </c>
      <c r="C155">
        <v>0.59191908679616456</v>
      </c>
      <c r="D155" t="s">
        <v>131</v>
      </c>
      <c r="E155" t="s">
        <v>131</v>
      </c>
      <c r="F155" t="s">
        <v>131</v>
      </c>
      <c r="G155">
        <v>-1.6036702084445829E-2</v>
      </c>
      <c r="H155">
        <v>0.43636106379964351</v>
      </c>
      <c r="I155" t="s">
        <v>131</v>
      </c>
      <c r="J155" t="s">
        <v>131</v>
      </c>
      <c r="K155" t="s">
        <v>131</v>
      </c>
      <c r="L155">
        <f t="shared" si="6"/>
        <v>0.42519031261709306</v>
      </c>
      <c r="M155">
        <f t="shared" si="7"/>
        <v>0.18131221527425015</v>
      </c>
    </row>
    <row r="156" spans="1:13" x14ac:dyDescent="0.25">
      <c r="A156" s="1" t="s">
        <v>136</v>
      </c>
      <c r="B156">
        <v>0.49413923775643959</v>
      </c>
      <c r="C156">
        <v>0.27575119863472358</v>
      </c>
      <c r="D156" t="s">
        <v>131</v>
      </c>
      <c r="E156" t="s">
        <v>131</v>
      </c>
      <c r="F156" t="s">
        <v>131</v>
      </c>
      <c r="G156">
        <v>2.6376515664826061</v>
      </c>
      <c r="H156">
        <v>1.5119302871866309</v>
      </c>
      <c r="I156" t="s">
        <v>131</v>
      </c>
      <c r="J156" t="s">
        <v>131</v>
      </c>
      <c r="K156" t="s">
        <v>131</v>
      </c>
      <c r="L156">
        <f t="shared" si="6"/>
        <v>0.15136102526526937</v>
      </c>
      <c r="M156">
        <f t="shared" si="7"/>
        <v>8.4466039031798765E-2</v>
      </c>
    </row>
    <row r="157" spans="1:13" x14ac:dyDescent="0.25">
      <c r="A157" s="1" t="s">
        <v>137</v>
      </c>
      <c r="B157">
        <v>0.3070528079219943</v>
      </c>
      <c r="C157">
        <v>0.35908135912639638</v>
      </c>
      <c r="D157" t="s">
        <v>131</v>
      </c>
      <c r="E157" t="s">
        <v>131</v>
      </c>
      <c r="F157" t="s">
        <v>131</v>
      </c>
      <c r="G157">
        <v>0</v>
      </c>
      <c r="H157">
        <v>2.2677867610409832</v>
      </c>
      <c r="I157" t="s">
        <v>131</v>
      </c>
      <c r="J157" t="s">
        <v>131</v>
      </c>
      <c r="K157" t="s">
        <v>131</v>
      </c>
      <c r="L157">
        <f t="shared" si="6"/>
        <v>9.4054113226605882E-2</v>
      </c>
      <c r="M157">
        <f t="shared" si="7"/>
        <v>0.10999110881740427</v>
      </c>
    </row>
    <row r="158" spans="1:13" x14ac:dyDescent="0.25">
      <c r="A158" s="1" t="s">
        <v>138</v>
      </c>
      <c r="B158">
        <v>0.47743896945236652</v>
      </c>
      <c r="C158">
        <v>0.1747273588153927</v>
      </c>
      <c r="D158" t="s">
        <v>131</v>
      </c>
      <c r="E158" t="s">
        <v>131</v>
      </c>
      <c r="F158" t="s">
        <v>131</v>
      </c>
      <c r="G158">
        <v>0.85952896552194069</v>
      </c>
      <c r="H158">
        <v>1.1547005379133659</v>
      </c>
      <c r="I158" t="s">
        <v>131</v>
      </c>
      <c r="J158" t="s">
        <v>131</v>
      </c>
      <c r="K158" t="s">
        <v>131</v>
      </c>
      <c r="L158">
        <f t="shared" si="6"/>
        <v>0.14624552433037799</v>
      </c>
      <c r="M158">
        <f t="shared" si="7"/>
        <v>5.3521174097139974E-2</v>
      </c>
    </row>
    <row r="159" spans="1:13" x14ac:dyDescent="0.25">
      <c r="A159" s="1" t="s">
        <v>139</v>
      </c>
      <c r="B159">
        <v>0.99819045697766551</v>
      </c>
      <c r="C159">
        <v>1.0465311219879301</v>
      </c>
      <c r="D159" t="s">
        <v>131</v>
      </c>
      <c r="E159" t="s">
        <v>131</v>
      </c>
      <c r="F159" t="s">
        <v>131</v>
      </c>
      <c r="G159">
        <v>-0.87653556752181916</v>
      </c>
      <c r="H159">
        <v>-0.27648879053366271</v>
      </c>
      <c r="I159" t="s">
        <v>131</v>
      </c>
      <c r="J159" t="s">
        <v>131</v>
      </c>
      <c r="K159" t="s">
        <v>131</v>
      </c>
      <c r="L159">
        <f t="shared" si="6"/>
        <v>0.30575821435297118</v>
      </c>
      <c r="M159">
        <f t="shared" si="7"/>
        <v>0.3205655643039278</v>
      </c>
    </row>
    <row r="160" spans="1:13" x14ac:dyDescent="0.25">
      <c r="A160" s="1" t="s">
        <v>140</v>
      </c>
      <c r="B160">
        <v>0.56273418369965256</v>
      </c>
      <c r="C160">
        <v>0.1792126672931029</v>
      </c>
      <c r="D160" t="s">
        <v>131</v>
      </c>
      <c r="E160" t="s">
        <v>131</v>
      </c>
      <c r="F160" t="s">
        <v>131</v>
      </c>
      <c r="G160">
        <v>0</v>
      </c>
      <c r="H160">
        <v>0</v>
      </c>
      <c r="I160" t="s">
        <v>131</v>
      </c>
      <c r="J160" t="s">
        <v>131</v>
      </c>
      <c r="K160" t="s">
        <v>131</v>
      </c>
      <c r="L160">
        <f t="shared" si="6"/>
        <v>0.17237251464449979</v>
      </c>
      <c r="M160">
        <f t="shared" si="7"/>
        <v>5.489508015021858E-2</v>
      </c>
    </row>
    <row r="161" spans="1:13" x14ac:dyDescent="0.25">
      <c r="A161" s="1" t="s">
        <v>141</v>
      </c>
      <c r="B161">
        <v>0.65861303332332799</v>
      </c>
      <c r="C161">
        <v>0.22257750281155311</v>
      </c>
      <c r="D161" t="s">
        <v>131</v>
      </c>
      <c r="E161" t="s">
        <v>131</v>
      </c>
      <c r="F161" t="s">
        <v>131</v>
      </c>
      <c r="G161">
        <v>0.81774027744912348</v>
      </c>
      <c r="H161">
        <v>0</v>
      </c>
      <c r="I161" t="s">
        <v>131</v>
      </c>
      <c r="J161" t="s">
        <v>131</v>
      </c>
      <c r="K161" t="s">
        <v>131</v>
      </c>
      <c r="L161">
        <f t="shared" si="6"/>
        <v>0.20174140476985186</v>
      </c>
      <c r="M161">
        <f t="shared" si="7"/>
        <v>6.8178271329963847E-2</v>
      </c>
    </row>
    <row r="162" spans="1:13" x14ac:dyDescent="0.25">
      <c r="A162" s="1" t="s">
        <v>142</v>
      </c>
      <c r="B162">
        <v>1.3468563853627351</v>
      </c>
      <c r="C162">
        <v>1.108880437891806</v>
      </c>
      <c r="D162" t="s">
        <v>131</v>
      </c>
      <c r="E162" t="s">
        <v>131</v>
      </c>
      <c r="F162" t="s">
        <v>131</v>
      </c>
      <c r="G162">
        <v>3.077001573716748</v>
      </c>
      <c r="H162">
        <v>-0.46820442894356568</v>
      </c>
      <c r="I162" t="s">
        <v>131</v>
      </c>
      <c r="J162" t="s">
        <v>131</v>
      </c>
      <c r="K162" t="s">
        <v>131</v>
      </c>
      <c r="L162">
        <f t="shared" si="6"/>
        <v>0.41255894654142272</v>
      </c>
      <c r="M162">
        <f t="shared" si="7"/>
        <v>0.33966393913173382</v>
      </c>
    </row>
    <row r="163" spans="1:13" x14ac:dyDescent="0.25">
      <c r="A163" s="1" t="s">
        <v>143</v>
      </c>
      <c r="B163">
        <v>1.1846670099358769</v>
      </c>
      <c r="C163">
        <v>0.39145527416192499</v>
      </c>
      <c r="D163" t="s">
        <v>131</v>
      </c>
      <c r="E163" t="s">
        <v>131</v>
      </c>
      <c r="F163" t="s">
        <v>131</v>
      </c>
      <c r="G163">
        <v>-0.1615635561916568</v>
      </c>
      <c r="H163">
        <v>2.0288236597579852</v>
      </c>
      <c r="I163" t="s">
        <v>131</v>
      </c>
      <c r="J163" t="s">
        <v>131</v>
      </c>
      <c r="K163" t="s">
        <v>131</v>
      </c>
      <c r="L163">
        <f t="shared" si="6"/>
        <v>0.36287831348098332</v>
      </c>
      <c r="M163">
        <f t="shared" si="7"/>
        <v>0.11990764366672464</v>
      </c>
    </row>
    <row r="164" spans="1:13" x14ac:dyDescent="0.25">
      <c r="A164" s="1" t="s">
        <v>144</v>
      </c>
      <c r="B164">
        <v>1.0069327570228579</v>
      </c>
      <c r="C164">
        <v>0.48163743260208258</v>
      </c>
      <c r="D164" t="s">
        <v>131</v>
      </c>
      <c r="E164" t="s">
        <v>131</v>
      </c>
      <c r="F164" t="s">
        <v>131</v>
      </c>
      <c r="G164">
        <v>-0.87924055271512058</v>
      </c>
      <c r="H164">
        <v>0</v>
      </c>
      <c r="I164" t="s">
        <v>131</v>
      </c>
      <c r="J164" t="s">
        <v>131</v>
      </c>
      <c r="K164" t="s">
        <v>131</v>
      </c>
      <c r="L164">
        <f t="shared" si="6"/>
        <v>0.30843609013556422</v>
      </c>
      <c r="M164">
        <f t="shared" si="7"/>
        <v>0.1475315660739254</v>
      </c>
    </row>
    <row r="165" spans="1:13" x14ac:dyDescent="0.25">
      <c r="A165" s="1" t="s">
        <v>145</v>
      </c>
      <c r="B165">
        <v>1.068172947233704</v>
      </c>
      <c r="C165">
        <v>0.55244092418450241</v>
      </c>
      <c r="D165" t="s">
        <v>131</v>
      </c>
      <c r="E165" t="s">
        <v>131</v>
      </c>
      <c r="F165" t="s">
        <v>131</v>
      </c>
      <c r="G165">
        <v>-0.15247114556655911</v>
      </c>
      <c r="H165">
        <v>2.8460498941515362</v>
      </c>
      <c r="I165" t="s">
        <v>131</v>
      </c>
      <c r="J165" t="s">
        <v>131</v>
      </c>
      <c r="K165" t="s">
        <v>131</v>
      </c>
      <c r="L165">
        <f t="shared" si="6"/>
        <v>0.32719472589952392</v>
      </c>
      <c r="M165">
        <f t="shared" si="7"/>
        <v>0.16921956058926538</v>
      </c>
    </row>
    <row r="166" spans="1:13" x14ac:dyDescent="0.25">
      <c r="A166" s="1" t="s">
        <v>146</v>
      </c>
      <c r="B166">
        <v>0.81429234054902777</v>
      </c>
      <c r="C166">
        <v>0.38291289900795122</v>
      </c>
      <c r="D166" t="s">
        <v>131</v>
      </c>
      <c r="E166" t="s">
        <v>131</v>
      </c>
      <c r="F166" t="s">
        <v>131</v>
      </c>
      <c r="G166">
        <v>-0.50086574991068922</v>
      </c>
      <c r="H166">
        <v>-1.2738134088921429</v>
      </c>
      <c r="I166" t="s">
        <v>131</v>
      </c>
      <c r="J166" t="s">
        <v>131</v>
      </c>
      <c r="K166" t="s">
        <v>131</v>
      </c>
      <c r="L166">
        <f t="shared" si="6"/>
        <v>0.24942792256442403</v>
      </c>
      <c r="M166">
        <f t="shared" si="7"/>
        <v>0.11729100737737307</v>
      </c>
    </row>
    <row r="167" spans="1:13" x14ac:dyDescent="0.25">
      <c r="A167" s="1" t="s">
        <v>147</v>
      </c>
      <c r="B167">
        <v>1.419633434071613</v>
      </c>
      <c r="C167">
        <v>0.60379490688842796</v>
      </c>
      <c r="D167" t="s">
        <v>131</v>
      </c>
      <c r="E167" t="s">
        <v>131</v>
      </c>
      <c r="F167" t="s">
        <v>131</v>
      </c>
      <c r="G167">
        <v>0.59501415763075138</v>
      </c>
      <c r="H167">
        <v>0.93671635078721716</v>
      </c>
      <c r="I167" t="s">
        <v>131</v>
      </c>
      <c r="J167" t="s">
        <v>131</v>
      </c>
      <c r="K167" t="s">
        <v>131</v>
      </c>
      <c r="L167">
        <f t="shared" si="6"/>
        <v>0.4348514662740609</v>
      </c>
      <c r="M167">
        <f t="shared" si="7"/>
        <v>0.18494992741626159</v>
      </c>
    </row>
    <row r="168" spans="1:13" x14ac:dyDescent="0.25">
      <c r="A168" s="1" t="s">
        <v>148</v>
      </c>
      <c r="B168">
        <v>1.0338935811942731</v>
      </c>
      <c r="C168">
        <v>0.85582034331172052</v>
      </c>
      <c r="D168" t="s">
        <v>131</v>
      </c>
      <c r="E168" t="s">
        <v>131</v>
      </c>
      <c r="F168" t="s">
        <v>131</v>
      </c>
      <c r="G168">
        <v>4.364357804719849</v>
      </c>
      <c r="H168">
        <v>1.601184988536813</v>
      </c>
      <c r="I168" t="s">
        <v>131</v>
      </c>
      <c r="J168" t="s">
        <v>131</v>
      </c>
      <c r="K168" t="s">
        <v>131</v>
      </c>
      <c r="L168">
        <f t="shared" si="6"/>
        <v>0.31669452758957078</v>
      </c>
      <c r="M168">
        <f t="shared" si="7"/>
        <v>0.2621484689106714</v>
      </c>
    </row>
    <row r="169" spans="1:13" x14ac:dyDescent="0.25">
      <c r="A169" s="1" t="s">
        <v>149</v>
      </c>
      <c r="B169">
        <v>0.81620433926114599</v>
      </c>
      <c r="C169">
        <v>0.27817042073799381</v>
      </c>
      <c r="D169" t="s">
        <v>131</v>
      </c>
      <c r="E169" t="s">
        <v>131</v>
      </c>
      <c r="F169" t="s">
        <v>131</v>
      </c>
      <c r="G169">
        <v>-0.13747841859225521</v>
      </c>
      <c r="H169">
        <v>0</v>
      </c>
      <c r="I169" t="s">
        <v>131</v>
      </c>
      <c r="J169" t="s">
        <v>131</v>
      </c>
      <c r="K169" t="s">
        <v>131</v>
      </c>
      <c r="L169">
        <f t="shared" si="6"/>
        <v>0.2500135916699297</v>
      </c>
      <c r="M169">
        <f t="shared" si="7"/>
        <v>8.520707700230673E-2</v>
      </c>
    </row>
    <row r="170" spans="1:13" x14ac:dyDescent="0.25">
      <c r="A170" s="1" t="s">
        <v>150</v>
      </c>
      <c r="B170">
        <v>1.344542435342384</v>
      </c>
      <c r="C170">
        <v>0.75075839434012448</v>
      </c>
      <c r="D170" t="s">
        <v>131</v>
      </c>
      <c r="E170" t="s">
        <v>131</v>
      </c>
      <c r="F170" t="s">
        <v>131</v>
      </c>
      <c r="G170">
        <v>5.2682692657509703E-2</v>
      </c>
      <c r="H170">
        <v>2.675932790032769</v>
      </c>
      <c r="I170" t="s">
        <v>131</v>
      </c>
      <c r="J170" t="s">
        <v>131</v>
      </c>
      <c r="K170" t="s">
        <v>131</v>
      </c>
      <c r="L170">
        <f t="shared" si="6"/>
        <v>0.41185015472581399</v>
      </c>
      <c r="M170">
        <f t="shared" si="7"/>
        <v>0.2299666806663094</v>
      </c>
    </row>
    <row r="171" spans="1:13" x14ac:dyDescent="0.25">
      <c r="A171" s="1" t="s">
        <v>151</v>
      </c>
      <c r="B171">
        <v>0.54021432144844628</v>
      </c>
      <c r="C171">
        <v>0.32063399957886551</v>
      </c>
      <c r="D171" t="s">
        <v>131</v>
      </c>
      <c r="E171" t="s">
        <v>131</v>
      </c>
      <c r="F171" t="s">
        <v>131</v>
      </c>
      <c r="G171">
        <v>0</v>
      </c>
      <c r="H171">
        <v>2.1300130326539382</v>
      </c>
      <c r="I171" t="s">
        <v>131</v>
      </c>
      <c r="J171" t="s">
        <v>131</v>
      </c>
      <c r="K171" t="s">
        <v>131</v>
      </c>
      <c r="L171">
        <f t="shared" si="6"/>
        <v>0.16547439933867719</v>
      </c>
      <c r="M171">
        <f t="shared" si="7"/>
        <v>9.8214201996001241E-2</v>
      </c>
    </row>
    <row r="172" spans="1:13" x14ac:dyDescent="0.25">
      <c r="A172" s="1" t="s">
        <v>152</v>
      </c>
      <c r="B172">
        <v>1.1065962936630021</v>
      </c>
      <c r="C172">
        <v>0.91221695980206019</v>
      </c>
      <c r="D172" t="s">
        <v>131</v>
      </c>
      <c r="E172" t="s">
        <v>131</v>
      </c>
      <c r="F172">
        <v>50.629398496907378</v>
      </c>
      <c r="G172">
        <v>-0.19725904120210161</v>
      </c>
      <c r="H172">
        <v>-8.4920147719869471E-2</v>
      </c>
      <c r="I172" t="s">
        <v>131</v>
      </c>
      <c r="J172" t="s">
        <v>131</v>
      </c>
      <c r="K172">
        <v>50.629398496907378</v>
      </c>
      <c r="L172">
        <f t="shared" si="6"/>
        <v>0.33896427720264832</v>
      </c>
      <c r="M172">
        <f t="shared" si="7"/>
        <v>0.27942345749936853</v>
      </c>
    </row>
    <row r="173" spans="1:13" x14ac:dyDescent="0.25">
      <c r="A173" s="1" t="s">
        <v>153</v>
      </c>
      <c r="B173">
        <v>1.19385796721343</v>
      </c>
      <c r="C173">
        <v>0.726999730461662</v>
      </c>
      <c r="D173" t="s">
        <v>131</v>
      </c>
      <c r="E173" t="s">
        <v>131</v>
      </c>
      <c r="F173" t="s">
        <v>131</v>
      </c>
      <c r="G173">
        <v>3.6455289083573779</v>
      </c>
      <c r="H173">
        <v>2.771413653261793</v>
      </c>
      <c r="I173" t="s">
        <v>131</v>
      </c>
      <c r="J173" t="s">
        <v>131</v>
      </c>
      <c r="K173" t="s">
        <v>131</v>
      </c>
      <c r="L173">
        <f t="shared" si="6"/>
        <v>0.36569361858206373</v>
      </c>
      <c r="M173">
        <f t="shared" si="7"/>
        <v>0.22268910493703784</v>
      </c>
    </row>
    <row r="174" spans="1:13" x14ac:dyDescent="0.25">
      <c r="A174" s="1" t="s">
        <v>154</v>
      </c>
      <c r="B174">
        <v>0.88288116113127479</v>
      </c>
      <c r="C174">
        <v>0.52308118987667351</v>
      </c>
      <c r="D174" t="s">
        <v>131</v>
      </c>
      <c r="E174" t="s">
        <v>131</v>
      </c>
      <c r="F174" t="s">
        <v>131</v>
      </c>
      <c r="G174">
        <v>-0.73929643704930292</v>
      </c>
      <c r="H174">
        <v>0.2321156730978482</v>
      </c>
      <c r="I174" t="s">
        <v>131</v>
      </c>
      <c r="J174" t="s">
        <v>131</v>
      </c>
      <c r="K174" t="s">
        <v>131</v>
      </c>
      <c r="L174">
        <f t="shared" si="6"/>
        <v>0.27043753566902357</v>
      </c>
      <c r="M174">
        <f t="shared" si="7"/>
        <v>0.16022630697409854</v>
      </c>
    </row>
    <row r="175" spans="1:13" x14ac:dyDescent="0.25">
      <c r="A175" s="1" t="s">
        <v>155</v>
      </c>
      <c r="B175">
        <v>1.6559473932442359</v>
      </c>
      <c r="C175">
        <v>0.55428180983412678</v>
      </c>
      <c r="D175" t="s">
        <v>131</v>
      </c>
      <c r="E175" t="s">
        <v>131</v>
      </c>
      <c r="F175" t="s">
        <v>131</v>
      </c>
      <c r="G175">
        <v>0.53594945257963689</v>
      </c>
      <c r="H175">
        <v>3.3282011773513762</v>
      </c>
      <c r="I175" t="s">
        <v>131</v>
      </c>
      <c r="J175" t="s">
        <v>131</v>
      </c>
      <c r="K175" t="s">
        <v>131</v>
      </c>
      <c r="L175">
        <f t="shared" si="6"/>
        <v>0.50723738589312506</v>
      </c>
      <c r="M175">
        <f t="shared" si="7"/>
        <v>0.16978344687481595</v>
      </c>
    </row>
    <row r="176" spans="1:13" x14ac:dyDescent="0.25">
      <c r="A176" s="1" t="s">
        <v>156</v>
      </c>
      <c r="B176">
        <v>1.24396269932265</v>
      </c>
      <c r="C176">
        <v>0.63826758019967089</v>
      </c>
      <c r="D176" t="s">
        <v>131</v>
      </c>
      <c r="E176" t="s">
        <v>131</v>
      </c>
      <c r="F176" t="s">
        <v>131</v>
      </c>
      <c r="G176">
        <v>-0.2105722771546148</v>
      </c>
      <c r="H176">
        <v>3.614784456460256</v>
      </c>
      <c r="I176" t="s">
        <v>131</v>
      </c>
      <c r="J176" t="s">
        <v>131</v>
      </c>
      <c r="K176" t="s">
        <v>131</v>
      </c>
      <c r="L176">
        <f t="shared" si="6"/>
        <v>0.38104132433626925</v>
      </c>
      <c r="M176">
        <f t="shared" si="7"/>
        <v>0.19550933815991167</v>
      </c>
    </row>
    <row r="177" spans="1:13" x14ac:dyDescent="0.25">
      <c r="A177" s="1" t="s">
        <v>157</v>
      </c>
      <c r="B177">
        <v>0.72205794490150221</v>
      </c>
      <c r="C177">
        <v>0.34049783702171998</v>
      </c>
      <c r="D177" t="s">
        <v>131</v>
      </c>
      <c r="E177" t="s">
        <v>131</v>
      </c>
      <c r="F177" t="s">
        <v>131</v>
      </c>
      <c r="G177">
        <v>-3.8597640888433517E-2</v>
      </c>
      <c r="H177">
        <v>1.5774536890075881</v>
      </c>
      <c r="I177" t="s">
        <v>131</v>
      </c>
      <c r="J177" t="s">
        <v>131</v>
      </c>
      <c r="K177" t="s">
        <v>131</v>
      </c>
      <c r="L177">
        <f t="shared" si="6"/>
        <v>0.22117537424764139</v>
      </c>
      <c r="M177">
        <f t="shared" si="7"/>
        <v>0.10429874370271561</v>
      </c>
    </row>
    <row r="178" spans="1:13" x14ac:dyDescent="0.25">
      <c r="A178" s="1" t="s">
        <v>158</v>
      </c>
      <c r="B178">
        <v>0.90055913803946896</v>
      </c>
      <c r="C178">
        <v>0.90922612387277535</v>
      </c>
      <c r="D178" t="s">
        <v>131</v>
      </c>
      <c r="E178" t="s">
        <v>131</v>
      </c>
      <c r="F178" t="s">
        <v>131</v>
      </c>
      <c r="G178">
        <v>-1.0070594741524359</v>
      </c>
      <c r="H178">
        <v>-2.0291920367588059E-2</v>
      </c>
      <c r="I178" t="s">
        <v>131</v>
      </c>
      <c r="J178" t="s">
        <v>131</v>
      </c>
      <c r="K178" t="s">
        <v>131</v>
      </c>
      <c r="L178">
        <f t="shared" si="6"/>
        <v>0.27585252097071483</v>
      </c>
      <c r="M178">
        <f t="shared" si="7"/>
        <v>0.27850732706877951</v>
      </c>
    </row>
    <row r="179" spans="1:13" x14ac:dyDescent="0.25">
      <c r="A179" s="1" t="s">
        <v>159</v>
      </c>
      <c r="B179">
        <v>1.054179604181005</v>
      </c>
      <c r="C179">
        <v>0.69143993676990134</v>
      </c>
      <c r="D179" t="s">
        <v>131</v>
      </c>
      <c r="E179" t="s">
        <v>131</v>
      </c>
      <c r="F179" t="s">
        <v>131</v>
      </c>
      <c r="G179">
        <v>-0.76864995497318689</v>
      </c>
      <c r="H179">
        <v>1.9674637844575451</v>
      </c>
      <c r="I179" t="s">
        <v>131</v>
      </c>
      <c r="J179" t="s">
        <v>131</v>
      </c>
      <c r="K179" t="s">
        <v>131</v>
      </c>
      <c r="L179">
        <f t="shared" si="6"/>
        <v>0.3229083900056941</v>
      </c>
      <c r="M179">
        <f t="shared" si="7"/>
        <v>0.2117966956318304</v>
      </c>
    </row>
    <row r="180" spans="1:13" x14ac:dyDescent="0.25">
      <c r="A180" s="1" t="s">
        <v>160</v>
      </c>
      <c r="B180">
        <v>0.89332268928593928</v>
      </c>
      <c r="C180">
        <v>0.32182329347816219</v>
      </c>
      <c r="D180" t="s">
        <v>131</v>
      </c>
      <c r="E180" t="s">
        <v>131</v>
      </c>
      <c r="F180" t="s">
        <v>131</v>
      </c>
      <c r="G180">
        <v>-0.92210448948258206</v>
      </c>
      <c r="H180">
        <v>0.1316669581414385</v>
      </c>
      <c r="I180" t="s">
        <v>131</v>
      </c>
      <c r="J180" t="s">
        <v>131</v>
      </c>
      <c r="K180" t="s">
        <v>131</v>
      </c>
      <c r="L180">
        <f>B180*3.25*3.25*29000*10^-6</f>
        <v>0.27363590626189926</v>
      </c>
      <c r="M180">
        <f>C180*3.25*3.25*29000*10^-6</f>
        <v>9.8578497583529545E-2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Jin [CCE E]</dc:creator>
  <cp:lastModifiedBy>Dietrich, Zachary D [CCE E]</cp:lastModifiedBy>
  <dcterms:created xsi:type="dcterms:W3CDTF">2019-07-27T20:45:33Z</dcterms:created>
  <dcterms:modified xsi:type="dcterms:W3CDTF">2019-08-30T21:17:10Z</dcterms:modified>
</cp:coreProperties>
</file>