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d\Box\MnDOT Project\PHASE II\TASK 5 - MONITORING\Data processing\Average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2" i="1"/>
  <c r="J74" i="1"/>
  <c r="K74" i="1"/>
  <c r="L74" i="1"/>
  <c r="M74" i="1"/>
  <c r="N74" i="1"/>
  <c r="J75" i="1"/>
  <c r="K75" i="1"/>
  <c r="L75" i="1"/>
  <c r="M75" i="1"/>
  <c r="N75" i="1"/>
  <c r="J76" i="1"/>
  <c r="K76" i="1"/>
  <c r="L76" i="1"/>
  <c r="M76" i="1"/>
  <c r="N76" i="1"/>
  <c r="J77" i="1"/>
  <c r="K77" i="1"/>
  <c r="L77" i="1"/>
  <c r="M77" i="1"/>
  <c r="N77" i="1"/>
  <c r="J78" i="1"/>
  <c r="K78" i="1"/>
  <c r="L78" i="1"/>
  <c r="M78" i="1"/>
  <c r="N78" i="1"/>
  <c r="J79" i="1"/>
  <c r="K79" i="1"/>
  <c r="L79" i="1"/>
  <c r="M79" i="1"/>
  <c r="N79" i="1"/>
  <c r="J80" i="1"/>
  <c r="K80" i="1"/>
  <c r="L80" i="1"/>
  <c r="M80" i="1"/>
  <c r="N80" i="1"/>
  <c r="J81" i="1"/>
  <c r="K81" i="1"/>
  <c r="L81" i="1"/>
  <c r="M81" i="1"/>
  <c r="N81" i="1"/>
  <c r="J82" i="1"/>
  <c r="K82" i="1"/>
  <c r="L82" i="1"/>
  <c r="M82" i="1"/>
  <c r="N82" i="1"/>
  <c r="J83" i="1"/>
  <c r="K83" i="1"/>
  <c r="L83" i="1"/>
  <c r="M83" i="1"/>
  <c r="N83" i="1"/>
  <c r="J84" i="1"/>
  <c r="K84" i="1"/>
  <c r="L84" i="1"/>
  <c r="M84" i="1"/>
  <c r="N84" i="1"/>
  <c r="J85" i="1"/>
  <c r="K85" i="1"/>
  <c r="L85" i="1"/>
  <c r="M85" i="1"/>
  <c r="N85" i="1"/>
  <c r="J86" i="1"/>
  <c r="K86" i="1"/>
  <c r="L86" i="1"/>
  <c r="M86" i="1"/>
  <c r="N86" i="1"/>
  <c r="J87" i="1"/>
  <c r="K87" i="1"/>
  <c r="L87" i="1"/>
  <c r="M87" i="1"/>
  <c r="N87" i="1"/>
  <c r="J88" i="1"/>
  <c r="K88" i="1"/>
  <c r="L88" i="1"/>
  <c r="M88" i="1"/>
  <c r="N88" i="1"/>
  <c r="J89" i="1"/>
  <c r="K89" i="1"/>
  <c r="L89" i="1"/>
  <c r="M89" i="1"/>
  <c r="N89" i="1"/>
  <c r="J90" i="1"/>
  <c r="K90" i="1"/>
  <c r="L90" i="1"/>
  <c r="M90" i="1"/>
  <c r="N90" i="1"/>
  <c r="J91" i="1"/>
  <c r="K91" i="1"/>
  <c r="L91" i="1"/>
  <c r="M91" i="1"/>
  <c r="N91" i="1"/>
  <c r="J92" i="1"/>
  <c r="K92" i="1"/>
  <c r="L92" i="1"/>
  <c r="M92" i="1"/>
  <c r="N92" i="1"/>
  <c r="J93" i="1"/>
  <c r="K93" i="1"/>
  <c r="L93" i="1"/>
  <c r="M93" i="1"/>
  <c r="N93" i="1"/>
  <c r="J94" i="1"/>
  <c r="K94" i="1"/>
  <c r="L94" i="1"/>
  <c r="M94" i="1"/>
  <c r="N94" i="1"/>
  <c r="J95" i="1"/>
  <c r="K95" i="1"/>
  <c r="L95" i="1"/>
  <c r="M95" i="1"/>
  <c r="N95" i="1"/>
  <c r="J96" i="1"/>
  <c r="K96" i="1"/>
  <c r="L96" i="1"/>
  <c r="M96" i="1"/>
  <c r="N96" i="1"/>
  <c r="J97" i="1"/>
  <c r="K97" i="1"/>
  <c r="L97" i="1"/>
  <c r="M97" i="1"/>
  <c r="N97" i="1"/>
  <c r="J98" i="1"/>
  <c r="K98" i="1"/>
  <c r="L98" i="1"/>
  <c r="M98" i="1"/>
  <c r="N98" i="1"/>
  <c r="J99" i="1"/>
  <c r="K99" i="1"/>
  <c r="L99" i="1"/>
  <c r="M99" i="1"/>
  <c r="N99" i="1"/>
  <c r="J100" i="1"/>
  <c r="K100" i="1"/>
  <c r="L100" i="1"/>
  <c r="M100" i="1"/>
  <c r="N100" i="1"/>
  <c r="J101" i="1"/>
  <c r="K101" i="1"/>
  <c r="L101" i="1"/>
  <c r="M101" i="1"/>
  <c r="N101" i="1"/>
  <c r="J102" i="1"/>
  <c r="K102" i="1"/>
  <c r="L102" i="1"/>
  <c r="M102" i="1"/>
  <c r="N102" i="1"/>
  <c r="J103" i="1"/>
  <c r="K103" i="1"/>
  <c r="L103" i="1"/>
  <c r="M103" i="1"/>
  <c r="N103" i="1"/>
  <c r="J43" i="1" l="1"/>
  <c r="K43" i="1"/>
  <c r="L43" i="1"/>
  <c r="M43" i="1"/>
  <c r="N43" i="1"/>
  <c r="J44" i="1"/>
  <c r="K44" i="1"/>
  <c r="L44" i="1"/>
  <c r="M44" i="1"/>
  <c r="N44" i="1"/>
  <c r="J45" i="1"/>
  <c r="K45" i="1"/>
  <c r="L45" i="1"/>
  <c r="M45" i="1"/>
  <c r="N45" i="1"/>
  <c r="J46" i="1"/>
  <c r="K46" i="1"/>
  <c r="L46" i="1"/>
  <c r="M46" i="1"/>
  <c r="N46" i="1"/>
  <c r="J47" i="1"/>
  <c r="K47" i="1"/>
  <c r="L47" i="1"/>
  <c r="M47" i="1"/>
  <c r="N47" i="1"/>
  <c r="J48" i="1"/>
  <c r="K48" i="1"/>
  <c r="L48" i="1"/>
  <c r="M48" i="1"/>
  <c r="N48" i="1"/>
  <c r="J49" i="1"/>
  <c r="K49" i="1"/>
  <c r="L49" i="1"/>
  <c r="M49" i="1"/>
  <c r="N49" i="1"/>
  <c r="J50" i="1"/>
  <c r="K50" i="1"/>
  <c r="L50" i="1"/>
  <c r="M50" i="1"/>
  <c r="N50" i="1"/>
  <c r="J51" i="1"/>
  <c r="K51" i="1"/>
  <c r="L51" i="1"/>
  <c r="M51" i="1"/>
  <c r="N51" i="1"/>
  <c r="J52" i="1"/>
  <c r="K52" i="1"/>
  <c r="L52" i="1"/>
  <c r="M52" i="1"/>
  <c r="N52" i="1"/>
  <c r="J53" i="1"/>
  <c r="K53" i="1"/>
  <c r="L53" i="1"/>
  <c r="M53" i="1"/>
  <c r="N53" i="1"/>
  <c r="J54" i="1"/>
  <c r="K54" i="1"/>
  <c r="L54" i="1"/>
  <c r="M54" i="1"/>
  <c r="N54" i="1"/>
  <c r="J55" i="1"/>
  <c r="K55" i="1"/>
  <c r="L55" i="1"/>
  <c r="M55" i="1"/>
  <c r="N55" i="1"/>
  <c r="J56" i="1"/>
  <c r="K56" i="1"/>
  <c r="L56" i="1"/>
  <c r="M56" i="1"/>
  <c r="N56" i="1"/>
  <c r="J57" i="1"/>
  <c r="K57" i="1"/>
  <c r="L57" i="1"/>
  <c r="M57" i="1"/>
  <c r="N57" i="1"/>
  <c r="J58" i="1"/>
  <c r="K58" i="1"/>
  <c r="L58" i="1"/>
  <c r="M58" i="1"/>
  <c r="N58" i="1"/>
  <c r="J59" i="1"/>
  <c r="K59" i="1"/>
  <c r="L59" i="1"/>
  <c r="M59" i="1"/>
  <c r="N59" i="1"/>
  <c r="J60" i="1"/>
  <c r="K60" i="1"/>
  <c r="L60" i="1"/>
  <c r="M60" i="1"/>
  <c r="N60" i="1"/>
  <c r="J61" i="1"/>
  <c r="K61" i="1"/>
  <c r="L61" i="1"/>
  <c r="M61" i="1"/>
  <c r="N61" i="1"/>
  <c r="J62" i="1"/>
  <c r="K62" i="1"/>
  <c r="L62" i="1"/>
  <c r="M62" i="1"/>
  <c r="N62" i="1"/>
  <c r="J63" i="1"/>
  <c r="K63" i="1"/>
  <c r="L63" i="1"/>
  <c r="M63" i="1"/>
  <c r="N63" i="1"/>
  <c r="J64" i="1"/>
  <c r="K64" i="1"/>
  <c r="L64" i="1"/>
  <c r="M64" i="1"/>
  <c r="N64" i="1"/>
  <c r="J65" i="1"/>
  <c r="K65" i="1"/>
  <c r="L65" i="1"/>
  <c r="M65" i="1"/>
  <c r="N65" i="1"/>
  <c r="J66" i="1"/>
  <c r="K66" i="1"/>
  <c r="L66" i="1"/>
  <c r="M66" i="1"/>
  <c r="N66" i="1"/>
  <c r="J67" i="1"/>
  <c r="K67" i="1"/>
  <c r="L67" i="1"/>
  <c r="M67" i="1"/>
  <c r="N67" i="1"/>
  <c r="J68" i="1"/>
  <c r="K68" i="1"/>
  <c r="L68" i="1"/>
  <c r="M68" i="1"/>
  <c r="N68" i="1"/>
  <c r="J69" i="1"/>
  <c r="K69" i="1"/>
  <c r="L69" i="1"/>
  <c r="M69" i="1"/>
  <c r="N69" i="1"/>
  <c r="J70" i="1"/>
  <c r="K70" i="1"/>
  <c r="L70" i="1"/>
  <c r="M70" i="1"/>
  <c r="N70" i="1"/>
  <c r="J71" i="1"/>
  <c r="K71" i="1"/>
  <c r="L71" i="1"/>
  <c r="M71" i="1"/>
  <c r="N71" i="1"/>
  <c r="J72" i="1"/>
  <c r="K72" i="1"/>
  <c r="L72" i="1"/>
  <c r="M72" i="1"/>
  <c r="N72" i="1"/>
  <c r="J73" i="1"/>
  <c r="K73" i="1"/>
  <c r="L73" i="1"/>
  <c r="M73" i="1"/>
  <c r="N73" i="1"/>
  <c r="J3" i="1" l="1"/>
  <c r="K3" i="1"/>
  <c r="L3" i="1"/>
  <c r="M3" i="1"/>
  <c r="N3" i="1"/>
  <c r="J4" i="1"/>
  <c r="K4" i="1"/>
  <c r="L4" i="1"/>
  <c r="M4" i="1"/>
  <c r="N4" i="1"/>
  <c r="J5" i="1"/>
  <c r="K5" i="1"/>
  <c r="L5" i="1"/>
  <c r="M5" i="1"/>
  <c r="N5" i="1"/>
  <c r="J6" i="1"/>
  <c r="K6" i="1"/>
  <c r="L6" i="1"/>
  <c r="M6" i="1"/>
  <c r="N6" i="1"/>
  <c r="J7" i="1"/>
  <c r="K7" i="1"/>
  <c r="L7" i="1"/>
  <c r="M7" i="1"/>
  <c r="N7" i="1"/>
  <c r="J8" i="1"/>
  <c r="K8" i="1"/>
  <c r="L8" i="1"/>
  <c r="M8" i="1"/>
  <c r="N8" i="1"/>
  <c r="J9" i="1"/>
  <c r="K9" i="1"/>
  <c r="L9" i="1"/>
  <c r="M9" i="1"/>
  <c r="N9" i="1"/>
  <c r="J10" i="1"/>
  <c r="K10" i="1"/>
  <c r="L10" i="1"/>
  <c r="M10" i="1"/>
  <c r="N10" i="1"/>
  <c r="J11" i="1"/>
  <c r="K11" i="1"/>
  <c r="L11" i="1"/>
  <c r="M11" i="1"/>
  <c r="N11" i="1"/>
  <c r="J12" i="1"/>
  <c r="K12" i="1"/>
  <c r="L12" i="1"/>
  <c r="M12" i="1"/>
  <c r="N12" i="1"/>
  <c r="J13" i="1"/>
  <c r="K13" i="1"/>
  <c r="L13" i="1"/>
  <c r="M13" i="1"/>
  <c r="N13" i="1"/>
  <c r="J14" i="1"/>
  <c r="K14" i="1"/>
  <c r="L14" i="1"/>
  <c r="M14" i="1"/>
  <c r="N14" i="1"/>
  <c r="J15" i="1"/>
  <c r="K15" i="1"/>
  <c r="L15" i="1"/>
  <c r="M15" i="1"/>
  <c r="N15" i="1"/>
  <c r="J16" i="1"/>
  <c r="K16" i="1"/>
  <c r="L16" i="1"/>
  <c r="M16" i="1"/>
  <c r="N16" i="1"/>
  <c r="J17" i="1"/>
  <c r="K17" i="1"/>
  <c r="L17" i="1"/>
  <c r="M17" i="1"/>
  <c r="N17" i="1"/>
  <c r="J18" i="1"/>
  <c r="K18" i="1"/>
  <c r="L18" i="1"/>
  <c r="M18" i="1"/>
  <c r="N18" i="1"/>
  <c r="J19" i="1"/>
  <c r="K19" i="1"/>
  <c r="L19" i="1"/>
  <c r="M19" i="1"/>
  <c r="N19" i="1"/>
  <c r="J20" i="1"/>
  <c r="K20" i="1"/>
  <c r="L20" i="1"/>
  <c r="M20" i="1"/>
  <c r="N20" i="1"/>
  <c r="J21" i="1"/>
  <c r="K21" i="1"/>
  <c r="L21" i="1"/>
  <c r="M21" i="1"/>
  <c r="N21" i="1"/>
  <c r="J22" i="1"/>
  <c r="K22" i="1"/>
  <c r="L22" i="1"/>
  <c r="M22" i="1"/>
  <c r="N22" i="1"/>
  <c r="J23" i="1"/>
  <c r="K23" i="1"/>
  <c r="L23" i="1"/>
  <c r="M23" i="1"/>
  <c r="N23" i="1"/>
  <c r="J24" i="1"/>
  <c r="K24" i="1"/>
  <c r="L24" i="1"/>
  <c r="M24" i="1"/>
  <c r="N24" i="1"/>
  <c r="J25" i="1"/>
  <c r="K25" i="1"/>
  <c r="L25" i="1"/>
  <c r="M25" i="1"/>
  <c r="N25" i="1"/>
  <c r="J26" i="1"/>
  <c r="K26" i="1"/>
  <c r="L26" i="1"/>
  <c r="M26" i="1"/>
  <c r="N26" i="1"/>
  <c r="J27" i="1"/>
  <c r="K27" i="1"/>
  <c r="L27" i="1"/>
  <c r="M27" i="1"/>
  <c r="N27" i="1"/>
  <c r="J28" i="1"/>
  <c r="K28" i="1"/>
  <c r="L28" i="1"/>
  <c r="M28" i="1"/>
  <c r="N28" i="1"/>
  <c r="J29" i="1"/>
  <c r="K29" i="1"/>
  <c r="L29" i="1"/>
  <c r="M29" i="1"/>
  <c r="N29" i="1"/>
  <c r="J30" i="1"/>
  <c r="K30" i="1"/>
  <c r="L30" i="1"/>
  <c r="M30" i="1"/>
  <c r="N30" i="1"/>
  <c r="J31" i="1"/>
  <c r="K31" i="1"/>
  <c r="L31" i="1"/>
  <c r="M31" i="1"/>
  <c r="N31" i="1"/>
  <c r="J32" i="1"/>
  <c r="K32" i="1"/>
  <c r="L32" i="1"/>
  <c r="M32" i="1"/>
  <c r="N32" i="1"/>
  <c r="J33" i="1"/>
  <c r="K33" i="1"/>
  <c r="L33" i="1"/>
  <c r="M33" i="1"/>
  <c r="N33" i="1"/>
  <c r="J34" i="1"/>
  <c r="K34" i="1"/>
  <c r="L34" i="1"/>
  <c r="M34" i="1"/>
  <c r="N34" i="1"/>
  <c r="J35" i="1"/>
  <c r="K35" i="1"/>
  <c r="L35" i="1"/>
  <c r="M35" i="1"/>
  <c r="N35" i="1"/>
  <c r="J36" i="1"/>
  <c r="K36" i="1"/>
  <c r="L36" i="1"/>
  <c r="M36" i="1"/>
  <c r="N36" i="1"/>
  <c r="J37" i="1"/>
  <c r="K37" i="1"/>
  <c r="L37" i="1"/>
  <c r="M37" i="1"/>
  <c r="N37" i="1"/>
  <c r="J38" i="1"/>
  <c r="K38" i="1"/>
  <c r="L38" i="1"/>
  <c r="M38" i="1"/>
  <c r="N38" i="1"/>
  <c r="J39" i="1"/>
  <c r="K39" i="1"/>
  <c r="L39" i="1"/>
  <c r="M39" i="1"/>
  <c r="N39" i="1"/>
  <c r="J40" i="1"/>
  <c r="K40" i="1"/>
  <c r="L40" i="1"/>
  <c r="M40" i="1"/>
  <c r="N40" i="1"/>
  <c r="J41" i="1"/>
  <c r="K41" i="1"/>
  <c r="L41" i="1"/>
  <c r="M41" i="1"/>
  <c r="N41" i="1"/>
  <c r="J42" i="1"/>
  <c r="K42" i="1"/>
  <c r="L42" i="1"/>
  <c r="M42" i="1"/>
  <c r="N42" i="1"/>
  <c r="K2" i="1"/>
  <c r="L2" i="1"/>
  <c r="M2" i="1"/>
  <c r="N2" i="1"/>
  <c r="J2" i="1"/>
</calcChain>
</file>

<file path=xl/sharedStrings.xml><?xml version="1.0" encoding="utf-8"?>
<sst xmlns="http://schemas.openxmlformats.org/spreadsheetml/2006/main" count="11" uniqueCount="6">
  <si>
    <t>MBolt2</t>
  </si>
  <si>
    <t>MBolt3</t>
  </si>
  <si>
    <t>MBolt5</t>
  </si>
  <si>
    <t>MBolt6</t>
  </si>
  <si>
    <t>MBolt7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</si>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</sst>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4" fontId="0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2667044070471586E-2"/>
                  <c:y val="-5.9499286727090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Sheet1!$D$2:$D$103</c:f>
              <c:numCache>
                <c:formatCode>m/d/yyyy</c:formatCode>
                <c:ptCount val="102"/>
                <c:pt idx="0">
                  <c:v>42967</c:v>
                </c:pt>
                <c:pt idx="1">
                  <c:v>42968</c:v>
                </c:pt>
                <c:pt idx="2">
                  <c:v>42969</c:v>
                </c:pt>
                <c:pt idx="3">
                  <c:v>42970</c:v>
                </c:pt>
                <c:pt idx="4">
                  <c:v>42971</c:v>
                </c:pt>
                <c:pt idx="5">
                  <c:v>42972</c:v>
                </c:pt>
                <c:pt idx="6">
                  <c:v>42973</c:v>
                </c:pt>
                <c:pt idx="7">
                  <c:v>42974</c:v>
                </c:pt>
                <c:pt idx="8">
                  <c:v>42975</c:v>
                </c:pt>
                <c:pt idx="9">
                  <c:v>42976</c:v>
                </c:pt>
                <c:pt idx="10">
                  <c:v>42977</c:v>
                </c:pt>
                <c:pt idx="11">
                  <c:v>42979</c:v>
                </c:pt>
                <c:pt idx="12">
                  <c:v>42980</c:v>
                </c:pt>
                <c:pt idx="13">
                  <c:v>42981</c:v>
                </c:pt>
                <c:pt idx="14">
                  <c:v>42982</c:v>
                </c:pt>
                <c:pt idx="15">
                  <c:v>42983</c:v>
                </c:pt>
                <c:pt idx="16">
                  <c:v>42984</c:v>
                </c:pt>
                <c:pt idx="17">
                  <c:v>42985</c:v>
                </c:pt>
                <c:pt idx="18">
                  <c:v>42986</c:v>
                </c:pt>
                <c:pt idx="19">
                  <c:v>42987</c:v>
                </c:pt>
                <c:pt idx="20">
                  <c:v>42988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42994</c:v>
                </c:pt>
                <c:pt idx="27">
                  <c:v>42995</c:v>
                </c:pt>
                <c:pt idx="28">
                  <c:v>42996</c:v>
                </c:pt>
                <c:pt idx="29">
                  <c:v>42997</c:v>
                </c:pt>
                <c:pt idx="30">
                  <c:v>42998</c:v>
                </c:pt>
                <c:pt idx="31">
                  <c:v>42999</c:v>
                </c:pt>
                <c:pt idx="32">
                  <c:v>43000</c:v>
                </c:pt>
                <c:pt idx="33">
                  <c:v>43001</c:v>
                </c:pt>
                <c:pt idx="34">
                  <c:v>43002</c:v>
                </c:pt>
                <c:pt idx="35">
                  <c:v>43003</c:v>
                </c:pt>
                <c:pt idx="36">
                  <c:v>43004</c:v>
                </c:pt>
                <c:pt idx="37">
                  <c:v>43005</c:v>
                </c:pt>
                <c:pt idx="38">
                  <c:v>43006</c:v>
                </c:pt>
                <c:pt idx="39">
                  <c:v>43007</c:v>
                </c:pt>
                <c:pt idx="40">
                  <c:v>43008</c:v>
                </c:pt>
                <c:pt idx="41">
                  <c:v>43009</c:v>
                </c:pt>
                <c:pt idx="42">
                  <c:v>43010</c:v>
                </c:pt>
                <c:pt idx="43">
                  <c:v>43011</c:v>
                </c:pt>
                <c:pt idx="44">
                  <c:v>43012</c:v>
                </c:pt>
                <c:pt idx="45">
                  <c:v>43013</c:v>
                </c:pt>
                <c:pt idx="46">
                  <c:v>43014</c:v>
                </c:pt>
                <c:pt idx="47">
                  <c:v>43015</c:v>
                </c:pt>
                <c:pt idx="48">
                  <c:v>43016</c:v>
                </c:pt>
                <c:pt idx="49">
                  <c:v>43017</c:v>
                </c:pt>
                <c:pt idx="50">
                  <c:v>43018</c:v>
                </c:pt>
                <c:pt idx="51">
                  <c:v>43019</c:v>
                </c:pt>
                <c:pt idx="52">
                  <c:v>43020</c:v>
                </c:pt>
                <c:pt idx="53">
                  <c:v>43021</c:v>
                </c:pt>
                <c:pt idx="54">
                  <c:v>43022</c:v>
                </c:pt>
                <c:pt idx="55">
                  <c:v>43023</c:v>
                </c:pt>
                <c:pt idx="56">
                  <c:v>43024</c:v>
                </c:pt>
                <c:pt idx="57">
                  <c:v>43025</c:v>
                </c:pt>
                <c:pt idx="58">
                  <c:v>43026</c:v>
                </c:pt>
                <c:pt idx="59">
                  <c:v>43027</c:v>
                </c:pt>
                <c:pt idx="60">
                  <c:v>43028</c:v>
                </c:pt>
                <c:pt idx="61">
                  <c:v>43029</c:v>
                </c:pt>
                <c:pt idx="62">
                  <c:v>43030</c:v>
                </c:pt>
                <c:pt idx="63">
                  <c:v>43031</c:v>
                </c:pt>
                <c:pt idx="64">
                  <c:v>43032</c:v>
                </c:pt>
                <c:pt idx="65">
                  <c:v>43033</c:v>
                </c:pt>
                <c:pt idx="66">
                  <c:v>43034</c:v>
                </c:pt>
                <c:pt idx="67">
                  <c:v>43035</c:v>
                </c:pt>
                <c:pt idx="68">
                  <c:v>43036</c:v>
                </c:pt>
                <c:pt idx="69">
                  <c:v>43037</c:v>
                </c:pt>
                <c:pt idx="70">
                  <c:v>43038</c:v>
                </c:pt>
                <c:pt idx="71">
                  <c:v>43039</c:v>
                </c:pt>
                <c:pt idx="72">
                  <c:v>43040</c:v>
                </c:pt>
                <c:pt idx="73">
                  <c:v>43041</c:v>
                </c:pt>
                <c:pt idx="74">
                  <c:v>43042</c:v>
                </c:pt>
                <c:pt idx="75">
                  <c:v>43043</c:v>
                </c:pt>
                <c:pt idx="76">
                  <c:v>43044</c:v>
                </c:pt>
                <c:pt idx="77">
                  <c:v>43045</c:v>
                </c:pt>
                <c:pt idx="78">
                  <c:v>43046</c:v>
                </c:pt>
                <c:pt idx="79">
                  <c:v>43047</c:v>
                </c:pt>
                <c:pt idx="80">
                  <c:v>43048</c:v>
                </c:pt>
                <c:pt idx="81">
                  <c:v>43049</c:v>
                </c:pt>
                <c:pt idx="82">
                  <c:v>43050</c:v>
                </c:pt>
                <c:pt idx="83">
                  <c:v>43051</c:v>
                </c:pt>
                <c:pt idx="84">
                  <c:v>43052</c:v>
                </c:pt>
                <c:pt idx="85">
                  <c:v>43053</c:v>
                </c:pt>
                <c:pt idx="86">
                  <c:v>43054</c:v>
                </c:pt>
                <c:pt idx="87">
                  <c:v>43055</c:v>
                </c:pt>
                <c:pt idx="88">
                  <c:v>43056</c:v>
                </c:pt>
                <c:pt idx="89">
                  <c:v>43057</c:v>
                </c:pt>
                <c:pt idx="90">
                  <c:v>43058</c:v>
                </c:pt>
                <c:pt idx="91">
                  <c:v>43059</c:v>
                </c:pt>
                <c:pt idx="92">
                  <c:v>43060</c:v>
                </c:pt>
                <c:pt idx="93">
                  <c:v>43061</c:v>
                </c:pt>
                <c:pt idx="94">
                  <c:v>43062</c:v>
                </c:pt>
                <c:pt idx="95">
                  <c:v>43063</c:v>
                </c:pt>
                <c:pt idx="96">
                  <c:v>43064</c:v>
                </c:pt>
                <c:pt idx="97">
                  <c:v>43065</c:v>
                </c:pt>
                <c:pt idx="98">
                  <c:v>43066</c:v>
                </c:pt>
                <c:pt idx="99">
                  <c:v>43067</c:v>
                </c:pt>
                <c:pt idx="100">
                  <c:v>43068</c:v>
                </c:pt>
                <c:pt idx="101">
                  <c:v>43069</c:v>
                </c:pt>
              </c:numCache>
            </c:numRef>
          </c:xVal>
          <c:yVal>
            <c:numRef>
              <c:f>Sheet1!$J$2:$J$103</c:f>
              <c:numCache>
                <c:formatCode>General</c:formatCode>
                <c:ptCount val="102"/>
                <c:pt idx="0">
                  <c:v>1.2232850634907444</c:v>
                </c:pt>
                <c:pt idx="1">
                  <c:v>1.5125445308205931</c:v>
                </c:pt>
                <c:pt idx="2">
                  <c:v>1.6324468095265809</c:v>
                </c:pt>
                <c:pt idx="3">
                  <c:v>1.6343386464774226</c:v>
                </c:pt>
                <c:pt idx="4">
                  <c:v>1.3022739827781096</c:v>
                </c:pt>
                <c:pt idx="5">
                  <c:v>1.4272446675483061</c:v>
                </c:pt>
                <c:pt idx="6">
                  <c:v>1.4834877131415478</c:v>
                </c:pt>
                <c:pt idx="7">
                  <c:v>1.5061759510975716</c:v>
                </c:pt>
                <c:pt idx="8">
                  <c:v>1.4926434946434899</c:v>
                </c:pt>
                <c:pt idx="9">
                  <c:v>1.5691663814042955</c:v>
                </c:pt>
                <c:pt idx="10">
                  <c:v>1.5389202197505831</c:v>
                </c:pt>
                <c:pt idx="11">
                  <c:v>1.52428242671518</c:v>
                </c:pt>
                <c:pt idx="12">
                  <c:v>1.5871403854177073</c:v>
                </c:pt>
                <c:pt idx="13">
                  <c:v>1.6064899265839234</c:v>
                </c:pt>
                <c:pt idx="14">
                  <c:v>1.5631488194549659</c:v>
                </c:pt>
                <c:pt idx="15">
                  <c:v>1.4874758356970137</c:v>
                </c:pt>
                <c:pt idx="16">
                  <c:v>1.5098883861929393</c:v>
                </c:pt>
                <c:pt idx="17">
                  <c:v>1.5252316716250351</c:v>
                </c:pt>
                <c:pt idx="18">
                  <c:v>1.5254944006050317</c:v>
                </c:pt>
                <c:pt idx="19">
                  <c:v>1.5362847490445954</c:v>
                </c:pt>
                <c:pt idx="20">
                  <c:v>1.5569457856579936</c:v>
                </c:pt>
                <c:pt idx="21">
                  <c:v>1.5772840789990923</c:v>
                </c:pt>
                <c:pt idx="22">
                  <c:v>1.5932156247701705</c:v>
                </c:pt>
                <c:pt idx="23">
                  <c:v>1.594472139372098</c:v>
                </c:pt>
                <c:pt idx="24">
                  <c:v>1.5988641115469246</c:v>
                </c:pt>
                <c:pt idx="25">
                  <c:v>1.5861070183269774</c:v>
                </c:pt>
                <c:pt idx="26">
                  <c:v>1.5447989728016605</c:v>
                </c:pt>
                <c:pt idx="27">
                  <c:v>1.4744280318526537</c:v>
                </c:pt>
                <c:pt idx="28">
                  <c:v>1.4069554571835932</c:v>
                </c:pt>
                <c:pt idx="29">
                  <c:v>1.5131609562865</c:v>
                </c:pt>
                <c:pt idx="30">
                  <c:v>1.5355558785825041</c:v>
                </c:pt>
                <c:pt idx="31">
                  <c:v>1.5153494312696052</c:v>
                </c:pt>
                <c:pt idx="32">
                  <c:v>1.5898917532491981</c:v>
                </c:pt>
                <c:pt idx="33">
                  <c:v>1.5855472899000689</c:v>
                </c:pt>
                <c:pt idx="34">
                  <c:v>1.5621423185821701</c:v>
                </c:pt>
                <c:pt idx="35">
                  <c:v>1.4295965940157249</c:v>
                </c:pt>
                <c:pt idx="36">
                  <c:v>1.4059096629725178</c:v>
                </c:pt>
                <c:pt idx="37">
                  <c:v>1.4106436023747144</c:v>
                </c:pt>
                <c:pt idx="38">
                  <c:v>1.4339969735397509</c:v>
                </c:pt>
                <c:pt idx="39">
                  <c:v>1.4103798408794033</c:v>
                </c:pt>
                <c:pt idx="40">
                  <c:v>1.4045975089182061</c:v>
                </c:pt>
                <c:pt idx="41">
                  <c:v>1.376979107765671</c:v>
                </c:pt>
                <c:pt idx="42">
                  <c:v>1.4012059389016691</c:v>
                </c:pt>
                <c:pt idx="43">
                  <c:v>1.4152466781622828</c:v>
                </c:pt>
                <c:pt idx="44">
                  <c:v>1.3691420471114808</c:v>
                </c:pt>
                <c:pt idx="45">
                  <c:v>1.3629461195499615</c:v>
                </c:pt>
                <c:pt idx="46">
                  <c:v>1.3480516509581264</c:v>
                </c:pt>
                <c:pt idx="47">
                  <c:v>1.3724082222761844</c:v>
                </c:pt>
                <c:pt idx="48">
                  <c:v>1.4126519901134154</c:v>
                </c:pt>
                <c:pt idx="49">
                  <c:v>1.3184957333603586</c:v>
                </c:pt>
                <c:pt idx="50">
                  <c:v>1.2692473209268849</c:v>
                </c:pt>
                <c:pt idx="51">
                  <c:v>1.2955914103169093</c:v>
                </c:pt>
                <c:pt idx="52">
                  <c:v>1.3680012878518764</c:v>
                </c:pt>
                <c:pt idx="53">
                  <c:v>1.3463952158404175</c:v>
                </c:pt>
                <c:pt idx="54">
                  <c:v>1.2952570890629327</c:v>
                </c:pt>
                <c:pt idx="55">
                  <c:v>1.2872658390732759</c:v>
                </c:pt>
                <c:pt idx="56">
                  <c:v>1.3343529213070915</c:v>
                </c:pt>
                <c:pt idx="57">
                  <c:v>1.3981986217487383</c:v>
                </c:pt>
                <c:pt idx="58">
                  <c:v>1.3873021490204747</c:v>
                </c:pt>
                <c:pt idx="59">
                  <c:v>1.3779512954094684</c:v>
                </c:pt>
                <c:pt idx="60">
                  <c:v>1.4237789796326401</c:v>
                </c:pt>
                <c:pt idx="61">
                  <c:v>1.3861301710865535</c:v>
                </c:pt>
                <c:pt idx="62">
                  <c:v>1.3477555059270239</c:v>
                </c:pt>
                <c:pt idx="63">
                  <c:v>1.3333696774044754</c:v>
                </c:pt>
                <c:pt idx="64">
                  <c:v>1.28008139378635</c:v>
                </c:pt>
                <c:pt idx="65">
                  <c:v>1.2937371853548889</c:v>
                </c:pt>
                <c:pt idx="66">
                  <c:v>1.2448458305643466</c:v>
                </c:pt>
                <c:pt idx="67">
                  <c:v>1.1081765128461407</c:v>
                </c:pt>
                <c:pt idx="68">
                  <c:v>1.0845336127788212</c:v>
                </c:pt>
                <c:pt idx="69">
                  <c:v>1.1360272470924475</c:v>
                </c:pt>
                <c:pt idx="70">
                  <c:v>1.1278808322682736</c:v>
                </c:pt>
                <c:pt idx="71">
                  <c:v>1.0917195400596811</c:v>
                </c:pt>
                <c:pt idx="72">
                  <c:v>1.0899467679372776</c:v>
                </c:pt>
                <c:pt idx="73">
                  <c:v>1.1456318596500958</c:v>
                </c:pt>
                <c:pt idx="74">
                  <c:v>1.0900867287771043</c:v>
                </c:pt>
                <c:pt idx="75">
                  <c:v>1.1475526761250163</c:v>
                </c:pt>
                <c:pt idx="76">
                  <c:v>1.1190427358557584</c:v>
                </c:pt>
                <c:pt idx="77">
                  <c:v>1.0517065791569991</c:v>
                </c:pt>
                <c:pt idx="78">
                  <c:v>1.1112242293665593</c:v>
                </c:pt>
                <c:pt idx="79">
                  <c:v>1.127790097880891</c:v>
                </c:pt>
                <c:pt idx="80">
                  <c:v>0.99689058993811364</c:v>
                </c:pt>
                <c:pt idx="81">
                  <c:v>0.90315523747969817</c:v>
                </c:pt>
                <c:pt idx="82">
                  <c:v>1.1321926925596713</c:v>
                </c:pt>
                <c:pt idx="83">
                  <c:v>1.0788707720804058</c:v>
                </c:pt>
                <c:pt idx="84">
                  <c:v>1.1256791313356489</c:v>
                </c:pt>
                <c:pt idx="85">
                  <c:v>1.1908156469987918</c:v>
                </c:pt>
                <c:pt idx="86">
                  <c:v>1.1354904373968937</c:v>
                </c:pt>
                <c:pt idx="87">
                  <c:v>1.0748005728376995</c:v>
                </c:pt>
                <c:pt idx="88">
                  <c:v>1.1365972333693377</c:v>
                </c:pt>
                <c:pt idx="89">
                  <c:v>1.1111088777836402</c:v>
                </c:pt>
                <c:pt idx="90">
                  <c:v>1.0480416876409087</c:v>
                </c:pt>
                <c:pt idx="91">
                  <c:v>1.1554688831777102</c:v>
                </c:pt>
                <c:pt idx="92">
                  <c:v>1.0667989691312099</c:v>
                </c:pt>
                <c:pt idx="93">
                  <c:v>0.97996974657445768</c:v>
                </c:pt>
                <c:pt idx="94">
                  <c:v>1.1443266263733545</c:v>
                </c:pt>
                <c:pt idx="95">
                  <c:v>1.2592357020281619</c:v>
                </c:pt>
                <c:pt idx="96">
                  <c:v>1.1666604221876482</c:v>
                </c:pt>
                <c:pt idx="97">
                  <c:v>1.1705441431743526</c:v>
                </c:pt>
                <c:pt idx="98">
                  <c:v>1.1648076705356329</c:v>
                </c:pt>
                <c:pt idx="99">
                  <c:v>1.2409398461047629</c:v>
                </c:pt>
                <c:pt idx="100">
                  <c:v>1.1452252419342364</c:v>
                </c:pt>
                <c:pt idx="101">
                  <c:v>1.2111562509677847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E6-4DDC-8ED1-FD4B3B7BB092}"/>
            </c:ext>
          </c:extLst>
        </c:ser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522332584243964"/>
                  <c:y val="-1.33288511349874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Sheet1!$D$2:$D$103</c:f>
              <c:numCache>
                <c:formatCode>m/d/yyyy</c:formatCode>
                <c:ptCount val="102"/>
                <c:pt idx="0">
                  <c:v>42967</c:v>
                </c:pt>
                <c:pt idx="1">
                  <c:v>42968</c:v>
                </c:pt>
                <c:pt idx="2">
                  <c:v>42969</c:v>
                </c:pt>
                <c:pt idx="3">
                  <c:v>42970</c:v>
                </c:pt>
                <c:pt idx="4">
                  <c:v>42971</c:v>
                </c:pt>
                <c:pt idx="5">
                  <c:v>42972</c:v>
                </c:pt>
                <c:pt idx="6">
                  <c:v>42973</c:v>
                </c:pt>
                <c:pt idx="7">
                  <c:v>42974</c:v>
                </c:pt>
                <c:pt idx="8">
                  <c:v>42975</c:v>
                </c:pt>
                <c:pt idx="9">
                  <c:v>42976</c:v>
                </c:pt>
                <c:pt idx="10">
                  <c:v>42977</c:v>
                </c:pt>
                <c:pt idx="11">
                  <c:v>42979</c:v>
                </c:pt>
                <c:pt idx="12">
                  <c:v>42980</c:v>
                </c:pt>
                <c:pt idx="13">
                  <c:v>42981</c:v>
                </c:pt>
                <c:pt idx="14">
                  <c:v>42982</c:v>
                </c:pt>
                <c:pt idx="15">
                  <c:v>42983</c:v>
                </c:pt>
                <c:pt idx="16">
                  <c:v>42984</c:v>
                </c:pt>
                <c:pt idx="17">
                  <c:v>42985</c:v>
                </c:pt>
                <c:pt idx="18">
                  <c:v>42986</c:v>
                </c:pt>
                <c:pt idx="19">
                  <c:v>42987</c:v>
                </c:pt>
                <c:pt idx="20">
                  <c:v>42988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42994</c:v>
                </c:pt>
                <c:pt idx="27">
                  <c:v>42995</c:v>
                </c:pt>
                <c:pt idx="28">
                  <c:v>42996</c:v>
                </c:pt>
                <c:pt idx="29">
                  <c:v>42997</c:v>
                </c:pt>
                <c:pt idx="30">
                  <c:v>42998</c:v>
                </c:pt>
                <c:pt idx="31">
                  <c:v>42999</c:v>
                </c:pt>
                <c:pt idx="32">
                  <c:v>43000</c:v>
                </c:pt>
                <c:pt idx="33">
                  <c:v>43001</c:v>
                </c:pt>
                <c:pt idx="34">
                  <c:v>43002</c:v>
                </c:pt>
                <c:pt idx="35">
                  <c:v>43003</c:v>
                </c:pt>
                <c:pt idx="36">
                  <c:v>43004</c:v>
                </c:pt>
                <c:pt idx="37">
                  <c:v>43005</c:v>
                </c:pt>
                <c:pt idx="38">
                  <c:v>43006</c:v>
                </c:pt>
                <c:pt idx="39">
                  <c:v>43007</c:v>
                </c:pt>
                <c:pt idx="40">
                  <c:v>43008</c:v>
                </c:pt>
                <c:pt idx="41">
                  <c:v>43009</c:v>
                </c:pt>
                <c:pt idx="42">
                  <c:v>43010</c:v>
                </c:pt>
                <c:pt idx="43">
                  <c:v>43011</c:v>
                </c:pt>
                <c:pt idx="44">
                  <c:v>43012</c:v>
                </c:pt>
                <c:pt idx="45">
                  <c:v>43013</c:v>
                </c:pt>
                <c:pt idx="46">
                  <c:v>43014</c:v>
                </c:pt>
                <c:pt idx="47">
                  <c:v>43015</c:v>
                </c:pt>
                <c:pt idx="48">
                  <c:v>43016</c:v>
                </c:pt>
                <c:pt idx="49">
                  <c:v>43017</c:v>
                </c:pt>
                <c:pt idx="50">
                  <c:v>43018</c:v>
                </c:pt>
                <c:pt idx="51">
                  <c:v>43019</c:v>
                </c:pt>
                <c:pt idx="52">
                  <c:v>43020</c:v>
                </c:pt>
                <c:pt idx="53">
                  <c:v>43021</c:v>
                </c:pt>
                <c:pt idx="54">
                  <c:v>43022</c:v>
                </c:pt>
                <c:pt idx="55">
                  <c:v>43023</c:v>
                </c:pt>
                <c:pt idx="56">
                  <c:v>43024</c:v>
                </c:pt>
                <c:pt idx="57">
                  <c:v>43025</c:v>
                </c:pt>
                <c:pt idx="58">
                  <c:v>43026</c:v>
                </c:pt>
                <c:pt idx="59">
                  <c:v>43027</c:v>
                </c:pt>
                <c:pt idx="60">
                  <c:v>43028</c:v>
                </c:pt>
                <c:pt idx="61">
                  <c:v>43029</c:v>
                </c:pt>
                <c:pt idx="62">
                  <c:v>43030</c:v>
                </c:pt>
                <c:pt idx="63">
                  <c:v>43031</c:v>
                </c:pt>
                <c:pt idx="64">
                  <c:v>43032</c:v>
                </c:pt>
                <c:pt idx="65">
                  <c:v>43033</c:v>
                </c:pt>
                <c:pt idx="66">
                  <c:v>43034</c:v>
                </c:pt>
                <c:pt idx="67">
                  <c:v>43035</c:v>
                </c:pt>
                <c:pt idx="68">
                  <c:v>43036</c:v>
                </c:pt>
                <c:pt idx="69">
                  <c:v>43037</c:v>
                </c:pt>
                <c:pt idx="70">
                  <c:v>43038</c:v>
                </c:pt>
                <c:pt idx="71">
                  <c:v>43039</c:v>
                </c:pt>
                <c:pt idx="72">
                  <c:v>43040</c:v>
                </c:pt>
                <c:pt idx="73">
                  <c:v>43041</c:v>
                </c:pt>
                <c:pt idx="74">
                  <c:v>43042</c:v>
                </c:pt>
                <c:pt idx="75">
                  <c:v>43043</c:v>
                </c:pt>
                <c:pt idx="76">
                  <c:v>43044</c:v>
                </c:pt>
                <c:pt idx="77">
                  <c:v>43045</c:v>
                </c:pt>
                <c:pt idx="78">
                  <c:v>43046</c:v>
                </c:pt>
                <c:pt idx="79">
                  <c:v>43047</c:v>
                </c:pt>
                <c:pt idx="80">
                  <c:v>43048</c:v>
                </c:pt>
                <c:pt idx="81">
                  <c:v>43049</c:v>
                </c:pt>
                <c:pt idx="82">
                  <c:v>43050</c:v>
                </c:pt>
                <c:pt idx="83">
                  <c:v>43051</c:v>
                </c:pt>
                <c:pt idx="84">
                  <c:v>43052</c:v>
                </c:pt>
                <c:pt idx="85">
                  <c:v>43053</c:v>
                </c:pt>
                <c:pt idx="86">
                  <c:v>43054</c:v>
                </c:pt>
                <c:pt idx="87">
                  <c:v>43055</c:v>
                </c:pt>
                <c:pt idx="88">
                  <c:v>43056</c:v>
                </c:pt>
                <c:pt idx="89">
                  <c:v>43057</c:v>
                </c:pt>
                <c:pt idx="90">
                  <c:v>43058</c:v>
                </c:pt>
                <c:pt idx="91">
                  <c:v>43059</c:v>
                </c:pt>
                <c:pt idx="92">
                  <c:v>43060</c:v>
                </c:pt>
                <c:pt idx="93">
                  <c:v>43061</c:v>
                </c:pt>
                <c:pt idx="94">
                  <c:v>43062</c:v>
                </c:pt>
                <c:pt idx="95">
                  <c:v>43063</c:v>
                </c:pt>
                <c:pt idx="96">
                  <c:v>43064</c:v>
                </c:pt>
                <c:pt idx="97">
                  <c:v>43065</c:v>
                </c:pt>
                <c:pt idx="98">
                  <c:v>43066</c:v>
                </c:pt>
                <c:pt idx="99">
                  <c:v>43067</c:v>
                </c:pt>
                <c:pt idx="100">
                  <c:v>43068</c:v>
                </c:pt>
                <c:pt idx="101">
                  <c:v>43069</c:v>
                </c:pt>
              </c:numCache>
            </c:numRef>
          </c:xVal>
          <c:yVal>
            <c:numRef>
              <c:f>Sheet1!$K$2:$K$103</c:f>
              <c:numCache>
                <c:formatCode>General</c:formatCode>
                <c:ptCount val="102"/>
                <c:pt idx="0">
                  <c:v>3.7620650929253811E-2</c:v>
                </c:pt>
                <c:pt idx="1">
                  <c:v>2.1351748315397369E-3</c:v>
                </c:pt>
                <c:pt idx="2">
                  <c:v>3.2258841265623034E-2</c:v>
                </c:pt>
                <c:pt idx="3">
                  <c:v>3.2106334758191676E-2</c:v>
                </c:pt>
                <c:pt idx="4">
                  <c:v>9.7473185250594258E-2</c:v>
                </c:pt>
                <c:pt idx="5">
                  <c:v>0.10762087531326267</c:v>
                </c:pt>
                <c:pt idx="6">
                  <c:v>3.6436017501151934E-2</c:v>
                </c:pt>
                <c:pt idx="7">
                  <c:v>2.324510083785233E-2</c:v>
                </c:pt>
                <c:pt idx="8">
                  <c:v>-5.1273310034802573E-2</c:v>
                </c:pt>
                <c:pt idx="9">
                  <c:v>-6.3105679740053738E-2</c:v>
                </c:pt>
                <c:pt idx="10">
                  <c:v>-2.7473647043719344E-2</c:v>
                </c:pt>
                <c:pt idx="11">
                  <c:v>-1.5170326504129219E-2</c:v>
                </c:pt>
                <c:pt idx="12">
                  <c:v>-9.0827447819137583E-2</c:v>
                </c:pt>
                <c:pt idx="13">
                  <c:v>-0.11994917982234751</c:v>
                </c:pt>
                <c:pt idx="14">
                  <c:v>-8.3825922231403657E-2</c:v>
                </c:pt>
                <c:pt idx="15">
                  <c:v>-8.0707769234710583E-3</c:v>
                </c:pt>
                <c:pt idx="16">
                  <c:v>-5.345300707437016E-2</c:v>
                </c:pt>
                <c:pt idx="17">
                  <c:v>-8.0854584274969291E-2</c:v>
                </c:pt>
                <c:pt idx="18">
                  <c:v>-8.5887141556393196E-2</c:v>
                </c:pt>
                <c:pt idx="19">
                  <c:v>-0.11253838077109025</c:v>
                </c:pt>
                <c:pt idx="20">
                  <c:v>-0.15391245476331691</c:v>
                </c:pt>
                <c:pt idx="21">
                  <c:v>-0.19410704598318837</c:v>
                </c:pt>
                <c:pt idx="22">
                  <c:v>-0.22834816063788699</c:v>
                </c:pt>
                <c:pt idx="23">
                  <c:v>-0.25586642789193192</c:v>
                </c:pt>
                <c:pt idx="24">
                  <c:v>-0.27931911966813289</c:v>
                </c:pt>
                <c:pt idx="25">
                  <c:v>-0.29283493646607367</c:v>
                </c:pt>
                <c:pt idx="26">
                  <c:v>-0.2595922708628341</c:v>
                </c:pt>
                <c:pt idx="27">
                  <c:v>-0.19541720081797551</c:v>
                </c:pt>
                <c:pt idx="28">
                  <c:v>-0.13067452977599159</c:v>
                </c:pt>
                <c:pt idx="29">
                  <c:v>-0.27451229578025543</c:v>
                </c:pt>
                <c:pt idx="30">
                  <c:v>-0.28834889599615926</c:v>
                </c:pt>
                <c:pt idx="31">
                  <c:v>-0.27611661537425569</c:v>
                </c:pt>
                <c:pt idx="32">
                  <c:v>-0.36300005512240641</c:v>
                </c:pt>
                <c:pt idx="33">
                  <c:v>-0.38122042126579597</c:v>
                </c:pt>
                <c:pt idx="34">
                  <c:v>-0.362427156144142</c:v>
                </c:pt>
                <c:pt idx="35">
                  <c:v>-0.22231996845264829</c:v>
                </c:pt>
                <c:pt idx="36">
                  <c:v>-0.22848500192568738</c:v>
                </c:pt>
                <c:pt idx="37">
                  <c:v>-0.26035401289347859</c:v>
                </c:pt>
                <c:pt idx="38">
                  <c:v>-0.27885798799811207</c:v>
                </c:pt>
                <c:pt idx="39">
                  <c:v>-0.25976556406509455</c:v>
                </c:pt>
                <c:pt idx="40">
                  <c:v>-0.27209847500293921</c:v>
                </c:pt>
                <c:pt idx="41">
                  <c:v>-0.24398923440749409</c:v>
                </c:pt>
                <c:pt idx="42">
                  <c:v>-0.29462498325178571</c:v>
                </c:pt>
                <c:pt idx="43">
                  <c:v>-0.31977977263649454</c:v>
                </c:pt>
                <c:pt idx="44">
                  <c:v>-0.28180283250752569</c:v>
                </c:pt>
                <c:pt idx="45">
                  <c:v>-0.2719714126821895</c:v>
                </c:pt>
                <c:pt idx="46">
                  <c:v>-0.26144085063299588</c:v>
                </c:pt>
                <c:pt idx="47">
                  <c:v>-0.30122163813256975</c:v>
                </c:pt>
                <c:pt idx="48">
                  <c:v>-0.32950087215186896</c:v>
                </c:pt>
                <c:pt idx="49">
                  <c:v>-0.23240176100205021</c:v>
                </c:pt>
                <c:pt idx="50">
                  <c:v>-0.22109076227824412</c:v>
                </c:pt>
                <c:pt idx="51">
                  <c:v>-0.25857444271804708</c:v>
                </c:pt>
                <c:pt idx="52">
                  <c:v>-0.32776261789254335</c:v>
                </c:pt>
                <c:pt idx="53">
                  <c:v>-0.31285593204273188</c:v>
                </c:pt>
                <c:pt idx="54">
                  <c:v>-0.26608363860067924</c:v>
                </c:pt>
                <c:pt idx="55">
                  <c:v>-0.28245036549673114</c:v>
                </c:pt>
                <c:pt idx="56">
                  <c:v>-0.31252077301672354</c:v>
                </c:pt>
                <c:pt idx="57">
                  <c:v>-0.37444029407209406</c:v>
                </c:pt>
                <c:pt idx="58">
                  <c:v>-0.35567623768768925</c:v>
                </c:pt>
                <c:pt idx="59">
                  <c:v>-0.34818045430412392</c:v>
                </c:pt>
                <c:pt idx="60">
                  <c:v>-0.3908914077101735</c:v>
                </c:pt>
                <c:pt idx="61">
                  <c:v>-0.35461003057859297</c:v>
                </c:pt>
                <c:pt idx="62">
                  <c:v>-0.32875024435861461</c:v>
                </c:pt>
                <c:pt idx="63">
                  <c:v>-0.30004947096213064</c:v>
                </c:pt>
                <c:pt idx="64">
                  <c:v>-0.29337932648308573</c:v>
                </c:pt>
                <c:pt idx="65">
                  <c:v>-0.31305183761216437</c:v>
                </c:pt>
                <c:pt idx="66">
                  <c:v>-0.27001520793597811</c:v>
                </c:pt>
                <c:pt idx="67">
                  <c:v>-0.20339329919012372</c:v>
                </c:pt>
                <c:pt idx="68">
                  <c:v>-0.21634800760996473</c:v>
                </c:pt>
                <c:pt idx="69">
                  <c:v>-0.52916233166891768</c:v>
                </c:pt>
                <c:pt idx="70">
                  <c:v>-0.57789992105679677</c:v>
                </c:pt>
                <c:pt idx="71">
                  <c:v>-0.60794346559449741</c:v>
                </c:pt>
                <c:pt idx="72">
                  <c:v>-0.61885530811676026</c:v>
                </c:pt>
                <c:pt idx="73">
                  <c:v>-0.59834650577213988</c:v>
                </c:pt>
                <c:pt idx="74">
                  <c:v>-0.63086884901719353</c:v>
                </c:pt>
                <c:pt idx="75">
                  <c:v>-0.60586972378276316</c:v>
                </c:pt>
                <c:pt idx="76">
                  <c:v>-0.62269816248529575</c:v>
                </c:pt>
                <c:pt idx="77">
                  <c:v>-0.66698809712745566</c:v>
                </c:pt>
                <c:pt idx="78">
                  <c:v>-0.64551054574769373</c:v>
                </c:pt>
                <c:pt idx="79">
                  <c:v>-0.64059980662079108</c:v>
                </c:pt>
                <c:pt idx="80">
                  <c:v>-0.7131350909167905</c:v>
                </c:pt>
                <c:pt idx="81">
                  <c:v>-0.8320985354920275</c:v>
                </c:pt>
                <c:pt idx="82">
                  <c:v>-0.74993751260369135</c:v>
                </c:pt>
                <c:pt idx="83">
                  <c:v>-0.80535664372755345</c:v>
                </c:pt>
                <c:pt idx="84">
                  <c:v>-0.80388403380365003</c:v>
                </c:pt>
                <c:pt idx="85">
                  <c:v>-0.77962126844068869</c:v>
                </c:pt>
                <c:pt idx="86">
                  <c:v>-0.80035253884769075</c:v>
                </c:pt>
                <c:pt idx="87">
                  <c:v>-0.83109823493077728</c:v>
                </c:pt>
                <c:pt idx="88">
                  <c:v>-0.81778948265526286</c:v>
                </c:pt>
                <c:pt idx="89">
                  <c:v>-0.83488589895744447</c:v>
                </c:pt>
                <c:pt idx="90">
                  <c:v>-0.86068059171860556</c:v>
                </c:pt>
                <c:pt idx="91">
                  <c:v>-0.81704779873165578</c:v>
                </c:pt>
                <c:pt idx="92">
                  <c:v>-0.83402517451066394</c:v>
                </c:pt>
                <c:pt idx="93">
                  <c:v>-0.87563273165201749</c:v>
                </c:pt>
                <c:pt idx="94">
                  <c:v>-0.82176728830506662</c:v>
                </c:pt>
                <c:pt idx="95">
                  <c:v>-0.7678565747799877</c:v>
                </c:pt>
                <c:pt idx="96">
                  <c:v>-0.73926476718754119</c:v>
                </c:pt>
                <c:pt idx="97">
                  <c:v>-0.76669462466334148</c:v>
                </c:pt>
                <c:pt idx="98">
                  <c:v>-0.73283198691592377</c:v>
                </c:pt>
                <c:pt idx="99">
                  <c:v>-0.78658858215480709</c:v>
                </c:pt>
                <c:pt idx="100">
                  <c:v>-0.77388224857869847</c:v>
                </c:pt>
                <c:pt idx="101">
                  <c:v>-0.79649736319502829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E6-4DDC-8ED1-FD4B3B7BB09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Sheet1!$D$2:$D$103</c:f>
              <c:numCache>
                <c:formatCode>m/d/yyyy</c:formatCode>
                <c:ptCount val="102"/>
                <c:pt idx="0">
                  <c:v>42967</c:v>
                </c:pt>
                <c:pt idx="1">
                  <c:v>42968</c:v>
                </c:pt>
                <c:pt idx="2">
                  <c:v>42969</c:v>
                </c:pt>
                <c:pt idx="3">
                  <c:v>42970</c:v>
                </c:pt>
                <c:pt idx="4">
                  <c:v>42971</c:v>
                </c:pt>
                <c:pt idx="5">
                  <c:v>42972</c:v>
                </c:pt>
                <c:pt idx="6">
                  <c:v>42973</c:v>
                </c:pt>
                <c:pt idx="7">
                  <c:v>42974</c:v>
                </c:pt>
                <c:pt idx="8">
                  <c:v>42975</c:v>
                </c:pt>
                <c:pt idx="9">
                  <c:v>42976</c:v>
                </c:pt>
                <c:pt idx="10">
                  <c:v>42977</c:v>
                </c:pt>
                <c:pt idx="11">
                  <c:v>42979</c:v>
                </c:pt>
                <c:pt idx="12">
                  <c:v>42980</c:v>
                </c:pt>
                <c:pt idx="13">
                  <c:v>42981</c:v>
                </c:pt>
                <c:pt idx="14">
                  <c:v>42982</c:v>
                </c:pt>
                <c:pt idx="15">
                  <c:v>42983</c:v>
                </c:pt>
                <c:pt idx="16">
                  <c:v>42984</c:v>
                </c:pt>
                <c:pt idx="17">
                  <c:v>42985</c:v>
                </c:pt>
                <c:pt idx="18">
                  <c:v>42986</c:v>
                </c:pt>
                <c:pt idx="19">
                  <c:v>42987</c:v>
                </c:pt>
                <c:pt idx="20">
                  <c:v>42988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42994</c:v>
                </c:pt>
                <c:pt idx="27">
                  <c:v>42995</c:v>
                </c:pt>
                <c:pt idx="28">
                  <c:v>42996</c:v>
                </c:pt>
                <c:pt idx="29">
                  <c:v>42997</c:v>
                </c:pt>
                <c:pt idx="30">
                  <c:v>42998</c:v>
                </c:pt>
                <c:pt idx="31">
                  <c:v>42999</c:v>
                </c:pt>
                <c:pt idx="32">
                  <c:v>43000</c:v>
                </c:pt>
                <c:pt idx="33">
                  <c:v>43001</c:v>
                </c:pt>
                <c:pt idx="34">
                  <c:v>43002</c:v>
                </c:pt>
                <c:pt idx="35">
                  <c:v>43003</c:v>
                </c:pt>
                <c:pt idx="36">
                  <c:v>43004</c:v>
                </c:pt>
                <c:pt idx="37">
                  <c:v>43005</c:v>
                </c:pt>
                <c:pt idx="38">
                  <c:v>43006</c:v>
                </c:pt>
                <c:pt idx="39">
                  <c:v>43007</c:v>
                </c:pt>
                <c:pt idx="40">
                  <c:v>43008</c:v>
                </c:pt>
                <c:pt idx="41">
                  <c:v>43009</c:v>
                </c:pt>
                <c:pt idx="42">
                  <c:v>43010</c:v>
                </c:pt>
                <c:pt idx="43">
                  <c:v>43011</c:v>
                </c:pt>
                <c:pt idx="44">
                  <c:v>43012</c:v>
                </c:pt>
                <c:pt idx="45">
                  <c:v>43013</c:v>
                </c:pt>
                <c:pt idx="46">
                  <c:v>43014</c:v>
                </c:pt>
                <c:pt idx="47">
                  <c:v>43015</c:v>
                </c:pt>
                <c:pt idx="48">
                  <c:v>43016</c:v>
                </c:pt>
                <c:pt idx="49">
                  <c:v>43017</c:v>
                </c:pt>
                <c:pt idx="50">
                  <c:v>43018</c:v>
                </c:pt>
                <c:pt idx="51">
                  <c:v>43019</c:v>
                </c:pt>
                <c:pt idx="52">
                  <c:v>43020</c:v>
                </c:pt>
                <c:pt idx="53">
                  <c:v>43021</c:v>
                </c:pt>
                <c:pt idx="54">
                  <c:v>43022</c:v>
                </c:pt>
                <c:pt idx="55">
                  <c:v>43023</c:v>
                </c:pt>
                <c:pt idx="56">
                  <c:v>43024</c:v>
                </c:pt>
                <c:pt idx="57">
                  <c:v>43025</c:v>
                </c:pt>
                <c:pt idx="58">
                  <c:v>43026</c:v>
                </c:pt>
                <c:pt idx="59">
                  <c:v>43027</c:v>
                </c:pt>
                <c:pt idx="60">
                  <c:v>43028</c:v>
                </c:pt>
                <c:pt idx="61">
                  <c:v>43029</c:v>
                </c:pt>
                <c:pt idx="62">
                  <c:v>43030</c:v>
                </c:pt>
                <c:pt idx="63">
                  <c:v>43031</c:v>
                </c:pt>
                <c:pt idx="64">
                  <c:v>43032</c:v>
                </c:pt>
                <c:pt idx="65">
                  <c:v>43033</c:v>
                </c:pt>
                <c:pt idx="66">
                  <c:v>43034</c:v>
                </c:pt>
                <c:pt idx="67">
                  <c:v>43035</c:v>
                </c:pt>
                <c:pt idx="68">
                  <c:v>43036</c:v>
                </c:pt>
                <c:pt idx="69">
                  <c:v>43037</c:v>
                </c:pt>
                <c:pt idx="70">
                  <c:v>43038</c:v>
                </c:pt>
                <c:pt idx="71">
                  <c:v>43039</c:v>
                </c:pt>
                <c:pt idx="72">
                  <c:v>43040</c:v>
                </c:pt>
                <c:pt idx="73">
                  <c:v>43041</c:v>
                </c:pt>
                <c:pt idx="74">
                  <c:v>43042</c:v>
                </c:pt>
                <c:pt idx="75">
                  <c:v>43043</c:v>
                </c:pt>
                <c:pt idx="76">
                  <c:v>43044</c:v>
                </c:pt>
                <c:pt idx="77">
                  <c:v>43045</c:v>
                </c:pt>
                <c:pt idx="78">
                  <c:v>43046</c:v>
                </c:pt>
                <c:pt idx="79">
                  <c:v>43047</c:v>
                </c:pt>
                <c:pt idx="80">
                  <c:v>43048</c:v>
                </c:pt>
                <c:pt idx="81">
                  <c:v>43049</c:v>
                </c:pt>
                <c:pt idx="82">
                  <c:v>43050</c:v>
                </c:pt>
                <c:pt idx="83">
                  <c:v>43051</c:v>
                </c:pt>
                <c:pt idx="84">
                  <c:v>43052</c:v>
                </c:pt>
                <c:pt idx="85">
                  <c:v>43053</c:v>
                </c:pt>
                <c:pt idx="86">
                  <c:v>43054</c:v>
                </c:pt>
                <c:pt idx="87">
                  <c:v>43055</c:v>
                </c:pt>
                <c:pt idx="88">
                  <c:v>43056</c:v>
                </c:pt>
                <c:pt idx="89">
                  <c:v>43057</c:v>
                </c:pt>
                <c:pt idx="90">
                  <c:v>43058</c:v>
                </c:pt>
                <c:pt idx="91">
                  <c:v>43059</c:v>
                </c:pt>
                <c:pt idx="92">
                  <c:v>43060</c:v>
                </c:pt>
                <c:pt idx="93">
                  <c:v>43061</c:v>
                </c:pt>
                <c:pt idx="94">
                  <c:v>43062</c:v>
                </c:pt>
                <c:pt idx="95">
                  <c:v>43063</c:v>
                </c:pt>
                <c:pt idx="96">
                  <c:v>43064</c:v>
                </c:pt>
                <c:pt idx="97">
                  <c:v>43065</c:v>
                </c:pt>
                <c:pt idx="98">
                  <c:v>43066</c:v>
                </c:pt>
                <c:pt idx="99">
                  <c:v>43067</c:v>
                </c:pt>
                <c:pt idx="100">
                  <c:v>43068</c:v>
                </c:pt>
                <c:pt idx="101">
                  <c:v>43069</c:v>
                </c:pt>
              </c:numCache>
            </c:numRef>
          </c:xVal>
          <c:yVal>
            <c:numRef>
              <c:f>Sheet1!$L$2:$L$103</c:f>
              <c:numCache>
                <c:formatCode>General</c:formatCode>
                <c:ptCount val="102"/>
                <c:pt idx="0">
                  <c:v>-0.19992483735084807</c:v>
                </c:pt>
                <c:pt idx="1">
                  <c:v>-0.51224602180730916</c:v>
                </c:pt>
                <c:pt idx="2">
                  <c:v>-0.709667030655734</c:v>
                </c:pt>
                <c:pt idx="3">
                  <c:v>-0.78687148731018774</c:v>
                </c:pt>
                <c:pt idx="4">
                  <c:v>-0.79940088723622071</c:v>
                </c:pt>
                <c:pt idx="5">
                  <c:v>-0.80646788273519765</c:v>
                </c:pt>
                <c:pt idx="6">
                  <c:v>-0.77757970521474518</c:v>
                </c:pt>
                <c:pt idx="7">
                  <c:v>-0.77063930583856732</c:v>
                </c:pt>
                <c:pt idx="8">
                  <c:v>-0.7731152650931814</c:v>
                </c:pt>
                <c:pt idx="9">
                  <c:v>-0.78074707916807651</c:v>
                </c:pt>
                <c:pt idx="10">
                  <c:v>-0.76660041356569342</c:v>
                </c:pt>
                <c:pt idx="11">
                  <c:v>-0.74854027407340928</c:v>
                </c:pt>
                <c:pt idx="12">
                  <c:v>-0.73353181905753095</c:v>
                </c:pt>
                <c:pt idx="13">
                  <c:v>-0.73563669990209835</c:v>
                </c:pt>
                <c:pt idx="14">
                  <c:v>-0.73510695980541274</c:v>
                </c:pt>
                <c:pt idx="15">
                  <c:v>-0.71248677874015509</c:v>
                </c:pt>
                <c:pt idx="16">
                  <c:v>-0.67938687317774915</c:v>
                </c:pt>
                <c:pt idx="17">
                  <c:v>-0.66398260469504244</c:v>
                </c:pt>
                <c:pt idx="18">
                  <c:v>-0.66313459232131167</c:v>
                </c:pt>
                <c:pt idx="19">
                  <c:v>-0.64490140461316692</c:v>
                </c:pt>
                <c:pt idx="20">
                  <c:v>-0.63379290192504933</c:v>
                </c:pt>
                <c:pt idx="21">
                  <c:v>-0.63025348482117416</c:v>
                </c:pt>
                <c:pt idx="22">
                  <c:v>-0.63102853726183139</c:v>
                </c:pt>
                <c:pt idx="23">
                  <c:v>-0.63149778051718231</c:v>
                </c:pt>
                <c:pt idx="24">
                  <c:v>-0.62281358204432258</c:v>
                </c:pt>
                <c:pt idx="25">
                  <c:v>-0.60895056137660497</c:v>
                </c:pt>
                <c:pt idx="26">
                  <c:v>-0.59027488620799407</c:v>
                </c:pt>
                <c:pt idx="27">
                  <c:v>-0.58453690462330443</c:v>
                </c:pt>
                <c:pt idx="28">
                  <c:v>-0.5716977685839687</c:v>
                </c:pt>
                <c:pt idx="29">
                  <c:v>-0.52413612039953417</c:v>
                </c:pt>
                <c:pt idx="30">
                  <c:v>-0.52171860054676666</c:v>
                </c:pt>
                <c:pt idx="31">
                  <c:v>-8.4255508176436464</c:v>
                </c:pt>
                <c:pt idx="32">
                  <c:v>-17.964287475682646</c:v>
                </c:pt>
                <c:pt idx="33">
                  <c:v>-0.9584350043641634</c:v>
                </c:pt>
                <c:pt idx="34">
                  <c:v>-3.7295774262240671</c:v>
                </c:pt>
                <c:pt idx="35">
                  <c:v>-3.8532120770126799</c:v>
                </c:pt>
                <c:pt idx="36">
                  <c:v>-20.256269704727021</c:v>
                </c:pt>
                <c:pt idx="37">
                  <c:v>-8.1062313113927882</c:v>
                </c:pt>
                <c:pt idx="38">
                  <c:v>-13.785514766068596</c:v>
                </c:pt>
                <c:pt idx="39">
                  <c:v>-14.15874528415579</c:v>
                </c:pt>
                <c:pt idx="40">
                  <c:v>-12.361690390938257</c:v>
                </c:pt>
                <c:pt idx="41">
                  <c:v>-0.83945365035501196</c:v>
                </c:pt>
                <c:pt idx="42">
                  <c:v>-1.6865579113662974</c:v>
                </c:pt>
                <c:pt idx="43">
                  <c:v>-5.5558417978378483</c:v>
                </c:pt>
                <c:pt idx="44">
                  <c:v>-24.367929579968571</c:v>
                </c:pt>
                <c:pt idx="45">
                  <c:v>-20.871791302867798</c:v>
                </c:pt>
                <c:pt idx="46">
                  <c:v>-20.628971985120419</c:v>
                </c:pt>
                <c:pt idx="47">
                  <c:v>-19.953991942240197</c:v>
                </c:pt>
                <c:pt idx="48">
                  <c:v>-16.910955998402251</c:v>
                </c:pt>
                <c:pt idx="49">
                  <c:v>-10.39022208852189</c:v>
                </c:pt>
                <c:pt idx="50">
                  <c:v>-13.732226999449251</c:v>
                </c:pt>
                <c:pt idx="51">
                  <c:v>-19.161530015026301</c:v>
                </c:pt>
                <c:pt idx="52">
                  <c:v>-4.7994292042775673</c:v>
                </c:pt>
                <c:pt idx="53">
                  <c:v>-9.2309079912134759</c:v>
                </c:pt>
                <c:pt idx="54">
                  <c:v>-16.458710423008249</c:v>
                </c:pt>
                <c:pt idx="55">
                  <c:v>-18.678047257344922</c:v>
                </c:pt>
                <c:pt idx="56">
                  <c:v>0</c:v>
                </c:pt>
                <c:pt idx="57">
                  <c:v>-24.72937219602186</c:v>
                </c:pt>
                <c:pt idx="58">
                  <c:v>-5.1955580404288479</c:v>
                </c:pt>
                <c:pt idx="59">
                  <c:v>-9.3539220236582139</c:v>
                </c:pt>
                <c:pt idx="60">
                  <c:v>-10.270430262964128</c:v>
                </c:pt>
                <c:pt idx="61">
                  <c:v>-9.8779256865846099E-2</c:v>
                </c:pt>
                <c:pt idx="62">
                  <c:v>7.1772993376020425E-3</c:v>
                </c:pt>
                <c:pt idx="63">
                  <c:v>0</c:v>
                </c:pt>
                <c:pt idx="64">
                  <c:v>-17.721586000802979</c:v>
                </c:pt>
                <c:pt idx="65">
                  <c:v>-19.153845775483649</c:v>
                </c:pt>
                <c:pt idx="66">
                  <c:v>-14.009918360144646</c:v>
                </c:pt>
                <c:pt idx="67">
                  <c:v>-12.418608427393803</c:v>
                </c:pt>
                <c:pt idx="68">
                  <c:v>-14.381678763646635</c:v>
                </c:pt>
                <c:pt idx="69">
                  <c:v>-14.472757914595764</c:v>
                </c:pt>
                <c:pt idx="70">
                  <c:v>-12.656964930594423</c:v>
                </c:pt>
                <c:pt idx="71">
                  <c:v>-13.413554189786593</c:v>
                </c:pt>
                <c:pt idx="72">
                  <c:v>-14.745352372681269</c:v>
                </c:pt>
                <c:pt idx="73">
                  <c:v>-12.364546225295999</c:v>
                </c:pt>
                <c:pt idx="74">
                  <c:v>-13.039358262862528</c:v>
                </c:pt>
                <c:pt idx="75">
                  <c:v>-13.669964673468519</c:v>
                </c:pt>
                <c:pt idx="76">
                  <c:v>-10.798963547789173</c:v>
                </c:pt>
                <c:pt idx="77">
                  <c:v>-12.770027529686994</c:v>
                </c:pt>
                <c:pt idx="78">
                  <c:v>-14.014063898837849</c:v>
                </c:pt>
                <c:pt idx="79">
                  <c:v>-13.419758969856924</c:v>
                </c:pt>
                <c:pt idx="80">
                  <c:v>-15.867431828709346</c:v>
                </c:pt>
                <c:pt idx="81">
                  <c:v>-15.222108611735747</c:v>
                </c:pt>
                <c:pt idx="82">
                  <c:v>-19.622235577576511</c:v>
                </c:pt>
                <c:pt idx="83">
                  <c:v>-26.223927536370017</c:v>
                </c:pt>
                <c:pt idx="84">
                  <c:v>0</c:v>
                </c:pt>
                <c:pt idx="85">
                  <c:v>-20.152516602866484</c:v>
                </c:pt>
                <c:pt idx="86">
                  <c:v>-26.408269730850392</c:v>
                </c:pt>
                <c:pt idx="87">
                  <c:v>-24.237197303728372</c:v>
                </c:pt>
                <c:pt idx="88">
                  <c:v>-25.692578424144294</c:v>
                </c:pt>
                <c:pt idx="89">
                  <c:v>-18.53821343280493</c:v>
                </c:pt>
                <c:pt idx="90">
                  <c:v>-22.226457679487321</c:v>
                </c:pt>
                <c:pt idx="91">
                  <c:v>-15.361550094972866</c:v>
                </c:pt>
                <c:pt idx="92">
                  <c:v>-21.049417630797826</c:v>
                </c:pt>
                <c:pt idx="93">
                  <c:v>-20.743869599260336</c:v>
                </c:pt>
                <c:pt idx="94">
                  <c:v>-18.023926457773118</c:v>
                </c:pt>
                <c:pt idx="95">
                  <c:v>-20.943344533144892</c:v>
                </c:pt>
                <c:pt idx="96">
                  <c:v>-23.387402439590325</c:v>
                </c:pt>
                <c:pt idx="97">
                  <c:v>-19.247656902766654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-23.539492657993904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E6-4DDC-8ED1-FD4B3B7BB092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312456041034084"/>
                  <c:y val="-3.11867913062591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Sheet1!$D$2:$D$103</c:f>
              <c:numCache>
                <c:formatCode>m/d/yyyy</c:formatCode>
                <c:ptCount val="102"/>
                <c:pt idx="0">
                  <c:v>42967</c:v>
                </c:pt>
                <c:pt idx="1">
                  <c:v>42968</c:v>
                </c:pt>
                <c:pt idx="2">
                  <c:v>42969</c:v>
                </c:pt>
                <c:pt idx="3">
                  <c:v>42970</c:v>
                </c:pt>
                <c:pt idx="4">
                  <c:v>42971</c:v>
                </c:pt>
                <c:pt idx="5">
                  <c:v>42972</c:v>
                </c:pt>
                <c:pt idx="6">
                  <c:v>42973</c:v>
                </c:pt>
                <c:pt idx="7">
                  <c:v>42974</c:v>
                </c:pt>
                <c:pt idx="8">
                  <c:v>42975</c:v>
                </c:pt>
                <c:pt idx="9">
                  <c:v>42976</c:v>
                </c:pt>
                <c:pt idx="10">
                  <c:v>42977</c:v>
                </c:pt>
                <c:pt idx="11">
                  <c:v>42979</c:v>
                </c:pt>
                <c:pt idx="12">
                  <c:v>42980</c:v>
                </c:pt>
                <c:pt idx="13">
                  <c:v>42981</c:v>
                </c:pt>
                <c:pt idx="14">
                  <c:v>42982</c:v>
                </c:pt>
                <c:pt idx="15">
                  <c:v>42983</c:v>
                </c:pt>
                <c:pt idx="16">
                  <c:v>42984</c:v>
                </c:pt>
                <c:pt idx="17">
                  <c:v>42985</c:v>
                </c:pt>
                <c:pt idx="18">
                  <c:v>42986</c:v>
                </c:pt>
                <c:pt idx="19">
                  <c:v>42987</c:v>
                </c:pt>
                <c:pt idx="20">
                  <c:v>42988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42994</c:v>
                </c:pt>
                <c:pt idx="27">
                  <c:v>42995</c:v>
                </c:pt>
                <c:pt idx="28">
                  <c:v>42996</c:v>
                </c:pt>
                <c:pt idx="29">
                  <c:v>42997</c:v>
                </c:pt>
                <c:pt idx="30">
                  <c:v>42998</c:v>
                </c:pt>
                <c:pt idx="31">
                  <c:v>42999</c:v>
                </c:pt>
                <c:pt idx="32">
                  <c:v>43000</c:v>
                </c:pt>
                <c:pt idx="33">
                  <c:v>43001</c:v>
                </c:pt>
                <c:pt idx="34">
                  <c:v>43002</c:v>
                </c:pt>
                <c:pt idx="35">
                  <c:v>43003</c:v>
                </c:pt>
                <c:pt idx="36">
                  <c:v>43004</c:v>
                </c:pt>
                <c:pt idx="37">
                  <c:v>43005</c:v>
                </c:pt>
                <c:pt idx="38">
                  <c:v>43006</c:v>
                </c:pt>
                <c:pt idx="39">
                  <c:v>43007</c:v>
                </c:pt>
                <c:pt idx="40">
                  <c:v>43008</c:v>
                </c:pt>
                <c:pt idx="41">
                  <c:v>43009</c:v>
                </c:pt>
                <c:pt idx="42">
                  <c:v>43010</c:v>
                </c:pt>
                <c:pt idx="43">
                  <c:v>43011</c:v>
                </c:pt>
                <c:pt idx="44">
                  <c:v>43012</c:v>
                </c:pt>
                <c:pt idx="45">
                  <c:v>43013</c:v>
                </c:pt>
                <c:pt idx="46">
                  <c:v>43014</c:v>
                </c:pt>
                <c:pt idx="47">
                  <c:v>43015</c:v>
                </c:pt>
                <c:pt idx="48">
                  <c:v>43016</c:v>
                </c:pt>
                <c:pt idx="49">
                  <c:v>43017</c:v>
                </c:pt>
                <c:pt idx="50">
                  <c:v>43018</c:v>
                </c:pt>
                <c:pt idx="51">
                  <c:v>43019</c:v>
                </c:pt>
                <c:pt idx="52">
                  <c:v>43020</c:v>
                </c:pt>
                <c:pt idx="53">
                  <c:v>43021</c:v>
                </c:pt>
                <c:pt idx="54">
                  <c:v>43022</c:v>
                </c:pt>
                <c:pt idx="55">
                  <c:v>43023</c:v>
                </c:pt>
                <c:pt idx="56">
                  <c:v>43024</c:v>
                </c:pt>
                <c:pt idx="57">
                  <c:v>43025</c:v>
                </c:pt>
                <c:pt idx="58">
                  <c:v>43026</c:v>
                </c:pt>
                <c:pt idx="59">
                  <c:v>43027</c:v>
                </c:pt>
                <c:pt idx="60">
                  <c:v>43028</c:v>
                </c:pt>
                <c:pt idx="61">
                  <c:v>43029</c:v>
                </c:pt>
                <c:pt idx="62">
                  <c:v>43030</c:v>
                </c:pt>
                <c:pt idx="63">
                  <c:v>43031</c:v>
                </c:pt>
                <c:pt idx="64">
                  <c:v>43032</c:v>
                </c:pt>
                <c:pt idx="65">
                  <c:v>43033</c:v>
                </c:pt>
                <c:pt idx="66">
                  <c:v>43034</c:v>
                </c:pt>
                <c:pt idx="67">
                  <c:v>43035</c:v>
                </c:pt>
                <c:pt idx="68">
                  <c:v>43036</c:v>
                </c:pt>
                <c:pt idx="69">
                  <c:v>43037</c:v>
                </c:pt>
                <c:pt idx="70">
                  <c:v>43038</c:v>
                </c:pt>
                <c:pt idx="71">
                  <c:v>43039</c:v>
                </c:pt>
                <c:pt idx="72">
                  <c:v>43040</c:v>
                </c:pt>
                <c:pt idx="73">
                  <c:v>43041</c:v>
                </c:pt>
                <c:pt idx="74">
                  <c:v>43042</c:v>
                </c:pt>
                <c:pt idx="75">
                  <c:v>43043</c:v>
                </c:pt>
                <c:pt idx="76">
                  <c:v>43044</c:v>
                </c:pt>
                <c:pt idx="77">
                  <c:v>43045</c:v>
                </c:pt>
                <c:pt idx="78">
                  <c:v>43046</c:v>
                </c:pt>
                <c:pt idx="79">
                  <c:v>43047</c:v>
                </c:pt>
                <c:pt idx="80">
                  <c:v>43048</c:v>
                </c:pt>
                <c:pt idx="81">
                  <c:v>43049</c:v>
                </c:pt>
                <c:pt idx="82">
                  <c:v>43050</c:v>
                </c:pt>
                <c:pt idx="83">
                  <c:v>43051</c:v>
                </c:pt>
                <c:pt idx="84">
                  <c:v>43052</c:v>
                </c:pt>
                <c:pt idx="85">
                  <c:v>43053</c:v>
                </c:pt>
                <c:pt idx="86">
                  <c:v>43054</c:v>
                </c:pt>
                <c:pt idx="87">
                  <c:v>43055</c:v>
                </c:pt>
                <c:pt idx="88">
                  <c:v>43056</c:v>
                </c:pt>
                <c:pt idx="89">
                  <c:v>43057</c:v>
                </c:pt>
                <c:pt idx="90">
                  <c:v>43058</c:v>
                </c:pt>
                <c:pt idx="91">
                  <c:v>43059</c:v>
                </c:pt>
                <c:pt idx="92">
                  <c:v>43060</c:v>
                </c:pt>
                <c:pt idx="93">
                  <c:v>43061</c:v>
                </c:pt>
                <c:pt idx="94">
                  <c:v>43062</c:v>
                </c:pt>
                <c:pt idx="95">
                  <c:v>43063</c:v>
                </c:pt>
                <c:pt idx="96">
                  <c:v>43064</c:v>
                </c:pt>
                <c:pt idx="97">
                  <c:v>43065</c:v>
                </c:pt>
                <c:pt idx="98">
                  <c:v>43066</c:v>
                </c:pt>
                <c:pt idx="99">
                  <c:v>43067</c:v>
                </c:pt>
                <c:pt idx="100">
                  <c:v>43068</c:v>
                </c:pt>
                <c:pt idx="101">
                  <c:v>43069</c:v>
                </c:pt>
              </c:numCache>
            </c:numRef>
          </c:xVal>
          <c:yVal>
            <c:numRef>
              <c:f>Sheet1!$N$2:$N$103</c:f>
              <c:numCache>
                <c:formatCode>General</c:formatCode>
                <c:ptCount val="102"/>
                <c:pt idx="0">
                  <c:v>1.2821651173491562</c:v>
                </c:pt>
                <c:pt idx="1">
                  <c:v>1.2868810628042597</c:v>
                </c:pt>
                <c:pt idx="2">
                  <c:v>0.76663674845340257</c:v>
                </c:pt>
                <c:pt idx="3">
                  <c:v>0.69889439117238505</c:v>
                </c:pt>
                <c:pt idx="4">
                  <c:v>0.38903502947708274</c:v>
                </c:pt>
                <c:pt idx="5">
                  <c:v>0.29904239590328935</c:v>
                </c:pt>
                <c:pt idx="6">
                  <c:v>0.21787354165006698</c:v>
                </c:pt>
                <c:pt idx="7">
                  <c:v>0.10504989671262334</c:v>
                </c:pt>
                <c:pt idx="8">
                  <c:v>0.17677518509537768</c:v>
                </c:pt>
                <c:pt idx="9">
                  <c:v>-0.10085057299708636</c:v>
                </c:pt>
                <c:pt idx="10">
                  <c:v>-0.17862260377162262</c:v>
                </c:pt>
                <c:pt idx="11">
                  <c:v>-0.14957757245605718</c:v>
                </c:pt>
                <c:pt idx="12">
                  <c:v>-4.5284227698507561E-2</c:v>
                </c:pt>
                <c:pt idx="13">
                  <c:v>-8.5987625303656168E-2</c:v>
                </c:pt>
                <c:pt idx="14">
                  <c:v>-0.23816342506182947</c:v>
                </c:pt>
                <c:pt idx="15">
                  <c:v>-0.23883618352842739</c:v>
                </c:pt>
                <c:pt idx="16">
                  <c:v>-0.38702136800956466</c:v>
                </c:pt>
                <c:pt idx="17">
                  <c:v>-0.30751258219454952</c:v>
                </c:pt>
                <c:pt idx="18">
                  <c:v>-0.27300228755771194</c:v>
                </c:pt>
                <c:pt idx="19">
                  <c:v>-0.31271783437488893</c:v>
                </c:pt>
                <c:pt idx="20">
                  <c:v>-0.40161601370164779</c:v>
                </c:pt>
                <c:pt idx="21">
                  <c:v>-0.39033620085017556</c:v>
                </c:pt>
                <c:pt idx="22">
                  <c:v>-0.26991809388843269</c:v>
                </c:pt>
                <c:pt idx="23">
                  <c:v>-0.29455573312869066</c:v>
                </c:pt>
                <c:pt idx="24">
                  <c:v>-0.46254208301283423</c:v>
                </c:pt>
                <c:pt idx="25">
                  <c:v>-0.59669175680123576</c:v>
                </c:pt>
                <c:pt idx="26">
                  <c:v>-0.77264090690193166</c:v>
                </c:pt>
                <c:pt idx="27">
                  <c:v>-0.77389529068399954</c:v>
                </c:pt>
                <c:pt idx="28">
                  <c:v>-0.82002521829783326</c:v>
                </c:pt>
                <c:pt idx="29">
                  <c:v>-0.80932078891976988</c:v>
                </c:pt>
                <c:pt idx="30">
                  <c:v>-0.90527916180574508</c:v>
                </c:pt>
                <c:pt idx="31">
                  <c:v>-0.88994618706372286</c:v>
                </c:pt>
                <c:pt idx="32">
                  <c:v>-0.8233556722046329</c:v>
                </c:pt>
                <c:pt idx="33">
                  <c:v>-0.80462176537353347</c:v>
                </c:pt>
                <c:pt idx="34">
                  <c:v>-0.90915295852047773</c:v>
                </c:pt>
                <c:pt idx="35">
                  <c:v>-1.2779005317953456</c:v>
                </c:pt>
                <c:pt idx="36">
                  <c:v>-1.3085820434852089</c:v>
                </c:pt>
                <c:pt idx="37">
                  <c:v>-1.2104409478033209</c:v>
                </c:pt>
                <c:pt idx="38">
                  <c:v>-1.1500219943297156</c:v>
                </c:pt>
                <c:pt idx="39">
                  <c:v>-1.1374933027934173</c:v>
                </c:pt>
                <c:pt idx="40">
                  <c:v>-1.2242019746327262</c:v>
                </c:pt>
                <c:pt idx="41">
                  <c:v>-1.2830711107523334</c:v>
                </c:pt>
                <c:pt idx="42">
                  <c:v>-1.2950394354379027</c:v>
                </c:pt>
                <c:pt idx="43">
                  <c:v>-1.3959741907529923</c:v>
                </c:pt>
                <c:pt idx="44">
                  <c:v>-1.4201206940335922</c:v>
                </c:pt>
                <c:pt idx="45">
                  <c:v>-1.5108065857959838</c:v>
                </c:pt>
                <c:pt idx="46">
                  <c:v>-1.4656981217155991</c:v>
                </c:pt>
                <c:pt idx="47">
                  <c:v>-1.5327501719660366</c:v>
                </c:pt>
                <c:pt idx="48">
                  <c:v>-1.384622808061845</c:v>
                </c:pt>
                <c:pt idx="49">
                  <c:v>-1.3220438124950444</c:v>
                </c:pt>
                <c:pt idx="50">
                  <c:v>-1.4804078277560611</c:v>
                </c:pt>
                <c:pt idx="51">
                  <c:v>-2.144075369713756</c:v>
                </c:pt>
                <c:pt idx="52">
                  <c:v>-1.891734849047076</c:v>
                </c:pt>
                <c:pt idx="53">
                  <c:v>-1.9030433032633394</c:v>
                </c:pt>
                <c:pt idx="54">
                  <c:v>-2.1096590303435465</c:v>
                </c:pt>
                <c:pt idx="55">
                  <c:v>-2.1490625239560734</c:v>
                </c:pt>
                <c:pt idx="56">
                  <c:v>-1.9466709330174019</c:v>
                </c:pt>
                <c:pt idx="57">
                  <c:v>-1.6396572752737864</c:v>
                </c:pt>
                <c:pt idx="58">
                  <c:v>-1.6450171358027246</c:v>
                </c:pt>
                <c:pt idx="59">
                  <c:v>-1.6542212904206708</c:v>
                </c:pt>
                <c:pt idx="60">
                  <c:v>-1.4318939057924871</c:v>
                </c:pt>
                <c:pt idx="61">
                  <c:v>-1.7151931563622231</c:v>
                </c:pt>
                <c:pt idx="62">
                  <c:v>-1.8013591649690479</c:v>
                </c:pt>
                <c:pt idx="63">
                  <c:v>-1.9124389963667809</c:v>
                </c:pt>
                <c:pt idx="64">
                  <c:v>-2.1059974136154831</c:v>
                </c:pt>
                <c:pt idx="65">
                  <c:v>-2.105429488663765</c:v>
                </c:pt>
                <c:pt idx="66">
                  <c:v>-2.2190896664408224</c:v>
                </c:pt>
                <c:pt idx="67">
                  <c:v>-2.7210137190340347</c:v>
                </c:pt>
                <c:pt idx="68">
                  <c:v>-2.8874677224590553</c:v>
                </c:pt>
                <c:pt idx="69">
                  <c:v>-2.7059932108485283</c:v>
                </c:pt>
                <c:pt idx="70">
                  <c:v>-2.7449808606563413</c:v>
                </c:pt>
                <c:pt idx="71">
                  <c:v>-3.0347770834716803</c:v>
                </c:pt>
                <c:pt idx="72">
                  <c:v>-3.0764619780094873</c:v>
                </c:pt>
                <c:pt idx="73">
                  <c:v>-2.8147919656405831</c:v>
                </c:pt>
                <c:pt idx="74">
                  <c:v>-2.9850979345220843</c:v>
                </c:pt>
                <c:pt idx="75">
                  <c:v>-2.7953727095804095</c:v>
                </c:pt>
                <c:pt idx="76">
                  <c:v>-2.9561465875217667</c:v>
                </c:pt>
                <c:pt idx="77">
                  <c:v>-3.2394499692346219</c:v>
                </c:pt>
                <c:pt idx="78">
                  <c:v>-2.9982404649458276</c:v>
                </c:pt>
                <c:pt idx="79">
                  <c:v>-2.9304839452967952</c:v>
                </c:pt>
                <c:pt idx="80">
                  <c:v>-3.5165345726239146</c:v>
                </c:pt>
                <c:pt idx="81">
                  <c:v>-4.2286400568320976</c:v>
                </c:pt>
                <c:pt idx="82">
                  <c:v>-3.2037139331980811</c:v>
                </c:pt>
                <c:pt idx="83">
                  <c:v>-3.4825798779687949</c:v>
                </c:pt>
                <c:pt idx="84">
                  <c:v>-3.3422780735245787</c:v>
                </c:pt>
                <c:pt idx="85">
                  <c:v>-3.0006481983831632</c:v>
                </c:pt>
                <c:pt idx="86">
                  <c:v>-3.2430738594697557</c:v>
                </c:pt>
                <c:pt idx="87">
                  <c:v>-3.5687567703948124</c:v>
                </c:pt>
                <c:pt idx="88">
                  <c:v>-3.2867606409345553</c:v>
                </c:pt>
                <c:pt idx="89">
                  <c:v>-3.2870240213504904</c:v>
                </c:pt>
                <c:pt idx="90">
                  <c:v>-3.5697329747304973</c:v>
                </c:pt>
                <c:pt idx="91">
                  <c:v>-3.0918937387190968</c:v>
                </c:pt>
                <c:pt idx="92">
                  <c:v>-3.518401759878091</c:v>
                </c:pt>
                <c:pt idx="93">
                  <c:v>-3.8945483166493542</c:v>
                </c:pt>
                <c:pt idx="94">
                  <c:v>-3.1466743927797407</c:v>
                </c:pt>
                <c:pt idx="95">
                  <c:v>-2.6227493577815508</c:v>
                </c:pt>
                <c:pt idx="96">
                  <c:v>-2.958980978289933</c:v>
                </c:pt>
                <c:pt idx="97">
                  <c:v>-2.9560850419996099</c:v>
                </c:pt>
                <c:pt idx="98">
                  <c:v>-3.0292107292711949</c:v>
                </c:pt>
                <c:pt idx="99">
                  <c:v>-2.7659884352089055</c:v>
                </c:pt>
                <c:pt idx="100">
                  <c:v>-3.2113185010674035</c:v>
                </c:pt>
                <c:pt idx="101">
                  <c:v>-2.8895297172122985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E6-4DDC-8ED1-FD4B3B7BB092}"/>
            </c:ext>
          </c:extLst>
        </c:ser>
        <c:ser>
          <c:idx val="4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288490899421887"/>
                  <c:y val="-3.6277879058221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Sheet1!$D$2:$D$103</c:f>
              <c:numCache>
                <c:formatCode>m/d/yyyy</c:formatCode>
                <c:ptCount val="102"/>
                <c:pt idx="0">
                  <c:v>42967</c:v>
                </c:pt>
                <c:pt idx="1">
                  <c:v>42968</c:v>
                </c:pt>
                <c:pt idx="2">
                  <c:v>42969</c:v>
                </c:pt>
                <c:pt idx="3">
                  <c:v>42970</c:v>
                </c:pt>
                <c:pt idx="4">
                  <c:v>42971</c:v>
                </c:pt>
                <c:pt idx="5">
                  <c:v>42972</c:v>
                </c:pt>
                <c:pt idx="6">
                  <c:v>42973</c:v>
                </c:pt>
                <c:pt idx="7">
                  <c:v>42974</c:v>
                </c:pt>
                <c:pt idx="8">
                  <c:v>42975</c:v>
                </c:pt>
                <c:pt idx="9">
                  <c:v>42976</c:v>
                </c:pt>
                <c:pt idx="10">
                  <c:v>42977</c:v>
                </c:pt>
                <c:pt idx="11">
                  <c:v>42979</c:v>
                </c:pt>
                <c:pt idx="12">
                  <c:v>42980</c:v>
                </c:pt>
                <c:pt idx="13">
                  <c:v>42981</c:v>
                </c:pt>
                <c:pt idx="14">
                  <c:v>42982</c:v>
                </c:pt>
                <c:pt idx="15">
                  <c:v>42983</c:v>
                </c:pt>
                <c:pt idx="16">
                  <c:v>42984</c:v>
                </c:pt>
                <c:pt idx="17">
                  <c:v>42985</c:v>
                </c:pt>
                <c:pt idx="18">
                  <c:v>42986</c:v>
                </c:pt>
                <c:pt idx="19">
                  <c:v>42987</c:v>
                </c:pt>
                <c:pt idx="20">
                  <c:v>42988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42994</c:v>
                </c:pt>
                <c:pt idx="27">
                  <c:v>42995</c:v>
                </c:pt>
                <c:pt idx="28">
                  <c:v>42996</c:v>
                </c:pt>
                <c:pt idx="29">
                  <c:v>42997</c:v>
                </c:pt>
                <c:pt idx="30">
                  <c:v>42998</c:v>
                </c:pt>
                <c:pt idx="31">
                  <c:v>42999</c:v>
                </c:pt>
                <c:pt idx="32">
                  <c:v>43000</c:v>
                </c:pt>
                <c:pt idx="33">
                  <c:v>43001</c:v>
                </c:pt>
                <c:pt idx="34">
                  <c:v>43002</c:v>
                </c:pt>
                <c:pt idx="35">
                  <c:v>43003</c:v>
                </c:pt>
                <c:pt idx="36">
                  <c:v>43004</c:v>
                </c:pt>
                <c:pt idx="37">
                  <c:v>43005</c:v>
                </c:pt>
                <c:pt idx="38">
                  <c:v>43006</c:v>
                </c:pt>
                <c:pt idx="39">
                  <c:v>43007</c:v>
                </c:pt>
                <c:pt idx="40">
                  <c:v>43008</c:v>
                </c:pt>
                <c:pt idx="41">
                  <c:v>43009</c:v>
                </c:pt>
                <c:pt idx="42">
                  <c:v>43010</c:v>
                </c:pt>
                <c:pt idx="43">
                  <c:v>43011</c:v>
                </c:pt>
                <c:pt idx="44">
                  <c:v>43012</c:v>
                </c:pt>
                <c:pt idx="45">
                  <c:v>43013</c:v>
                </c:pt>
                <c:pt idx="46">
                  <c:v>43014</c:v>
                </c:pt>
                <c:pt idx="47">
                  <c:v>43015</c:v>
                </c:pt>
                <c:pt idx="48">
                  <c:v>43016</c:v>
                </c:pt>
                <c:pt idx="49">
                  <c:v>43017</c:v>
                </c:pt>
                <c:pt idx="50">
                  <c:v>43018</c:v>
                </c:pt>
                <c:pt idx="51">
                  <c:v>43019</c:v>
                </c:pt>
                <c:pt idx="52">
                  <c:v>43020</c:v>
                </c:pt>
                <c:pt idx="53">
                  <c:v>43021</c:v>
                </c:pt>
                <c:pt idx="54">
                  <c:v>43022</c:v>
                </c:pt>
                <c:pt idx="55">
                  <c:v>43023</c:v>
                </c:pt>
                <c:pt idx="56">
                  <c:v>43024</c:v>
                </c:pt>
                <c:pt idx="57">
                  <c:v>43025</c:v>
                </c:pt>
                <c:pt idx="58">
                  <c:v>43026</c:v>
                </c:pt>
                <c:pt idx="59">
                  <c:v>43027</c:v>
                </c:pt>
                <c:pt idx="60">
                  <c:v>43028</c:v>
                </c:pt>
                <c:pt idx="61">
                  <c:v>43029</c:v>
                </c:pt>
                <c:pt idx="62">
                  <c:v>43030</c:v>
                </c:pt>
                <c:pt idx="63">
                  <c:v>43031</c:v>
                </c:pt>
                <c:pt idx="64">
                  <c:v>43032</c:v>
                </c:pt>
                <c:pt idx="65">
                  <c:v>43033</c:v>
                </c:pt>
                <c:pt idx="66">
                  <c:v>43034</c:v>
                </c:pt>
                <c:pt idx="67">
                  <c:v>43035</c:v>
                </c:pt>
                <c:pt idx="68">
                  <c:v>43036</c:v>
                </c:pt>
                <c:pt idx="69">
                  <c:v>43037</c:v>
                </c:pt>
                <c:pt idx="70">
                  <c:v>43038</c:v>
                </c:pt>
                <c:pt idx="71">
                  <c:v>43039</c:v>
                </c:pt>
                <c:pt idx="72">
                  <c:v>43040</c:v>
                </c:pt>
                <c:pt idx="73">
                  <c:v>43041</c:v>
                </c:pt>
                <c:pt idx="74">
                  <c:v>43042</c:v>
                </c:pt>
                <c:pt idx="75">
                  <c:v>43043</c:v>
                </c:pt>
                <c:pt idx="76">
                  <c:v>43044</c:v>
                </c:pt>
                <c:pt idx="77">
                  <c:v>43045</c:v>
                </c:pt>
                <c:pt idx="78">
                  <c:v>43046</c:v>
                </c:pt>
                <c:pt idx="79">
                  <c:v>43047</c:v>
                </c:pt>
                <c:pt idx="80">
                  <c:v>43048</c:v>
                </c:pt>
                <c:pt idx="81">
                  <c:v>43049</c:v>
                </c:pt>
                <c:pt idx="82">
                  <c:v>43050</c:v>
                </c:pt>
                <c:pt idx="83">
                  <c:v>43051</c:v>
                </c:pt>
                <c:pt idx="84">
                  <c:v>43052</c:v>
                </c:pt>
                <c:pt idx="85">
                  <c:v>43053</c:v>
                </c:pt>
                <c:pt idx="86">
                  <c:v>43054</c:v>
                </c:pt>
                <c:pt idx="87">
                  <c:v>43055</c:v>
                </c:pt>
                <c:pt idx="88">
                  <c:v>43056</c:v>
                </c:pt>
                <c:pt idx="89">
                  <c:v>43057</c:v>
                </c:pt>
                <c:pt idx="90">
                  <c:v>43058</c:v>
                </c:pt>
                <c:pt idx="91">
                  <c:v>43059</c:v>
                </c:pt>
                <c:pt idx="92">
                  <c:v>43060</c:v>
                </c:pt>
                <c:pt idx="93">
                  <c:v>43061</c:v>
                </c:pt>
                <c:pt idx="94">
                  <c:v>43062</c:v>
                </c:pt>
                <c:pt idx="95">
                  <c:v>43063</c:v>
                </c:pt>
                <c:pt idx="96">
                  <c:v>43064</c:v>
                </c:pt>
                <c:pt idx="97">
                  <c:v>43065</c:v>
                </c:pt>
                <c:pt idx="98">
                  <c:v>43066</c:v>
                </c:pt>
                <c:pt idx="99">
                  <c:v>43067</c:v>
                </c:pt>
                <c:pt idx="100">
                  <c:v>43068</c:v>
                </c:pt>
                <c:pt idx="101">
                  <c:v>43069</c:v>
                </c:pt>
              </c:numCache>
            </c:numRef>
          </c:xVal>
          <c:yVal>
            <c:numRef>
              <c:f>Sheet1!$M$2:$M$103</c:f>
              <c:numCache>
                <c:formatCode>General</c:formatCode>
                <c:ptCount val="102"/>
                <c:pt idx="0">
                  <c:v>4.8661387629614312E-4</c:v>
                </c:pt>
                <c:pt idx="1">
                  <c:v>4.7671506578004461E-4</c:v>
                </c:pt>
                <c:pt idx="2">
                  <c:v>-3.9011989261789899E-2</c:v>
                </c:pt>
                <c:pt idx="3">
                  <c:v>-4.445408845970502E-2</c:v>
                </c:pt>
                <c:pt idx="4">
                  <c:v>-0.13312175306055235</c:v>
                </c:pt>
                <c:pt idx="5">
                  <c:v>-0.17995337885653551</c:v>
                </c:pt>
                <c:pt idx="6">
                  <c:v>-0.12797580764289973</c:v>
                </c:pt>
                <c:pt idx="7">
                  <c:v>-0.1428166161350895</c:v>
                </c:pt>
                <c:pt idx="8">
                  <c:v>-8.8870912128602486E-2</c:v>
                </c:pt>
                <c:pt idx="9">
                  <c:v>-7.9032143721145823E-2</c:v>
                </c:pt>
                <c:pt idx="10">
                  <c:v>-1.1213263823997011E-2</c:v>
                </c:pt>
                <c:pt idx="11">
                  <c:v>4.2859529867513797E-2</c:v>
                </c:pt>
                <c:pt idx="12">
                  <c:v>8.9159916935371591E-2</c:v>
                </c:pt>
                <c:pt idx="13">
                  <c:v>0.11012026211273745</c:v>
                </c:pt>
                <c:pt idx="14">
                  <c:v>6.2446602356147053E-2</c:v>
                </c:pt>
                <c:pt idx="15">
                  <c:v>-7.84964444316507E-3</c:v>
                </c:pt>
                <c:pt idx="16">
                  <c:v>1.5708081760887043E-3</c:v>
                </c:pt>
                <c:pt idx="17">
                  <c:v>1.4817831236154776E-2</c:v>
                </c:pt>
                <c:pt idx="18">
                  <c:v>9.3733235590440101E-3</c:v>
                </c:pt>
                <c:pt idx="19">
                  <c:v>2.6605594154761093E-2</c:v>
                </c:pt>
                <c:pt idx="20">
                  <c:v>5.3512350262594939E-2</c:v>
                </c:pt>
                <c:pt idx="21">
                  <c:v>7.5193824729037906E-2</c:v>
                </c:pt>
                <c:pt idx="22">
                  <c:v>9.7935605949665105E-2</c:v>
                </c:pt>
                <c:pt idx="23">
                  <c:v>0.10557815287447006</c:v>
                </c:pt>
                <c:pt idx="24">
                  <c:v>0.11344222234601994</c:v>
                </c:pt>
                <c:pt idx="25">
                  <c:v>0.10702653797715493</c:v>
                </c:pt>
                <c:pt idx="26">
                  <c:v>7.0118336536865805E-2</c:v>
                </c:pt>
                <c:pt idx="27">
                  <c:v>-1.4321563940913896E-2</c:v>
                </c:pt>
                <c:pt idx="28">
                  <c:v>-6.5212599176430533E-2</c:v>
                </c:pt>
                <c:pt idx="29">
                  <c:v>3.7483073871202865E-2</c:v>
                </c:pt>
                <c:pt idx="30">
                  <c:v>5.6455028041944036E-2</c:v>
                </c:pt>
                <c:pt idx="31">
                  <c:v>5.0171787924595597E-2</c:v>
                </c:pt>
                <c:pt idx="32">
                  <c:v>0.13153772407551392</c:v>
                </c:pt>
                <c:pt idx="33">
                  <c:v>0.13783708081752002</c:v>
                </c:pt>
                <c:pt idx="34">
                  <c:v>0.12280552935716267</c:v>
                </c:pt>
                <c:pt idx="35">
                  <c:v>6.6461841717905777E-3</c:v>
                </c:pt>
                <c:pt idx="36">
                  <c:v>-2.0424675014245684E-2</c:v>
                </c:pt>
                <c:pt idx="37">
                  <c:v>-3.060518605397293E-2</c:v>
                </c:pt>
                <c:pt idx="38">
                  <c:v>-2.2917827087516E-3</c:v>
                </c:pt>
                <c:pt idx="39">
                  <c:v>-3.1679753346126313E-2</c:v>
                </c:pt>
                <c:pt idx="40">
                  <c:v>-2.3500517393502122E-2</c:v>
                </c:pt>
                <c:pt idx="41">
                  <c:v>-3.8600478642433995E-2</c:v>
                </c:pt>
                <c:pt idx="42">
                  <c:v>-1.36449212695535E-2</c:v>
                </c:pt>
                <c:pt idx="43">
                  <c:v>-1.4550750403174554E-3</c:v>
                </c:pt>
                <c:pt idx="44">
                  <c:v>-5.4953079641894859E-2</c:v>
                </c:pt>
                <c:pt idx="45">
                  <c:v>-4.522802831180478E-2</c:v>
                </c:pt>
                <c:pt idx="46">
                  <c:v>-5.6722187325935813E-2</c:v>
                </c:pt>
                <c:pt idx="47">
                  <c:v>-4.0777174289979838E-2</c:v>
                </c:pt>
                <c:pt idx="48">
                  <c:v>-1.1023830293200655E-2</c:v>
                </c:pt>
                <c:pt idx="49">
                  <c:v>-7.5877494559945288E-2</c:v>
                </c:pt>
                <c:pt idx="50">
                  <c:v>-0.12459359710453705</c:v>
                </c:pt>
                <c:pt idx="51">
                  <c:v>-9.4200524662073307E-2</c:v>
                </c:pt>
                <c:pt idx="52">
                  <c:v>-3.2002849522497483E-2</c:v>
                </c:pt>
                <c:pt idx="53">
                  <c:v>-5.896096789478051E-2</c:v>
                </c:pt>
                <c:pt idx="54">
                  <c:v>-9.0291937043952511E-2</c:v>
                </c:pt>
                <c:pt idx="55">
                  <c:v>-0.10425644361410306</c:v>
                </c:pt>
                <c:pt idx="56">
                  <c:v>-5.4416836184945173E-2</c:v>
                </c:pt>
                <c:pt idx="57">
                  <c:v>-1.3962599485953735E-2</c:v>
                </c:pt>
                <c:pt idx="58">
                  <c:v>-1.3231641098308659E-2</c:v>
                </c:pt>
                <c:pt idx="59">
                  <c:v>-1.8055500445885723E-2</c:v>
                </c:pt>
                <c:pt idx="60">
                  <c:v>2.9457350808009184E-2</c:v>
                </c:pt>
                <c:pt idx="61">
                  <c:v>8.8396862250499399E-3</c:v>
                </c:pt>
                <c:pt idx="62">
                  <c:v>-4.2066520160241046E-2</c:v>
                </c:pt>
                <c:pt idx="63">
                  <c:v>-3.8504327962443512E-2</c:v>
                </c:pt>
                <c:pt idx="64">
                  <c:v>-0.10371533499034982</c:v>
                </c:pt>
                <c:pt idx="65">
                  <c:v>-9.3987715303462518E-2</c:v>
                </c:pt>
                <c:pt idx="66">
                  <c:v>-0.11406786979626235</c:v>
                </c:pt>
                <c:pt idx="67">
                  <c:v>-0.2336952700249193</c:v>
                </c:pt>
                <c:pt idx="68">
                  <c:v>-0.25105518393054155</c:v>
                </c:pt>
                <c:pt idx="69">
                  <c:v>-0.20149539679022851</c:v>
                </c:pt>
                <c:pt idx="70">
                  <c:v>-0.20485788907249378</c:v>
                </c:pt>
                <c:pt idx="71">
                  <c:v>-0.27345573626773245</c:v>
                </c:pt>
                <c:pt idx="72">
                  <c:v>-0.28966577697558665</c:v>
                </c:pt>
                <c:pt idx="73">
                  <c:v>-0.2271121406681606</c:v>
                </c:pt>
                <c:pt idx="74">
                  <c:v>-0.27329375902748781</c:v>
                </c:pt>
                <c:pt idx="75">
                  <c:v>-0.21492073625669417</c:v>
                </c:pt>
                <c:pt idx="76">
                  <c:v>-0.23142971939788065</c:v>
                </c:pt>
                <c:pt idx="77">
                  <c:v>-0.31950190558765662</c:v>
                </c:pt>
                <c:pt idx="78">
                  <c:v>-0.28215491954509542</c:v>
                </c:pt>
                <c:pt idx="79">
                  <c:v>-0.25100723305525607</c:v>
                </c:pt>
                <c:pt idx="80">
                  <c:v>-0.35912494576825965</c:v>
                </c:pt>
                <c:pt idx="81">
                  <c:v>-0.24178738596733515</c:v>
                </c:pt>
                <c:pt idx="82">
                  <c:v>9.3752008041416337E-3</c:v>
                </c:pt>
                <c:pt idx="83">
                  <c:v>-2.6999121315474535E-3</c:v>
                </c:pt>
                <c:pt idx="84">
                  <c:v>5.3900845084843357E-2</c:v>
                </c:pt>
                <c:pt idx="85">
                  <c:v>0.1162706552803168</c:v>
                </c:pt>
                <c:pt idx="86">
                  <c:v>7.8072852504483189E-2</c:v>
                </c:pt>
                <c:pt idx="87">
                  <c:v>3.1980629116341544E-2</c:v>
                </c:pt>
                <c:pt idx="88">
                  <c:v>8.0702003995969232E-2</c:v>
                </c:pt>
                <c:pt idx="89">
                  <c:v>4.7342155276760632E-2</c:v>
                </c:pt>
                <c:pt idx="90">
                  <c:v>-8.2450177101499426E-3</c:v>
                </c:pt>
                <c:pt idx="91">
                  <c:v>9.6220417572427885E-2</c:v>
                </c:pt>
                <c:pt idx="92">
                  <c:v>1.2483958106238953E-2</c:v>
                </c:pt>
                <c:pt idx="93">
                  <c:v>-9.6100496465592017E-2</c:v>
                </c:pt>
                <c:pt idx="94">
                  <c:v>6.3104557817662874E-2</c:v>
                </c:pt>
                <c:pt idx="95">
                  <c:v>0.1955527638727457</c:v>
                </c:pt>
                <c:pt idx="96">
                  <c:v>0.13283705129131318</c:v>
                </c:pt>
                <c:pt idx="97">
                  <c:v>0.15364809707815577</c:v>
                </c:pt>
                <c:pt idx="98">
                  <c:v>0.16786850848350712</c:v>
                </c:pt>
                <c:pt idx="99">
                  <c:v>0.23837922097069497</c:v>
                </c:pt>
                <c:pt idx="100">
                  <c:v>0.17531302815061708</c:v>
                </c:pt>
                <c:pt idx="101">
                  <c:v>0.22233334702775176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A7-4247-8AF2-020FA7A43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874271"/>
        <c:axId val="2025875103"/>
      </c:scatterChart>
      <c:valAx>
        <c:axId val="2025874271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875103"/>
        <c:crosses val="autoZero"/>
        <c:crossBetween val="midCat"/>
      </c:valAx>
      <c:valAx>
        <c:axId val="2025875103"/>
        <c:scaling>
          <c:orientation val="minMax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87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476250</xdr:colOff>
      <xdr:row>0</xdr:row>
      <xdr:rowOff>142874</xdr:rowOff>
    </xdr:from>
    <xdr:to>
      <xdr:col>29</xdr:col>
      <xdr:colOff>76200</xdr:colOff>
      <xdr:row>31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topLeftCell="G1" workbookViewId="0">
      <selection activeCell="AD23" sqref="AD23"/>
    </sheetView>
  </sheetViews>
  <sheetFormatPr defaultRowHeight="15" x14ac:dyDescent="0.25"/>
  <cols>
    <col min="1" max="4" width="17.140625" customWidth="1"/>
  </cols>
  <sheetData>
    <row r="1" spans="1:14" x14ac:dyDescent="0.2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14" x14ac:dyDescent="0.25">
      <c r="A2" s="1">
        <v>2017</v>
      </c>
      <c r="B2" s="2">
        <v>8</v>
      </c>
      <c r="C2" s="2">
        <v>20</v>
      </c>
      <c r="D2" s="3">
        <f>DATE(A2,B2,C2)</f>
        <v>42967</v>
      </c>
      <c r="E2">
        <v>42.182243568646363</v>
      </c>
      <c r="F2">
        <v>1.297263825146683</v>
      </c>
      <c r="G2">
        <v>-6.8939599086499337</v>
      </c>
      <c r="H2">
        <v>1.677978883779804E-2</v>
      </c>
      <c r="I2">
        <v>44.212590253419179</v>
      </c>
      <c r="J2">
        <f>E2*29000*10^-6</f>
        <v>1.2232850634907444</v>
      </c>
      <c r="K2">
        <f t="shared" ref="K2:N2" si="0">F2*29000*10^-6</f>
        <v>3.7620650929253811E-2</v>
      </c>
      <c r="L2">
        <f t="shared" si="0"/>
        <v>-0.19992483735084807</v>
      </c>
      <c r="M2">
        <f t="shared" si="0"/>
        <v>4.8661387629614312E-4</v>
      </c>
      <c r="N2">
        <f t="shared" si="0"/>
        <v>1.2821651173491562</v>
      </c>
    </row>
    <row r="3" spans="1:14" x14ac:dyDescent="0.25">
      <c r="A3" s="1">
        <v>2017</v>
      </c>
      <c r="B3" s="2">
        <v>8</v>
      </c>
      <c r="C3" s="2">
        <v>21</v>
      </c>
      <c r="D3" s="3">
        <f t="shared" ref="D3:D66" si="1">DATE(A3,B3,C3)</f>
        <v>42968</v>
      </c>
      <c r="E3">
        <v>52.156707959330802</v>
      </c>
      <c r="F3">
        <v>7.3626718328956453E-2</v>
      </c>
      <c r="G3">
        <v>-17.663655924389971</v>
      </c>
      <c r="H3">
        <v>1.643845054413947E-2</v>
      </c>
      <c r="I3">
        <v>44.375209062215859</v>
      </c>
      <c r="J3">
        <f t="shared" ref="J3:J42" si="2">E3*29000*10^-6</f>
        <v>1.5125445308205931</v>
      </c>
      <c r="K3">
        <f t="shared" ref="K3:K42" si="3">F3*29000*10^-6</f>
        <v>2.1351748315397369E-3</v>
      </c>
      <c r="L3">
        <f t="shared" ref="L3:L42" si="4">G3*29000*10^-6</f>
        <v>-0.51224602180730916</v>
      </c>
      <c r="M3">
        <f t="shared" ref="M3:M42" si="5">H3*29000*10^-6</f>
        <v>4.7671506578004461E-4</v>
      </c>
      <c r="N3">
        <f t="shared" ref="N3:N42" si="6">I3*29000*10^-6</f>
        <v>1.2868810628042597</v>
      </c>
    </row>
    <row r="4" spans="1:14" x14ac:dyDescent="0.25">
      <c r="A4" s="1">
        <v>2017</v>
      </c>
      <c r="B4" s="2">
        <v>8</v>
      </c>
      <c r="C4" s="2">
        <v>22</v>
      </c>
      <c r="D4" s="3">
        <f t="shared" si="1"/>
        <v>42969</v>
      </c>
      <c r="E4">
        <v>56.29126929402004</v>
      </c>
      <c r="F4">
        <v>1.112373836745622</v>
      </c>
      <c r="G4">
        <v>-24.471276919163241</v>
      </c>
      <c r="H4">
        <v>-1.345241009027238</v>
      </c>
      <c r="I4">
        <v>26.435749946669059</v>
      </c>
      <c r="J4">
        <f t="shared" si="2"/>
        <v>1.6324468095265809</v>
      </c>
      <c r="K4">
        <f t="shared" si="3"/>
        <v>3.2258841265623034E-2</v>
      </c>
      <c r="L4">
        <f t="shared" si="4"/>
        <v>-0.709667030655734</v>
      </c>
      <c r="M4">
        <f t="shared" si="5"/>
        <v>-3.9011989261789899E-2</v>
      </c>
      <c r="N4">
        <f t="shared" si="6"/>
        <v>0.76663674845340257</v>
      </c>
    </row>
    <row r="5" spans="1:14" x14ac:dyDescent="0.25">
      <c r="A5" s="1">
        <v>2017</v>
      </c>
      <c r="B5" s="2">
        <v>8</v>
      </c>
      <c r="C5" s="2">
        <v>23</v>
      </c>
      <c r="D5" s="3">
        <f t="shared" si="1"/>
        <v>42970</v>
      </c>
      <c r="E5">
        <v>56.356505050945607</v>
      </c>
      <c r="F5">
        <v>1.107114991661782</v>
      </c>
      <c r="G5">
        <v>-27.133499562420269</v>
      </c>
      <c r="H5">
        <v>-1.5328996020587939</v>
      </c>
      <c r="I5">
        <v>24.099806592151211</v>
      </c>
      <c r="J5">
        <f t="shared" si="2"/>
        <v>1.6343386464774226</v>
      </c>
      <c r="K5">
        <f t="shared" si="3"/>
        <v>3.2106334758191676E-2</v>
      </c>
      <c r="L5">
        <f t="shared" si="4"/>
        <v>-0.78687148731018774</v>
      </c>
      <c r="M5">
        <f t="shared" si="5"/>
        <v>-4.445408845970502E-2</v>
      </c>
      <c r="N5">
        <f t="shared" si="6"/>
        <v>0.69889439117238505</v>
      </c>
    </row>
    <row r="6" spans="1:14" x14ac:dyDescent="0.25">
      <c r="A6" s="1">
        <v>2017</v>
      </c>
      <c r="B6" s="2">
        <v>8</v>
      </c>
      <c r="C6" s="2">
        <v>24</v>
      </c>
      <c r="D6" s="3">
        <f t="shared" si="1"/>
        <v>42971</v>
      </c>
      <c r="E6">
        <v>44.90599940614171</v>
      </c>
      <c r="F6">
        <v>3.3611443189860091</v>
      </c>
      <c r="G6">
        <v>-27.565547835731749</v>
      </c>
      <c r="H6">
        <v>-4.5904052779500812</v>
      </c>
      <c r="I6">
        <v>13.41500101645113</v>
      </c>
      <c r="J6">
        <f t="shared" si="2"/>
        <v>1.3022739827781096</v>
      </c>
      <c r="K6">
        <f t="shared" si="3"/>
        <v>9.7473185250594258E-2</v>
      </c>
      <c r="L6">
        <f t="shared" si="4"/>
        <v>-0.79940088723622071</v>
      </c>
      <c r="M6">
        <f t="shared" si="5"/>
        <v>-0.13312175306055235</v>
      </c>
      <c r="N6">
        <f t="shared" si="6"/>
        <v>0.38903502947708274</v>
      </c>
    </row>
    <row r="7" spans="1:14" x14ac:dyDescent="0.25">
      <c r="A7" s="1">
        <v>2017</v>
      </c>
      <c r="B7" s="2">
        <v>8</v>
      </c>
      <c r="C7" s="2">
        <v>25</v>
      </c>
      <c r="D7" s="3">
        <f t="shared" si="1"/>
        <v>42972</v>
      </c>
      <c r="E7">
        <v>49.2153333637347</v>
      </c>
      <c r="F7">
        <v>3.711064665974575</v>
      </c>
      <c r="G7">
        <v>-27.809237335696469</v>
      </c>
      <c r="H7">
        <v>-6.2052889260874311</v>
      </c>
      <c r="I7">
        <v>10.31180675528584</v>
      </c>
      <c r="J7">
        <f t="shared" si="2"/>
        <v>1.4272446675483061</v>
      </c>
      <c r="K7">
        <f t="shared" si="3"/>
        <v>0.10762087531326267</v>
      </c>
      <c r="L7">
        <f t="shared" si="4"/>
        <v>-0.80646788273519765</v>
      </c>
      <c r="M7">
        <f t="shared" si="5"/>
        <v>-0.17995337885653551</v>
      </c>
      <c r="N7">
        <f t="shared" si="6"/>
        <v>0.29904239590328935</v>
      </c>
    </row>
    <row r="8" spans="1:14" x14ac:dyDescent="0.25">
      <c r="A8" s="1">
        <v>2017</v>
      </c>
      <c r="B8" s="2">
        <v>8</v>
      </c>
      <c r="C8" s="2">
        <v>26</v>
      </c>
      <c r="D8" s="3">
        <f t="shared" si="1"/>
        <v>42973</v>
      </c>
      <c r="E8">
        <v>51.154748729018898</v>
      </c>
      <c r="F8">
        <v>1.256414396591446</v>
      </c>
      <c r="G8">
        <v>-26.813093283267079</v>
      </c>
      <c r="H8">
        <v>-4.4129588842379217</v>
      </c>
      <c r="I8">
        <v>7.5128807465540346</v>
      </c>
      <c r="J8">
        <f t="shared" si="2"/>
        <v>1.4834877131415478</v>
      </c>
      <c r="K8">
        <f t="shared" si="3"/>
        <v>3.6436017501151934E-2</v>
      </c>
      <c r="L8">
        <f t="shared" si="4"/>
        <v>-0.77757970521474518</v>
      </c>
      <c r="M8">
        <f t="shared" si="5"/>
        <v>-0.12797580764289973</v>
      </c>
      <c r="N8">
        <f t="shared" si="6"/>
        <v>0.21787354165006698</v>
      </c>
    </row>
    <row r="9" spans="1:14" x14ac:dyDescent="0.25">
      <c r="A9" s="1">
        <v>2017</v>
      </c>
      <c r="B9" s="2">
        <v>8</v>
      </c>
      <c r="C9" s="2">
        <v>27</v>
      </c>
      <c r="D9" s="3">
        <f t="shared" si="1"/>
        <v>42974</v>
      </c>
      <c r="E9">
        <v>51.937101761985232</v>
      </c>
      <c r="F9">
        <v>0.80155520130525282</v>
      </c>
      <c r="G9">
        <v>-26.57376916684715</v>
      </c>
      <c r="H9">
        <v>-4.9247109012099832</v>
      </c>
      <c r="I9">
        <v>3.6224102314697708</v>
      </c>
      <c r="J9">
        <f t="shared" si="2"/>
        <v>1.5061759510975716</v>
      </c>
      <c r="K9">
        <f t="shared" si="3"/>
        <v>2.324510083785233E-2</v>
      </c>
      <c r="L9">
        <f t="shared" si="4"/>
        <v>-0.77063930583856732</v>
      </c>
      <c r="M9">
        <f t="shared" si="5"/>
        <v>-0.1428166161350895</v>
      </c>
      <c r="N9">
        <f t="shared" si="6"/>
        <v>0.10504989671262334</v>
      </c>
    </row>
    <row r="10" spans="1:14" x14ac:dyDescent="0.25">
      <c r="A10" s="1">
        <v>2017</v>
      </c>
      <c r="B10" s="2">
        <v>8</v>
      </c>
      <c r="C10" s="2">
        <v>28</v>
      </c>
      <c r="D10" s="3">
        <f t="shared" si="1"/>
        <v>42975</v>
      </c>
      <c r="E10">
        <v>51.47046533253414</v>
      </c>
      <c r="F10">
        <v>-1.768045173613882</v>
      </c>
      <c r="G10">
        <v>-26.659147072178669</v>
      </c>
      <c r="H10">
        <v>-3.0645142113311201</v>
      </c>
      <c r="I10">
        <v>6.0956960377716438</v>
      </c>
      <c r="J10">
        <f t="shared" si="2"/>
        <v>1.4926434946434899</v>
      </c>
      <c r="K10">
        <f t="shared" si="3"/>
        <v>-5.1273310034802573E-2</v>
      </c>
      <c r="L10">
        <f t="shared" si="4"/>
        <v>-0.7731152650931814</v>
      </c>
      <c r="M10">
        <f t="shared" si="5"/>
        <v>-8.8870912128602486E-2</v>
      </c>
      <c r="N10">
        <f t="shared" si="6"/>
        <v>0.17677518509537768</v>
      </c>
    </row>
    <row r="11" spans="1:14" x14ac:dyDescent="0.25">
      <c r="A11" s="1">
        <v>2017</v>
      </c>
      <c r="B11" s="2">
        <v>8</v>
      </c>
      <c r="C11" s="2">
        <v>29</v>
      </c>
      <c r="D11" s="3">
        <f t="shared" si="1"/>
        <v>42976</v>
      </c>
      <c r="E11">
        <v>54.109185565665364</v>
      </c>
      <c r="F11">
        <v>-2.1760579220708189</v>
      </c>
      <c r="G11">
        <v>-26.922313074761259</v>
      </c>
      <c r="H11">
        <v>-2.7252463352119252</v>
      </c>
      <c r="I11">
        <v>-3.477605965416771</v>
      </c>
      <c r="J11">
        <f t="shared" si="2"/>
        <v>1.5691663814042955</v>
      </c>
      <c r="K11">
        <f t="shared" si="3"/>
        <v>-6.3105679740053738E-2</v>
      </c>
      <c r="L11">
        <f t="shared" si="4"/>
        <v>-0.78074707916807651</v>
      </c>
      <c r="M11">
        <f t="shared" si="5"/>
        <v>-7.9032143721145823E-2</v>
      </c>
      <c r="N11">
        <f t="shared" si="6"/>
        <v>-0.10085057299708636</v>
      </c>
    </row>
    <row r="12" spans="1:14" x14ac:dyDescent="0.25">
      <c r="A12" s="1">
        <v>2017</v>
      </c>
      <c r="B12" s="2">
        <v>8</v>
      </c>
      <c r="C12" s="2">
        <v>30</v>
      </c>
      <c r="D12" s="3">
        <f t="shared" si="1"/>
        <v>42977</v>
      </c>
      <c r="E12">
        <v>53.066214474158038</v>
      </c>
      <c r="F12">
        <v>-0.94736713943859818</v>
      </c>
      <c r="G12">
        <v>-26.434497019506669</v>
      </c>
      <c r="H12">
        <v>-0.38666426979300039</v>
      </c>
      <c r="I12">
        <v>-6.1594001300559524</v>
      </c>
      <c r="J12">
        <f t="shared" si="2"/>
        <v>1.5389202197505831</v>
      </c>
      <c r="K12">
        <f t="shared" si="3"/>
        <v>-2.7473647043719344E-2</v>
      </c>
      <c r="L12">
        <f t="shared" si="4"/>
        <v>-0.76660041356569342</v>
      </c>
      <c r="M12">
        <f t="shared" si="5"/>
        <v>-1.1213263823997011E-2</v>
      </c>
      <c r="N12">
        <f t="shared" si="6"/>
        <v>-0.17862260377162262</v>
      </c>
    </row>
    <row r="13" spans="1:14" x14ac:dyDescent="0.25">
      <c r="A13" s="1">
        <v>2017</v>
      </c>
      <c r="B13" s="2">
        <v>9</v>
      </c>
      <c r="C13" s="2">
        <v>1</v>
      </c>
      <c r="D13" s="3">
        <f t="shared" si="1"/>
        <v>42979</v>
      </c>
      <c r="E13">
        <v>52.561462990178619</v>
      </c>
      <c r="F13">
        <v>-0.52311470703893859</v>
      </c>
      <c r="G13">
        <v>-25.81173358873825</v>
      </c>
      <c r="H13">
        <v>1.477914823017717</v>
      </c>
      <c r="I13">
        <v>-5.1578473260709377</v>
      </c>
      <c r="J13">
        <f t="shared" si="2"/>
        <v>1.52428242671518</v>
      </c>
      <c r="K13">
        <f t="shared" si="3"/>
        <v>-1.5170326504129219E-2</v>
      </c>
      <c r="L13">
        <f t="shared" si="4"/>
        <v>-0.74854027407340928</v>
      </c>
      <c r="M13">
        <f t="shared" si="5"/>
        <v>4.2859529867513797E-2</v>
      </c>
      <c r="N13">
        <f t="shared" si="6"/>
        <v>-0.14957757245605718</v>
      </c>
    </row>
    <row r="14" spans="1:14" x14ac:dyDescent="0.25">
      <c r="A14" s="1">
        <v>2017</v>
      </c>
      <c r="B14" s="2">
        <v>9</v>
      </c>
      <c r="C14" s="2">
        <v>2</v>
      </c>
      <c r="D14" s="3">
        <f t="shared" si="1"/>
        <v>42980</v>
      </c>
      <c r="E14">
        <v>54.728978807507147</v>
      </c>
      <c r="F14">
        <v>-3.131980959280606</v>
      </c>
      <c r="G14">
        <v>-25.294200657156239</v>
      </c>
      <c r="H14">
        <v>3.0744798943231588</v>
      </c>
      <c r="I14">
        <v>-1.5615250930519851</v>
      </c>
      <c r="J14">
        <f t="shared" si="2"/>
        <v>1.5871403854177073</v>
      </c>
      <c r="K14">
        <f t="shared" si="3"/>
        <v>-9.0827447819137583E-2</v>
      </c>
      <c r="L14">
        <f t="shared" si="4"/>
        <v>-0.73353181905753095</v>
      </c>
      <c r="M14">
        <f t="shared" si="5"/>
        <v>8.9159916935371591E-2</v>
      </c>
      <c r="N14">
        <f t="shared" si="6"/>
        <v>-4.5284227698507561E-2</v>
      </c>
    </row>
    <row r="15" spans="1:14" x14ac:dyDescent="0.25">
      <c r="A15" s="1">
        <v>2017</v>
      </c>
      <c r="B15" s="2">
        <v>9</v>
      </c>
      <c r="C15" s="2">
        <v>3</v>
      </c>
      <c r="D15" s="3">
        <f t="shared" si="1"/>
        <v>42981</v>
      </c>
      <c r="E15">
        <v>55.396204364962877</v>
      </c>
      <c r="F15">
        <v>-4.1361786145637076</v>
      </c>
      <c r="G15">
        <v>-25.36678275524477</v>
      </c>
      <c r="H15">
        <v>3.7972504176806021</v>
      </c>
      <c r="I15">
        <v>-2.9650905277122819</v>
      </c>
      <c r="J15">
        <f t="shared" si="2"/>
        <v>1.6064899265839234</v>
      </c>
      <c r="K15">
        <f t="shared" si="3"/>
        <v>-0.11994917982234751</v>
      </c>
      <c r="L15">
        <f t="shared" si="4"/>
        <v>-0.73563669990209835</v>
      </c>
      <c r="M15">
        <f t="shared" si="5"/>
        <v>0.11012026211273745</v>
      </c>
      <c r="N15">
        <f t="shared" si="6"/>
        <v>-8.5987625303656168E-2</v>
      </c>
    </row>
    <row r="16" spans="1:14" x14ac:dyDescent="0.25">
      <c r="A16" s="1">
        <v>2017</v>
      </c>
      <c r="B16" s="2">
        <v>9</v>
      </c>
      <c r="C16" s="2">
        <v>4</v>
      </c>
      <c r="D16" s="3">
        <f t="shared" si="1"/>
        <v>42982</v>
      </c>
      <c r="E16">
        <v>53.901683429481579</v>
      </c>
      <c r="F16">
        <v>-2.8905490424621951</v>
      </c>
      <c r="G16">
        <v>-25.348515855359061</v>
      </c>
      <c r="H16">
        <v>2.153331115729209</v>
      </c>
      <c r="I16">
        <v>-8.2125318986837748</v>
      </c>
      <c r="J16">
        <f t="shared" si="2"/>
        <v>1.5631488194549659</v>
      </c>
      <c r="K16">
        <f t="shared" si="3"/>
        <v>-8.3825922231403657E-2</v>
      </c>
      <c r="L16">
        <f t="shared" si="4"/>
        <v>-0.73510695980541274</v>
      </c>
      <c r="M16">
        <f t="shared" si="5"/>
        <v>6.2446602356147053E-2</v>
      </c>
      <c r="N16">
        <f t="shared" si="6"/>
        <v>-0.23816342506182947</v>
      </c>
    </row>
    <row r="17" spans="1:14" x14ac:dyDescent="0.25">
      <c r="A17" s="1">
        <v>2017</v>
      </c>
      <c r="B17" s="2">
        <v>9</v>
      </c>
      <c r="C17" s="2">
        <v>5</v>
      </c>
      <c r="D17" s="3">
        <f t="shared" si="1"/>
        <v>42983</v>
      </c>
      <c r="E17">
        <v>51.292270196448747</v>
      </c>
      <c r="F17">
        <v>-0.2783026525334848</v>
      </c>
      <c r="G17">
        <v>-24.568509611729489</v>
      </c>
      <c r="H17">
        <v>-0.27067739459189899</v>
      </c>
      <c r="I17">
        <v>-8.2357304664974968</v>
      </c>
      <c r="J17">
        <f t="shared" si="2"/>
        <v>1.4874758356970137</v>
      </c>
      <c r="K17">
        <f t="shared" si="3"/>
        <v>-8.0707769234710583E-3</v>
      </c>
      <c r="L17">
        <f t="shared" si="4"/>
        <v>-0.71248677874015509</v>
      </c>
      <c r="M17">
        <f t="shared" si="5"/>
        <v>-7.84964444316507E-3</v>
      </c>
      <c r="N17">
        <f t="shared" si="6"/>
        <v>-0.23883618352842739</v>
      </c>
    </row>
    <row r="18" spans="1:14" x14ac:dyDescent="0.25">
      <c r="A18" s="1">
        <v>2017</v>
      </c>
      <c r="B18" s="2">
        <v>9</v>
      </c>
      <c r="C18" s="2">
        <v>6</v>
      </c>
      <c r="D18" s="3">
        <f t="shared" si="1"/>
        <v>42984</v>
      </c>
      <c r="E18">
        <v>52.065116765273778</v>
      </c>
      <c r="F18">
        <v>-1.843207140495523</v>
      </c>
      <c r="G18">
        <v>-23.42713355785342</v>
      </c>
      <c r="H18">
        <v>5.4165799175472568E-2</v>
      </c>
      <c r="I18">
        <v>-13.34556441412292</v>
      </c>
      <c r="J18">
        <f t="shared" si="2"/>
        <v>1.5098883861929393</v>
      </c>
      <c r="K18">
        <f t="shared" si="3"/>
        <v>-5.345300707437016E-2</v>
      </c>
      <c r="L18">
        <f t="shared" si="4"/>
        <v>-0.67938687317774915</v>
      </c>
      <c r="M18">
        <f t="shared" si="5"/>
        <v>1.5708081760887043E-3</v>
      </c>
      <c r="N18">
        <f t="shared" si="6"/>
        <v>-0.38702136800956466</v>
      </c>
    </row>
    <row r="19" spans="1:14" x14ac:dyDescent="0.25">
      <c r="A19" s="1">
        <v>2017</v>
      </c>
      <c r="B19" s="2">
        <v>9</v>
      </c>
      <c r="C19" s="2">
        <v>7</v>
      </c>
      <c r="D19" s="3">
        <f t="shared" si="1"/>
        <v>42985</v>
      </c>
      <c r="E19">
        <v>52.594195573277069</v>
      </c>
      <c r="F19">
        <v>-2.7880891129299759</v>
      </c>
      <c r="G19">
        <v>-22.895951886035949</v>
      </c>
      <c r="H19">
        <v>0.51095969779844064</v>
      </c>
      <c r="I19">
        <v>-10.603882144639639</v>
      </c>
      <c r="J19">
        <f t="shared" si="2"/>
        <v>1.5252316716250351</v>
      </c>
      <c r="K19">
        <f t="shared" si="3"/>
        <v>-8.0854584274969291E-2</v>
      </c>
      <c r="L19">
        <f t="shared" si="4"/>
        <v>-0.66398260469504244</v>
      </c>
      <c r="M19">
        <f t="shared" si="5"/>
        <v>1.4817831236154776E-2</v>
      </c>
      <c r="N19">
        <f t="shared" si="6"/>
        <v>-0.30751258219454952</v>
      </c>
    </row>
    <row r="20" spans="1:14" x14ac:dyDescent="0.25">
      <c r="A20" s="1">
        <v>2017</v>
      </c>
      <c r="B20" s="2">
        <v>9</v>
      </c>
      <c r="C20" s="2">
        <v>8</v>
      </c>
      <c r="D20" s="3">
        <f t="shared" si="1"/>
        <v>42986</v>
      </c>
      <c r="E20">
        <v>52.603255193276958</v>
      </c>
      <c r="F20">
        <v>-2.96162557091011</v>
      </c>
      <c r="G20">
        <v>-22.86671008004523</v>
      </c>
      <c r="H20">
        <v>0.32321805376013829</v>
      </c>
      <c r="I20">
        <v>-9.4138719847486882</v>
      </c>
      <c r="J20">
        <f t="shared" si="2"/>
        <v>1.5254944006050317</v>
      </c>
      <c r="K20">
        <f t="shared" si="3"/>
        <v>-8.5887141556393196E-2</v>
      </c>
      <c r="L20">
        <f t="shared" si="4"/>
        <v>-0.66313459232131167</v>
      </c>
      <c r="M20">
        <f t="shared" si="5"/>
        <v>9.3733235590440101E-3</v>
      </c>
      <c r="N20">
        <f t="shared" si="6"/>
        <v>-0.27300228755771194</v>
      </c>
    </row>
    <row r="21" spans="1:14" x14ac:dyDescent="0.25">
      <c r="A21" s="1">
        <v>2017</v>
      </c>
      <c r="B21" s="2">
        <v>9</v>
      </c>
      <c r="C21" s="2">
        <v>9</v>
      </c>
      <c r="D21" s="3">
        <f t="shared" si="1"/>
        <v>42987</v>
      </c>
      <c r="E21">
        <v>52.975336173951568</v>
      </c>
      <c r="F21">
        <v>-3.8806338196927679</v>
      </c>
      <c r="G21">
        <v>-22.23797946941955</v>
      </c>
      <c r="H21">
        <v>0.91743428119865833</v>
      </c>
      <c r="I21">
        <v>-10.7833735991341</v>
      </c>
      <c r="J21">
        <f t="shared" si="2"/>
        <v>1.5362847490445954</v>
      </c>
      <c r="K21">
        <f t="shared" si="3"/>
        <v>-0.11253838077109025</v>
      </c>
      <c r="L21">
        <f t="shared" si="4"/>
        <v>-0.64490140461316692</v>
      </c>
      <c r="M21">
        <f t="shared" si="5"/>
        <v>2.6605594154761093E-2</v>
      </c>
      <c r="N21">
        <f t="shared" si="6"/>
        <v>-0.31271783437488893</v>
      </c>
    </row>
    <row r="22" spans="1:14" x14ac:dyDescent="0.25">
      <c r="A22" s="1">
        <v>2017</v>
      </c>
      <c r="B22" s="2">
        <v>9</v>
      </c>
      <c r="C22" s="2">
        <v>10</v>
      </c>
      <c r="D22" s="3">
        <f t="shared" si="1"/>
        <v>42988</v>
      </c>
      <c r="E22">
        <v>53.687785712344613</v>
      </c>
      <c r="F22">
        <v>-5.3073260263212738</v>
      </c>
      <c r="G22">
        <v>-21.854927652587911</v>
      </c>
      <c r="H22">
        <v>1.8452534573308601</v>
      </c>
      <c r="I22">
        <v>-13.84882805867751</v>
      </c>
      <c r="J22">
        <f t="shared" si="2"/>
        <v>1.5569457856579936</v>
      </c>
      <c r="K22">
        <f t="shared" si="3"/>
        <v>-0.15391245476331691</v>
      </c>
      <c r="L22">
        <f t="shared" si="4"/>
        <v>-0.63379290192504933</v>
      </c>
      <c r="M22">
        <f t="shared" si="5"/>
        <v>5.3512350262594939E-2</v>
      </c>
      <c r="N22">
        <f t="shared" si="6"/>
        <v>-0.40161601370164779</v>
      </c>
    </row>
    <row r="23" spans="1:14" x14ac:dyDescent="0.25">
      <c r="A23" s="1">
        <v>2017</v>
      </c>
      <c r="B23" s="2">
        <v>9</v>
      </c>
      <c r="C23" s="2">
        <v>11</v>
      </c>
      <c r="D23" s="3">
        <f t="shared" si="1"/>
        <v>42989</v>
      </c>
      <c r="E23">
        <v>54.38910617238249</v>
      </c>
      <c r="F23">
        <v>-6.6933464132133924</v>
      </c>
      <c r="G23">
        <v>-21.732878786937039</v>
      </c>
      <c r="H23">
        <v>2.592890507897859</v>
      </c>
      <c r="I23">
        <v>-13.45986899483364</v>
      </c>
      <c r="J23">
        <f t="shared" si="2"/>
        <v>1.5772840789990923</v>
      </c>
      <c r="K23">
        <f t="shared" si="3"/>
        <v>-0.19410704598318837</v>
      </c>
      <c r="L23">
        <f t="shared" si="4"/>
        <v>-0.63025348482117416</v>
      </c>
      <c r="M23">
        <f t="shared" si="5"/>
        <v>7.5193824729037906E-2</v>
      </c>
      <c r="N23">
        <f t="shared" si="6"/>
        <v>-0.39033620085017556</v>
      </c>
    </row>
    <row r="24" spans="1:14" x14ac:dyDescent="0.25">
      <c r="A24" s="1">
        <v>2017</v>
      </c>
      <c r="B24" s="2">
        <v>9</v>
      </c>
      <c r="C24" s="2">
        <v>12</v>
      </c>
      <c r="D24" s="3">
        <f t="shared" si="1"/>
        <v>42990</v>
      </c>
      <c r="E24">
        <v>54.938469819661051</v>
      </c>
      <c r="F24">
        <v>-7.8740745047547236</v>
      </c>
      <c r="G24">
        <v>-21.759604733166601</v>
      </c>
      <c r="H24">
        <v>3.37708986033328</v>
      </c>
      <c r="I24">
        <v>-9.3075204789114725</v>
      </c>
      <c r="J24">
        <f t="shared" si="2"/>
        <v>1.5932156247701705</v>
      </c>
      <c r="K24">
        <f t="shared" si="3"/>
        <v>-0.22834816063788699</v>
      </c>
      <c r="L24">
        <f t="shared" si="4"/>
        <v>-0.63102853726183139</v>
      </c>
      <c r="M24">
        <f t="shared" si="5"/>
        <v>9.7935605949665105E-2</v>
      </c>
      <c r="N24">
        <f t="shared" si="6"/>
        <v>-0.26991809388843269</v>
      </c>
    </row>
    <row r="25" spans="1:14" x14ac:dyDescent="0.25">
      <c r="A25" s="1">
        <v>2017</v>
      </c>
      <c r="B25" s="2">
        <v>9</v>
      </c>
      <c r="C25" s="2">
        <v>13</v>
      </c>
      <c r="D25" s="3">
        <f t="shared" si="1"/>
        <v>42991</v>
      </c>
      <c r="E25">
        <v>54.981797909382692</v>
      </c>
      <c r="F25">
        <v>-8.8229802721355846</v>
      </c>
      <c r="G25">
        <v>-21.775785535075251</v>
      </c>
      <c r="H25">
        <v>3.6406259611886229</v>
      </c>
      <c r="I25">
        <v>-10.15709424581692</v>
      </c>
      <c r="J25">
        <f t="shared" si="2"/>
        <v>1.594472139372098</v>
      </c>
      <c r="K25">
        <f t="shared" si="3"/>
        <v>-0.25586642789193192</v>
      </c>
      <c r="L25">
        <f t="shared" si="4"/>
        <v>-0.63149778051718231</v>
      </c>
      <c r="M25">
        <f t="shared" si="5"/>
        <v>0.10557815287447006</v>
      </c>
      <c r="N25">
        <f t="shared" si="6"/>
        <v>-0.29455573312869066</v>
      </c>
    </row>
    <row r="26" spans="1:14" x14ac:dyDescent="0.25">
      <c r="A26" s="1">
        <v>2017</v>
      </c>
      <c r="B26" s="2">
        <v>9</v>
      </c>
      <c r="C26" s="2">
        <v>14</v>
      </c>
      <c r="D26" s="3">
        <f t="shared" si="1"/>
        <v>42992</v>
      </c>
      <c r="E26">
        <v>55.133245225756028</v>
      </c>
      <c r="F26">
        <v>-9.6316937816597559</v>
      </c>
      <c r="G26">
        <v>-21.47633041532147</v>
      </c>
      <c r="H26">
        <v>3.911800770552412</v>
      </c>
      <c r="I26">
        <v>-15.949727000442561</v>
      </c>
      <c r="J26">
        <f t="shared" si="2"/>
        <v>1.5988641115469246</v>
      </c>
      <c r="K26">
        <f t="shared" si="3"/>
        <v>-0.27931911966813289</v>
      </c>
      <c r="L26">
        <f t="shared" si="4"/>
        <v>-0.62281358204432258</v>
      </c>
      <c r="M26">
        <f t="shared" si="5"/>
        <v>0.11344222234601994</v>
      </c>
      <c r="N26">
        <f t="shared" si="6"/>
        <v>-0.46254208301283423</v>
      </c>
    </row>
    <row r="27" spans="1:14" x14ac:dyDescent="0.25">
      <c r="A27" s="1">
        <v>2017</v>
      </c>
      <c r="B27" s="2">
        <v>9</v>
      </c>
      <c r="C27" s="2">
        <v>15</v>
      </c>
      <c r="D27" s="3">
        <f t="shared" si="1"/>
        <v>42993</v>
      </c>
      <c r="E27">
        <v>54.693345459550947</v>
      </c>
      <c r="F27">
        <v>-10.09775642986461</v>
      </c>
      <c r="G27">
        <v>-20.99829521988293</v>
      </c>
      <c r="H27">
        <v>3.6905702750743079</v>
      </c>
      <c r="I27">
        <v>-20.575577820732271</v>
      </c>
      <c r="J27">
        <f t="shared" si="2"/>
        <v>1.5861070183269774</v>
      </c>
      <c r="K27">
        <f t="shared" si="3"/>
        <v>-0.29283493646607367</v>
      </c>
      <c r="L27">
        <f t="shared" si="4"/>
        <v>-0.60895056137660497</v>
      </c>
      <c r="M27">
        <f t="shared" si="5"/>
        <v>0.10702653797715493</v>
      </c>
      <c r="N27">
        <f t="shared" si="6"/>
        <v>-0.59669175680123576</v>
      </c>
    </row>
    <row r="28" spans="1:14" x14ac:dyDescent="0.25">
      <c r="A28" s="1">
        <v>2017</v>
      </c>
      <c r="B28" s="2">
        <v>9</v>
      </c>
      <c r="C28" s="2">
        <v>16</v>
      </c>
      <c r="D28" s="3">
        <f t="shared" si="1"/>
        <v>42994</v>
      </c>
      <c r="E28">
        <v>53.268930096608983</v>
      </c>
      <c r="F28">
        <v>-8.9514576159597965</v>
      </c>
      <c r="G28">
        <v>-20.354306420965312</v>
      </c>
      <c r="H28">
        <v>2.4178736736850279</v>
      </c>
      <c r="I28">
        <v>-26.642789893170061</v>
      </c>
      <c r="J28">
        <f t="shared" si="2"/>
        <v>1.5447989728016605</v>
      </c>
      <c r="K28">
        <f t="shared" si="3"/>
        <v>-0.2595922708628341</v>
      </c>
      <c r="L28">
        <f t="shared" si="4"/>
        <v>-0.59027488620799407</v>
      </c>
      <c r="M28">
        <f t="shared" si="5"/>
        <v>7.0118336536865805E-2</v>
      </c>
      <c r="N28">
        <f t="shared" si="6"/>
        <v>-0.77264090690193166</v>
      </c>
    </row>
    <row r="29" spans="1:14" x14ac:dyDescent="0.25">
      <c r="A29" s="1">
        <v>2017</v>
      </c>
      <c r="B29" s="2">
        <v>9</v>
      </c>
      <c r="C29" s="2">
        <v>17</v>
      </c>
      <c r="D29" s="3">
        <f t="shared" si="1"/>
        <v>42995</v>
      </c>
      <c r="E29">
        <v>50.842345925953573</v>
      </c>
      <c r="F29">
        <v>-6.7385241661370863</v>
      </c>
      <c r="G29">
        <v>-20.156444987010499</v>
      </c>
      <c r="H29">
        <v>-0.49384703244530681</v>
      </c>
      <c r="I29">
        <v>-26.68604450634481</v>
      </c>
      <c r="J29">
        <f t="shared" si="2"/>
        <v>1.4744280318526537</v>
      </c>
      <c r="K29">
        <f t="shared" si="3"/>
        <v>-0.19541720081797551</v>
      </c>
      <c r="L29">
        <f t="shared" si="4"/>
        <v>-0.58453690462330443</v>
      </c>
      <c r="M29">
        <f t="shared" si="5"/>
        <v>-1.4321563940913896E-2</v>
      </c>
      <c r="N29">
        <f t="shared" si="6"/>
        <v>-0.77389529068399954</v>
      </c>
    </row>
    <row r="30" spans="1:14" x14ac:dyDescent="0.25">
      <c r="A30" s="1">
        <v>2017</v>
      </c>
      <c r="B30" s="2">
        <v>9</v>
      </c>
      <c r="C30" s="2">
        <v>18</v>
      </c>
      <c r="D30" s="3">
        <f t="shared" si="1"/>
        <v>42996</v>
      </c>
      <c r="E30">
        <v>48.515705420123901</v>
      </c>
      <c r="F30">
        <v>-4.5060182681376411</v>
      </c>
      <c r="G30">
        <v>-19.713716158067889</v>
      </c>
      <c r="H30">
        <v>-2.2487103164286388</v>
      </c>
      <c r="I30">
        <v>-28.276731665442529</v>
      </c>
      <c r="J30">
        <f t="shared" si="2"/>
        <v>1.4069554571835932</v>
      </c>
      <c r="K30">
        <f t="shared" si="3"/>
        <v>-0.13067452977599159</v>
      </c>
      <c r="L30">
        <f t="shared" si="4"/>
        <v>-0.5716977685839687</v>
      </c>
      <c r="M30">
        <f t="shared" si="5"/>
        <v>-6.5212599176430533E-2</v>
      </c>
      <c r="N30">
        <f t="shared" si="6"/>
        <v>-0.82002521829783326</v>
      </c>
    </row>
    <row r="31" spans="1:14" x14ac:dyDescent="0.25">
      <c r="A31" s="1">
        <v>2017</v>
      </c>
      <c r="B31" s="2">
        <v>9</v>
      </c>
      <c r="C31" s="2">
        <v>19</v>
      </c>
      <c r="D31" s="3">
        <f t="shared" si="1"/>
        <v>42997</v>
      </c>
      <c r="E31">
        <v>52.177964009879318</v>
      </c>
      <c r="F31">
        <v>-9.465941233801912</v>
      </c>
      <c r="G31">
        <v>-18.07365932412187</v>
      </c>
      <c r="H31">
        <v>1.292519788662168</v>
      </c>
      <c r="I31">
        <v>-27.907613411026549</v>
      </c>
      <c r="J31">
        <f t="shared" si="2"/>
        <v>1.5131609562865</v>
      </c>
      <c r="K31">
        <f t="shared" si="3"/>
        <v>-0.27451229578025543</v>
      </c>
      <c r="L31">
        <f t="shared" si="4"/>
        <v>-0.52413612039953417</v>
      </c>
      <c r="M31">
        <f t="shared" si="5"/>
        <v>3.7483073871202865E-2</v>
      </c>
      <c r="N31">
        <f t="shared" si="6"/>
        <v>-0.80932078891976988</v>
      </c>
    </row>
    <row r="32" spans="1:14" x14ac:dyDescent="0.25">
      <c r="A32" s="1">
        <v>2017</v>
      </c>
      <c r="B32" s="2">
        <v>9</v>
      </c>
      <c r="C32" s="2">
        <v>20</v>
      </c>
      <c r="D32" s="3">
        <f t="shared" si="1"/>
        <v>42998</v>
      </c>
      <c r="E32">
        <v>52.950202709741518</v>
      </c>
      <c r="F32">
        <v>-9.9430653791779058</v>
      </c>
      <c r="G32">
        <v>-17.99029657057816</v>
      </c>
      <c r="H32">
        <v>1.9467251048946219</v>
      </c>
      <c r="I32">
        <v>-31.216522820887761</v>
      </c>
      <c r="J32">
        <f t="shared" si="2"/>
        <v>1.5355558785825041</v>
      </c>
      <c r="K32">
        <f t="shared" si="3"/>
        <v>-0.28834889599615926</v>
      </c>
      <c r="L32">
        <f t="shared" si="4"/>
        <v>-0.52171860054676666</v>
      </c>
      <c r="M32">
        <f t="shared" si="5"/>
        <v>5.6455028041944036E-2</v>
      </c>
      <c r="N32">
        <f t="shared" si="6"/>
        <v>-0.90527916180574508</v>
      </c>
    </row>
    <row r="33" spans="1:14" x14ac:dyDescent="0.25">
      <c r="A33" s="1">
        <v>2017</v>
      </c>
      <c r="B33" s="2">
        <v>9</v>
      </c>
      <c r="C33" s="2">
        <v>21</v>
      </c>
      <c r="D33" s="3">
        <f t="shared" si="1"/>
        <v>42999</v>
      </c>
      <c r="E33">
        <v>52.253428664469148</v>
      </c>
      <c r="F33">
        <v>-9.5212625991122657</v>
      </c>
      <c r="G33">
        <v>-290.53623509116022</v>
      </c>
      <c r="H33">
        <v>1.7300616525722621</v>
      </c>
      <c r="I33">
        <v>-30.687799553921479</v>
      </c>
      <c r="J33">
        <f t="shared" si="2"/>
        <v>1.5153494312696052</v>
      </c>
      <c r="K33">
        <f t="shared" si="3"/>
        <v>-0.27611661537425569</v>
      </c>
      <c r="L33">
        <f t="shared" si="4"/>
        <v>-8.4255508176436464</v>
      </c>
      <c r="M33">
        <f t="shared" si="5"/>
        <v>5.0171787924595597E-2</v>
      </c>
      <c r="N33">
        <f t="shared" si="6"/>
        <v>-0.88994618706372286</v>
      </c>
    </row>
    <row r="34" spans="1:14" x14ac:dyDescent="0.25">
      <c r="A34" s="1">
        <v>2017</v>
      </c>
      <c r="B34" s="2">
        <v>9</v>
      </c>
      <c r="C34" s="2">
        <v>22</v>
      </c>
      <c r="D34" s="3">
        <f t="shared" si="1"/>
        <v>43000</v>
      </c>
      <c r="E34">
        <v>54.823853560317183</v>
      </c>
      <c r="F34">
        <v>-12.51724328008298</v>
      </c>
      <c r="G34">
        <v>-619.45818881664297</v>
      </c>
      <c r="H34">
        <v>4.5357835888108253</v>
      </c>
      <c r="I34">
        <v>-28.391574903608031</v>
      </c>
      <c r="J34">
        <f t="shared" si="2"/>
        <v>1.5898917532491981</v>
      </c>
      <c r="K34">
        <f t="shared" si="3"/>
        <v>-0.36300005512240641</v>
      </c>
      <c r="L34">
        <f t="shared" si="4"/>
        <v>-17.964287475682646</v>
      </c>
      <c r="M34">
        <f t="shared" si="5"/>
        <v>0.13153772407551392</v>
      </c>
      <c r="N34">
        <f t="shared" si="6"/>
        <v>-0.8233556722046329</v>
      </c>
    </row>
    <row r="35" spans="1:14" x14ac:dyDescent="0.25">
      <c r="A35" s="1">
        <v>2017</v>
      </c>
      <c r="B35" s="2">
        <v>9</v>
      </c>
      <c r="C35" s="2">
        <v>23</v>
      </c>
      <c r="D35" s="3">
        <f t="shared" si="1"/>
        <v>43001</v>
      </c>
      <c r="E35">
        <v>54.67404447931272</v>
      </c>
      <c r="F35">
        <v>-13.145531767786069</v>
      </c>
      <c r="G35">
        <v>-33.049482909109088</v>
      </c>
      <c r="H35">
        <v>4.7530027868110354</v>
      </c>
      <c r="I35">
        <v>-27.74557811632874</v>
      </c>
      <c r="J35">
        <f t="shared" si="2"/>
        <v>1.5855472899000689</v>
      </c>
      <c r="K35">
        <f t="shared" si="3"/>
        <v>-0.38122042126579597</v>
      </c>
      <c r="L35">
        <f t="shared" si="4"/>
        <v>-0.9584350043641634</v>
      </c>
      <c r="M35">
        <f t="shared" si="5"/>
        <v>0.13783708081752002</v>
      </c>
      <c r="N35">
        <f t="shared" si="6"/>
        <v>-0.80462176537353347</v>
      </c>
    </row>
    <row r="36" spans="1:14" x14ac:dyDescent="0.25">
      <c r="A36" s="1">
        <v>2017</v>
      </c>
      <c r="B36" s="2">
        <v>9</v>
      </c>
      <c r="C36" s="2">
        <v>24</v>
      </c>
      <c r="D36" s="3">
        <f t="shared" si="1"/>
        <v>43002</v>
      </c>
      <c r="E36">
        <v>53.866976502833452</v>
      </c>
      <c r="F36">
        <v>-12.497488142901449</v>
      </c>
      <c r="G36">
        <v>-128.60611814565749</v>
      </c>
      <c r="H36">
        <v>4.2346734261090582</v>
      </c>
      <c r="I36">
        <v>-31.35010201794751</v>
      </c>
      <c r="J36">
        <f t="shared" si="2"/>
        <v>1.5621423185821701</v>
      </c>
      <c r="K36">
        <f t="shared" si="3"/>
        <v>-0.362427156144142</v>
      </c>
      <c r="L36">
        <f t="shared" si="4"/>
        <v>-3.7295774262240671</v>
      </c>
      <c r="M36">
        <f t="shared" si="5"/>
        <v>0.12280552935716267</v>
      </c>
      <c r="N36">
        <f t="shared" si="6"/>
        <v>-0.90915295852047773</v>
      </c>
    </row>
    <row r="37" spans="1:14" x14ac:dyDescent="0.25">
      <c r="A37" s="1">
        <v>2017</v>
      </c>
      <c r="B37" s="2">
        <v>9</v>
      </c>
      <c r="C37" s="2">
        <v>25</v>
      </c>
      <c r="D37" s="3">
        <f t="shared" si="1"/>
        <v>43003</v>
      </c>
      <c r="E37">
        <v>49.296434276404312</v>
      </c>
      <c r="F37">
        <v>-7.66620580871201</v>
      </c>
      <c r="G37">
        <v>-132.86938196595449</v>
      </c>
      <c r="H37">
        <v>0.2291787645445027</v>
      </c>
      <c r="I37">
        <v>-44.065535579149852</v>
      </c>
      <c r="J37">
        <f t="shared" si="2"/>
        <v>1.4295965940157249</v>
      </c>
      <c r="K37">
        <f t="shared" si="3"/>
        <v>-0.22231996845264829</v>
      </c>
      <c r="L37">
        <f t="shared" si="4"/>
        <v>-3.8532120770126799</v>
      </c>
      <c r="M37">
        <f t="shared" si="5"/>
        <v>6.6461841717905777E-3</v>
      </c>
      <c r="N37">
        <f t="shared" si="6"/>
        <v>-1.2779005317953456</v>
      </c>
    </row>
    <row r="38" spans="1:14" x14ac:dyDescent="0.25">
      <c r="A38" s="1">
        <v>2017</v>
      </c>
      <c r="B38" s="2">
        <v>9</v>
      </c>
      <c r="C38" s="2">
        <v>26</v>
      </c>
      <c r="D38" s="3">
        <f t="shared" si="1"/>
        <v>43004</v>
      </c>
      <c r="E38">
        <v>48.479643550776487</v>
      </c>
      <c r="F38">
        <v>-7.8787931698512894</v>
      </c>
      <c r="G38">
        <v>-698.49205878369048</v>
      </c>
      <c r="H38">
        <v>-0.70429913842226499</v>
      </c>
      <c r="I38">
        <v>-45.123518740869272</v>
      </c>
      <c r="J38">
        <f t="shared" si="2"/>
        <v>1.4059096629725178</v>
      </c>
      <c r="K38">
        <f t="shared" si="3"/>
        <v>-0.22848500192568738</v>
      </c>
      <c r="L38">
        <f t="shared" si="4"/>
        <v>-20.256269704727021</v>
      </c>
      <c r="M38">
        <f t="shared" si="5"/>
        <v>-2.0424675014245684E-2</v>
      </c>
      <c r="N38">
        <f t="shared" si="6"/>
        <v>-1.3085820434852089</v>
      </c>
    </row>
    <row r="39" spans="1:14" x14ac:dyDescent="0.25">
      <c r="A39" s="1">
        <v>2017</v>
      </c>
      <c r="B39" s="2">
        <v>9</v>
      </c>
      <c r="C39" s="2">
        <v>27</v>
      </c>
      <c r="D39" s="3">
        <f t="shared" si="1"/>
        <v>43005</v>
      </c>
      <c r="E39">
        <v>48.642882840507397</v>
      </c>
      <c r="F39">
        <v>-8.9777245825337442</v>
      </c>
      <c r="G39">
        <v>-279.52521763423408</v>
      </c>
      <c r="H39">
        <v>-1.0553512432404459</v>
      </c>
      <c r="I39">
        <v>-41.739343027700727</v>
      </c>
      <c r="J39">
        <f t="shared" si="2"/>
        <v>1.4106436023747144</v>
      </c>
      <c r="K39">
        <f t="shared" si="3"/>
        <v>-0.26035401289347859</v>
      </c>
      <c r="L39">
        <f t="shared" si="4"/>
        <v>-8.1062313113927882</v>
      </c>
      <c r="M39">
        <f t="shared" si="5"/>
        <v>-3.060518605397293E-2</v>
      </c>
      <c r="N39">
        <f t="shared" si="6"/>
        <v>-1.2104409478033209</v>
      </c>
    </row>
    <row r="40" spans="1:14" x14ac:dyDescent="0.25">
      <c r="A40" s="1">
        <v>2017</v>
      </c>
      <c r="B40" s="2">
        <v>9</v>
      </c>
      <c r="C40" s="2">
        <v>28</v>
      </c>
      <c r="D40" s="3">
        <f t="shared" si="1"/>
        <v>43006</v>
      </c>
      <c r="E40">
        <v>49.448171501370723</v>
      </c>
      <c r="F40">
        <v>-9.6157926895900729</v>
      </c>
      <c r="G40">
        <v>-475.36257814029642</v>
      </c>
      <c r="H40">
        <v>-7.9026989956951732E-2</v>
      </c>
      <c r="I40">
        <v>-39.655930838955712</v>
      </c>
      <c r="J40">
        <f t="shared" si="2"/>
        <v>1.4339969735397509</v>
      </c>
      <c r="K40">
        <f t="shared" si="3"/>
        <v>-0.27885798799811207</v>
      </c>
      <c r="L40">
        <f t="shared" si="4"/>
        <v>-13.785514766068596</v>
      </c>
      <c r="M40">
        <f t="shared" si="5"/>
        <v>-2.2917827087516E-3</v>
      </c>
      <c r="N40">
        <f t="shared" si="6"/>
        <v>-1.1500219943297156</v>
      </c>
    </row>
    <row r="41" spans="1:14" x14ac:dyDescent="0.25">
      <c r="A41" s="1">
        <v>2017</v>
      </c>
      <c r="B41" s="2">
        <v>9</v>
      </c>
      <c r="C41" s="2">
        <v>29</v>
      </c>
      <c r="D41" s="3">
        <f t="shared" si="1"/>
        <v>43007</v>
      </c>
      <c r="E41">
        <v>48.633787616531151</v>
      </c>
      <c r="F41">
        <v>-8.9574332436239494</v>
      </c>
      <c r="G41">
        <v>-488.2325960053721</v>
      </c>
      <c r="H41">
        <v>-1.092405287797459</v>
      </c>
      <c r="I41">
        <v>-39.223906992876458</v>
      </c>
      <c r="J41">
        <f t="shared" si="2"/>
        <v>1.4103798408794033</v>
      </c>
      <c r="K41">
        <f t="shared" si="3"/>
        <v>-0.25976556406509455</v>
      </c>
      <c r="L41">
        <f t="shared" si="4"/>
        <v>-14.15874528415579</v>
      </c>
      <c r="M41">
        <f t="shared" si="5"/>
        <v>-3.1679753346126313E-2</v>
      </c>
      <c r="N41">
        <f t="shared" si="6"/>
        <v>-1.1374933027934173</v>
      </c>
    </row>
    <row r="42" spans="1:14" x14ac:dyDescent="0.25">
      <c r="A42" s="1">
        <v>2017</v>
      </c>
      <c r="B42" s="2">
        <v>9</v>
      </c>
      <c r="C42" s="2">
        <v>30</v>
      </c>
      <c r="D42" s="3">
        <f t="shared" si="1"/>
        <v>43008</v>
      </c>
      <c r="E42">
        <v>48.434396859248487</v>
      </c>
      <c r="F42">
        <v>-9.3827060345841105</v>
      </c>
      <c r="G42">
        <v>-426.2651858944227</v>
      </c>
      <c r="H42">
        <v>-0.81036266874145257</v>
      </c>
      <c r="I42">
        <v>-42.213861194231939</v>
      </c>
      <c r="J42">
        <f t="shared" si="2"/>
        <v>1.4045975089182061</v>
      </c>
      <c r="K42">
        <f t="shared" si="3"/>
        <v>-0.27209847500293921</v>
      </c>
      <c r="L42">
        <f t="shared" si="4"/>
        <v>-12.361690390938257</v>
      </c>
      <c r="M42">
        <f t="shared" si="5"/>
        <v>-2.3500517393502122E-2</v>
      </c>
      <c r="N42">
        <f t="shared" si="6"/>
        <v>-1.2242019746327262</v>
      </c>
    </row>
    <row r="43" spans="1:14" x14ac:dyDescent="0.25">
      <c r="A43" s="1">
        <v>2017</v>
      </c>
      <c r="B43" s="2">
        <v>10</v>
      </c>
      <c r="C43" s="2">
        <v>1</v>
      </c>
      <c r="D43" s="3">
        <f t="shared" si="1"/>
        <v>43009</v>
      </c>
      <c r="E43">
        <v>47.482038198816241</v>
      </c>
      <c r="F43">
        <v>-8.413421876120486</v>
      </c>
      <c r="G43">
        <v>-28.946677598448691</v>
      </c>
      <c r="H43">
        <v>-1.331050987670138</v>
      </c>
      <c r="I43">
        <v>-44.243831405252877</v>
      </c>
      <c r="J43">
        <f t="shared" ref="J43:J73" si="7">E43*29000*10^-6</f>
        <v>1.376979107765671</v>
      </c>
      <c r="K43">
        <f t="shared" ref="K43:K73" si="8">F43*29000*10^-6</f>
        <v>-0.24398923440749409</v>
      </c>
      <c r="L43">
        <f t="shared" ref="L43:L73" si="9">G43*29000*10^-6</f>
        <v>-0.83945365035501196</v>
      </c>
      <c r="M43">
        <f t="shared" ref="M43:M73" si="10">H43*29000*10^-6</f>
        <v>-3.8600478642433995E-2</v>
      </c>
      <c r="N43">
        <f t="shared" ref="N43:N73" si="11">I43*29000*10^-6</f>
        <v>-1.2830711107523334</v>
      </c>
    </row>
    <row r="44" spans="1:14" x14ac:dyDescent="0.25">
      <c r="A44" s="1">
        <v>2017</v>
      </c>
      <c r="B44" s="2">
        <v>10</v>
      </c>
      <c r="C44" s="2">
        <v>2</v>
      </c>
      <c r="D44" s="3">
        <f t="shared" si="1"/>
        <v>43010</v>
      </c>
      <c r="E44">
        <v>48.317446169023071</v>
      </c>
      <c r="F44">
        <v>-10.15948218109606</v>
      </c>
      <c r="G44">
        <v>-58.157169357458528</v>
      </c>
      <c r="H44">
        <v>-0.47051452653632758</v>
      </c>
      <c r="I44">
        <v>-44.656532256479409</v>
      </c>
      <c r="J44">
        <f t="shared" si="7"/>
        <v>1.4012059389016691</v>
      </c>
      <c r="K44">
        <f t="shared" si="8"/>
        <v>-0.29462498325178571</v>
      </c>
      <c r="L44">
        <f t="shared" si="9"/>
        <v>-1.6865579113662974</v>
      </c>
      <c r="M44">
        <f t="shared" si="10"/>
        <v>-1.36449212695535E-2</v>
      </c>
      <c r="N44">
        <f t="shared" si="11"/>
        <v>-1.2950394354379027</v>
      </c>
    </row>
    <row r="45" spans="1:14" x14ac:dyDescent="0.25">
      <c r="A45" s="1">
        <v>2017</v>
      </c>
      <c r="B45" s="2">
        <v>10</v>
      </c>
      <c r="C45" s="2">
        <v>3</v>
      </c>
      <c r="D45" s="3">
        <f t="shared" si="1"/>
        <v>43011</v>
      </c>
      <c r="E45">
        <v>48.801609591802851</v>
      </c>
      <c r="F45">
        <v>-11.026888711603259</v>
      </c>
      <c r="G45">
        <v>-191.580751649581</v>
      </c>
      <c r="H45">
        <v>-5.0175001390257087E-2</v>
      </c>
      <c r="I45">
        <v>-48.137041060448013</v>
      </c>
      <c r="J45">
        <f t="shared" si="7"/>
        <v>1.4152466781622828</v>
      </c>
      <c r="K45">
        <f t="shared" si="8"/>
        <v>-0.31977977263649454</v>
      </c>
      <c r="L45">
        <f t="shared" si="9"/>
        <v>-5.5558417978378483</v>
      </c>
      <c r="M45">
        <f t="shared" si="10"/>
        <v>-1.4550750403174554E-3</v>
      </c>
      <c r="N45">
        <f t="shared" si="11"/>
        <v>-1.3959741907529923</v>
      </c>
    </row>
    <row r="46" spans="1:14" x14ac:dyDescent="0.25">
      <c r="A46" s="1">
        <v>2017</v>
      </c>
      <c r="B46" s="2">
        <v>10</v>
      </c>
      <c r="C46" s="2">
        <v>4</v>
      </c>
      <c r="D46" s="3">
        <f t="shared" si="1"/>
        <v>43012</v>
      </c>
      <c r="E46">
        <v>47.211794727982102</v>
      </c>
      <c r="F46">
        <v>-9.7173390519836449</v>
      </c>
      <c r="G46">
        <v>-840.27343379201977</v>
      </c>
      <c r="H46">
        <v>-1.8949337807549951</v>
      </c>
      <c r="I46">
        <v>-48.969679104606627</v>
      </c>
      <c r="J46">
        <f t="shared" si="7"/>
        <v>1.3691420471114808</v>
      </c>
      <c r="K46">
        <f t="shared" si="8"/>
        <v>-0.28180283250752569</v>
      </c>
      <c r="L46">
        <f t="shared" si="9"/>
        <v>-24.367929579968571</v>
      </c>
      <c r="M46">
        <f t="shared" si="10"/>
        <v>-5.4953079641894859E-2</v>
      </c>
      <c r="N46">
        <f t="shared" si="11"/>
        <v>-1.4201206940335922</v>
      </c>
    </row>
    <row r="47" spans="1:14" x14ac:dyDescent="0.25">
      <c r="A47" s="1">
        <v>2017</v>
      </c>
      <c r="B47" s="2">
        <v>10</v>
      </c>
      <c r="C47" s="2">
        <v>5</v>
      </c>
      <c r="D47" s="3">
        <f t="shared" si="1"/>
        <v>43013</v>
      </c>
      <c r="E47">
        <v>46.998142053446948</v>
      </c>
      <c r="F47">
        <v>-9.3783245752479143</v>
      </c>
      <c r="G47">
        <v>-719.71694147819994</v>
      </c>
      <c r="H47">
        <v>-1.559587183165682</v>
      </c>
      <c r="I47">
        <v>-52.096778820551172</v>
      </c>
      <c r="J47">
        <f t="shared" si="7"/>
        <v>1.3629461195499615</v>
      </c>
      <c r="K47">
        <f t="shared" si="8"/>
        <v>-0.2719714126821895</v>
      </c>
      <c r="L47">
        <f t="shared" si="9"/>
        <v>-20.871791302867798</v>
      </c>
      <c r="M47">
        <f t="shared" si="10"/>
        <v>-4.522802831180478E-2</v>
      </c>
      <c r="N47">
        <f t="shared" si="11"/>
        <v>-1.5108065857959838</v>
      </c>
    </row>
    <row r="48" spans="1:14" x14ac:dyDescent="0.25">
      <c r="A48" s="1">
        <v>2017</v>
      </c>
      <c r="B48" s="2">
        <v>10</v>
      </c>
      <c r="C48" s="2">
        <v>6</v>
      </c>
      <c r="D48" s="3">
        <f t="shared" si="1"/>
        <v>43014</v>
      </c>
      <c r="E48">
        <v>46.484539688211257</v>
      </c>
      <c r="F48">
        <v>-9.0152017459653759</v>
      </c>
      <c r="G48">
        <v>-711.34386155587652</v>
      </c>
      <c r="H48">
        <v>-1.9559374939977869</v>
      </c>
      <c r="I48">
        <v>-50.541314541917217</v>
      </c>
      <c r="J48">
        <f t="shared" si="7"/>
        <v>1.3480516509581264</v>
      </c>
      <c r="K48">
        <f t="shared" si="8"/>
        <v>-0.26144085063299588</v>
      </c>
      <c r="L48">
        <f t="shared" si="9"/>
        <v>-20.628971985120419</v>
      </c>
      <c r="M48">
        <f t="shared" si="10"/>
        <v>-5.6722187325935813E-2</v>
      </c>
      <c r="N48">
        <f t="shared" si="11"/>
        <v>-1.4656981217155991</v>
      </c>
    </row>
    <row r="49" spans="1:14" x14ac:dyDescent="0.25">
      <c r="A49" s="1">
        <v>2017</v>
      </c>
      <c r="B49" s="2">
        <v>10</v>
      </c>
      <c r="C49" s="2">
        <v>7</v>
      </c>
      <c r="D49" s="3">
        <f t="shared" si="1"/>
        <v>43015</v>
      </c>
      <c r="E49">
        <v>47.324421457799467</v>
      </c>
      <c r="F49">
        <v>-10.386953039054131</v>
      </c>
      <c r="G49">
        <v>-688.06868766345508</v>
      </c>
      <c r="H49">
        <v>-1.406109458275167</v>
      </c>
      <c r="I49">
        <v>-52.853454205725399</v>
      </c>
      <c r="J49">
        <f t="shared" si="7"/>
        <v>1.3724082222761844</v>
      </c>
      <c r="K49">
        <f t="shared" si="8"/>
        <v>-0.30122163813256975</v>
      </c>
      <c r="L49">
        <f t="shared" si="9"/>
        <v>-19.953991942240197</v>
      </c>
      <c r="M49">
        <f t="shared" si="10"/>
        <v>-4.0777174289979838E-2</v>
      </c>
      <c r="N49">
        <f t="shared" si="11"/>
        <v>-1.5327501719660366</v>
      </c>
    </row>
    <row r="50" spans="1:14" x14ac:dyDescent="0.25">
      <c r="A50" s="1">
        <v>2017</v>
      </c>
      <c r="B50" s="2">
        <v>10</v>
      </c>
      <c r="C50" s="2">
        <v>8</v>
      </c>
      <c r="D50" s="3">
        <f t="shared" si="1"/>
        <v>43016</v>
      </c>
      <c r="E50">
        <v>48.712137590117777</v>
      </c>
      <c r="F50">
        <v>-11.36209903971962</v>
      </c>
      <c r="G50">
        <v>-583.13641373800874</v>
      </c>
      <c r="H50">
        <v>-0.3801320790758847</v>
      </c>
      <c r="I50">
        <v>-47.74561407109811</v>
      </c>
      <c r="J50">
        <f t="shared" si="7"/>
        <v>1.4126519901134154</v>
      </c>
      <c r="K50">
        <f t="shared" si="8"/>
        <v>-0.32950087215186896</v>
      </c>
      <c r="L50">
        <f t="shared" si="9"/>
        <v>-16.910955998402251</v>
      </c>
      <c r="M50">
        <f t="shared" si="10"/>
        <v>-1.1023830293200655E-2</v>
      </c>
      <c r="N50">
        <f t="shared" si="11"/>
        <v>-1.384622808061845</v>
      </c>
    </row>
    <row r="51" spans="1:14" x14ac:dyDescent="0.25">
      <c r="A51" s="1">
        <v>2017</v>
      </c>
      <c r="B51" s="2">
        <v>10</v>
      </c>
      <c r="C51" s="2">
        <v>9</v>
      </c>
      <c r="D51" s="3">
        <f t="shared" si="1"/>
        <v>43017</v>
      </c>
      <c r="E51">
        <v>45.465370115874443</v>
      </c>
      <c r="F51">
        <v>-8.013853827656904</v>
      </c>
      <c r="G51">
        <v>-358.28352029385832</v>
      </c>
      <c r="H51">
        <v>-2.6164653296532858</v>
      </c>
      <c r="I51">
        <v>-45.58771767224291</v>
      </c>
      <c r="J51">
        <f t="shared" si="7"/>
        <v>1.3184957333603586</v>
      </c>
      <c r="K51">
        <f t="shared" si="8"/>
        <v>-0.23240176100205021</v>
      </c>
      <c r="L51">
        <f t="shared" si="9"/>
        <v>-10.39022208852189</v>
      </c>
      <c r="M51">
        <f t="shared" si="10"/>
        <v>-7.5877494559945288E-2</v>
      </c>
      <c r="N51">
        <f t="shared" si="11"/>
        <v>-1.3220438124950444</v>
      </c>
    </row>
    <row r="52" spans="1:14" x14ac:dyDescent="0.25">
      <c r="A52" s="1">
        <v>2017</v>
      </c>
      <c r="B52" s="2">
        <v>10</v>
      </c>
      <c r="C52" s="2">
        <v>10</v>
      </c>
      <c r="D52" s="3">
        <f t="shared" si="1"/>
        <v>43018</v>
      </c>
      <c r="E52">
        <v>43.767148997478792</v>
      </c>
      <c r="F52">
        <v>-7.6238193889049706</v>
      </c>
      <c r="G52">
        <v>-473.52506894652589</v>
      </c>
      <c r="H52">
        <v>-4.2963309346392089</v>
      </c>
      <c r="I52">
        <v>-51.048545784691768</v>
      </c>
      <c r="J52">
        <f t="shared" si="7"/>
        <v>1.2692473209268849</v>
      </c>
      <c r="K52">
        <f t="shared" si="8"/>
        <v>-0.22109076227824412</v>
      </c>
      <c r="L52">
        <f t="shared" si="9"/>
        <v>-13.732226999449251</v>
      </c>
      <c r="M52">
        <f t="shared" si="10"/>
        <v>-0.12459359710453705</v>
      </c>
      <c r="N52">
        <f t="shared" si="11"/>
        <v>-1.4804078277560611</v>
      </c>
    </row>
    <row r="53" spans="1:14" x14ac:dyDescent="0.25">
      <c r="A53" s="1">
        <v>2017</v>
      </c>
      <c r="B53" s="2">
        <v>10</v>
      </c>
      <c r="C53" s="2">
        <v>11</v>
      </c>
      <c r="D53" s="3">
        <f t="shared" si="1"/>
        <v>43019</v>
      </c>
      <c r="E53">
        <v>44.675565872996877</v>
      </c>
      <c r="F53">
        <v>-8.9163600937257623</v>
      </c>
      <c r="G53">
        <v>-660.74241431125176</v>
      </c>
      <c r="H53">
        <v>-3.248293953864597</v>
      </c>
      <c r="I53">
        <v>-73.933633438405394</v>
      </c>
      <c r="J53">
        <f t="shared" si="7"/>
        <v>1.2955914103169093</v>
      </c>
      <c r="K53">
        <f t="shared" si="8"/>
        <v>-0.25857444271804708</v>
      </c>
      <c r="L53">
        <f t="shared" si="9"/>
        <v>-19.161530015026301</v>
      </c>
      <c r="M53">
        <f t="shared" si="10"/>
        <v>-9.4200524662073307E-2</v>
      </c>
      <c r="N53">
        <f t="shared" si="11"/>
        <v>-2.144075369713756</v>
      </c>
    </row>
    <row r="54" spans="1:14" x14ac:dyDescent="0.25">
      <c r="A54" s="1">
        <v>2017</v>
      </c>
      <c r="B54" s="2">
        <v>10</v>
      </c>
      <c r="C54" s="2">
        <v>12</v>
      </c>
      <c r="D54" s="3">
        <f t="shared" si="1"/>
        <v>43020</v>
      </c>
      <c r="E54">
        <v>47.172458201788842</v>
      </c>
      <c r="F54">
        <v>-11.30215923767391</v>
      </c>
      <c r="G54">
        <v>-165.49755876819199</v>
      </c>
      <c r="H54">
        <v>-1.1035465352585341</v>
      </c>
      <c r="I54">
        <v>-65.232236174037112</v>
      </c>
      <c r="J54">
        <f t="shared" si="7"/>
        <v>1.3680012878518764</v>
      </c>
      <c r="K54">
        <f t="shared" si="8"/>
        <v>-0.32776261789254335</v>
      </c>
      <c r="L54">
        <f t="shared" si="9"/>
        <v>-4.7994292042775673</v>
      </c>
      <c r="M54">
        <f t="shared" si="10"/>
        <v>-3.2002849522497483E-2</v>
      </c>
      <c r="N54">
        <f t="shared" si="11"/>
        <v>-1.891734849047076</v>
      </c>
    </row>
    <row r="55" spans="1:14" x14ac:dyDescent="0.25">
      <c r="A55" s="1">
        <v>2017</v>
      </c>
      <c r="B55" s="2">
        <v>10</v>
      </c>
      <c r="C55" s="2">
        <v>13</v>
      </c>
      <c r="D55" s="3">
        <f t="shared" si="1"/>
        <v>43021</v>
      </c>
      <c r="E55">
        <v>46.427421235876473</v>
      </c>
      <c r="F55">
        <v>-10.78813558768041</v>
      </c>
      <c r="G55">
        <v>-318.30717211080952</v>
      </c>
      <c r="H55">
        <v>-2.0331368239579488</v>
      </c>
      <c r="I55">
        <v>-65.622182871149633</v>
      </c>
      <c r="J55">
        <f t="shared" si="7"/>
        <v>1.3463952158404175</v>
      </c>
      <c r="K55">
        <f t="shared" si="8"/>
        <v>-0.31285593204273188</v>
      </c>
      <c r="L55">
        <f t="shared" si="9"/>
        <v>-9.2309079912134759</v>
      </c>
      <c r="M55">
        <f t="shared" si="10"/>
        <v>-5.896096789478051E-2</v>
      </c>
      <c r="N55">
        <f t="shared" si="11"/>
        <v>-1.9030433032633394</v>
      </c>
    </row>
    <row r="56" spans="1:14" x14ac:dyDescent="0.25">
      <c r="A56" s="1">
        <v>2017</v>
      </c>
      <c r="B56" s="2">
        <v>10</v>
      </c>
      <c r="C56" s="2">
        <v>14</v>
      </c>
      <c r="D56" s="3">
        <f t="shared" si="1"/>
        <v>43022</v>
      </c>
      <c r="E56">
        <v>44.664037553894232</v>
      </c>
      <c r="F56">
        <v>-9.1752978827820417</v>
      </c>
      <c r="G56">
        <v>-567.54173872442243</v>
      </c>
      <c r="H56">
        <v>-3.113515070481121</v>
      </c>
      <c r="I56">
        <v>-72.746863115294715</v>
      </c>
      <c r="J56">
        <f t="shared" si="7"/>
        <v>1.2952570890629327</v>
      </c>
      <c r="K56">
        <f t="shared" si="8"/>
        <v>-0.26608363860067924</v>
      </c>
      <c r="L56">
        <f t="shared" si="9"/>
        <v>-16.458710423008249</v>
      </c>
      <c r="M56">
        <f t="shared" si="10"/>
        <v>-9.0291937043952511E-2</v>
      </c>
      <c r="N56">
        <f t="shared" si="11"/>
        <v>-2.1096590303435465</v>
      </c>
    </row>
    <row r="57" spans="1:14" x14ac:dyDescent="0.25">
      <c r="A57" s="1">
        <v>2017</v>
      </c>
      <c r="B57" s="2">
        <v>10</v>
      </c>
      <c r="C57" s="2">
        <v>15</v>
      </c>
      <c r="D57" s="3">
        <f t="shared" si="1"/>
        <v>43023</v>
      </c>
      <c r="E57">
        <v>44.388477209423307</v>
      </c>
      <c r="F57">
        <v>-9.7396677757493499</v>
      </c>
      <c r="G57">
        <v>-644.07059508085945</v>
      </c>
      <c r="H57">
        <v>-3.5950497797966579</v>
      </c>
      <c r="I57">
        <v>-74.105604274347357</v>
      </c>
      <c r="J57">
        <f t="shared" si="7"/>
        <v>1.2872658390732759</v>
      </c>
      <c r="K57">
        <f t="shared" si="8"/>
        <v>-0.28245036549673114</v>
      </c>
      <c r="L57">
        <f t="shared" si="9"/>
        <v>-18.678047257344922</v>
      </c>
      <c r="M57">
        <f t="shared" si="10"/>
        <v>-0.10425644361410306</v>
      </c>
      <c r="N57">
        <f t="shared" si="11"/>
        <v>-2.1490625239560734</v>
      </c>
    </row>
    <row r="58" spans="1:14" x14ac:dyDescent="0.25">
      <c r="A58" s="1">
        <v>2017</v>
      </c>
      <c r="B58" s="2">
        <v>10</v>
      </c>
      <c r="C58" s="2">
        <v>16</v>
      </c>
      <c r="D58" s="3">
        <f t="shared" si="1"/>
        <v>43024</v>
      </c>
      <c r="E58">
        <v>46.012169700244542</v>
      </c>
      <c r="F58">
        <v>-10.77657837988702</v>
      </c>
      <c r="G58" t="s">
        <v>5</v>
      </c>
      <c r="H58">
        <v>-1.8764426270670751</v>
      </c>
      <c r="I58">
        <v>-67.126583897151789</v>
      </c>
      <c r="J58">
        <f t="shared" si="7"/>
        <v>1.3343529213070915</v>
      </c>
      <c r="K58">
        <f t="shared" si="8"/>
        <v>-0.31252077301672354</v>
      </c>
      <c r="L58" t="e">
        <f t="shared" si="9"/>
        <v>#VALUE!</v>
      </c>
      <c r="M58">
        <f t="shared" si="10"/>
        <v>-5.4416836184945173E-2</v>
      </c>
      <c r="N58">
        <f t="shared" si="11"/>
        <v>-1.9466709330174019</v>
      </c>
    </row>
    <row r="59" spans="1:14" x14ac:dyDescent="0.25">
      <c r="A59" s="1">
        <v>2017</v>
      </c>
      <c r="B59" s="2">
        <v>10</v>
      </c>
      <c r="C59" s="2">
        <v>17</v>
      </c>
      <c r="D59" s="3">
        <f t="shared" si="1"/>
        <v>43025</v>
      </c>
      <c r="E59">
        <v>48.213745577542703</v>
      </c>
      <c r="F59">
        <v>-12.911734278348071</v>
      </c>
      <c r="G59">
        <v>-852.73697227661592</v>
      </c>
      <c r="H59">
        <v>-0.48146894779150812</v>
      </c>
      <c r="I59">
        <v>-56.539906043923672</v>
      </c>
      <c r="J59">
        <f t="shared" si="7"/>
        <v>1.3981986217487383</v>
      </c>
      <c r="K59">
        <f t="shared" si="8"/>
        <v>-0.37444029407209406</v>
      </c>
      <c r="L59">
        <f t="shared" si="9"/>
        <v>-24.72937219602186</v>
      </c>
      <c r="M59">
        <f t="shared" si="10"/>
        <v>-1.3962599485953735E-2</v>
      </c>
      <c r="N59">
        <f t="shared" si="11"/>
        <v>-1.6396572752737864</v>
      </c>
    </row>
    <row r="60" spans="1:14" x14ac:dyDescent="0.25">
      <c r="A60" s="1">
        <v>2017</v>
      </c>
      <c r="B60" s="2">
        <v>10</v>
      </c>
      <c r="C60" s="2">
        <v>18</v>
      </c>
      <c r="D60" s="3">
        <f t="shared" si="1"/>
        <v>43026</v>
      </c>
      <c r="E60">
        <v>47.838005138637058</v>
      </c>
      <c r="F60">
        <v>-12.26469785129963</v>
      </c>
      <c r="G60">
        <v>-179.1571738078913</v>
      </c>
      <c r="H60">
        <v>-0.45626348614857443</v>
      </c>
      <c r="I60">
        <v>-56.724728820783611</v>
      </c>
      <c r="J60">
        <f t="shared" si="7"/>
        <v>1.3873021490204747</v>
      </c>
      <c r="K60">
        <f t="shared" si="8"/>
        <v>-0.35567623768768925</v>
      </c>
      <c r="L60">
        <f t="shared" si="9"/>
        <v>-5.1955580404288479</v>
      </c>
      <c r="M60">
        <f t="shared" si="10"/>
        <v>-1.3231641098308659E-2</v>
      </c>
      <c r="N60">
        <f t="shared" si="11"/>
        <v>-1.6450171358027246</v>
      </c>
    </row>
    <row r="61" spans="1:14" x14ac:dyDescent="0.25">
      <c r="A61" s="1">
        <v>2017</v>
      </c>
      <c r="B61" s="2">
        <v>10</v>
      </c>
      <c r="C61" s="2">
        <v>19</v>
      </c>
      <c r="D61" s="3">
        <f t="shared" si="1"/>
        <v>43027</v>
      </c>
      <c r="E61">
        <v>47.51556191067133</v>
      </c>
      <c r="F61">
        <v>-12.006222562211169</v>
      </c>
      <c r="G61">
        <v>-322.54903529855909</v>
      </c>
      <c r="H61">
        <v>-0.62260346365123176</v>
      </c>
      <c r="I61">
        <v>-57.042113462781749</v>
      </c>
      <c r="J61">
        <f t="shared" si="7"/>
        <v>1.3779512954094684</v>
      </c>
      <c r="K61">
        <f t="shared" si="8"/>
        <v>-0.34818045430412392</v>
      </c>
      <c r="L61">
        <f t="shared" si="9"/>
        <v>-9.3539220236582139</v>
      </c>
      <c r="M61">
        <f t="shared" si="10"/>
        <v>-1.8055500445885723E-2</v>
      </c>
      <c r="N61">
        <f t="shared" si="11"/>
        <v>-1.6542212904206708</v>
      </c>
    </row>
    <row r="62" spans="1:14" x14ac:dyDescent="0.25">
      <c r="A62" s="1">
        <v>2017</v>
      </c>
      <c r="B62" s="2">
        <v>10</v>
      </c>
      <c r="C62" s="2">
        <v>20</v>
      </c>
      <c r="D62" s="3">
        <f t="shared" si="1"/>
        <v>43028</v>
      </c>
      <c r="E62">
        <v>49.095826883884143</v>
      </c>
      <c r="F62">
        <v>-13.479014058971501</v>
      </c>
      <c r="G62">
        <v>-354.15276768841818</v>
      </c>
      <c r="H62">
        <v>1.0157707175175581</v>
      </c>
      <c r="I62">
        <v>-49.375651923878863</v>
      </c>
      <c r="J62">
        <f t="shared" si="7"/>
        <v>1.4237789796326401</v>
      </c>
      <c r="K62">
        <f t="shared" si="8"/>
        <v>-0.3908914077101735</v>
      </c>
      <c r="L62">
        <f t="shared" si="9"/>
        <v>-10.270430262964128</v>
      </c>
      <c r="M62">
        <f t="shared" si="10"/>
        <v>2.9457350808009184E-2</v>
      </c>
      <c r="N62">
        <f t="shared" si="11"/>
        <v>-1.4318939057924871</v>
      </c>
    </row>
    <row r="63" spans="1:14" x14ac:dyDescent="0.25">
      <c r="A63" s="1">
        <v>2017</v>
      </c>
      <c r="B63" s="2">
        <v>10</v>
      </c>
      <c r="C63" s="2">
        <v>21</v>
      </c>
      <c r="D63" s="3">
        <f t="shared" si="1"/>
        <v>43029</v>
      </c>
      <c r="E63">
        <v>47.79759210643288</v>
      </c>
      <c r="F63">
        <v>-12.227932088916999</v>
      </c>
      <c r="G63">
        <v>-3.4061812712360728</v>
      </c>
      <c r="H63">
        <v>0.30481676638103239</v>
      </c>
      <c r="I63">
        <v>-59.144591598697353</v>
      </c>
      <c r="J63">
        <f t="shared" si="7"/>
        <v>1.3861301710865535</v>
      </c>
      <c r="K63">
        <f t="shared" si="8"/>
        <v>-0.35461003057859297</v>
      </c>
      <c r="L63">
        <f t="shared" si="9"/>
        <v>-9.8779256865846099E-2</v>
      </c>
      <c r="M63">
        <f t="shared" si="10"/>
        <v>8.8396862250499399E-3</v>
      </c>
      <c r="N63">
        <f t="shared" si="11"/>
        <v>-1.7151931563622231</v>
      </c>
    </row>
    <row r="64" spans="1:14" x14ac:dyDescent="0.25">
      <c r="A64" s="1">
        <v>2017</v>
      </c>
      <c r="B64" s="2">
        <v>10</v>
      </c>
      <c r="C64" s="2">
        <v>22</v>
      </c>
      <c r="D64" s="3">
        <f t="shared" si="1"/>
        <v>43030</v>
      </c>
      <c r="E64">
        <v>46.474327790587033</v>
      </c>
      <c r="F64">
        <v>-11.336215322710849</v>
      </c>
      <c r="G64">
        <v>0.24749308060696701</v>
      </c>
      <c r="H64">
        <v>-1.450569660697967</v>
      </c>
      <c r="I64">
        <v>-62.11583327479476</v>
      </c>
      <c r="J64">
        <f t="shared" si="7"/>
        <v>1.3477555059270239</v>
      </c>
      <c r="K64">
        <f t="shared" si="8"/>
        <v>-0.32875024435861461</v>
      </c>
      <c r="L64">
        <f t="shared" si="9"/>
        <v>7.1772993376020425E-3</v>
      </c>
      <c r="M64">
        <f t="shared" si="10"/>
        <v>-4.2066520160241046E-2</v>
      </c>
      <c r="N64">
        <f t="shared" si="11"/>
        <v>-1.8013591649690479</v>
      </c>
    </row>
    <row r="65" spans="1:14" x14ac:dyDescent="0.25">
      <c r="A65" s="1">
        <v>2017</v>
      </c>
      <c r="B65" s="2">
        <v>10</v>
      </c>
      <c r="C65" s="2">
        <v>23</v>
      </c>
      <c r="D65" s="3">
        <f t="shared" si="1"/>
        <v>43031</v>
      </c>
      <c r="E65">
        <v>45.978264738085358</v>
      </c>
      <c r="F65">
        <v>-10.346533481452781</v>
      </c>
      <c r="G65" t="s">
        <v>5</v>
      </c>
      <c r="H65">
        <v>-1.3277354469808109</v>
      </c>
      <c r="I65">
        <v>-65.946172288509686</v>
      </c>
      <c r="J65">
        <f t="shared" si="7"/>
        <v>1.3333696774044754</v>
      </c>
      <c r="K65">
        <f t="shared" si="8"/>
        <v>-0.30004947096213064</v>
      </c>
      <c r="L65" t="e">
        <f t="shared" si="9"/>
        <v>#VALUE!</v>
      </c>
      <c r="M65">
        <f t="shared" si="10"/>
        <v>-3.8504327962443512E-2</v>
      </c>
      <c r="N65">
        <f t="shared" si="11"/>
        <v>-1.9124389963667809</v>
      </c>
    </row>
    <row r="66" spans="1:14" x14ac:dyDescent="0.25">
      <c r="A66" s="1">
        <v>2017</v>
      </c>
      <c r="B66" s="2">
        <v>10</v>
      </c>
      <c r="C66" s="2">
        <v>24</v>
      </c>
      <c r="D66" s="3">
        <f t="shared" si="1"/>
        <v>43032</v>
      </c>
      <c r="E66">
        <v>44.140737716770687</v>
      </c>
      <c r="F66">
        <v>-10.11652849941675</v>
      </c>
      <c r="G66">
        <v>-611.08917244148199</v>
      </c>
      <c r="H66">
        <v>-3.576390861736201</v>
      </c>
      <c r="I66">
        <v>-72.620600469499422</v>
      </c>
      <c r="J66">
        <f t="shared" si="7"/>
        <v>1.28008139378635</v>
      </c>
      <c r="K66">
        <f t="shared" si="8"/>
        <v>-0.29337932648308573</v>
      </c>
      <c r="L66">
        <f t="shared" si="9"/>
        <v>-17.721586000802979</v>
      </c>
      <c r="M66">
        <f t="shared" si="10"/>
        <v>-0.10371533499034982</v>
      </c>
      <c r="N66">
        <f t="shared" si="11"/>
        <v>-2.1059974136154831</v>
      </c>
    </row>
    <row r="67" spans="1:14" x14ac:dyDescent="0.25">
      <c r="A67" s="1">
        <v>2017</v>
      </c>
      <c r="B67" s="2">
        <v>10</v>
      </c>
      <c r="C67" s="2">
        <v>25</v>
      </c>
      <c r="D67" s="3">
        <f t="shared" ref="D67:D103" si="12">DATE(A67,B67,C67)</f>
        <v>43033</v>
      </c>
      <c r="E67">
        <v>44.611627081203068</v>
      </c>
      <c r="F67">
        <v>-10.7948909521436</v>
      </c>
      <c r="G67">
        <v>-660.47744053391898</v>
      </c>
      <c r="H67">
        <v>-3.2409557001193972</v>
      </c>
      <c r="I67">
        <v>-72.601016850474664</v>
      </c>
      <c r="J67">
        <f t="shared" si="7"/>
        <v>1.2937371853548889</v>
      </c>
      <c r="K67">
        <f t="shared" si="8"/>
        <v>-0.31305183761216437</v>
      </c>
      <c r="L67">
        <f t="shared" si="9"/>
        <v>-19.153845775483649</v>
      </c>
      <c r="M67">
        <f t="shared" si="10"/>
        <v>-9.3987715303462518E-2</v>
      </c>
      <c r="N67">
        <f t="shared" si="11"/>
        <v>-2.105429488663765</v>
      </c>
    </row>
    <row r="68" spans="1:14" x14ac:dyDescent="0.25">
      <c r="A68" s="1">
        <v>2017</v>
      </c>
      <c r="B68" s="2">
        <v>10</v>
      </c>
      <c r="C68" s="2">
        <v>26</v>
      </c>
      <c r="D68" s="3">
        <f t="shared" si="12"/>
        <v>43034</v>
      </c>
      <c r="E68">
        <v>42.925718295322298</v>
      </c>
      <c r="F68">
        <v>-9.3108692391716605</v>
      </c>
      <c r="G68">
        <v>-483.10063310843611</v>
      </c>
      <c r="H68">
        <v>-3.933374820560771</v>
      </c>
      <c r="I68">
        <v>-76.520333325545607</v>
      </c>
      <c r="J68">
        <f t="shared" si="7"/>
        <v>1.2448458305643466</v>
      </c>
      <c r="K68">
        <f t="shared" si="8"/>
        <v>-0.27001520793597811</v>
      </c>
      <c r="L68">
        <f t="shared" si="9"/>
        <v>-14.009918360144646</v>
      </c>
      <c r="M68">
        <f t="shared" si="10"/>
        <v>-0.11406786979626235</v>
      </c>
      <c r="N68">
        <f t="shared" si="11"/>
        <v>-2.2190896664408224</v>
      </c>
    </row>
    <row r="69" spans="1:14" x14ac:dyDescent="0.25">
      <c r="A69" s="1">
        <v>2017</v>
      </c>
      <c r="B69" s="2">
        <v>10</v>
      </c>
      <c r="C69" s="2">
        <v>27</v>
      </c>
      <c r="D69" s="3">
        <f t="shared" si="12"/>
        <v>43035</v>
      </c>
      <c r="E69">
        <v>38.212983201591058</v>
      </c>
      <c r="F69">
        <v>-7.0135620410387496</v>
      </c>
      <c r="G69">
        <v>-428.2278768066829</v>
      </c>
      <c r="H69">
        <v>-8.058457587066183</v>
      </c>
      <c r="I69">
        <v>-93.828059277035678</v>
      </c>
      <c r="J69">
        <f t="shared" si="7"/>
        <v>1.1081765128461407</v>
      </c>
      <c r="K69">
        <f t="shared" si="8"/>
        <v>-0.20339329919012372</v>
      </c>
      <c r="L69">
        <f t="shared" si="9"/>
        <v>-12.418608427393803</v>
      </c>
      <c r="M69">
        <f t="shared" si="10"/>
        <v>-0.2336952700249193</v>
      </c>
      <c r="N69">
        <f t="shared" si="11"/>
        <v>-2.7210137190340347</v>
      </c>
    </row>
    <row r="70" spans="1:14" x14ac:dyDescent="0.25">
      <c r="A70" s="1">
        <v>2017</v>
      </c>
      <c r="B70" s="2">
        <v>10</v>
      </c>
      <c r="C70" s="2">
        <v>28</v>
      </c>
      <c r="D70" s="3">
        <f t="shared" si="12"/>
        <v>43036</v>
      </c>
      <c r="E70">
        <v>37.397710785476598</v>
      </c>
      <c r="F70">
        <v>-7.4602761244815419</v>
      </c>
      <c r="G70">
        <v>-495.91995736712539</v>
      </c>
      <c r="H70">
        <v>-8.6570753079497091</v>
      </c>
      <c r="I70">
        <v>-99.567852498588124</v>
      </c>
      <c r="J70">
        <f t="shared" si="7"/>
        <v>1.0845336127788212</v>
      </c>
      <c r="K70">
        <f t="shared" si="8"/>
        <v>-0.21634800760996473</v>
      </c>
      <c r="L70">
        <f t="shared" si="9"/>
        <v>-14.381678763646635</v>
      </c>
      <c r="M70">
        <f t="shared" si="10"/>
        <v>-0.25105518393054155</v>
      </c>
      <c r="N70">
        <f t="shared" si="11"/>
        <v>-2.8874677224590553</v>
      </c>
    </row>
    <row r="71" spans="1:14" x14ac:dyDescent="0.25">
      <c r="A71" s="1">
        <v>2017</v>
      </c>
      <c r="B71" s="2">
        <v>10</v>
      </c>
      <c r="C71" s="2">
        <v>29</v>
      </c>
      <c r="D71" s="3">
        <f t="shared" si="12"/>
        <v>43037</v>
      </c>
      <c r="E71">
        <v>39.173353348015432</v>
      </c>
      <c r="F71">
        <v>-18.24697695410061</v>
      </c>
      <c r="G71">
        <v>-499.06061774468151</v>
      </c>
      <c r="H71">
        <v>-6.9481171306975353</v>
      </c>
      <c r="I71">
        <v>-93.310110718914771</v>
      </c>
      <c r="J71">
        <f t="shared" si="7"/>
        <v>1.1360272470924475</v>
      </c>
      <c r="K71">
        <f t="shared" si="8"/>
        <v>-0.52916233166891768</v>
      </c>
      <c r="L71">
        <f t="shared" si="9"/>
        <v>-14.472757914595764</v>
      </c>
      <c r="M71">
        <f t="shared" si="10"/>
        <v>-0.20149539679022851</v>
      </c>
      <c r="N71">
        <f t="shared" si="11"/>
        <v>-2.7059932108485283</v>
      </c>
    </row>
    <row r="72" spans="1:14" x14ac:dyDescent="0.25">
      <c r="A72" s="1">
        <v>2017</v>
      </c>
      <c r="B72" s="2">
        <v>10</v>
      </c>
      <c r="C72" s="2">
        <v>30</v>
      </c>
      <c r="D72" s="3">
        <f t="shared" si="12"/>
        <v>43038</v>
      </c>
      <c r="E72">
        <v>38.892442492009437</v>
      </c>
      <c r="F72">
        <v>-19.927583484717129</v>
      </c>
      <c r="G72">
        <v>-436.4470665722215</v>
      </c>
      <c r="H72">
        <v>-7.0640651404308201</v>
      </c>
      <c r="I72">
        <v>-94.654512436425563</v>
      </c>
      <c r="J72">
        <f t="shared" si="7"/>
        <v>1.1278808322682736</v>
      </c>
      <c r="K72">
        <f t="shared" si="8"/>
        <v>-0.57789992105679677</v>
      </c>
      <c r="L72">
        <f t="shared" si="9"/>
        <v>-12.656964930594423</v>
      </c>
      <c r="M72">
        <f t="shared" si="10"/>
        <v>-0.20485788907249378</v>
      </c>
      <c r="N72">
        <f t="shared" si="11"/>
        <v>-2.7449808606563413</v>
      </c>
    </row>
    <row r="73" spans="1:14" x14ac:dyDescent="0.25">
      <c r="A73" s="1">
        <v>2017</v>
      </c>
      <c r="B73" s="2">
        <v>10</v>
      </c>
      <c r="C73" s="2">
        <v>31</v>
      </c>
      <c r="D73" s="3">
        <f t="shared" si="12"/>
        <v>43039</v>
      </c>
      <c r="E73">
        <v>37.645501381368312</v>
      </c>
      <c r="F73">
        <v>-20.963567779120599</v>
      </c>
      <c r="G73">
        <v>-462.53635137195153</v>
      </c>
      <c r="H73">
        <v>-9.4295081471631885</v>
      </c>
      <c r="I73">
        <v>-104.6474856369545</v>
      </c>
      <c r="J73">
        <f t="shared" si="7"/>
        <v>1.0917195400596811</v>
      </c>
      <c r="K73">
        <f t="shared" si="8"/>
        <v>-0.60794346559449741</v>
      </c>
      <c r="L73">
        <f t="shared" si="9"/>
        <v>-13.413554189786593</v>
      </c>
      <c r="M73">
        <f t="shared" si="10"/>
        <v>-0.27345573626773245</v>
      </c>
      <c r="N73">
        <f t="shared" si="11"/>
        <v>-3.0347770834716803</v>
      </c>
    </row>
    <row r="74" spans="1:14" x14ac:dyDescent="0.25">
      <c r="A74" s="1">
        <v>2017</v>
      </c>
      <c r="B74" s="2">
        <v>11</v>
      </c>
      <c r="C74" s="2">
        <v>1</v>
      </c>
      <c r="D74" s="3">
        <f t="shared" si="12"/>
        <v>43040</v>
      </c>
      <c r="E74">
        <v>37.584371308181993</v>
      </c>
      <c r="F74">
        <v>-21.339838210922771</v>
      </c>
      <c r="G74">
        <v>-508.46042664418172</v>
      </c>
      <c r="H74">
        <v>-9.9884750681236785</v>
      </c>
      <c r="I74">
        <v>-106.0848957934306</v>
      </c>
      <c r="J74">
        <f t="shared" ref="J74:J103" si="13">E74*29000*10^-6</f>
        <v>1.0899467679372776</v>
      </c>
      <c r="K74">
        <f t="shared" ref="K74:K103" si="14">F74*29000*10^-6</f>
        <v>-0.61885530811676026</v>
      </c>
      <c r="L74">
        <f t="shared" ref="L74:L103" si="15">G74*29000*10^-6</f>
        <v>-14.745352372681269</v>
      </c>
      <c r="M74">
        <f t="shared" ref="M74:M103" si="16">H74*29000*10^-6</f>
        <v>-0.28966577697558665</v>
      </c>
      <c r="N74">
        <f t="shared" ref="N74:N103" si="17">I74*29000*10^-6</f>
        <v>-3.0764619780094873</v>
      </c>
    </row>
    <row r="75" spans="1:14" x14ac:dyDescent="0.25">
      <c r="A75" s="1">
        <v>2017</v>
      </c>
      <c r="B75" s="2">
        <v>11</v>
      </c>
      <c r="C75" s="2">
        <v>2</v>
      </c>
      <c r="D75" s="3">
        <f t="shared" si="12"/>
        <v>43041</v>
      </c>
      <c r="E75">
        <v>39.504546884486068</v>
      </c>
      <c r="F75">
        <v>-20.63263813007379</v>
      </c>
      <c r="G75">
        <v>-426.36366294124139</v>
      </c>
      <c r="H75">
        <v>-7.8314531264882969</v>
      </c>
      <c r="I75">
        <v>-97.061791918640793</v>
      </c>
      <c r="J75">
        <f t="shared" si="13"/>
        <v>1.1456318596500958</v>
      </c>
      <c r="K75">
        <f t="shared" si="14"/>
        <v>-0.59834650577213988</v>
      </c>
      <c r="L75">
        <f t="shared" si="15"/>
        <v>-12.364546225295999</v>
      </c>
      <c r="M75">
        <f t="shared" si="16"/>
        <v>-0.2271121406681606</v>
      </c>
      <c r="N75">
        <f t="shared" si="17"/>
        <v>-2.8147919656405831</v>
      </c>
    </row>
    <row r="76" spans="1:14" x14ac:dyDescent="0.25">
      <c r="A76" s="1">
        <v>2017</v>
      </c>
      <c r="B76" s="2">
        <v>11</v>
      </c>
      <c r="C76" s="2">
        <v>3</v>
      </c>
      <c r="D76" s="3">
        <f t="shared" si="12"/>
        <v>43042</v>
      </c>
      <c r="E76">
        <v>37.589197544038079</v>
      </c>
      <c r="F76">
        <v>-21.754098241972191</v>
      </c>
      <c r="G76">
        <v>-449.6330435469838</v>
      </c>
      <c r="H76">
        <v>-9.423922725085788</v>
      </c>
      <c r="I76">
        <v>-102.93441153524429</v>
      </c>
      <c r="J76">
        <f t="shared" si="13"/>
        <v>1.0900867287771043</v>
      </c>
      <c r="K76">
        <f t="shared" si="14"/>
        <v>-0.63086884901719353</v>
      </c>
      <c r="L76">
        <f t="shared" si="15"/>
        <v>-13.039358262862528</v>
      </c>
      <c r="M76">
        <f t="shared" si="16"/>
        <v>-0.27329375902748781</v>
      </c>
      <c r="N76">
        <f t="shared" si="17"/>
        <v>-2.9850979345220843</v>
      </c>
    </row>
    <row r="77" spans="1:14" x14ac:dyDescent="0.25">
      <c r="A77" s="1">
        <v>2017</v>
      </c>
      <c r="B77" s="2">
        <v>11</v>
      </c>
      <c r="C77" s="2">
        <v>4</v>
      </c>
      <c r="D77" s="3">
        <f t="shared" si="12"/>
        <v>43043</v>
      </c>
      <c r="E77">
        <v>39.570781935345387</v>
      </c>
      <c r="F77">
        <v>-20.892059440784941</v>
      </c>
      <c r="G77">
        <v>-471.37809218856961</v>
      </c>
      <c r="H77">
        <v>-7.4110598709204893</v>
      </c>
      <c r="I77">
        <v>-96.392162399324476</v>
      </c>
      <c r="J77">
        <f t="shared" si="13"/>
        <v>1.1475526761250163</v>
      </c>
      <c r="K77">
        <f t="shared" si="14"/>
        <v>-0.60586972378276316</v>
      </c>
      <c r="L77">
        <f t="shared" si="15"/>
        <v>-13.669964673468519</v>
      </c>
      <c r="M77">
        <f t="shared" si="16"/>
        <v>-0.21492073625669417</v>
      </c>
      <c r="N77">
        <f t="shared" si="17"/>
        <v>-2.7953727095804095</v>
      </c>
    </row>
    <row r="78" spans="1:14" x14ac:dyDescent="0.25">
      <c r="A78" s="1">
        <v>2017</v>
      </c>
      <c r="B78" s="2">
        <v>11</v>
      </c>
      <c r="C78" s="2">
        <v>5</v>
      </c>
      <c r="D78" s="3">
        <f t="shared" si="12"/>
        <v>43044</v>
      </c>
      <c r="E78">
        <v>38.587680546750292</v>
      </c>
      <c r="F78">
        <v>-21.472350430527442</v>
      </c>
      <c r="G78">
        <v>-372.37805337204043</v>
      </c>
      <c r="H78">
        <v>-7.9803351516510572</v>
      </c>
      <c r="I78">
        <v>-101.93608922488851</v>
      </c>
      <c r="J78">
        <f t="shared" si="13"/>
        <v>1.1190427358557584</v>
      </c>
      <c r="K78">
        <f t="shared" si="14"/>
        <v>-0.62269816248529575</v>
      </c>
      <c r="L78">
        <f t="shared" si="15"/>
        <v>-10.798963547789173</v>
      </c>
      <c r="M78">
        <f t="shared" si="16"/>
        <v>-0.23142971939788065</v>
      </c>
      <c r="N78">
        <f t="shared" si="17"/>
        <v>-2.9561465875217667</v>
      </c>
    </row>
    <row r="79" spans="1:14" x14ac:dyDescent="0.25">
      <c r="A79" s="1">
        <v>2017</v>
      </c>
      <c r="B79" s="2">
        <v>11</v>
      </c>
      <c r="C79" s="2">
        <v>6</v>
      </c>
      <c r="D79" s="3">
        <f t="shared" si="12"/>
        <v>43045</v>
      </c>
      <c r="E79">
        <v>36.265744108862037</v>
      </c>
      <c r="F79">
        <v>-22.999589556119162</v>
      </c>
      <c r="G79">
        <v>-440.34577688575843</v>
      </c>
      <c r="H79">
        <v>-11.01730708922954</v>
      </c>
      <c r="I79">
        <v>-111.705171352918</v>
      </c>
      <c r="J79">
        <f t="shared" si="13"/>
        <v>1.0517065791569991</v>
      </c>
      <c r="K79">
        <f t="shared" si="14"/>
        <v>-0.66698809712745566</v>
      </c>
      <c r="L79">
        <f t="shared" si="15"/>
        <v>-12.770027529686994</v>
      </c>
      <c r="M79">
        <f t="shared" si="16"/>
        <v>-0.31950190558765662</v>
      </c>
      <c r="N79">
        <f t="shared" si="17"/>
        <v>-3.2394499692346219</v>
      </c>
    </row>
    <row r="80" spans="1:14" x14ac:dyDescent="0.25">
      <c r="A80" s="1">
        <v>2017</v>
      </c>
      <c r="B80" s="2">
        <v>11</v>
      </c>
      <c r="C80" s="2">
        <v>7</v>
      </c>
      <c r="D80" s="3">
        <f t="shared" si="12"/>
        <v>43046</v>
      </c>
      <c r="E80">
        <v>38.318076874708943</v>
      </c>
      <c r="F80">
        <v>-22.258984336127369</v>
      </c>
      <c r="G80">
        <v>-483.24358271854652</v>
      </c>
      <c r="H80">
        <v>-9.7294799843136346</v>
      </c>
      <c r="I80">
        <v>-103.3876022395113</v>
      </c>
      <c r="J80">
        <f t="shared" si="13"/>
        <v>1.1112242293665593</v>
      </c>
      <c r="K80">
        <f t="shared" si="14"/>
        <v>-0.64551054574769373</v>
      </c>
      <c r="L80">
        <f t="shared" si="15"/>
        <v>-14.014063898837849</v>
      </c>
      <c r="M80">
        <f t="shared" si="16"/>
        <v>-0.28215491954509542</v>
      </c>
      <c r="N80">
        <f t="shared" si="17"/>
        <v>-2.9982404649458276</v>
      </c>
    </row>
    <row r="81" spans="1:14" x14ac:dyDescent="0.25">
      <c r="A81" s="1">
        <v>2017</v>
      </c>
      <c r="B81" s="2">
        <v>11</v>
      </c>
      <c r="C81" s="2">
        <v>8</v>
      </c>
      <c r="D81" s="3">
        <f t="shared" si="12"/>
        <v>43047</v>
      </c>
      <c r="E81">
        <v>38.889313720030728</v>
      </c>
      <c r="F81">
        <v>-22.089648504165211</v>
      </c>
      <c r="G81">
        <v>-462.75030930541118</v>
      </c>
      <c r="H81">
        <v>-8.6554218294915888</v>
      </c>
      <c r="I81">
        <v>-101.0511705274757</v>
      </c>
      <c r="J81">
        <f t="shared" si="13"/>
        <v>1.127790097880891</v>
      </c>
      <c r="K81">
        <f t="shared" si="14"/>
        <v>-0.64059980662079108</v>
      </c>
      <c r="L81">
        <f t="shared" si="15"/>
        <v>-13.419758969856924</v>
      </c>
      <c r="M81">
        <f t="shared" si="16"/>
        <v>-0.25100723305525607</v>
      </c>
      <c r="N81">
        <f t="shared" si="17"/>
        <v>-2.9304839452967952</v>
      </c>
    </row>
    <row r="82" spans="1:14" x14ac:dyDescent="0.25">
      <c r="A82" s="1">
        <v>2017</v>
      </c>
      <c r="B82" s="2">
        <v>11</v>
      </c>
      <c r="C82" s="2">
        <v>9</v>
      </c>
      <c r="D82" s="3">
        <f t="shared" si="12"/>
        <v>43048</v>
      </c>
      <c r="E82">
        <v>34.375537584072887</v>
      </c>
      <c r="F82">
        <v>-24.59086520402726</v>
      </c>
      <c r="G82">
        <v>-547.15282167963267</v>
      </c>
      <c r="H82">
        <v>-12.38361881959516</v>
      </c>
      <c r="I82">
        <v>-121.2598128491005</v>
      </c>
      <c r="J82">
        <f t="shared" si="13"/>
        <v>0.99689058993811364</v>
      </c>
      <c r="K82">
        <f t="shared" si="14"/>
        <v>-0.7131350909167905</v>
      </c>
      <c r="L82">
        <f t="shared" si="15"/>
        <v>-15.867431828709346</v>
      </c>
      <c r="M82">
        <f t="shared" si="16"/>
        <v>-0.35912494576825965</v>
      </c>
      <c r="N82">
        <f t="shared" si="17"/>
        <v>-3.5165345726239146</v>
      </c>
    </row>
    <row r="83" spans="1:14" x14ac:dyDescent="0.25">
      <c r="A83" s="1">
        <v>2017</v>
      </c>
      <c r="B83" s="2">
        <v>11</v>
      </c>
      <c r="C83" s="2">
        <v>10</v>
      </c>
      <c r="D83" s="3">
        <f t="shared" si="12"/>
        <v>43049</v>
      </c>
      <c r="E83">
        <v>31.143284051024079</v>
      </c>
      <c r="F83">
        <v>-28.69305294800095</v>
      </c>
      <c r="G83">
        <v>-524.9002969564051</v>
      </c>
      <c r="H83">
        <v>-8.3374960678391439</v>
      </c>
      <c r="I83">
        <v>-145.81517437352059</v>
      </c>
      <c r="J83">
        <f t="shared" si="13"/>
        <v>0.90315523747969817</v>
      </c>
      <c r="K83">
        <f t="shared" si="14"/>
        <v>-0.8320985354920275</v>
      </c>
      <c r="L83">
        <f t="shared" si="15"/>
        <v>-15.222108611735747</v>
      </c>
      <c r="M83">
        <f t="shared" si="16"/>
        <v>-0.24178738596733515</v>
      </c>
      <c r="N83">
        <f t="shared" si="17"/>
        <v>-4.2286400568320976</v>
      </c>
    </row>
    <row r="84" spans="1:14" x14ac:dyDescent="0.25">
      <c r="A84" s="1">
        <v>2017</v>
      </c>
      <c r="B84" s="2">
        <v>11</v>
      </c>
      <c r="C84" s="2">
        <v>11</v>
      </c>
      <c r="D84" s="3">
        <f t="shared" si="12"/>
        <v>43050</v>
      </c>
      <c r="E84">
        <v>39.041127329643842</v>
      </c>
      <c r="F84">
        <v>-25.859914227713499</v>
      </c>
      <c r="G84">
        <v>-676.62881301987966</v>
      </c>
      <c r="H84">
        <v>0.32328278634971153</v>
      </c>
      <c r="I84">
        <v>-110.4728942482097</v>
      </c>
      <c r="J84">
        <f t="shared" si="13"/>
        <v>1.1321926925596713</v>
      </c>
      <c r="K84">
        <f t="shared" si="14"/>
        <v>-0.74993751260369135</v>
      </c>
      <c r="L84">
        <f t="shared" si="15"/>
        <v>-19.622235577576511</v>
      </c>
      <c r="M84">
        <f t="shared" si="16"/>
        <v>9.3752008041416337E-3</v>
      </c>
      <c r="N84">
        <f t="shared" si="17"/>
        <v>-3.2037139331980811</v>
      </c>
    </row>
    <row r="85" spans="1:14" x14ac:dyDescent="0.25">
      <c r="A85" s="1">
        <v>2017</v>
      </c>
      <c r="B85" s="2">
        <v>11</v>
      </c>
      <c r="C85" s="2">
        <v>12</v>
      </c>
      <c r="D85" s="3">
        <f t="shared" si="12"/>
        <v>43051</v>
      </c>
      <c r="E85">
        <v>37.202440416565722</v>
      </c>
      <c r="F85">
        <v>-27.770918749225981</v>
      </c>
      <c r="G85">
        <v>-904.27336332310404</v>
      </c>
      <c r="H85">
        <v>-9.3100418329222542E-2</v>
      </c>
      <c r="I85">
        <v>-120.0889613092688</v>
      </c>
      <c r="J85">
        <f t="shared" si="13"/>
        <v>1.0788707720804058</v>
      </c>
      <c r="K85">
        <f t="shared" si="14"/>
        <v>-0.80535664372755345</v>
      </c>
      <c r="L85">
        <f t="shared" si="15"/>
        <v>-26.223927536370017</v>
      </c>
      <c r="M85">
        <f t="shared" si="16"/>
        <v>-2.6999121315474535E-3</v>
      </c>
      <c r="N85">
        <f t="shared" si="17"/>
        <v>-3.4825798779687949</v>
      </c>
    </row>
    <row r="86" spans="1:14" x14ac:dyDescent="0.25">
      <c r="A86" s="1">
        <v>2017</v>
      </c>
      <c r="B86" s="2">
        <v>11</v>
      </c>
      <c r="C86" s="2">
        <v>13</v>
      </c>
      <c r="D86" s="3">
        <f t="shared" si="12"/>
        <v>43052</v>
      </c>
      <c r="E86">
        <v>38.81652177019479</v>
      </c>
      <c r="F86">
        <v>-27.720139096677588</v>
      </c>
      <c r="G86" t="s">
        <v>5</v>
      </c>
      <c r="H86">
        <v>1.85864983051184</v>
      </c>
      <c r="I86">
        <v>-115.25096805257169</v>
      </c>
      <c r="J86">
        <f t="shared" si="13"/>
        <v>1.1256791313356489</v>
      </c>
      <c r="K86">
        <f t="shared" si="14"/>
        <v>-0.80388403380365003</v>
      </c>
      <c r="L86" t="e">
        <f t="shared" si="15"/>
        <v>#VALUE!</v>
      </c>
      <c r="M86">
        <f t="shared" si="16"/>
        <v>5.3900845084843357E-2</v>
      </c>
      <c r="N86">
        <f t="shared" si="17"/>
        <v>-3.3422780735245787</v>
      </c>
    </row>
    <row r="87" spans="1:14" x14ac:dyDescent="0.25">
      <c r="A87" s="1">
        <v>2017</v>
      </c>
      <c r="B87" s="2">
        <v>11</v>
      </c>
      <c r="C87" s="2">
        <v>14</v>
      </c>
      <c r="D87" s="3">
        <f t="shared" si="12"/>
        <v>43053</v>
      </c>
      <c r="E87">
        <v>41.06260851719972</v>
      </c>
      <c r="F87">
        <v>-26.883492015196161</v>
      </c>
      <c r="G87">
        <v>-694.91436561608577</v>
      </c>
      <c r="H87">
        <v>4.0093329407005793</v>
      </c>
      <c r="I87">
        <v>-103.4706275304539</v>
      </c>
      <c r="J87">
        <f t="shared" si="13"/>
        <v>1.1908156469987918</v>
      </c>
      <c r="K87">
        <f t="shared" si="14"/>
        <v>-0.77962126844068869</v>
      </c>
      <c r="L87">
        <f t="shared" si="15"/>
        <v>-20.152516602866484</v>
      </c>
      <c r="M87">
        <f t="shared" si="16"/>
        <v>0.1162706552803168</v>
      </c>
      <c r="N87">
        <f t="shared" si="17"/>
        <v>-3.0006481983831632</v>
      </c>
    </row>
    <row r="88" spans="1:14" x14ac:dyDescent="0.25">
      <c r="A88" s="1">
        <v>2017</v>
      </c>
      <c r="B88" s="2">
        <v>11</v>
      </c>
      <c r="C88" s="2">
        <v>15</v>
      </c>
      <c r="D88" s="3">
        <f t="shared" si="12"/>
        <v>43054</v>
      </c>
      <c r="E88">
        <v>39.154842668858407</v>
      </c>
      <c r="F88">
        <v>-27.598363408541061</v>
      </c>
      <c r="G88">
        <v>-910.62999071897912</v>
      </c>
      <c r="H88">
        <v>2.6921673277407998</v>
      </c>
      <c r="I88">
        <v>-111.83013308516399</v>
      </c>
      <c r="J88">
        <f t="shared" si="13"/>
        <v>1.1354904373968937</v>
      </c>
      <c r="K88">
        <f t="shared" si="14"/>
        <v>-0.80035253884769075</v>
      </c>
      <c r="L88">
        <f t="shared" si="15"/>
        <v>-26.408269730850392</v>
      </c>
      <c r="M88">
        <f t="shared" si="16"/>
        <v>7.8072852504483189E-2</v>
      </c>
      <c r="N88">
        <f t="shared" si="17"/>
        <v>-3.2430738594697557</v>
      </c>
    </row>
    <row r="89" spans="1:14" x14ac:dyDescent="0.25">
      <c r="A89" s="1">
        <v>2017</v>
      </c>
      <c r="B89" s="2">
        <v>11</v>
      </c>
      <c r="C89" s="2">
        <v>16</v>
      </c>
      <c r="D89" s="3">
        <f t="shared" si="12"/>
        <v>43055</v>
      </c>
      <c r="E89">
        <v>37.062088718541361</v>
      </c>
      <c r="F89">
        <v>-28.65855982519922</v>
      </c>
      <c r="G89">
        <v>-835.76542426649564</v>
      </c>
      <c r="H89">
        <v>1.1027803143566051</v>
      </c>
      <c r="I89">
        <v>-123.0605782894763</v>
      </c>
      <c r="J89">
        <f t="shared" si="13"/>
        <v>1.0748005728376995</v>
      </c>
      <c r="K89">
        <f t="shared" si="14"/>
        <v>-0.83109823493077728</v>
      </c>
      <c r="L89">
        <f t="shared" si="15"/>
        <v>-24.237197303728372</v>
      </c>
      <c r="M89">
        <f t="shared" si="16"/>
        <v>3.1980629116341544E-2</v>
      </c>
      <c r="N89">
        <f t="shared" si="17"/>
        <v>-3.5687567703948124</v>
      </c>
    </row>
    <row r="90" spans="1:14" x14ac:dyDescent="0.25">
      <c r="A90" s="1">
        <v>2017</v>
      </c>
      <c r="B90" s="2">
        <v>11</v>
      </c>
      <c r="C90" s="2">
        <v>17</v>
      </c>
      <c r="D90" s="3">
        <f t="shared" si="12"/>
        <v>43056</v>
      </c>
      <c r="E90">
        <v>39.193008047218548</v>
      </c>
      <c r="F90">
        <v>-28.1996373329401</v>
      </c>
      <c r="G90">
        <v>-885.9509801429067</v>
      </c>
      <c r="H90">
        <v>2.7828277239989392</v>
      </c>
      <c r="I90">
        <v>-113.33657382532949</v>
      </c>
      <c r="J90">
        <f t="shared" si="13"/>
        <v>1.1365972333693377</v>
      </c>
      <c r="K90">
        <f t="shared" si="14"/>
        <v>-0.81778948265526286</v>
      </c>
      <c r="L90">
        <f t="shared" si="15"/>
        <v>-25.692578424144294</v>
      </c>
      <c r="M90">
        <f t="shared" si="16"/>
        <v>8.0702003995969232E-2</v>
      </c>
      <c r="N90">
        <f t="shared" si="17"/>
        <v>-3.2867606409345553</v>
      </c>
    </row>
    <row r="91" spans="1:14" x14ac:dyDescent="0.25">
      <c r="A91" s="1">
        <v>2017</v>
      </c>
      <c r="B91" s="2">
        <v>11</v>
      </c>
      <c r="C91" s="2">
        <v>18</v>
      </c>
      <c r="D91" s="3">
        <f t="shared" si="12"/>
        <v>43057</v>
      </c>
      <c r="E91">
        <v>38.314099233918633</v>
      </c>
      <c r="F91">
        <v>-28.789168929567051</v>
      </c>
      <c r="G91">
        <v>-639.248739062239</v>
      </c>
      <c r="H91">
        <v>1.6324881129917459</v>
      </c>
      <c r="I91">
        <v>-113.3456559086376</v>
      </c>
      <c r="J91">
        <f t="shared" si="13"/>
        <v>1.1111088777836402</v>
      </c>
      <c r="K91">
        <f t="shared" si="14"/>
        <v>-0.83488589895744447</v>
      </c>
      <c r="L91">
        <f t="shared" si="15"/>
        <v>-18.53821343280493</v>
      </c>
      <c r="M91">
        <f t="shared" si="16"/>
        <v>4.7342155276760632E-2</v>
      </c>
      <c r="N91">
        <f t="shared" si="17"/>
        <v>-3.2870240213504904</v>
      </c>
    </row>
    <row r="92" spans="1:14" x14ac:dyDescent="0.25">
      <c r="A92" s="1">
        <v>2017</v>
      </c>
      <c r="B92" s="2">
        <v>11</v>
      </c>
      <c r="C92" s="2">
        <v>19</v>
      </c>
      <c r="D92" s="3">
        <f t="shared" si="12"/>
        <v>43058</v>
      </c>
      <c r="E92">
        <v>36.139368539341682</v>
      </c>
      <c r="F92">
        <v>-29.678641093745021</v>
      </c>
      <c r="G92">
        <v>-766.42957515473518</v>
      </c>
      <c r="H92">
        <v>-0.28431095552241181</v>
      </c>
      <c r="I92">
        <v>-123.0942405079482</v>
      </c>
      <c r="J92">
        <f t="shared" si="13"/>
        <v>1.0480416876409087</v>
      </c>
      <c r="K92">
        <f t="shared" si="14"/>
        <v>-0.86068059171860556</v>
      </c>
      <c r="L92">
        <f t="shared" si="15"/>
        <v>-22.226457679487321</v>
      </c>
      <c r="M92">
        <f t="shared" si="16"/>
        <v>-8.2450177101499426E-3</v>
      </c>
      <c r="N92">
        <f t="shared" si="17"/>
        <v>-3.5697329747304973</v>
      </c>
    </row>
    <row r="93" spans="1:14" x14ac:dyDescent="0.25">
      <c r="A93" s="1">
        <v>2017</v>
      </c>
      <c r="B93" s="2">
        <v>11</v>
      </c>
      <c r="C93" s="2">
        <v>20</v>
      </c>
      <c r="D93" s="3">
        <f t="shared" si="12"/>
        <v>43059</v>
      </c>
      <c r="E93">
        <v>39.843754592334832</v>
      </c>
      <c r="F93">
        <v>-28.17406202522951</v>
      </c>
      <c r="G93">
        <v>-529.70862396458165</v>
      </c>
      <c r="H93">
        <v>3.317945433531996</v>
      </c>
      <c r="I93">
        <v>-106.6170254730723</v>
      </c>
      <c r="J93">
        <f t="shared" si="13"/>
        <v>1.1554688831777102</v>
      </c>
      <c r="K93">
        <f t="shared" si="14"/>
        <v>-0.81704779873165578</v>
      </c>
      <c r="L93">
        <f t="shared" si="15"/>
        <v>-15.361550094972866</v>
      </c>
      <c r="M93">
        <f t="shared" si="16"/>
        <v>9.6220417572427885E-2</v>
      </c>
      <c r="N93">
        <f t="shared" si="17"/>
        <v>-3.0918937387190968</v>
      </c>
    </row>
    <row r="94" spans="1:14" x14ac:dyDescent="0.25">
      <c r="A94" s="1">
        <v>2017</v>
      </c>
      <c r="B94" s="2">
        <v>11</v>
      </c>
      <c r="C94" s="2">
        <v>21</v>
      </c>
      <c r="D94" s="3">
        <f t="shared" si="12"/>
        <v>43060</v>
      </c>
      <c r="E94">
        <v>36.786171349352067</v>
      </c>
      <c r="F94">
        <v>-28.759488776229791</v>
      </c>
      <c r="G94">
        <v>-725.84198726889053</v>
      </c>
      <c r="H94">
        <v>0.4304813140082398</v>
      </c>
      <c r="I94">
        <v>-121.3241986164859</v>
      </c>
      <c r="J94">
        <f t="shared" si="13"/>
        <v>1.0667989691312099</v>
      </c>
      <c r="K94">
        <f t="shared" si="14"/>
        <v>-0.83402517451066394</v>
      </c>
      <c r="L94">
        <f t="shared" si="15"/>
        <v>-21.049417630797826</v>
      </c>
      <c r="M94">
        <f t="shared" si="16"/>
        <v>1.2483958106238953E-2</v>
      </c>
      <c r="N94">
        <f t="shared" si="17"/>
        <v>-3.518401759878091</v>
      </c>
    </row>
    <row r="95" spans="1:14" x14ac:dyDescent="0.25">
      <c r="A95" s="1">
        <v>2017</v>
      </c>
      <c r="B95" s="2">
        <v>11</v>
      </c>
      <c r="C95" s="2">
        <v>22</v>
      </c>
      <c r="D95" s="3">
        <f t="shared" si="12"/>
        <v>43061</v>
      </c>
      <c r="E95">
        <v>33.792060226705438</v>
      </c>
      <c r="F95">
        <v>-30.194232125931642</v>
      </c>
      <c r="G95">
        <v>-715.30584825035646</v>
      </c>
      <c r="H95">
        <v>-3.313810222951449</v>
      </c>
      <c r="I95">
        <v>-134.29476953963291</v>
      </c>
      <c r="J95">
        <f t="shared" si="13"/>
        <v>0.97996974657445768</v>
      </c>
      <c r="K95">
        <f t="shared" si="14"/>
        <v>-0.87563273165201749</v>
      </c>
      <c r="L95">
        <f t="shared" si="15"/>
        <v>-20.743869599260336</v>
      </c>
      <c r="M95">
        <f t="shared" si="16"/>
        <v>-9.6100496465592017E-2</v>
      </c>
      <c r="N95">
        <f t="shared" si="17"/>
        <v>-3.8945483166493542</v>
      </c>
    </row>
    <row r="96" spans="1:14" x14ac:dyDescent="0.25">
      <c r="A96" s="1">
        <v>2017</v>
      </c>
      <c r="B96" s="2">
        <v>11</v>
      </c>
      <c r="C96" s="2">
        <v>23</v>
      </c>
      <c r="D96" s="3">
        <f t="shared" si="12"/>
        <v>43062</v>
      </c>
      <c r="E96">
        <v>39.459538840460503</v>
      </c>
      <c r="F96">
        <v>-28.336803045002299</v>
      </c>
      <c r="G96">
        <v>-621.51470544045242</v>
      </c>
      <c r="H96">
        <v>2.176019235091823</v>
      </c>
      <c r="I96">
        <v>-108.506013544129</v>
      </c>
      <c r="J96">
        <f t="shared" si="13"/>
        <v>1.1443266263733545</v>
      </c>
      <c r="K96">
        <f t="shared" si="14"/>
        <v>-0.82176728830506662</v>
      </c>
      <c r="L96">
        <f t="shared" si="15"/>
        <v>-18.023926457773118</v>
      </c>
      <c r="M96">
        <f t="shared" si="16"/>
        <v>6.3104557817662874E-2</v>
      </c>
      <c r="N96">
        <f t="shared" si="17"/>
        <v>-3.1466743927797407</v>
      </c>
    </row>
    <row r="97" spans="1:14" x14ac:dyDescent="0.25">
      <c r="A97" s="1">
        <v>2017</v>
      </c>
      <c r="B97" s="2">
        <v>11</v>
      </c>
      <c r="C97" s="2">
        <v>24</v>
      </c>
      <c r="D97" s="3">
        <f t="shared" si="12"/>
        <v>43063</v>
      </c>
      <c r="E97">
        <v>43.421920759591792</v>
      </c>
      <c r="F97">
        <v>-26.47781292344785</v>
      </c>
      <c r="G97">
        <v>-722.18429424637554</v>
      </c>
      <c r="H97">
        <v>6.7431987542326102</v>
      </c>
      <c r="I97">
        <v>-90.439633026950034</v>
      </c>
      <c r="J97">
        <f t="shared" si="13"/>
        <v>1.2592357020281619</v>
      </c>
      <c r="K97">
        <f t="shared" si="14"/>
        <v>-0.7678565747799877</v>
      </c>
      <c r="L97">
        <f t="shared" si="15"/>
        <v>-20.943344533144892</v>
      </c>
      <c r="M97">
        <f t="shared" si="16"/>
        <v>0.1955527638727457</v>
      </c>
      <c r="N97">
        <f t="shared" si="17"/>
        <v>-2.6227493577815508</v>
      </c>
    </row>
    <row r="98" spans="1:14" x14ac:dyDescent="0.25">
      <c r="A98" s="1">
        <v>2017</v>
      </c>
      <c r="B98" s="2">
        <v>11</v>
      </c>
      <c r="C98" s="2">
        <v>25</v>
      </c>
      <c r="D98" s="3">
        <f t="shared" si="12"/>
        <v>43064</v>
      </c>
      <c r="E98">
        <v>40.229669730608563</v>
      </c>
      <c r="F98">
        <v>-25.491888523708319</v>
      </c>
      <c r="G98">
        <v>-806.46215308932165</v>
      </c>
      <c r="H98">
        <v>4.5805879755625236</v>
      </c>
      <c r="I98">
        <v>-102.0338268375839</v>
      </c>
      <c r="J98">
        <f t="shared" si="13"/>
        <v>1.1666604221876482</v>
      </c>
      <c r="K98">
        <f t="shared" si="14"/>
        <v>-0.73926476718754119</v>
      </c>
      <c r="L98">
        <f t="shared" si="15"/>
        <v>-23.387402439590325</v>
      </c>
      <c r="M98">
        <f t="shared" si="16"/>
        <v>0.13283705129131318</v>
      </c>
      <c r="N98">
        <f t="shared" si="17"/>
        <v>-2.958980978289933</v>
      </c>
    </row>
    <row r="99" spans="1:14" x14ac:dyDescent="0.25">
      <c r="A99" s="1">
        <v>2017</v>
      </c>
      <c r="B99" s="2">
        <v>11</v>
      </c>
      <c r="C99" s="2">
        <v>26</v>
      </c>
      <c r="D99" s="3">
        <f t="shared" si="12"/>
        <v>43065</v>
      </c>
      <c r="E99">
        <v>40.363591143943196</v>
      </c>
      <c r="F99">
        <v>-26.437745678046259</v>
      </c>
      <c r="G99">
        <v>-663.71230699195371</v>
      </c>
      <c r="H99">
        <v>5.2982102440743377</v>
      </c>
      <c r="I99">
        <v>-101.9339669655038</v>
      </c>
      <c r="J99">
        <f t="shared" si="13"/>
        <v>1.1705441431743526</v>
      </c>
      <c r="K99">
        <f t="shared" si="14"/>
        <v>-0.76669462466334148</v>
      </c>
      <c r="L99">
        <f t="shared" si="15"/>
        <v>-19.247656902766654</v>
      </c>
      <c r="M99">
        <f t="shared" si="16"/>
        <v>0.15364809707815577</v>
      </c>
      <c r="N99">
        <f t="shared" si="17"/>
        <v>-2.9560850419996099</v>
      </c>
    </row>
    <row r="100" spans="1:14" x14ac:dyDescent="0.25">
      <c r="A100" s="1">
        <v>2017</v>
      </c>
      <c r="B100" s="2">
        <v>11</v>
      </c>
      <c r="C100" s="2">
        <v>27</v>
      </c>
      <c r="D100" s="3">
        <f t="shared" si="12"/>
        <v>43066</v>
      </c>
      <c r="E100">
        <v>40.16578174260804</v>
      </c>
      <c r="F100">
        <v>-25.270068514342199</v>
      </c>
      <c r="G100" t="s">
        <v>5</v>
      </c>
      <c r="H100">
        <v>5.7885692580519699</v>
      </c>
      <c r="I100">
        <v>-104.4555423886619</v>
      </c>
      <c r="J100">
        <f t="shared" si="13"/>
        <v>1.1648076705356329</v>
      </c>
      <c r="K100">
        <f t="shared" si="14"/>
        <v>-0.73283198691592377</v>
      </c>
      <c r="L100" t="e">
        <f t="shared" si="15"/>
        <v>#VALUE!</v>
      </c>
      <c r="M100">
        <f t="shared" si="16"/>
        <v>0.16786850848350712</v>
      </c>
      <c r="N100">
        <f t="shared" si="17"/>
        <v>-3.0292107292711949</v>
      </c>
    </row>
    <row r="101" spans="1:14" x14ac:dyDescent="0.25">
      <c r="A101" s="1">
        <v>2017</v>
      </c>
      <c r="B101" s="2">
        <v>11</v>
      </c>
      <c r="C101" s="2">
        <v>28</v>
      </c>
      <c r="D101" s="3">
        <f t="shared" si="12"/>
        <v>43067</v>
      </c>
      <c r="E101">
        <v>42.791029176026314</v>
      </c>
      <c r="F101">
        <v>-27.12374421223473</v>
      </c>
      <c r="G101" t="s">
        <v>5</v>
      </c>
      <c r="H101">
        <v>8.2199731369205171</v>
      </c>
      <c r="I101">
        <v>-95.378911558927783</v>
      </c>
      <c r="J101">
        <f t="shared" si="13"/>
        <v>1.2409398461047629</v>
      </c>
      <c r="K101">
        <f t="shared" si="14"/>
        <v>-0.78658858215480709</v>
      </c>
      <c r="L101" t="e">
        <f t="shared" si="15"/>
        <v>#VALUE!</v>
      </c>
      <c r="M101">
        <f t="shared" si="16"/>
        <v>0.23837922097069497</v>
      </c>
      <c r="N101">
        <f t="shared" si="17"/>
        <v>-2.7659884352089055</v>
      </c>
    </row>
    <row r="102" spans="1:14" x14ac:dyDescent="0.25">
      <c r="A102" s="1">
        <v>2017</v>
      </c>
      <c r="B102" s="2">
        <v>11</v>
      </c>
      <c r="C102" s="2">
        <v>29</v>
      </c>
      <c r="D102" s="3">
        <f t="shared" si="12"/>
        <v>43068</v>
      </c>
      <c r="E102">
        <v>39.490525583939181</v>
      </c>
      <c r="F102">
        <v>-26.685594778575808</v>
      </c>
      <c r="G102" t="s">
        <v>5</v>
      </c>
      <c r="H102">
        <v>6.0452768327798996</v>
      </c>
      <c r="I102">
        <v>-110.7351207264622</v>
      </c>
      <c r="J102">
        <f t="shared" si="13"/>
        <v>1.1452252419342364</v>
      </c>
      <c r="K102">
        <f t="shared" si="14"/>
        <v>-0.77388224857869847</v>
      </c>
      <c r="L102" t="e">
        <f t="shared" si="15"/>
        <v>#VALUE!</v>
      </c>
      <c r="M102">
        <f t="shared" si="16"/>
        <v>0.17531302815061708</v>
      </c>
      <c r="N102">
        <f t="shared" si="17"/>
        <v>-3.2113185010674035</v>
      </c>
    </row>
    <row r="103" spans="1:14" x14ac:dyDescent="0.25">
      <c r="A103" s="1">
        <v>2017</v>
      </c>
      <c r="B103" s="2">
        <v>11</v>
      </c>
      <c r="C103" s="2">
        <v>30</v>
      </c>
      <c r="D103" s="3">
        <f t="shared" si="12"/>
        <v>43069</v>
      </c>
      <c r="E103">
        <v>41.764008654061541</v>
      </c>
      <c r="F103">
        <v>-27.465426317069941</v>
      </c>
      <c r="G103">
        <v>-811.70664337910023</v>
      </c>
      <c r="H103">
        <v>7.6666671388879921</v>
      </c>
      <c r="I103">
        <v>-99.638955765941319</v>
      </c>
      <c r="J103">
        <f t="shared" si="13"/>
        <v>1.2111562509677847</v>
      </c>
      <c r="K103">
        <f t="shared" si="14"/>
        <v>-0.79649736319502829</v>
      </c>
      <c r="L103">
        <f t="shared" si="15"/>
        <v>-23.539492657993904</v>
      </c>
      <c r="M103">
        <f t="shared" si="16"/>
        <v>0.22233334702775176</v>
      </c>
      <c r="N103">
        <f t="shared" si="17"/>
        <v>-2.8895297172122985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Dietrich, Zachary D [CCE E]</cp:lastModifiedBy>
  <dcterms:created xsi:type="dcterms:W3CDTF">2019-09-05T00:37:45Z</dcterms:created>
  <dcterms:modified xsi:type="dcterms:W3CDTF">2019-09-25T01:46:19Z</dcterms:modified>
</cp:coreProperties>
</file>