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zacd\Box\MnDOT Project\PHASE II\TASK 5 - MONITORING\Data processing\Average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24" i="1" l="1"/>
  <c r="D325" i="1"/>
  <c r="D326" i="1"/>
  <c r="D327" i="1"/>
  <c r="D328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2" i="1" l="1"/>
  <c r="J20" i="1" s="1"/>
  <c r="J12" i="1"/>
  <c r="J15" i="1"/>
  <c r="J23" i="1"/>
  <c r="J28" i="1"/>
  <c r="J31" i="1"/>
  <c r="J36" i="1"/>
  <c r="J39" i="1"/>
  <c r="J44" i="1"/>
  <c r="J47" i="1"/>
  <c r="J52" i="1"/>
  <c r="J55" i="1"/>
  <c r="J60" i="1"/>
  <c r="J63" i="1"/>
  <c r="J68" i="1"/>
  <c r="J71" i="1"/>
  <c r="J76" i="1"/>
  <c r="J79" i="1"/>
  <c r="J84" i="1"/>
  <c r="J87" i="1"/>
  <c r="J92" i="1"/>
  <c r="J95" i="1"/>
  <c r="J100" i="1"/>
  <c r="J103" i="1"/>
  <c r="J108" i="1"/>
  <c r="J111" i="1"/>
  <c r="J116" i="1"/>
  <c r="J119" i="1"/>
  <c r="J124" i="1"/>
  <c r="J127" i="1"/>
  <c r="J132" i="1"/>
  <c r="J135" i="1"/>
  <c r="J140" i="1"/>
  <c r="J143" i="1"/>
  <c r="J148" i="1"/>
  <c r="J151" i="1"/>
  <c r="J156" i="1"/>
  <c r="J159" i="1"/>
  <c r="J164" i="1"/>
  <c r="J167" i="1"/>
  <c r="J172" i="1"/>
  <c r="J175" i="1"/>
  <c r="J180" i="1"/>
  <c r="J181" i="1"/>
  <c r="J183" i="1"/>
  <c r="J188" i="1"/>
  <c r="J189" i="1"/>
  <c r="J191" i="1"/>
  <c r="J196" i="1"/>
  <c r="J197" i="1"/>
  <c r="J199" i="1"/>
  <c r="J204" i="1"/>
  <c r="J205" i="1"/>
  <c r="J207" i="1"/>
  <c r="J209" i="1"/>
  <c r="J212" i="1"/>
  <c r="J213" i="1"/>
  <c r="J215" i="1"/>
  <c r="J217" i="1"/>
  <c r="J220" i="1"/>
  <c r="J221" i="1"/>
  <c r="J223" i="1"/>
  <c r="J225" i="1"/>
  <c r="J228" i="1"/>
  <c r="J229" i="1"/>
  <c r="J231" i="1"/>
  <c r="J233" i="1"/>
  <c r="J236" i="1"/>
  <c r="J237" i="1"/>
  <c r="J239" i="1"/>
  <c r="J241" i="1"/>
  <c r="J244" i="1"/>
  <c r="J245" i="1"/>
  <c r="J247" i="1"/>
  <c r="J249" i="1"/>
  <c r="J252" i="1"/>
  <c r="J253" i="1"/>
  <c r="J255" i="1"/>
  <c r="J257" i="1"/>
  <c r="J260" i="1"/>
  <c r="J261" i="1"/>
  <c r="J263" i="1"/>
  <c r="J265" i="1"/>
  <c r="J268" i="1"/>
  <c r="J269" i="1"/>
  <c r="J271" i="1"/>
  <c r="J273" i="1"/>
  <c r="J276" i="1"/>
  <c r="J277" i="1"/>
  <c r="J279" i="1"/>
  <c r="J281" i="1"/>
  <c r="J284" i="1"/>
  <c r="J285" i="1"/>
  <c r="J287" i="1"/>
  <c r="J289" i="1"/>
  <c r="J292" i="1"/>
  <c r="J293" i="1"/>
  <c r="J3" i="1"/>
  <c r="J6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N3" i="1"/>
  <c r="M3" i="1"/>
  <c r="L3" i="1"/>
  <c r="K3" i="1"/>
  <c r="J173" i="1" l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4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7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3" i="1"/>
</calcChain>
</file>

<file path=xl/sharedStrings.xml><?xml version="1.0" encoding="utf-8"?>
<sst xmlns="http://schemas.openxmlformats.org/spreadsheetml/2006/main" count="37" uniqueCount="6">
  <si>
    <t>MBolt2</t>
  </si>
  <si>
    <t>MBolt3</t>
  </si>
  <si>
    <t>MBolt5</t>
  </si>
  <si>
    <t>MBolt6</t>
  </si>
  <si>
    <t>MBolt7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</si>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</sst>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4" fontId="0" fillId="0" borderId="0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Year Daily</a:t>
            </a:r>
            <a:r>
              <a:rPr lang="en-US" baseline="0"/>
              <a:t> Average Strains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04735845927753E-2"/>
          <c:y val="7.4636015325670504E-2"/>
          <c:w val="0.91159052830814447"/>
          <c:h val="0.83559934318555007"/>
        </c:manualLayout>
      </c:layout>
      <c:scatterChart>
        <c:scatterStyle val="lineMarker"/>
        <c:varyColors val="0"/>
        <c:ser>
          <c:idx val="0"/>
          <c:order val="0"/>
          <c:tx>
            <c:v>Bolt 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Sheet1!$D$3:$D$323</c:f>
              <c:numCache>
                <c:formatCode>m/d/yyyy</c:formatCode>
                <c:ptCount val="321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  <c:pt idx="292">
                  <c:v>43282</c:v>
                </c:pt>
                <c:pt idx="293">
                  <c:v>43283</c:v>
                </c:pt>
                <c:pt idx="294">
                  <c:v>43284</c:v>
                </c:pt>
                <c:pt idx="295">
                  <c:v>43285</c:v>
                </c:pt>
                <c:pt idx="296">
                  <c:v>43286</c:v>
                </c:pt>
                <c:pt idx="297">
                  <c:v>43287</c:v>
                </c:pt>
                <c:pt idx="298">
                  <c:v>43288</c:v>
                </c:pt>
                <c:pt idx="299">
                  <c:v>43289</c:v>
                </c:pt>
                <c:pt idx="300">
                  <c:v>43290</c:v>
                </c:pt>
                <c:pt idx="301">
                  <c:v>43291</c:v>
                </c:pt>
                <c:pt idx="302">
                  <c:v>43292</c:v>
                </c:pt>
                <c:pt idx="303">
                  <c:v>43293</c:v>
                </c:pt>
                <c:pt idx="304">
                  <c:v>43294</c:v>
                </c:pt>
                <c:pt idx="305">
                  <c:v>43295</c:v>
                </c:pt>
                <c:pt idx="306">
                  <c:v>43296</c:v>
                </c:pt>
                <c:pt idx="307">
                  <c:v>43297</c:v>
                </c:pt>
                <c:pt idx="308">
                  <c:v>43298</c:v>
                </c:pt>
                <c:pt idx="309">
                  <c:v>43299</c:v>
                </c:pt>
                <c:pt idx="310">
                  <c:v>43300</c:v>
                </c:pt>
                <c:pt idx="311">
                  <c:v>43301</c:v>
                </c:pt>
                <c:pt idx="312">
                  <c:v>43302</c:v>
                </c:pt>
                <c:pt idx="313">
                  <c:v>43303</c:v>
                </c:pt>
                <c:pt idx="314">
                  <c:v>43304</c:v>
                </c:pt>
                <c:pt idx="315">
                  <c:v>43305</c:v>
                </c:pt>
                <c:pt idx="316">
                  <c:v>43306</c:v>
                </c:pt>
                <c:pt idx="317">
                  <c:v>43307</c:v>
                </c:pt>
                <c:pt idx="318">
                  <c:v>43308</c:v>
                </c:pt>
                <c:pt idx="319">
                  <c:v>43309</c:v>
                </c:pt>
                <c:pt idx="320">
                  <c:v>43310</c:v>
                </c:pt>
              </c:numCache>
            </c:numRef>
          </c:xVal>
          <c:yVal>
            <c:numRef>
              <c:f>Sheet1!$J$3:$J$323</c:f>
              <c:numCache>
                <c:formatCode>General</c:formatCode>
                <c:ptCount val="321"/>
                <c:pt idx="0">
                  <c:v>0</c:v>
                </c:pt>
                <c:pt idx="1">
                  <c:v>3.0047312432983837</c:v>
                </c:pt>
                <c:pt idx="2">
                  <c:v>4.2502362782631469</c:v>
                </c:pt>
                <c:pt idx="3">
                  <c:v>4.2698880519661575</c:v>
                </c:pt>
                <c:pt idx="4">
                  <c:v>0.82051065034450943</c:v>
                </c:pt>
                <c:pt idx="5">
                  <c:v>2.1186646035812711</c:v>
                </c:pt>
                <c:pt idx="6">
                  <c:v>2.7028986750613253</c:v>
                </c:pt>
                <c:pt idx="7">
                  <c:v>2.9385765530272501</c:v>
                </c:pt>
                <c:pt idx="8">
                  <c:v>2.7980058913942898</c:v>
                </c:pt>
                <c:pt idx="9">
                  <c:v>3.5929002151654874</c:v>
                </c:pt>
                <c:pt idx="10">
                  <c:v>3.2787131368662337</c:v>
                </c:pt>
                <c:pt idx="11">
                  <c:v>3.126660606062611</c:v>
                </c:pt>
                <c:pt idx="12">
                  <c:v>3.7796081971887094</c:v>
                </c:pt>
                <c:pt idx="13">
                  <c:v>3.980604802147953</c:v>
                </c:pt>
                <c:pt idx="14">
                  <c:v>3.5303917809056085</c:v>
                </c:pt>
                <c:pt idx="15">
                  <c:v>2.7443259671569908</c:v>
                </c:pt>
                <c:pt idx="16">
                  <c:v>2.9771400953815927</c:v>
                </c:pt>
                <c:pt idx="17">
                  <c:v>3.1365210468098486</c:v>
                </c:pt>
                <c:pt idx="18">
                  <c:v>3.1392501881651995</c:v>
                </c:pt>
                <c:pt idx="19">
                  <c:v>3.2513367427790243</c:v>
                </c:pt>
                <c:pt idx="20">
                  <c:v>3.4659567267134381</c:v>
                </c:pt>
                <c:pt idx="21">
                  <c:v>3.6772241607631582</c:v>
                </c:pt>
                <c:pt idx="22">
                  <c:v>3.8427157651496433</c:v>
                </c:pt>
                <c:pt idx="23">
                  <c:v>3.855768021371107</c:v>
                </c:pt>
                <c:pt idx="24">
                  <c:v>3.9013903691380332</c:v>
                </c:pt>
                <c:pt idx="25">
                  <c:v>3.7688739231752297</c:v>
                </c:pt>
                <c:pt idx="26">
                  <c:v>3.3397796704088183</c:v>
                </c:pt>
                <c:pt idx="27">
                  <c:v>2.6087897158132414</c:v>
                </c:pt>
                <c:pt idx="28">
                  <c:v>1.9079070271829544</c:v>
                </c:pt>
                <c:pt idx="29">
                  <c:v>3.0111344662375412</c:v>
                </c:pt>
                <c:pt idx="30">
                  <c:v>3.2437654785781316</c:v>
                </c:pt>
                <c:pt idx="31">
                  <c:v>3.033867617264935</c:v>
                </c:pt>
                <c:pt idx="32">
                  <c:v>3.808188492110089</c:v>
                </c:pt>
                <c:pt idx="33">
                  <c:v>3.7630596502402067</c:v>
                </c:pt>
                <c:pt idx="34">
                  <c:v>3.5199365842380193</c:v>
                </c:pt>
                <c:pt idx="35">
                  <c:v>2.1430956343227301</c:v>
                </c:pt>
                <c:pt idx="36">
                  <c:v>1.897043664372104</c:v>
                </c:pt>
                <c:pt idx="37">
                  <c:v>1.9462182540820425</c:v>
                </c:pt>
                <c:pt idx="38">
                  <c:v>2.1888053148398896</c:v>
                </c:pt>
                <c:pt idx="39">
                  <c:v>1.9434783873006491</c:v>
                </c:pt>
                <c:pt idx="40">
                  <c:v>1.88341344400488</c:v>
                </c:pt>
                <c:pt idx="41">
                  <c:v>1.5965226687468981</c:v>
                </c:pt>
                <c:pt idx="42">
                  <c:v>1.8481829414854829</c:v>
                </c:pt>
                <c:pt idx="43">
                  <c:v>1.9940334760412419</c:v>
                </c:pt>
                <c:pt idx="44">
                  <c:v>1.5151138864496652</c:v>
                </c:pt>
                <c:pt idx="45">
                  <c:v>1.4507526494704077</c:v>
                </c:pt>
                <c:pt idx="46">
                  <c:v>1.2960338582642414</c:v>
                </c:pt>
                <c:pt idx="47">
                  <c:v>1.5490418289092958</c:v>
                </c:pt>
                <c:pt idx="48">
                  <c:v>1.9670807186466011</c:v>
                </c:pt>
                <c:pt idx="49">
                  <c:v>0.98901680589203345</c:v>
                </c:pt>
                <c:pt idx="50">
                  <c:v>0.4774406597845644</c:v>
                </c:pt>
                <c:pt idx="51">
                  <c:v>0.75109430782985953</c:v>
                </c:pt>
                <c:pt idx="52">
                  <c:v>1.503264058265799</c:v>
                </c:pt>
                <c:pt idx="53">
                  <c:v>1.2788273605941036</c:v>
                </c:pt>
                <c:pt idx="54">
                  <c:v>0.74762148971816522</c:v>
                </c:pt>
                <c:pt idx="55">
                  <c:v>0.66461103983183989</c:v>
                </c:pt>
                <c:pt idx="56">
                  <c:v>1.153736005903804</c:v>
                </c:pt>
                <c:pt idx="57">
                  <c:v>1.8169439300493835</c:v>
                </c:pt>
                <c:pt idx="58">
                  <c:v>1.7037549915831871</c:v>
                </c:pt>
                <c:pt idx="59">
                  <c:v>1.6066214309918578</c:v>
                </c:pt>
                <c:pt idx="60">
                  <c:v>2.0826641889505932</c:v>
                </c:pt>
                <c:pt idx="61">
                  <c:v>1.691580874182586</c:v>
                </c:pt>
                <c:pt idx="62">
                  <c:v>1.2929576020721267</c:v>
                </c:pt>
                <c:pt idx="63">
                  <c:v>1.1435223949155571</c:v>
                </c:pt>
                <c:pt idx="64">
                  <c:v>0.58998140914535924</c:v>
                </c:pt>
                <c:pt idx="65">
                  <c:v>0.73183323497054609</c:v>
                </c:pt>
                <c:pt idx="66">
                  <c:v>0.2239660850293177</c:v>
                </c:pt>
                <c:pt idx="67">
                  <c:v>-1.1957093805273153</c:v>
                </c:pt>
                <c:pt idx="68">
                  <c:v>-1.4413039713292388</c:v>
                </c:pt>
                <c:pt idx="69">
                  <c:v>-0.90640520628138965</c:v>
                </c:pt>
                <c:pt idx="70">
                  <c:v>-0.99102745691684291</c:v>
                </c:pt>
                <c:pt idx="71">
                  <c:v>-1.3666589461821506</c:v>
                </c:pt>
                <c:pt idx="72">
                  <c:v>-1.3850739140053463</c:v>
                </c:pt>
                <c:pt idx="73">
                  <c:v>-0.80663568206100145</c:v>
                </c:pt>
                <c:pt idx="74">
                  <c:v>-1.3836200473017009</c:v>
                </c:pt>
                <c:pt idx="75">
                  <c:v>-0.78668287868999265</c:v>
                </c:pt>
                <c:pt idx="76">
                  <c:v>-1.0828346660882726</c:v>
                </c:pt>
                <c:pt idx="77">
                  <c:v>-1.7823002901664644</c:v>
                </c:pt>
                <c:pt idx="78">
                  <c:v>-1.1640507138840022</c:v>
                </c:pt>
                <c:pt idx="79">
                  <c:v>-0.99196997558745714</c:v>
                </c:pt>
                <c:pt idx="80">
                  <c:v>-2.3517105741537243</c:v>
                </c:pt>
                <c:pt idx="81">
                  <c:v>-3.325402272936449</c:v>
                </c:pt>
                <c:pt idx="82">
                  <c:v>-0.94623728477866997</c:v>
                </c:pt>
                <c:pt idx="83">
                  <c:v>-1.5001276790869085</c:v>
                </c:pt>
                <c:pt idx="84">
                  <c:v>-1.0138979947136679</c:v>
                </c:pt>
                <c:pt idx="85">
                  <c:v>-0.337281510906557</c:v>
                </c:pt>
                <c:pt idx="86">
                  <c:v>-0.91198140704959663</c:v>
                </c:pt>
                <c:pt idx="87">
                  <c:v>-1.5424075565405424</c:v>
                </c:pt>
                <c:pt idx="88">
                  <c:v>-0.90048437820881944</c:v>
                </c:pt>
                <c:pt idx="89">
                  <c:v>-1.1652489478030503</c:v>
                </c:pt>
                <c:pt idx="90">
                  <c:v>-1.8203699656151127</c:v>
                </c:pt>
                <c:pt idx="91">
                  <c:v>-0.7044519499006352</c:v>
                </c:pt>
                <c:pt idx="92">
                  <c:v>-1.6255255573974168</c:v>
                </c:pt>
                <c:pt idx="93">
                  <c:v>-2.5274786732485008</c:v>
                </c:pt>
                <c:pt idx="94">
                  <c:v>-0.82019401169017669</c:v>
                </c:pt>
                <c:pt idx="95">
                  <c:v>0.37344328891654044</c:v>
                </c:pt>
                <c:pt idx="96">
                  <c:v>-0.58819796093298038</c:v>
                </c:pt>
                <c:pt idx="97">
                  <c:v>-0.54785515764731407</c:v>
                </c:pt>
                <c:pt idx="98">
                  <c:v>-0.60744372953744907</c:v>
                </c:pt>
                <c:pt idx="99">
                  <c:v>0.18339201618417889</c:v>
                </c:pt>
                <c:pt idx="100">
                  <c:v>-0.81085949179902173</c:v>
                </c:pt>
                <c:pt idx="101">
                  <c:v>-0.12599007482195113</c:v>
                </c:pt>
                <c:pt idx="102">
                  <c:v>-0.67486174122321607</c:v>
                </c:pt>
                <c:pt idx="103">
                  <c:v>-0.52893155912622092</c:v>
                </c:pt>
                <c:pt idx="104">
                  <c:v>-0.55287105941795289</c:v>
                </c:pt>
                <c:pt idx="105">
                  <c:v>0.35020165875875442</c:v>
                </c:pt>
                <c:pt idx="106">
                  <c:v>-2.8682298468163374</c:v>
                </c:pt>
                <c:pt idx="107">
                  <c:v>-3.3477574385775988</c:v>
                </c:pt>
                <c:pt idx="108">
                  <c:v>-3.4497117876515269</c:v>
                </c:pt>
                <c:pt idx="109">
                  <c:v>-2.1190084279494581</c:v>
                </c:pt>
                <c:pt idx="110">
                  <c:v>-2.4404422107048802</c:v>
                </c:pt>
                <c:pt idx="111">
                  <c:v>-2.3322395561594984</c:v>
                </c:pt>
                <c:pt idx="112">
                  <c:v>-2.0409720647000178</c:v>
                </c:pt>
                <c:pt idx="113">
                  <c:v>-3.6223688743581572</c:v>
                </c:pt>
                <c:pt idx="114">
                  <c:v>-2.4356623664316022</c:v>
                </c:pt>
                <c:pt idx="115">
                  <c:v>-2.9228233788934546</c:v>
                </c:pt>
                <c:pt idx="116">
                  <c:v>-2.2425365643321324</c:v>
                </c:pt>
                <c:pt idx="117">
                  <c:v>-1.9830571565815376</c:v>
                </c:pt>
                <c:pt idx="118">
                  <c:v>-2.2967811767364559</c:v>
                </c:pt>
                <c:pt idx="119">
                  <c:v>-1.4145960991233242</c:v>
                </c:pt>
                <c:pt idx="120">
                  <c:v>-1.1999757502394868</c:v>
                </c:pt>
                <c:pt idx="121">
                  <c:v>-2.957701786125968</c:v>
                </c:pt>
                <c:pt idx="122">
                  <c:v>-2.7593931427377019</c:v>
                </c:pt>
                <c:pt idx="123">
                  <c:v>-2.4762251829404196</c:v>
                </c:pt>
                <c:pt idx="124">
                  <c:v>-2.9138361407161497</c:v>
                </c:pt>
                <c:pt idx="125">
                  <c:v>-3.1617602808906611</c:v>
                </c:pt>
                <c:pt idx="126">
                  <c:v>-5.8060247568508379</c:v>
                </c:pt>
                <c:pt idx="127">
                  <c:v>-6.4205596612697677</c:v>
                </c:pt>
                <c:pt idx="128">
                  <c:v>-5.9181549805230071</c:v>
                </c:pt>
                <c:pt idx="129">
                  <c:v>-5.0942577974429994</c:v>
                </c:pt>
                <c:pt idx="130">
                  <c:v>-5.9107867356848232</c:v>
                </c:pt>
                <c:pt idx="131">
                  <c:v>-7.1567306101081405</c:v>
                </c:pt>
                <c:pt idx="132">
                  <c:v>-7.3036799814037607</c:v>
                </c:pt>
                <c:pt idx="133">
                  <c:v>-6.4133539821139305</c:v>
                </c:pt>
                <c:pt idx="134">
                  <c:v>-2.8708116645044957</c:v>
                </c:pt>
                <c:pt idx="135">
                  <c:v>-5.0915801978824229</c:v>
                </c:pt>
                <c:pt idx="136">
                  <c:v>-3.6148011365076087</c:v>
                </c:pt>
                <c:pt idx="137">
                  <c:v>-2.3210601413480028</c:v>
                </c:pt>
                <c:pt idx="138">
                  <c:v>-3.800600917294263</c:v>
                </c:pt>
                <c:pt idx="139">
                  <c:v>-1.7841200305879372</c:v>
                </c:pt>
                <c:pt idx="140">
                  <c:v>-5.8034779465431363</c:v>
                </c:pt>
                <c:pt idx="141">
                  <c:v>-3.4786451223825789</c:v>
                </c:pt>
                <c:pt idx="142">
                  <c:v>-5.8047745395655479</c:v>
                </c:pt>
                <c:pt idx="143">
                  <c:v>-1.8363893220898273</c:v>
                </c:pt>
                <c:pt idx="144">
                  <c:v>-4.8058217432451942</c:v>
                </c:pt>
                <c:pt idx="145">
                  <c:v>-1.6079518736083394</c:v>
                </c:pt>
                <c:pt idx="146">
                  <c:v>-6.0392026330671404</c:v>
                </c:pt>
                <c:pt idx="147">
                  <c:v>-1.0346088138967797</c:v>
                </c:pt>
                <c:pt idx="148">
                  <c:v>-6.4601980218408626</c:v>
                </c:pt>
                <c:pt idx="149">
                  <c:v>-5.0429118025943271</c:v>
                </c:pt>
                <c:pt idx="150">
                  <c:v>-1.1063087789119859</c:v>
                </c:pt>
                <c:pt idx="151">
                  <c:v>-1.8943189958665112</c:v>
                </c:pt>
                <c:pt idx="152">
                  <c:v>-1.1381274752295099</c:v>
                </c:pt>
                <c:pt idx="153">
                  <c:v>-3.1496742031330562</c:v>
                </c:pt>
                <c:pt idx="154">
                  <c:v>-2.0625377631857464</c:v>
                </c:pt>
                <c:pt idx="155">
                  <c:v>-2.3374253148598783</c:v>
                </c:pt>
                <c:pt idx="156">
                  <c:v>-3.8931169457465025</c:v>
                </c:pt>
                <c:pt idx="157">
                  <c:v>-5.7495206951450371</c:v>
                </c:pt>
                <c:pt idx="158">
                  <c:v>-5.9661774455600334</c:v>
                </c:pt>
                <c:pt idx="159">
                  <c:v>-1.1063118915323695</c:v>
                </c:pt>
                <c:pt idx="160">
                  <c:v>-1.0735605320238992</c:v>
                </c:pt>
                <c:pt idx="161">
                  <c:v>-0.91902294326952827</c:v>
                </c:pt>
                <c:pt idx="162">
                  <c:v>-5.4723916232961036</c:v>
                </c:pt>
                <c:pt idx="163">
                  <c:v>-2.9196106788479916</c:v>
                </c:pt>
                <c:pt idx="164">
                  <c:v>-4.3800909387273812</c:v>
                </c:pt>
                <c:pt idx="165">
                  <c:v>-5.2416454989318382</c:v>
                </c:pt>
                <c:pt idx="166">
                  <c:v>-5.0219468272660039</c:v>
                </c:pt>
                <c:pt idx="167">
                  <c:v>-1.3927683720908242</c:v>
                </c:pt>
                <c:pt idx="168">
                  <c:v>-7.0300494379958778E-2</c:v>
                </c:pt>
                <c:pt idx="169">
                  <c:v>-4.3356651864486651</c:v>
                </c:pt>
                <c:pt idx="170">
                  <c:v>-3.9350574878775042</c:v>
                </c:pt>
                <c:pt idx="171">
                  <c:v>-5.1714832758214433</c:v>
                </c:pt>
                <c:pt idx="172">
                  <c:v>-5.0683507636116714</c:v>
                </c:pt>
                <c:pt idx="173">
                  <c:v>-4.3188091591774285</c:v>
                </c:pt>
                <c:pt idx="174">
                  <c:v>-1.5516520792050681</c:v>
                </c:pt>
                <c:pt idx="175">
                  <c:v>-3.9997423575959523</c:v>
                </c:pt>
                <c:pt idx="176">
                  <c:v>-3.1484207376927458</c:v>
                </c:pt>
                <c:pt idx="177">
                  <c:v>-5.3274874097623393</c:v>
                </c:pt>
                <c:pt idx="178">
                  <c:v>-3.8744405420284149</c:v>
                </c:pt>
                <c:pt idx="179">
                  <c:v>-4.2540291684998888</c:v>
                </c:pt>
                <c:pt idx="180">
                  <c:v>-0.92282148823192323</c:v>
                </c:pt>
                <c:pt idx="181">
                  <c:v>-4.3166229669945864</c:v>
                </c:pt>
                <c:pt idx="182">
                  <c:v>-0.40064681895571042</c:v>
                </c:pt>
                <c:pt idx="183">
                  <c:v>-0.82508438841095</c:v>
                </c:pt>
                <c:pt idx="184">
                  <c:v>-1.6140010687705733</c:v>
                </c:pt>
                <c:pt idx="185">
                  <c:v>-0.98230881137833137</c:v>
                </c:pt>
                <c:pt idx="186">
                  <c:v>-1.892212314450525</c:v>
                </c:pt>
                <c:pt idx="187">
                  <c:v>-0.57984145533019493</c:v>
                </c:pt>
                <c:pt idx="188">
                  <c:v>-1.0151333446710389</c:v>
                </c:pt>
                <c:pt idx="189">
                  <c:v>-1.6127489475554295</c:v>
                </c:pt>
                <c:pt idx="190">
                  <c:v>-1.0176499062888364</c:v>
                </c:pt>
                <c:pt idx="191">
                  <c:v>-1.0334020446649408</c:v>
                </c:pt>
                <c:pt idx="192">
                  <c:v>-1.5276549372732191</c:v>
                </c:pt>
                <c:pt idx="193">
                  <c:v>-2.2282919987098762</c:v>
                </c:pt>
                <c:pt idx="194">
                  <c:v>-1.2797330041119022</c:v>
                </c:pt>
                <c:pt idx="195">
                  <c:v>-1.5687160536302684</c:v>
                </c:pt>
                <c:pt idx="196">
                  <c:v>-0.92151553190222302</c:v>
                </c:pt>
                <c:pt idx="197">
                  <c:v>-1.1521777751308786</c:v>
                </c:pt>
                <c:pt idx="198">
                  <c:v>-1.2618070880066572</c:v>
                </c:pt>
                <c:pt idx="199">
                  <c:v>-0.85050222751398508</c:v>
                </c:pt>
                <c:pt idx="200">
                  <c:v>-2.2396743895217917</c:v>
                </c:pt>
                <c:pt idx="201">
                  <c:v>-1.1312543226568454</c:v>
                </c:pt>
                <c:pt idx="202">
                  <c:v>-1.357385884463234</c:v>
                </c:pt>
                <c:pt idx="203">
                  <c:v>-1.5115506562827488</c:v>
                </c:pt>
                <c:pt idx="204">
                  <c:v>-0.72803169124758149</c:v>
                </c:pt>
                <c:pt idx="205">
                  <c:v>-0.35267804292761618</c:v>
                </c:pt>
                <c:pt idx="206">
                  <c:v>-0.77114570787075642</c:v>
                </c:pt>
                <c:pt idx="207">
                  <c:v>-1.5257563052954044</c:v>
                </c:pt>
                <c:pt idx="208">
                  <c:v>-0.47623414850870205</c:v>
                </c:pt>
                <c:pt idx="209">
                  <c:v>-1.8745796524134892</c:v>
                </c:pt>
                <c:pt idx="210">
                  <c:v>-1.6965466534918168</c:v>
                </c:pt>
                <c:pt idx="211">
                  <c:v>-0.68301580805417217</c:v>
                </c:pt>
                <c:pt idx="212">
                  <c:v>-0.41588078101878168</c:v>
                </c:pt>
                <c:pt idx="213">
                  <c:v>0.33410280561855998</c:v>
                </c:pt>
                <c:pt idx="214">
                  <c:v>-2.3167909648114637</c:v>
                </c:pt>
                <c:pt idx="215">
                  <c:v>-2.4552156053996512</c:v>
                </c:pt>
                <c:pt idx="216">
                  <c:v>-2.4321755828732101</c:v>
                </c:pt>
                <c:pt idx="217">
                  <c:v>-9.5343530173753521E-2</c:v>
                </c:pt>
                <c:pt idx="218">
                  <c:v>-1.2191928020251304</c:v>
                </c:pt>
                <c:pt idx="219">
                  <c:v>0.18993738053328357</c:v>
                </c:pt>
                <c:pt idx="220">
                  <c:v>1.0792676389557077</c:v>
                </c:pt>
                <c:pt idx="221">
                  <c:v>-1.6931698074102819</c:v>
                </c:pt>
                <c:pt idx="222">
                  <c:v>-1.5152629163315314</c:v>
                </c:pt>
                <c:pt idx="223">
                  <c:v>-1.8686187081244618</c:v>
                </c:pt>
                <c:pt idx="224">
                  <c:v>-2.1120827506897655</c:v>
                </c:pt>
                <c:pt idx="225">
                  <c:v>1.8521530546142468</c:v>
                </c:pt>
                <c:pt idx="226">
                  <c:v>-0.2297491756740051</c:v>
                </c:pt>
                <c:pt idx="227">
                  <c:v>1.1122865451665245</c:v>
                </c:pt>
                <c:pt idx="228">
                  <c:v>1.6062062265105297</c:v>
                </c:pt>
                <c:pt idx="229">
                  <c:v>-0.21231778547896418</c:v>
                </c:pt>
                <c:pt idx="230">
                  <c:v>-0.94547724105714792</c:v>
                </c:pt>
                <c:pt idx="231">
                  <c:v>0.78477661410812161</c:v>
                </c:pt>
                <c:pt idx="232">
                  <c:v>-2.1877193033065492</c:v>
                </c:pt>
                <c:pt idx="233">
                  <c:v>1.0834068078542831</c:v>
                </c:pt>
                <c:pt idx="234">
                  <c:v>-2.2006877812398269</c:v>
                </c:pt>
                <c:pt idx="235">
                  <c:v>-1.0929843120518843</c:v>
                </c:pt>
                <c:pt idx="236">
                  <c:v>1.0474876364067764</c:v>
                </c:pt>
                <c:pt idx="237">
                  <c:v>1.66872604721752</c:v>
                </c:pt>
                <c:pt idx="238">
                  <c:v>-1.3498034250420297</c:v>
                </c:pt>
                <c:pt idx="239">
                  <c:v>-1.8862256917584155</c:v>
                </c:pt>
                <c:pt idx="240">
                  <c:v>-2.2649828140793975</c:v>
                </c:pt>
                <c:pt idx="241">
                  <c:v>0.81307391088246206</c:v>
                </c:pt>
                <c:pt idx="242">
                  <c:v>-0.73804349537126335</c:v>
                </c:pt>
                <c:pt idx="243">
                  <c:v>2.0900220325666297</c:v>
                </c:pt>
                <c:pt idx="244">
                  <c:v>1.3640425318711351</c:v>
                </c:pt>
                <c:pt idx="245">
                  <c:v>2.1795915678285489</c:v>
                </c:pt>
                <c:pt idx="246">
                  <c:v>0.76347401493945277</c:v>
                </c:pt>
                <c:pt idx="247">
                  <c:v>1.9407525606634177</c:v>
                </c:pt>
                <c:pt idx="248">
                  <c:v>1.9112783616651008</c:v>
                </c:pt>
                <c:pt idx="249">
                  <c:v>1.7055871166980232</c:v>
                </c:pt>
                <c:pt idx="250">
                  <c:v>1.5534679646594185</c:v>
                </c:pt>
                <c:pt idx="251">
                  <c:v>2.1716710242464643</c:v>
                </c:pt>
                <c:pt idx="252">
                  <c:v>0.49575618086126028</c:v>
                </c:pt>
                <c:pt idx="253">
                  <c:v>2.3430171084580635</c:v>
                </c:pt>
                <c:pt idx="254">
                  <c:v>2.4856795634019164</c:v>
                </c:pt>
                <c:pt idx="255">
                  <c:v>2.033315492652827</c:v>
                </c:pt>
                <c:pt idx="256">
                  <c:v>2.7733962236800789</c:v>
                </c:pt>
                <c:pt idx="257">
                  <c:v>1.5763266409461352</c:v>
                </c:pt>
                <c:pt idx="258">
                  <c:v>1.5593422717775933</c:v>
                </c:pt>
                <c:pt idx="259">
                  <c:v>1.4593569943778331</c:v>
                </c:pt>
                <c:pt idx="260">
                  <c:v>1.1740974365576768</c:v>
                </c:pt>
                <c:pt idx="261">
                  <c:v>2.1000605855649468</c:v>
                </c:pt>
                <c:pt idx="262">
                  <c:v>2.3667100779467329</c:v>
                </c:pt>
                <c:pt idx="263">
                  <c:v>1.6480823609770798</c:v>
                </c:pt>
                <c:pt idx="264">
                  <c:v>1.7871708819920613</c:v>
                </c:pt>
                <c:pt idx="265">
                  <c:v>1.0050512103908282</c:v>
                </c:pt>
                <c:pt idx="266">
                  <c:v>2.0236841600125768</c:v>
                </c:pt>
                <c:pt idx="267">
                  <c:v>1.0530623145941593</c:v>
                </c:pt>
                <c:pt idx="268">
                  <c:v>1.8403409950825438</c:v>
                </c:pt>
                <c:pt idx="269">
                  <c:v>0.9764896730320114</c:v>
                </c:pt>
                <c:pt idx="270">
                  <c:v>1.6966781267191067</c:v>
                </c:pt>
                <c:pt idx="271">
                  <c:v>2.3726087293452114</c:v>
                </c:pt>
                <c:pt idx="272">
                  <c:v>1.1702052071258073</c:v>
                </c:pt>
                <c:pt idx="273">
                  <c:v>1.874775533609105</c:v>
                </c:pt>
                <c:pt idx="274">
                  <c:v>1.5845865620880915</c:v>
                </c:pt>
                <c:pt idx="275">
                  <c:v>1.9777117817503171</c:v>
                </c:pt>
                <c:pt idx="276">
                  <c:v>1.8663061905211826</c:v>
                </c:pt>
                <c:pt idx="277">
                  <c:v>1.2586597510723827</c:v>
                </c:pt>
                <c:pt idx="278">
                  <c:v>1.814882823631141</c:v>
                </c:pt>
                <c:pt idx="279">
                  <c:v>2.2469422322348542</c:v>
                </c:pt>
                <c:pt idx="280">
                  <c:v>1.6582968523935708</c:v>
                </c:pt>
                <c:pt idx="281">
                  <c:v>2.1066255593517091</c:v>
                </c:pt>
                <c:pt idx="282">
                  <c:v>1.5059984460727165</c:v>
                </c:pt>
                <c:pt idx="283">
                  <c:v>1.7241089449057316</c:v>
                </c:pt>
                <c:pt idx="284">
                  <c:v>1.6639147488681161</c:v>
                </c:pt>
                <c:pt idx="285">
                  <c:v>1.7767239442733569</c:v>
                </c:pt>
                <c:pt idx="286">
                  <c:v>1.847866369966491</c:v>
                </c:pt>
                <c:pt idx="287">
                  <c:v>1.5677527406090324</c:v>
                </c:pt>
                <c:pt idx="288">
                  <c:v>2.3242613516323978</c:v>
                </c:pt>
                <c:pt idx="289">
                  <c:v>1.2375836318024707</c:v>
                </c:pt>
                <c:pt idx="290">
                  <c:v>1.8284980673373443</c:v>
                </c:pt>
                <c:pt idx="291">
                  <c:v>2.3680175284542599</c:v>
                </c:pt>
                <c:pt idx="292">
                  <c:v>1.1853095119433217</c:v>
                </c:pt>
                <c:pt idx="293">
                  <c:v>1.7608294940608946</c:v>
                </c:pt>
                <c:pt idx="294">
                  <c:v>1.5164180785862307</c:v>
                </c:pt>
                <c:pt idx="295">
                  <c:v>1.5818899939730997</c:v>
                </c:pt>
                <c:pt idx="296">
                  <c:v>1.8426362520252226</c:v>
                </c:pt>
                <c:pt idx="297">
                  <c:v>1.6798135445662599</c:v>
                </c:pt>
                <c:pt idx="298">
                  <c:v>1.7224034068067571</c:v>
                </c:pt>
                <c:pt idx="299">
                  <c:v>1.9101892813086661</c:v>
                </c:pt>
                <c:pt idx="300">
                  <c:v>2.0629127419333138</c:v>
                </c:pt>
                <c:pt idx="301">
                  <c:v>1.7285989715506389</c:v>
                </c:pt>
                <c:pt idx="302">
                  <c:v>1.8277650484849328</c:v>
                </c:pt>
                <c:pt idx="303">
                  <c:v>1.7800708220320782</c:v>
                </c:pt>
                <c:pt idx="304">
                  <c:v>1.4211157227895317</c:v>
                </c:pt>
                <c:pt idx="305">
                  <c:v>1.9002978426682677</c:v>
                </c:pt>
                <c:pt idx="306">
                  <c:v>1.8936104795971644</c:v>
                </c:pt>
                <c:pt idx="307">
                  <c:v>1.6734718317882358</c:v>
                </c:pt>
                <c:pt idx="308">
                  <c:v>2.1298044365939379</c:v>
                </c:pt>
                <c:pt idx="309">
                  <c:v>1.5172264668643507</c:v>
                </c:pt>
                <c:pt idx="310">
                  <c:v>0.83049350431459779</c:v>
                </c:pt>
                <c:pt idx="311">
                  <c:v>0.82579477468890161</c:v>
                </c:pt>
                <c:pt idx="312">
                  <c:v>1.2513715210249412</c:v>
                </c:pt>
                <c:pt idx="313">
                  <c:v>1.3575091762633082</c:v>
                </c:pt>
                <c:pt idx="314">
                  <c:v>1.4261088000851458</c:v>
                </c:pt>
                <c:pt idx="315">
                  <c:v>1.3407272120707585</c:v>
                </c:pt>
                <c:pt idx="316">
                  <c:v>1.4969068647787811</c:v>
                </c:pt>
                <c:pt idx="317">
                  <c:v>1.1341793031212557</c:v>
                </c:pt>
                <c:pt idx="318">
                  <c:v>1.2718854271606794</c:v>
                </c:pt>
                <c:pt idx="319">
                  <c:v>1.4258159034609683</c:v>
                </c:pt>
                <c:pt idx="320">
                  <c:v>1.5585798405433735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6-4DDC-8ED1-FD4B3B7BB092}"/>
            </c:ext>
          </c:extLst>
        </c:ser>
        <c:ser>
          <c:idx val="1"/>
          <c:order val="1"/>
          <c:tx>
            <c:v>Bolt 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Sheet1!$D$3:$D$323</c:f>
              <c:numCache>
                <c:formatCode>m/d/yyyy</c:formatCode>
                <c:ptCount val="321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  <c:pt idx="292">
                  <c:v>43282</c:v>
                </c:pt>
                <c:pt idx="293">
                  <c:v>43283</c:v>
                </c:pt>
                <c:pt idx="294">
                  <c:v>43284</c:v>
                </c:pt>
                <c:pt idx="295">
                  <c:v>43285</c:v>
                </c:pt>
                <c:pt idx="296">
                  <c:v>43286</c:v>
                </c:pt>
                <c:pt idx="297">
                  <c:v>43287</c:v>
                </c:pt>
                <c:pt idx="298">
                  <c:v>43288</c:v>
                </c:pt>
                <c:pt idx="299">
                  <c:v>43289</c:v>
                </c:pt>
                <c:pt idx="300">
                  <c:v>43290</c:v>
                </c:pt>
                <c:pt idx="301">
                  <c:v>43291</c:v>
                </c:pt>
                <c:pt idx="302">
                  <c:v>43292</c:v>
                </c:pt>
                <c:pt idx="303">
                  <c:v>43293</c:v>
                </c:pt>
                <c:pt idx="304">
                  <c:v>43294</c:v>
                </c:pt>
                <c:pt idx="305">
                  <c:v>43295</c:v>
                </c:pt>
                <c:pt idx="306">
                  <c:v>43296</c:v>
                </c:pt>
                <c:pt idx="307">
                  <c:v>43297</c:v>
                </c:pt>
                <c:pt idx="308">
                  <c:v>43298</c:v>
                </c:pt>
                <c:pt idx="309">
                  <c:v>43299</c:v>
                </c:pt>
                <c:pt idx="310">
                  <c:v>43300</c:v>
                </c:pt>
                <c:pt idx="311">
                  <c:v>43301</c:v>
                </c:pt>
                <c:pt idx="312">
                  <c:v>43302</c:v>
                </c:pt>
                <c:pt idx="313">
                  <c:v>43303</c:v>
                </c:pt>
                <c:pt idx="314">
                  <c:v>43304</c:v>
                </c:pt>
                <c:pt idx="315">
                  <c:v>43305</c:v>
                </c:pt>
                <c:pt idx="316">
                  <c:v>43306</c:v>
                </c:pt>
                <c:pt idx="317">
                  <c:v>43307</c:v>
                </c:pt>
                <c:pt idx="318">
                  <c:v>43308</c:v>
                </c:pt>
                <c:pt idx="319">
                  <c:v>43309</c:v>
                </c:pt>
                <c:pt idx="320">
                  <c:v>43310</c:v>
                </c:pt>
              </c:numCache>
            </c:numRef>
          </c:xVal>
          <c:yVal>
            <c:numRef>
              <c:f>Sheet1!$K$3:$K$323</c:f>
              <c:numCache>
                <c:formatCode>General</c:formatCode>
                <c:ptCount val="321"/>
                <c:pt idx="0">
                  <c:v>0.37028199733517525</c:v>
                </c:pt>
                <c:pt idx="1">
                  <c:v>2.1015500310430483E-2</c:v>
                </c:pt>
                <c:pt idx="2">
                  <c:v>0.31750828017345506</c:v>
                </c:pt>
                <c:pt idx="3">
                  <c:v>0.31600723187196533</c:v>
                </c:pt>
                <c:pt idx="4">
                  <c:v>0.95938174459246317</c:v>
                </c:pt>
                <c:pt idx="5">
                  <c:v>1.0592605837919555</c:v>
                </c:pt>
                <c:pt idx="6">
                  <c:v>0.35862221949952694</c:v>
                </c:pt>
                <c:pt idx="7">
                  <c:v>0.22879036257728672</c:v>
                </c:pt>
                <c:pt idx="8">
                  <c:v>-0.50465856333467096</c:v>
                </c:pt>
                <c:pt idx="9">
                  <c:v>-0.6211188950792691</c:v>
                </c:pt>
                <c:pt idx="10">
                  <c:v>-0.27040991184763136</c:v>
                </c:pt>
                <c:pt idx="11">
                  <c:v>-0.14931423724536633</c:v>
                </c:pt>
                <c:pt idx="12">
                  <c:v>-0.89397094310174774</c:v>
                </c:pt>
                <c:pt idx="13">
                  <c:v>-1.1806021636057826</c:v>
                </c:pt>
                <c:pt idx="14">
                  <c:v>-0.82505828967916994</c:v>
                </c:pt>
                <c:pt idx="15">
                  <c:v>-7.9436780742825383E-2</c:v>
                </c:pt>
                <c:pt idx="16">
                  <c:v>-0.52611227435403707</c:v>
                </c:pt>
                <c:pt idx="17">
                  <c:v>-0.79581283735205999</c:v>
                </c:pt>
                <c:pt idx="18">
                  <c:v>-0.84534588146056289</c:v>
                </c:pt>
                <c:pt idx="19">
                  <c:v>-1.107661228061912</c:v>
                </c:pt>
                <c:pt idx="20">
                  <c:v>-1.5148863657806786</c:v>
                </c:pt>
                <c:pt idx="21">
                  <c:v>-1.9105024210943737</c:v>
                </c:pt>
                <c:pt idx="22">
                  <c:v>-2.2475212661209349</c:v>
                </c:pt>
                <c:pt idx="23">
                  <c:v>-2.5183703532670467</c:v>
                </c:pt>
                <c:pt idx="24">
                  <c:v>-2.7492039337414655</c:v>
                </c:pt>
                <c:pt idx="25">
                  <c:v>-2.8822336266345836</c:v>
                </c:pt>
                <c:pt idx="26">
                  <c:v>-2.5550420360515167</c:v>
                </c:pt>
                <c:pt idx="27">
                  <c:v>-1.9233976458462154</c:v>
                </c:pt>
                <c:pt idx="28">
                  <c:v>-1.2861666316534606</c:v>
                </c:pt>
                <c:pt idx="29">
                  <c:v>-2.7018926750025143</c:v>
                </c:pt>
                <c:pt idx="30">
                  <c:v>-2.8380796850015675</c:v>
                </c:pt>
                <c:pt idx="31">
                  <c:v>-2.717683222187556</c:v>
                </c:pt>
                <c:pt idx="32">
                  <c:v>-3.5728351882126614</c:v>
                </c:pt>
                <c:pt idx="33">
                  <c:v>-3.7521695006475984</c:v>
                </c:pt>
                <c:pt idx="34">
                  <c:v>-3.5671964187415552</c:v>
                </c:pt>
                <c:pt idx="35">
                  <c:v>-2.1881886658725227</c:v>
                </c:pt>
                <c:pt idx="36">
                  <c:v>-2.2488681291898365</c:v>
                </c:pt>
                <c:pt idx="37">
                  <c:v>-2.5625394969830566</c:v>
                </c:pt>
                <c:pt idx="38">
                  <c:v>-2.7446652362018913</c:v>
                </c:pt>
                <c:pt idx="39">
                  <c:v>-2.5567476778060483</c:v>
                </c:pt>
                <c:pt idx="40">
                  <c:v>-2.6781345964856222</c:v>
                </c:pt>
                <c:pt idx="41">
                  <c:v>-2.4014688425934456</c:v>
                </c:pt>
                <c:pt idx="42">
                  <c:v>-2.8998521973600955</c:v>
                </c:pt>
                <c:pt idx="43">
                  <c:v>-3.1474387070521113</c:v>
                </c:pt>
                <c:pt idx="44">
                  <c:v>-2.7736499262551741</c:v>
                </c:pt>
                <c:pt idx="45">
                  <c:v>-2.6768839830924165</c:v>
                </c:pt>
                <c:pt idx="46">
                  <c:v>-2.5732367188286998</c:v>
                </c:pt>
                <c:pt idx="47">
                  <c:v>-2.9647799028796236</c:v>
                </c:pt>
                <c:pt idx="48">
                  <c:v>-3.2431188203924113</c:v>
                </c:pt>
                <c:pt idx="49">
                  <c:v>-2.287418907500494</c:v>
                </c:pt>
                <c:pt idx="50">
                  <c:v>-2.1760901799039778</c:v>
                </c:pt>
                <c:pt idx="51">
                  <c:v>-2.5450240425004633</c:v>
                </c:pt>
                <c:pt idx="52">
                  <c:v>-3.2260100186273957</c:v>
                </c:pt>
                <c:pt idx="53">
                  <c:v>-3.079290669711928</c:v>
                </c:pt>
                <c:pt idx="54">
                  <c:v>-2.6189334507940867</c:v>
                </c:pt>
                <c:pt idx="55">
                  <c:v>-2.7800232824481412</c:v>
                </c:pt>
                <c:pt idx="56">
                  <c:v>-3.0759918604008223</c:v>
                </c:pt>
                <c:pt idx="57">
                  <c:v>-3.6854359652765161</c:v>
                </c:pt>
                <c:pt idx="58">
                  <c:v>-3.5007503709418235</c:v>
                </c:pt>
                <c:pt idx="59">
                  <c:v>-3.4269729754342904</c:v>
                </c:pt>
                <c:pt idx="60">
                  <c:v>-3.8473563751001332</c:v>
                </c:pt>
                <c:pt idx="61">
                  <c:v>-3.4902562064822145</c:v>
                </c:pt>
                <c:pt idx="62">
                  <c:v>-3.2357307515611677</c:v>
                </c:pt>
                <c:pt idx="63">
                  <c:v>-2.9532428244304199</c:v>
                </c:pt>
                <c:pt idx="64">
                  <c:v>-2.8875917960933637</c:v>
                </c:pt>
                <c:pt idx="65">
                  <c:v>-3.0812188741354762</c:v>
                </c:pt>
                <c:pt idx="66">
                  <c:v>-2.6576299993698638</c:v>
                </c:pt>
                <c:pt idx="67">
                  <c:v>-2.0019025510838948</c:v>
                </c:pt>
                <c:pt idx="68">
                  <c:v>-2.1294095237201249</c:v>
                </c:pt>
                <c:pt idx="69">
                  <c:v>-5.2082906660326547</c:v>
                </c:pt>
                <c:pt idx="70">
                  <c:v>-5.6879913489842195</c:v>
                </c:pt>
                <c:pt idx="71">
                  <c:v>-5.9836955275048949</c:v>
                </c:pt>
                <c:pt idx="72">
                  <c:v>-6.0910955523303185</c:v>
                </c:pt>
                <c:pt idx="73">
                  <c:v>-5.8892372615368105</c:v>
                </c:pt>
                <c:pt idx="74">
                  <c:v>-6.2093390651298579</c:v>
                </c:pt>
                <c:pt idx="75">
                  <c:v>-5.9632846829012136</c:v>
                </c:pt>
                <c:pt idx="76">
                  <c:v>-6.1289189220993681</c:v>
                </c:pt>
                <c:pt idx="77">
                  <c:v>-6.5648434756639338</c:v>
                </c:pt>
                <c:pt idx="78">
                  <c:v>-6.3534502534221815</c:v>
                </c:pt>
                <c:pt idx="79">
                  <c:v>-6.3051162068975506</c:v>
                </c:pt>
                <c:pt idx="80">
                  <c:v>-7.019046170440852</c:v>
                </c:pt>
                <c:pt idx="81">
                  <c:v>-8.1899462154727125</c:v>
                </c:pt>
                <c:pt idx="82">
                  <c:v>-7.3812747303512944</c:v>
                </c:pt>
                <c:pt idx="83">
                  <c:v>-7.9267386193656826</c:v>
                </c:pt>
                <c:pt idx="84">
                  <c:v>-7.91224442720128</c:v>
                </c:pt>
                <c:pt idx="85">
                  <c:v>-7.6734376815028407</c:v>
                </c:pt>
                <c:pt idx="86">
                  <c:v>-7.8774856185796338</c:v>
                </c:pt>
                <c:pt idx="87">
                  <c:v>-8.1801007375076509</c:v>
                </c:pt>
                <c:pt idx="88">
                  <c:v>-8.0491090812525883</c:v>
                </c:pt>
                <c:pt idx="89">
                  <c:v>-8.2173808952504377</c:v>
                </c:pt>
                <c:pt idx="90">
                  <c:v>-8.4712656665217079</c:v>
                </c:pt>
                <c:pt idx="91">
                  <c:v>-8.0418090426344069</c:v>
                </c:pt>
                <c:pt idx="92">
                  <c:v>-8.2089091979396045</c:v>
                </c:pt>
                <c:pt idx="93">
                  <c:v>-8.6184323981497784</c:v>
                </c:pt>
                <c:pt idx="94">
                  <c:v>-8.0882607116640415</c:v>
                </c:pt>
                <c:pt idx="95">
                  <c:v>-7.5576434525589331</c:v>
                </c:pt>
                <c:pt idx="96">
                  <c:v>-7.2762280234994217</c:v>
                </c:pt>
                <c:pt idx="97">
                  <c:v>-7.5462069356628101</c:v>
                </c:pt>
                <c:pt idx="98">
                  <c:v>-7.2129132570464938</c:v>
                </c:pt>
                <c:pt idx="99">
                  <c:v>-7.7420136038858969</c:v>
                </c:pt>
                <c:pt idx="100">
                  <c:v>-7.6169512655383702</c:v>
                </c:pt>
                <c:pt idx="101">
                  <c:v>-7.8395409763290189</c:v>
                </c:pt>
                <c:pt idx="102">
                  <c:v>-7.7755792672285864</c:v>
                </c:pt>
                <c:pt idx="103">
                  <c:v>-7.9014897304816003</c:v>
                </c:pt>
                <c:pt idx="104">
                  <c:v>-7.915505286578389</c:v>
                </c:pt>
                <c:pt idx="105">
                  <c:v>-8.2255615748703974</c:v>
                </c:pt>
                <c:pt idx="106">
                  <c:v>-8.1853688121500401</c:v>
                </c:pt>
                <c:pt idx="107">
                  <c:v>-8.5521761864064096</c:v>
                </c:pt>
                <c:pt idx="108">
                  <c:v>-8.7660001269316172</c:v>
                </c:pt>
                <c:pt idx="109">
                  <c:v>-8.3489461647388339</c:v>
                </c:pt>
                <c:pt idx="110">
                  <c:v>-8.4404208252027928</c:v>
                </c:pt>
                <c:pt idx="111">
                  <c:v>-8.5063986453079732</c:v>
                </c:pt>
                <c:pt idx="112">
                  <c:v>-8.5503051390305878</c:v>
                </c:pt>
                <c:pt idx="113">
                  <c:v>-9.1032454198689923</c:v>
                </c:pt>
                <c:pt idx="114">
                  <c:v>-8.7088806909788055</c:v>
                </c:pt>
                <c:pt idx="115">
                  <c:v>-8.8624788003654889</c:v>
                </c:pt>
                <c:pt idx="116">
                  <c:v>-8.8203003647610849</c:v>
                </c:pt>
                <c:pt idx="117">
                  <c:v>-8.795434254224455</c:v>
                </c:pt>
                <c:pt idx="118">
                  <c:v>-8.8352575013023955</c:v>
                </c:pt>
                <c:pt idx="119">
                  <c:v>-8.9041592332804829</c:v>
                </c:pt>
                <c:pt idx="120">
                  <c:v>-8.8452511313704072</c:v>
                </c:pt>
                <c:pt idx="121">
                  <c:v>-8.771540170820705</c:v>
                </c:pt>
                <c:pt idx="122">
                  <c:v>-8.8309176134386345</c:v>
                </c:pt>
                <c:pt idx="123">
                  <c:v>-8.9311090930054977</c:v>
                </c:pt>
                <c:pt idx="124">
                  <c:v>-9.0396567896309712</c:v>
                </c:pt>
                <c:pt idx="125">
                  <c:v>-9.0446293934095223</c:v>
                </c:pt>
                <c:pt idx="126">
                  <c:v>-10.42295342180655</c:v>
                </c:pt>
                <c:pt idx="127">
                  <c:v>-10.884304652821994</c:v>
                </c:pt>
                <c:pt idx="128">
                  <c:v>-10.703978856810267</c:v>
                </c:pt>
                <c:pt idx="129">
                  <c:v>-10.151203800761566</c:v>
                </c:pt>
                <c:pt idx="130">
                  <c:v>-10.65548489447017</c:v>
                </c:pt>
                <c:pt idx="131">
                  <c:v>-11.473888783293155</c:v>
                </c:pt>
                <c:pt idx="132">
                  <c:v>-11.605190704335929</c:v>
                </c:pt>
                <c:pt idx="133">
                  <c:v>-11.189179449023211</c:v>
                </c:pt>
                <c:pt idx="134">
                  <c:v>-8.707112494228241</c:v>
                </c:pt>
                <c:pt idx="135">
                  <c:v>-10.157510911011373</c:v>
                </c:pt>
                <c:pt idx="136">
                  <c:v>-9.3009826044310362</c:v>
                </c:pt>
                <c:pt idx="137">
                  <c:v>-8.764869590722725</c:v>
                </c:pt>
                <c:pt idx="138">
                  <c:v>-9.0005839306701017</c:v>
                </c:pt>
                <c:pt idx="139">
                  <c:v>-9.2825863803206641</c:v>
                </c:pt>
                <c:pt idx="140">
                  <c:v>-10.824342510759459</c:v>
                </c:pt>
                <c:pt idx="141">
                  <c:v>-8.9029367041893295</c:v>
                </c:pt>
                <c:pt idx="142">
                  <c:v>-10.841687836871637</c:v>
                </c:pt>
                <c:pt idx="143">
                  <c:v>-8.5463301449832318</c:v>
                </c:pt>
                <c:pt idx="144">
                  <c:v>-9.8478167621691828</c:v>
                </c:pt>
                <c:pt idx="145">
                  <c:v>-9.3644624682909026</c:v>
                </c:pt>
                <c:pt idx="146">
                  <c:v>-10.421285228022686</c:v>
                </c:pt>
                <c:pt idx="147">
                  <c:v>-8.9550743484462387</c:v>
                </c:pt>
                <c:pt idx="148">
                  <c:v>-11.202509441630168</c:v>
                </c:pt>
                <c:pt idx="149">
                  <c:v>-10.385483740131626</c:v>
                </c:pt>
                <c:pt idx="150">
                  <c:v>-9.3628224003110248</c:v>
                </c:pt>
                <c:pt idx="151">
                  <c:v>-8.7901715957154316</c:v>
                </c:pt>
                <c:pt idx="152">
                  <c:v>-9.087926700642095</c:v>
                </c:pt>
                <c:pt idx="153">
                  <c:v>-8.5600842072303607</c:v>
                </c:pt>
                <c:pt idx="154">
                  <c:v>-8.7510966071677974</c:v>
                </c:pt>
                <c:pt idx="155">
                  <c:v>-8.713468352911363</c:v>
                </c:pt>
                <c:pt idx="156">
                  <c:v>-9.8715905019373142</c:v>
                </c:pt>
                <c:pt idx="157">
                  <c:v>-10.866930958903726</c:v>
                </c:pt>
                <c:pt idx="158">
                  <c:v>-10.54386711900321</c:v>
                </c:pt>
                <c:pt idx="159">
                  <c:v>-9.0905131904946757</c:v>
                </c:pt>
                <c:pt idx="160">
                  <c:v>-8.8797063783180104</c:v>
                </c:pt>
                <c:pt idx="161">
                  <c:v>-8.9264062710577772</c:v>
                </c:pt>
                <c:pt idx="162">
                  <c:v>-10.262228928116956</c:v>
                </c:pt>
                <c:pt idx="163">
                  <c:v>-9.8249557721269341</c:v>
                </c:pt>
                <c:pt idx="164">
                  <c:v>-9.4945985865707065</c:v>
                </c:pt>
                <c:pt idx="165">
                  <c:v>-9.5459764186707865</c:v>
                </c:pt>
                <c:pt idx="166">
                  <c:v>-9.8223622262187948</c:v>
                </c:pt>
                <c:pt idx="167">
                  <c:v>-8.8172193929540761</c:v>
                </c:pt>
                <c:pt idx="168">
                  <c:v>-8.7021992566277273</c:v>
                </c:pt>
                <c:pt idx="169">
                  <c:v>-9.6151978704237386</c:v>
                </c:pt>
                <c:pt idx="170">
                  <c:v>-9.3483512505777409</c:v>
                </c:pt>
                <c:pt idx="171">
                  <c:v>-9.6433172388443129</c:v>
                </c:pt>
                <c:pt idx="172">
                  <c:v>-9.795702054866176</c:v>
                </c:pt>
                <c:pt idx="173">
                  <c:v>-9.036223198353925</c:v>
                </c:pt>
                <c:pt idx="174">
                  <c:v>-9.1599642719495051</c:v>
                </c:pt>
                <c:pt idx="175">
                  <c:v>-9.4315211881585448</c:v>
                </c:pt>
                <c:pt idx="176">
                  <c:v>-9.2847759241758911</c:v>
                </c:pt>
                <c:pt idx="177">
                  <c:v>-9.7242405212773342</c:v>
                </c:pt>
                <c:pt idx="178">
                  <c:v>-9.0634012494338396</c:v>
                </c:pt>
                <c:pt idx="179">
                  <c:v>-9.4356706279202545</c:v>
                </c:pt>
                <c:pt idx="180">
                  <c:v>-8.3384220297041498</c:v>
                </c:pt>
                <c:pt idx="181">
                  <c:v>-9.5443415425713685</c:v>
                </c:pt>
                <c:pt idx="182">
                  <c:v>-8.2872607496976816</c:v>
                </c:pt>
                <c:pt idx="183">
                  <c:v>-6.8866508375626383</c:v>
                </c:pt>
                <c:pt idx="184">
                  <c:v>-6.9540213806325859</c:v>
                </c:pt>
                <c:pt idx="185">
                  <c:v>-8.0936625895637526</c:v>
                </c:pt>
                <c:pt idx="186">
                  <c:v>-8.0064714423186576</c:v>
                </c:pt>
                <c:pt idx="187">
                  <c:v>-7.3448434178206501</c:v>
                </c:pt>
                <c:pt idx="188">
                  <c:v>-7.7609480271782765</c:v>
                </c:pt>
                <c:pt idx="189">
                  <c:v>-8.0449438620812241</c:v>
                </c:pt>
                <c:pt idx="190">
                  <c:v>-7.0846911423490324</c:v>
                </c:pt>
                <c:pt idx="191">
                  <c:v>-7.2867293625794565</c:v>
                </c:pt>
                <c:pt idx="192">
                  <c:v>-7.9645446432266427</c:v>
                </c:pt>
                <c:pt idx="193">
                  <c:v>-8.197222663955765</c:v>
                </c:pt>
                <c:pt idx="194">
                  <c:v>-7.0832994895066799</c:v>
                </c:pt>
                <c:pt idx="195">
                  <c:v>-7.9210675431095643</c:v>
                </c:pt>
                <c:pt idx="196">
                  <c:v>-7.199736637392756</c:v>
                </c:pt>
                <c:pt idx="197">
                  <c:v>-7.7562201924981728</c:v>
                </c:pt>
                <c:pt idx="198">
                  <c:v>-7.1136986973816763</c:v>
                </c:pt>
                <c:pt idx="199">
                  <c:v>-8.0237671497288705</c:v>
                </c:pt>
                <c:pt idx="200">
                  <c:v>-8.1070345064753084</c:v>
                </c:pt>
                <c:pt idx="201">
                  <c:v>-6.9311895754122661</c:v>
                </c:pt>
                <c:pt idx="202">
                  <c:v>-8.0181118735335737</c:v>
                </c:pt>
                <c:pt idx="203">
                  <c:v>-7.2759160930841791</c:v>
                </c:pt>
                <c:pt idx="204">
                  <c:v>-7.3360857314371817</c:v>
                </c:pt>
                <c:pt idx="205">
                  <c:v>-7.5558046106962555</c:v>
                </c:pt>
                <c:pt idx="206">
                  <c:v>-8.0064820028368278</c:v>
                </c:pt>
                <c:pt idx="207">
                  <c:v>-8.1163431838390316</c:v>
                </c:pt>
                <c:pt idx="208">
                  <c:v>-8.1185310190083975</c:v>
                </c:pt>
                <c:pt idx="209">
                  <c:v>-7.1931896530943034</c:v>
                </c:pt>
                <c:pt idx="210">
                  <c:v>-7.9443069212877866</c:v>
                </c:pt>
                <c:pt idx="211">
                  <c:v>-7.361487930298976</c:v>
                </c:pt>
                <c:pt idx="212">
                  <c:v>-7.2155048291496344</c:v>
                </c:pt>
                <c:pt idx="213">
                  <c:v>-5.4168794275572818</c:v>
                </c:pt>
                <c:pt idx="214">
                  <c:v>-7.39447907249418</c:v>
                </c:pt>
                <c:pt idx="215">
                  <c:v>-7.4379164534221731</c:v>
                </c:pt>
                <c:pt idx="216">
                  <c:v>-7.565255176255782</c:v>
                </c:pt>
                <c:pt idx="217">
                  <c:v>-7.5543866903438257</c:v>
                </c:pt>
                <c:pt idx="218">
                  <c:v>-7.4229404884434098</c:v>
                </c:pt>
                <c:pt idx="219">
                  <c:v>-6.8024606877264198</c:v>
                </c:pt>
                <c:pt idx="220">
                  <c:v>-5.6606805672649934</c:v>
                </c:pt>
                <c:pt idx="221">
                  <c:v>-7.5442497482515067</c:v>
                </c:pt>
                <c:pt idx="222">
                  <c:v>-7.7142425339908041</c:v>
                </c:pt>
                <c:pt idx="223">
                  <c:v>-7.4467891985989647</c:v>
                </c:pt>
                <c:pt idx="224">
                  <c:v>-7.5768627906408561</c:v>
                </c:pt>
                <c:pt idx="225">
                  <c:v>-5.5280258535589564</c:v>
                </c:pt>
                <c:pt idx="226">
                  <c:v>-7.7655112673712914</c:v>
                </c:pt>
                <c:pt idx="227">
                  <c:v>-5.4847196883255318</c:v>
                </c:pt>
                <c:pt idx="228">
                  <c:v>-5.6351198291726057</c:v>
                </c:pt>
                <c:pt idx="229">
                  <c:v>-7.3712895477781384</c:v>
                </c:pt>
                <c:pt idx="230">
                  <c:v>-7.3995312523958336</c:v>
                </c:pt>
                <c:pt idx="231">
                  <c:v>-6.3810691911840332</c:v>
                </c:pt>
                <c:pt idx="232">
                  <c:v>-7.6984972734985719</c:v>
                </c:pt>
                <c:pt idx="233">
                  <c:v>-5.6837671343808003</c:v>
                </c:pt>
                <c:pt idx="234">
                  <c:v>-7.2699058851166996</c:v>
                </c:pt>
                <c:pt idx="235">
                  <c:v>-7.7148352192652139</c:v>
                </c:pt>
                <c:pt idx="236">
                  <c:v>-5.9258422896732155</c:v>
                </c:pt>
                <c:pt idx="237">
                  <c:v>-5.6835845271461949</c:v>
                </c:pt>
                <c:pt idx="238">
                  <c:v>-7.7555324855563237</c:v>
                </c:pt>
                <c:pt idx="239">
                  <c:v>-7.5034086312287807</c:v>
                </c:pt>
                <c:pt idx="240">
                  <c:v>-7.7044302805715965</c:v>
                </c:pt>
                <c:pt idx="241">
                  <c:v>-5.5571147861081647</c:v>
                </c:pt>
                <c:pt idx="242">
                  <c:v>-7.6332139273044968</c:v>
                </c:pt>
                <c:pt idx="243">
                  <c:v>-5.5483847013325747</c:v>
                </c:pt>
                <c:pt idx="244">
                  <c:v>-4.1386399645029002</c:v>
                </c:pt>
                <c:pt idx="245">
                  <c:v>-3.9899749491595724</c:v>
                </c:pt>
                <c:pt idx="246">
                  <c:v>-4.6608191755540913</c:v>
                </c:pt>
                <c:pt idx="247">
                  <c:v>-4.1934305349444339</c:v>
                </c:pt>
                <c:pt idx="248">
                  <c:v>-4.5713960420195194</c:v>
                </c:pt>
                <c:pt idx="249">
                  <c:v>-4.7226042654540716</c:v>
                </c:pt>
                <c:pt idx="250">
                  <c:v>-5.2796146977693423</c:v>
                </c:pt>
                <c:pt idx="251">
                  <c:v>-4.3079068009904029</c:v>
                </c:pt>
                <c:pt idx="252">
                  <c:v>-4.2999237259122571</c:v>
                </c:pt>
                <c:pt idx="253">
                  <c:v>-3.8984280146339012</c:v>
                </c:pt>
                <c:pt idx="254">
                  <c:v>-3.9723064579604954</c:v>
                </c:pt>
                <c:pt idx="255">
                  <c:v>-4.7490169081275075</c:v>
                </c:pt>
                <c:pt idx="256">
                  <c:v>-4.2552833317101886</c:v>
                </c:pt>
                <c:pt idx="257">
                  <c:v>-4.5053190921117778</c:v>
                </c:pt>
                <c:pt idx="258">
                  <c:v>-4.3315105782444379</c:v>
                </c:pt>
                <c:pt idx="259">
                  <c:v>-4.5165618313222655</c:v>
                </c:pt>
                <c:pt idx="260">
                  <c:v>-4.0168422309239507</c:v>
                </c:pt>
                <c:pt idx="261">
                  <c:v>-4.9042037015216522</c:v>
                </c:pt>
                <c:pt idx="262">
                  <c:v>-4.0311803703704134</c:v>
                </c:pt>
                <c:pt idx="263">
                  <c:v>-4.1949031158355785</c:v>
                </c:pt>
                <c:pt idx="264">
                  <c:v>-4.4068764951269381</c:v>
                </c:pt>
                <c:pt idx="265">
                  <c:v>-4.5757878327189472</c:v>
                </c:pt>
                <c:pt idx="266">
                  <c:v>-5.0702335805231886</c:v>
                </c:pt>
                <c:pt idx="267">
                  <c:v>-4.5456202029186494</c:v>
                </c:pt>
                <c:pt idx="268">
                  <c:v>-3.6555274398307973</c:v>
                </c:pt>
                <c:pt idx="269">
                  <c:v>-3.9388149313781575</c:v>
                </c:pt>
                <c:pt idx="270">
                  <c:v>-4.1116741793156866</c:v>
                </c:pt>
                <c:pt idx="271">
                  <c:v>-3.6953435418975804</c:v>
                </c:pt>
                <c:pt idx="272">
                  <c:v>-4.1412601241773999</c:v>
                </c:pt>
                <c:pt idx="273">
                  <c:v>-3.8115267397325683</c:v>
                </c:pt>
                <c:pt idx="274">
                  <c:v>-4.2733119600071703</c:v>
                </c:pt>
                <c:pt idx="275">
                  <c:v>-3.6355198507458604</c:v>
                </c:pt>
                <c:pt idx="276">
                  <c:v>-3.7510144670086181</c:v>
                </c:pt>
                <c:pt idx="277">
                  <c:v>-4.1264904182999533</c:v>
                </c:pt>
                <c:pt idx="278">
                  <c:v>-3.8070956046152213</c:v>
                </c:pt>
                <c:pt idx="279">
                  <c:v>-3.7045168349581328</c:v>
                </c:pt>
                <c:pt idx="280">
                  <c:v>-4.0684223296707298</c:v>
                </c:pt>
                <c:pt idx="281">
                  <c:v>-3.6700871933008692</c:v>
                </c:pt>
                <c:pt idx="282">
                  <c:v>-4.0531476705440177</c:v>
                </c:pt>
                <c:pt idx="283">
                  <c:v>-4.2942996681926573</c:v>
                </c:pt>
                <c:pt idx="284">
                  <c:v>-4.0573047400691458</c:v>
                </c:pt>
                <c:pt idx="285">
                  <c:v>-3.9040789516094407</c:v>
                </c:pt>
                <c:pt idx="286">
                  <c:v>-3.9048551441463952</c:v>
                </c:pt>
                <c:pt idx="287">
                  <c:v>-3.9798915870556013</c:v>
                </c:pt>
                <c:pt idx="288">
                  <c:v>-3.2889137399361572</c:v>
                </c:pt>
                <c:pt idx="289">
                  <c:v>-4.2434647645534858</c:v>
                </c:pt>
                <c:pt idx="290">
                  <c:v>-3.706130291622479</c:v>
                </c:pt>
                <c:pt idx="291">
                  <c:v>-3.3110113190815298</c:v>
                </c:pt>
                <c:pt idx="292">
                  <c:v>-3.7737047852679533</c:v>
                </c:pt>
                <c:pt idx="293">
                  <c:v>-3.375400419263225</c:v>
                </c:pt>
                <c:pt idx="294">
                  <c:v>-3.8144892680885141</c:v>
                </c:pt>
                <c:pt idx="295">
                  <c:v>-3.9277699533046029</c:v>
                </c:pt>
                <c:pt idx="296">
                  <c:v>-3.6277261598602366</c:v>
                </c:pt>
                <c:pt idx="297">
                  <c:v>-3.3354515994800606</c:v>
                </c:pt>
                <c:pt idx="298">
                  <c:v>-3.4800354450838835</c:v>
                </c:pt>
                <c:pt idx="299">
                  <c:v>-3.2970607359169293</c:v>
                </c:pt>
                <c:pt idx="300">
                  <c:v>-3.2518807443176438</c:v>
                </c:pt>
                <c:pt idx="301">
                  <c:v>-3.3990416728757391</c:v>
                </c:pt>
                <c:pt idx="302">
                  <c:v>-3.2892685720654615</c:v>
                </c:pt>
                <c:pt idx="303">
                  <c:v>-3.3068024019350499</c:v>
                </c:pt>
                <c:pt idx="304">
                  <c:v>-3.6035118804191888</c:v>
                </c:pt>
                <c:pt idx="305">
                  <c:v>-3.0438472621003871</c:v>
                </c:pt>
                <c:pt idx="306">
                  <c:v>-3.0948531641979993</c:v>
                </c:pt>
                <c:pt idx="307">
                  <c:v>-2.9125955830544386</c:v>
                </c:pt>
                <c:pt idx="308">
                  <c:v>-2.7503763749977126</c:v>
                </c:pt>
                <c:pt idx="309">
                  <c:v>-2.9215931430693707</c:v>
                </c:pt>
                <c:pt idx="310">
                  <c:v>-3.3622040683411738</c:v>
                </c:pt>
                <c:pt idx="311">
                  <c:v>-3.3050102834581372</c:v>
                </c:pt>
                <c:pt idx="312">
                  <c:v>-3.2401018545655216</c:v>
                </c:pt>
                <c:pt idx="313">
                  <c:v>-3.2011390350943447</c:v>
                </c:pt>
                <c:pt idx="314">
                  <c:v>-3.1706422843925179</c:v>
                </c:pt>
                <c:pt idx="315">
                  <c:v>-2.913559240773024</c:v>
                </c:pt>
                <c:pt idx="316">
                  <c:v>-3.3338903158009878</c:v>
                </c:pt>
                <c:pt idx="317">
                  <c:v>-3.0431084048316257</c:v>
                </c:pt>
                <c:pt idx="318">
                  <c:v>-2.920390686237647</c:v>
                </c:pt>
                <c:pt idx="319">
                  <c:v>-2.7998371652327876</c:v>
                </c:pt>
                <c:pt idx="320">
                  <c:v>-2.6763776102263912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6-4DDC-8ED1-FD4B3B7BB092}"/>
            </c:ext>
          </c:extLst>
        </c:ser>
        <c:ser>
          <c:idx val="2"/>
          <c:order val="2"/>
          <c:tx>
            <c:v>Bolt 5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Sheet1!$D$3:$D$294</c:f>
              <c:numCache>
                <c:formatCode>m/d/yyyy</c:formatCode>
                <c:ptCount val="292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</c:numCache>
            </c:numRef>
          </c:xVal>
          <c:yVal>
            <c:numRef>
              <c:f>Sheet1!$L$3:$L$569</c:f>
              <c:numCache>
                <c:formatCode>General</c:formatCode>
                <c:ptCount val="567"/>
                <c:pt idx="0">
                  <c:v>-1.9677641471540166</c:v>
                </c:pt>
                <c:pt idx="1">
                  <c:v>-5.0417915532215467</c:v>
                </c:pt>
                <c:pt idx="2">
                  <c:v>-6.9849117190524987</c:v>
                </c:pt>
                <c:pt idx="3">
                  <c:v>-7.7447981034467297</c:v>
                </c:pt>
                <c:pt idx="4">
                  <c:v>-7.8681189688604407</c:v>
                </c:pt>
                <c:pt idx="5">
                  <c:v>-7.9376760111732043</c:v>
                </c:pt>
                <c:pt idx="6">
                  <c:v>-7.6533435552632412</c:v>
                </c:pt>
                <c:pt idx="7">
                  <c:v>-7.5850325377811751</c:v>
                </c:pt>
                <c:pt idx="8">
                  <c:v>-7.609402215484069</c:v>
                </c:pt>
                <c:pt idx="9">
                  <c:v>-7.6845184957487849</c:v>
                </c:pt>
                <c:pt idx="10">
                  <c:v>-7.5452796610796584</c:v>
                </c:pt>
                <c:pt idx="11">
                  <c:v>-7.3675223826122958</c:v>
                </c:pt>
                <c:pt idx="12">
                  <c:v>-7.2198013686764853</c:v>
                </c:pt>
                <c:pt idx="13">
                  <c:v>-7.2405186998238031</c:v>
                </c:pt>
                <c:pt idx="14">
                  <c:v>-7.2353047224942202</c:v>
                </c:pt>
                <c:pt idx="15">
                  <c:v>-7.0126651450802671</c:v>
                </c:pt>
                <c:pt idx="16">
                  <c:v>-6.6868786730093426</c:v>
                </c:pt>
                <c:pt idx="17">
                  <c:v>-6.5352618572346701</c:v>
                </c:pt>
                <c:pt idx="18">
                  <c:v>-6.5269152787530675</c:v>
                </c:pt>
                <c:pt idx="19">
                  <c:v>-6.3474547698146351</c:v>
                </c:pt>
                <c:pt idx="20">
                  <c:v>-6.2381191134355252</c:v>
                </c:pt>
                <c:pt idx="21">
                  <c:v>-6.2032823309170677</c:v>
                </c:pt>
                <c:pt idx="22">
                  <c:v>-6.2109107998211757</c:v>
                </c:pt>
                <c:pt idx="23">
                  <c:v>-6.2155293357990375</c:v>
                </c:pt>
                <c:pt idx="24">
                  <c:v>-6.1300549413811281</c:v>
                </c:pt>
                <c:pt idx="25">
                  <c:v>-5.9936078875650098</c:v>
                </c:pt>
                <c:pt idx="26">
                  <c:v>-5.809792187086555</c:v>
                </c:pt>
                <c:pt idx="27">
                  <c:v>-5.7533159903868549</c:v>
                </c:pt>
                <c:pt idx="28">
                  <c:v>-5.6269465411807946</c:v>
                </c:pt>
                <c:pt idx="29">
                  <c:v>-5.1588200826725803</c:v>
                </c:pt>
                <c:pt idx="30">
                  <c:v>-5.135025595932742</c:v>
                </c:pt>
                <c:pt idx="31">
                  <c:v>-82.928649779957155</c:v>
                </c:pt>
                <c:pt idx="32">
                  <c:v>-176.81385310711266</c:v>
                </c:pt>
                <c:pt idx="33">
                  <c:v>-9.4334153972850743</c:v>
                </c:pt>
                <c:pt idx="34">
                  <c:v>-36.70843923448885</c:v>
                </c:pt>
                <c:pt idx="35">
                  <c:v>-37.925315718628738</c:v>
                </c:pt>
                <c:pt idx="36">
                  <c:v>-199.37273331424234</c:v>
                </c:pt>
                <c:pt idx="37">
                  <c:v>-79.785741253866036</c:v>
                </c:pt>
                <c:pt idx="38">
                  <c:v>-135.68420045343106</c:v>
                </c:pt>
                <c:pt idx="39">
                  <c:v>-139.35772917476172</c:v>
                </c:pt>
                <c:pt idx="40">
                  <c:v>-121.67018101317183</c:v>
                </c:pt>
                <c:pt idx="41">
                  <c:v>-8.2623390782973622</c:v>
                </c:pt>
                <c:pt idx="42">
                  <c:v>-16.599979442581667</c:v>
                </c:pt>
                <c:pt idx="43">
                  <c:v>-54.68348226218356</c:v>
                </c:pt>
                <c:pt idx="44">
                  <c:v>-239.84182657449381</c:v>
                </c:pt>
                <c:pt idx="45">
                  <c:v>-205.43101676050983</c:v>
                </c:pt>
                <c:pt idx="46">
                  <c:v>-203.04106284567342</c:v>
                </c:pt>
                <c:pt idx="47">
                  <c:v>-196.39755848661613</c:v>
                </c:pt>
                <c:pt idx="48">
                  <c:v>-166.44641730710879</c:v>
                </c:pt>
                <c:pt idx="49">
                  <c:v>-102.26596543820759</c:v>
                </c:pt>
                <c:pt idx="50">
                  <c:v>-135.15971456150837</c:v>
                </c:pt>
                <c:pt idx="51">
                  <c:v>-188.59773636836911</c:v>
                </c:pt>
                <c:pt idx="52">
                  <c:v>-47.238476420054795</c:v>
                </c:pt>
                <c:pt idx="53">
                  <c:v>-90.855393614305868</c:v>
                </c:pt>
                <c:pt idx="54">
                  <c:v>-161.99518132882136</c:v>
                </c:pt>
                <c:pt idx="55">
                  <c:v>-183.83904780851302</c:v>
                </c:pt>
                <c:pt idx="56">
                  <c:v>0</c:v>
                </c:pt>
                <c:pt idx="57">
                  <c:v>-243.39933263801043</c:v>
                </c:pt>
                <c:pt idx="58">
                  <c:v>-51.137382287685504</c:v>
                </c:pt>
                <c:pt idx="59">
                  <c:v>-92.066161650179254</c:v>
                </c:pt>
                <c:pt idx="60">
                  <c:v>-101.08691203704849</c:v>
                </c:pt>
                <c:pt idx="61">
                  <c:v>-0.97223678017565063</c:v>
                </c:pt>
                <c:pt idx="62">
                  <c:v>7.0642710015768134E-2</c:v>
                </c:pt>
                <c:pt idx="63">
                  <c:v>0</c:v>
                </c:pt>
                <c:pt idx="64">
                  <c:v>-174.42505906302142</c:v>
                </c:pt>
                <c:pt idx="65">
                  <c:v>-188.52210408940601</c:v>
                </c:pt>
                <c:pt idx="66">
                  <c:v>-137.89289724551816</c:v>
                </c:pt>
                <c:pt idx="67">
                  <c:v>-122.23039790741933</c:v>
                </c:pt>
                <c:pt idx="68">
                  <c:v>-141.55195633510468</c:v>
                </c:pt>
                <c:pt idx="69">
                  <c:v>-142.44840467121813</c:v>
                </c:pt>
                <c:pt idx="70">
                  <c:v>-124.57642648222858</c:v>
                </c:pt>
                <c:pt idx="71">
                  <c:v>-132.02317115931686</c:v>
                </c:pt>
                <c:pt idx="72">
                  <c:v>-145.13142099095739</c:v>
                </c:pt>
                <c:pt idx="73">
                  <c:v>-121.69828961905512</c:v>
                </c:pt>
                <c:pt idx="74">
                  <c:v>-128.34014038250521</c:v>
                </c:pt>
                <c:pt idx="75">
                  <c:v>-134.54689639240669</c:v>
                </c:pt>
                <c:pt idx="76">
                  <c:v>-106.28901129713752</c:v>
                </c:pt>
                <c:pt idx="77">
                  <c:v>-125.68924733943892</c:v>
                </c:pt>
                <c:pt idx="78">
                  <c:v>-137.93369979171112</c:v>
                </c:pt>
                <c:pt idx="79">
                  <c:v>-132.08424182930042</c:v>
                </c:pt>
                <c:pt idx="80">
                  <c:v>-156.17551012509199</c:v>
                </c:pt>
                <c:pt idx="81">
                  <c:v>-149.82390365881642</c:v>
                </c:pt>
                <c:pt idx="82">
                  <c:v>-193.13223993677664</c:v>
                </c:pt>
                <c:pt idx="83">
                  <c:v>-258.10952299576792</c:v>
                </c:pt>
                <c:pt idx="84">
                  <c:v>0</c:v>
                </c:pt>
                <c:pt idx="85">
                  <c:v>-198.35154136679614</c:v>
                </c:pt>
                <c:pt idx="86">
                  <c:v>-259.92391467372437</c:v>
                </c:pt>
                <c:pt idx="87">
                  <c:v>-238.55509157212967</c:v>
                </c:pt>
                <c:pt idx="88">
                  <c:v>-252.87970889905802</c:v>
                </c:pt>
                <c:pt idx="89">
                  <c:v>-182.4627306378438</c:v>
                </c:pt>
                <c:pt idx="90">
                  <c:v>-218.76434723904842</c:v>
                </c:pt>
                <c:pt idx="91">
                  <c:v>-151.19635920248885</c:v>
                </c:pt>
                <c:pt idx="92">
                  <c:v>-207.17930738974235</c:v>
                </c:pt>
                <c:pt idx="93">
                  <c:v>-204.17194487460961</c:v>
                </c:pt>
                <c:pt idx="94">
                  <c:v>-177.40085096233386</c:v>
                </c:pt>
                <c:pt idx="95">
                  <c:v>-206.13528083804025</c:v>
                </c:pt>
                <c:pt idx="96">
                  <c:v>-230.19096889360557</c:v>
                </c:pt>
                <c:pt idx="97">
                  <c:v>-189.44544195636473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-231.68791986214472</c:v>
                </c:pt>
                <c:pt idx="102">
                  <c:v>-220.16020932252869</c:v>
                </c:pt>
                <c:pt idx="103">
                  <c:v>-199.83281036330655</c:v>
                </c:pt>
                <c:pt idx="104">
                  <c:v>-137.75286519488003</c:v>
                </c:pt>
                <c:pt idx="105">
                  <c:v>-170.76448575494959</c:v>
                </c:pt>
                <c:pt idx="106">
                  <c:v>-167.00597438834919</c:v>
                </c:pt>
                <c:pt idx="107">
                  <c:v>-156.83450449331656</c:v>
                </c:pt>
                <c:pt idx="108">
                  <c:v>-148.403831525855</c:v>
                </c:pt>
                <c:pt idx="109">
                  <c:v>-145.8545907551848</c:v>
                </c:pt>
                <c:pt idx="110">
                  <c:v>-108.83519793925042</c:v>
                </c:pt>
                <c:pt idx="111">
                  <c:v>-251.595465698552</c:v>
                </c:pt>
                <c:pt idx="112">
                  <c:v>-245.33584984309019</c:v>
                </c:pt>
                <c:pt idx="113">
                  <c:v>-261.09406787092229</c:v>
                </c:pt>
                <c:pt idx="114">
                  <c:v>-241.09948491403571</c:v>
                </c:pt>
                <c:pt idx="115">
                  <c:v>-218.86016905745376</c:v>
                </c:pt>
                <c:pt idx="116">
                  <c:v>-90.293132968207146</c:v>
                </c:pt>
                <c:pt idx="117">
                  <c:v>-157.09894201834149</c:v>
                </c:pt>
                <c:pt idx="118">
                  <c:v>-131.22642114074554</c:v>
                </c:pt>
                <c:pt idx="119">
                  <c:v>-118.42735947609903</c:v>
                </c:pt>
                <c:pt idx="120">
                  <c:v>-86.882089531095474</c:v>
                </c:pt>
                <c:pt idx="121">
                  <c:v>-192.48374472703028</c:v>
                </c:pt>
                <c:pt idx="122">
                  <c:v>-215.4217076021371</c:v>
                </c:pt>
                <c:pt idx="123">
                  <c:v>-174.65654804385903</c:v>
                </c:pt>
                <c:pt idx="124">
                  <c:v>-159.2677251568432</c:v>
                </c:pt>
                <c:pt idx="125">
                  <c:v>-128.29337096625883</c:v>
                </c:pt>
                <c:pt idx="126">
                  <c:v>-120.01186462761039</c:v>
                </c:pt>
                <c:pt idx="127">
                  <c:v>-127.06529183324233</c:v>
                </c:pt>
                <c:pt idx="128">
                  <c:v>-135.52527336627674</c:v>
                </c:pt>
                <c:pt idx="129">
                  <c:v>-133.77151898732825</c:v>
                </c:pt>
                <c:pt idx="130">
                  <c:v>-137.71330022964219</c:v>
                </c:pt>
                <c:pt idx="131">
                  <c:v>-135.93533508517044</c:v>
                </c:pt>
                <c:pt idx="132">
                  <c:v>-137.8953748240811</c:v>
                </c:pt>
                <c:pt idx="133">
                  <c:v>-126.5549703346185</c:v>
                </c:pt>
                <c:pt idx="134">
                  <c:v>-182.71466139839194</c:v>
                </c:pt>
                <c:pt idx="135">
                  <c:v>-197.03880229265201</c:v>
                </c:pt>
                <c:pt idx="136">
                  <c:v>-242.62252617701358</c:v>
                </c:pt>
                <c:pt idx="137">
                  <c:v>-178.47694978039721</c:v>
                </c:pt>
                <c:pt idx="138">
                  <c:v>-219.21706952334867</c:v>
                </c:pt>
                <c:pt idx="139">
                  <c:v>-186.57362205978515</c:v>
                </c:pt>
                <c:pt idx="140">
                  <c:v>-129.16722678804987</c:v>
                </c:pt>
                <c:pt idx="141">
                  <c:v>-207.3071982396219</c:v>
                </c:pt>
                <c:pt idx="142">
                  <c:v>-121.56182167411413</c:v>
                </c:pt>
                <c:pt idx="143">
                  <c:v>-200.50500649251575</c:v>
                </c:pt>
                <c:pt idx="144">
                  <c:v>-186.7455652900754</c:v>
                </c:pt>
                <c:pt idx="145">
                  <c:v>-172.70573883176525</c:v>
                </c:pt>
                <c:pt idx="146">
                  <c:v>-235.12898449028134</c:v>
                </c:pt>
                <c:pt idx="147">
                  <c:v>-173.5123083156046</c:v>
                </c:pt>
                <c:pt idx="148">
                  <c:v>-135.0426032633047</c:v>
                </c:pt>
                <c:pt idx="149">
                  <c:v>-124.39289186185069</c:v>
                </c:pt>
                <c:pt idx="150">
                  <c:v>-191.91456518509025</c:v>
                </c:pt>
                <c:pt idx="151">
                  <c:v>-213.85729775096453</c:v>
                </c:pt>
                <c:pt idx="152">
                  <c:v>-184.35994049340542</c:v>
                </c:pt>
                <c:pt idx="153">
                  <c:v>-240.06721461949098</c:v>
                </c:pt>
                <c:pt idx="154">
                  <c:v>-197.2608562106563</c:v>
                </c:pt>
                <c:pt idx="155">
                  <c:v>-161.92382772676473</c:v>
                </c:pt>
                <c:pt idx="156">
                  <c:v>-186.88315252807811</c:v>
                </c:pt>
                <c:pt idx="157">
                  <c:v>-122.71933684966821</c:v>
                </c:pt>
                <c:pt idx="158">
                  <c:v>-184.58672042935117</c:v>
                </c:pt>
                <c:pt idx="159">
                  <c:v>-193.01852473692637</c:v>
                </c:pt>
                <c:pt idx="160">
                  <c:v>-185.38405245015818</c:v>
                </c:pt>
                <c:pt idx="161">
                  <c:v>-191.68221107994853</c:v>
                </c:pt>
                <c:pt idx="162">
                  <c:v>-237.71949524493203</c:v>
                </c:pt>
                <c:pt idx="163">
                  <c:v>-121.3578173418616</c:v>
                </c:pt>
                <c:pt idx="164">
                  <c:v>-201.23536686085103</c:v>
                </c:pt>
                <c:pt idx="165">
                  <c:v>-207.79679994796643</c:v>
                </c:pt>
                <c:pt idx="166">
                  <c:v>-206.91482727638112</c:v>
                </c:pt>
                <c:pt idx="167">
                  <c:v>-166.21271909262083</c:v>
                </c:pt>
                <c:pt idx="168">
                  <c:v>-131.17796804921861</c:v>
                </c:pt>
                <c:pt idx="169">
                  <c:v>-181.47651868856082</c:v>
                </c:pt>
                <c:pt idx="170">
                  <c:v>-184.57331397743567</c:v>
                </c:pt>
                <c:pt idx="171">
                  <c:v>-216.2911416948503</c:v>
                </c:pt>
                <c:pt idx="172">
                  <c:v>-218.93172472614194</c:v>
                </c:pt>
                <c:pt idx="173">
                  <c:v>-147.1359415784587</c:v>
                </c:pt>
                <c:pt idx="174">
                  <c:v>-182.99112333388169</c:v>
                </c:pt>
                <c:pt idx="175">
                  <c:v>-192.86518563097047</c:v>
                </c:pt>
                <c:pt idx="176">
                  <c:v>-195.33920089049457</c:v>
                </c:pt>
                <c:pt idx="177">
                  <c:v>-208.69240014241063</c:v>
                </c:pt>
                <c:pt idx="178">
                  <c:v>-216.74849498093803</c:v>
                </c:pt>
                <c:pt idx="179">
                  <c:v>-185.59264283015708</c:v>
                </c:pt>
                <c:pt idx="180">
                  <c:v>-114.45483702601904</c:v>
                </c:pt>
                <c:pt idx="181">
                  <c:v>-171.91962420974872</c:v>
                </c:pt>
                <c:pt idx="182">
                  <c:v>-139.18674613567967</c:v>
                </c:pt>
                <c:pt idx="183">
                  <c:v>-197.80598983797873</c:v>
                </c:pt>
                <c:pt idx="184">
                  <c:v>-200.23675881568403</c:v>
                </c:pt>
                <c:pt idx="185">
                  <c:v>-104.25038505878345</c:v>
                </c:pt>
                <c:pt idx="186">
                  <c:v>-138.39363035801549</c:v>
                </c:pt>
                <c:pt idx="187">
                  <c:v>-169.40155344421626</c:v>
                </c:pt>
                <c:pt idx="188">
                  <c:v>-141.89263673979789</c:v>
                </c:pt>
                <c:pt idx="189">
                  <c:v>-131.10442632320917</c:v>
                </c:pt>
                <c:pt idx="190">
                  <c:v>-139.34982515729794</c:v>
                </c:pt>
                <c:pt idx="191">
                  <c:v>-235.14746081084891</c:v>
                </c:pt>
                <c:pt idx="192">
                  <c:v>-110.34782710136714</c:v>
                </c:pt>
                <c:pt idx="193">
                  <c:v>-135.15075990450026</c:v>
                </c:pt>
                <c:pt idx="194">
                  <c:v>-93.323805865018059</c:v>
                </c:pt>
                <c:pt idx="195">
                  <c:v>-143.32383783992043</c:v>
                </c:pt>
                <c:pt idx="196">
                  <c:v>-239.49240549055978</c:v>
                </c:pt>
                <c:pt idx="197">
                  <c:v>-180.77513889829669</c:v>
                </c:pt>
                <c:pt idx="198">
                  <c:v>-152.2636687717262</c:v>
                </c:pt>
                <c:pt idx="199">
                  <c:v>-158.29953527176255</c:v>
                </c:pt>
                <c:pt idx="200">
                  <c:v>-146.30349239243847</c:v>
                </c:pt>
                <c:pt idx="201">
                  <c:v>-204.68461187396863</c:v>
                </c:pt>
                <c:pt idx="202">
                  <c:v>-181.13556455038298</c:v>
                </c:pt>
                <c:pt idx="203">
                  <c:v>-209.88748175517497</c:v>
                </c:pt>
                <c:pt idx="204">
                  <c:v>-186.55308091738982</c:v>
                </c:pt>
                <c:pt idx="205">
                  <c:v>-168.7940800649377</c:v>
                </c:pt>
                <c:pt idx="206">
                  <c:v>-160.72819518868698</c:v>
                </c:pt>
                <c:pt idx="207">
                  <c:v>-133.60865934189559</c:v>
                </c:pt>
                <c:pt idx="208">
                  <c:v>-144.80864945036575</c:v>
                </c:pt>
                <c:pt idx="209">
                  <c:v>-107.64319960856473</c:v>
                </c:pt>
                <c:pt idx="210">
                  <c:v>-121.12017350757853</c:v>
                </c:pt>
                <c:pt idx="211">
                  <c:v>-188.96576880227002</c:v>
                </c:pt>
                <c:pt idx="212">
                  <c:v>-170.21214413064669</c:v>
                </c:pt>
                <c:pt idx="213">
                  <c:v>-59.027300472528594</c:v>
                </c:pt>
                <c:pt idx="214">
                  <c:v>-154.64698530666811</c:v>
                </c:pt>
                <c:pt idx="215">
                  <c:v>-137.34525560901892</c:v>
                </c:pt>
                <c:pt idx="216">
                  <c:v>-182.15072048699076</c:v>
                </c:pt>
                <c:pt idx="217">
                  <c:v>-135.0076633178854</c:v>
                </c:pt>
                <c:pt idx="218">
                  <c:v>-140.06342107601463</c:v>
                </c:pt>
                <c:pt idx="219">
                  <c:v>-187.75667176843581</c:v>
                </c:pt>
                <c:pt idx="220">
                  <c:v>-130.59540967527644</c:v>
                </c:pt>
                <c:pt idx="221">
                  <c:v>-156.31429687958709</c:v>
                </c:pt>
                <c:pt idx="222">
                  <c:v>-118.56868310349365</c:v>
                </c:pt>
                <c:pt idx="223">
                  <c:v>-150.99691257934958</c:v>
                </c:pt>
                <c:pt idx="224">
                  <c:v>-134.58556149381795</c:v>
                </c:pt>
                <c:pt idx="225">
                  <c:v>-144.50463602083326</c:v>
                </c:pt>
                <c:pt idx="226">
                  <c:v>-136.64691900968265</c:v>
                </c:pt>
                <c:pt idx="227">
                  <c:v>-212.34645831085786</c:v>
                </c:pt>
                <c:pt idx="228">
                  <c:v>-37.486944986151464</c:v>
                </c:pt>
                <c:pt idx="229">
                  <c:v>-161.52879238005099</c:v>
                </c:pt>
                <c:pt idx="230">
                  <c:v>-143.71110352653466</c:v>
                </c:pt>
                <c:pt idx="231">
                  <c:v>-187.46433688110247</c:v>
                </c:pt>
                <c:pt idx="232">
                  <c:v>-131.54685158333902</c:v>
                </c:pt>
                <c:pt idx="233">
                  <c:v>-76.851911965732853</c:v>
                </c:pt>
                <c:pt idx="234">
                  <c:v>-159.11948673076884</c:v>
                </c:pt>
                <c:pt idx="235">
                  <c:v>-118.73304061027642</c:v>
                </c:pt>
                <c:pt idx="236">
                  <c:v>-82.500951096134713</c:v>
                </c:pt>
                <c:pt idx="237">
                  <c:v>-68.859399311843717</c:v>
                </c:pt>
                <c:pt idx="238">
                  <c:v>-147.90102676654141</c:v>
                </c:pt>
                <c:pt idx="239">
                  <c:v>-180.37163162536035</c:v>
                </c:pt>
                <c:pt idx="240">
                  <c:v>-181.94599529165839</c:v>
                </c:pt>
                <c:pt idx="241">
                  <c:v>-95.861201299494439</c:v>
                </c:pt>
                <c:pt idx="242">
                  <c:v>-159.06259679507301</c:v>
                </c:pt>
                <c:pt idx="243">
                  <c:v>-127.13573408382624</c:v>
                </c:pt>
                <c:pt idx="244">
                  <c:v>-3.3086447988123443E-3</c:v>
                </c:pt>
                <c:pt idx="245">
                  <c:v>0.26335852713426439</c:v>
                </c:pt>
                <c:pt idx="246">
                  <c:v>-66.372603521120411</c:v>
                </c:pt>
                <c:pt idx="247">
                  <c:v>-17.783771875529716</c:v>
                </c:pt>
                <c:pt idx="248">
                  <c:v>-129.31247116635473</c:v>
                </c:pt>
                <c:pt idx="249">
                  <c:v>-93.915869861052172</c:v>
                </c:pt>
                <c:pt idx="250">
                  <c:v>-106.62663592788557</c:v>
                </c:pt>
                <c:pt idx="251">
                  <c:v>1.1249101143919922</c:v>
                </c:pt>
                <c:pt idx="252">
                  <c:v>-6.4423916217316073</c:v>
                </c:pt>
                <c:pt idx="253">
                  <c:v>-9.4402544927139296</c:v>
                </c:pt>
                <c:pt idx="254">
                  <c:v>0.95041051177204394</c:v>
                </c:pt>
                <c:pt idx="255">
                  <c:v>-157.57583275333056</c:v>
                </c:pt>
                <c:pt idx="256">
                  <c:v>-99.139835588759126</c:v>
                </c:pt>
                <c:pt idx="257">
                  <c:v>-44.711225822753619</c:v>
                </c:pt>
                <c:pt idx="258">
                  <c:v>0.47015605351917178</c:v>
                </c:pt>
                <c:pt idx="259">
                  <c:v>-60.738978931633262</c:v>
                </c:pt>
                <c:pt idx="260">
                  <c:v>-0.4189061167335747</c:v>
                </c:pt>
                <c:pt idx="261">
                  <c:v>-88.065372903704457</c:v>
                </c:pt>
                <c:pt idx="262">
                  <c:v>0.32656310582135911</c:v>
                </c:pt>
                <c:pt idx="263">
                  <c:v>-5.6464145696128433E-2</c:v>
                </c:pt>
                <c:pt idx="264">
                  <c:v>0.84563218846645827</c:v>
                </c:pt>
                <c:pt idx="265">
                  <c:v>-0.34817859627635295</c:v>
                </c:pt>
                <c:pt idx="266">
                  <c:v>-78.757503708764119</c:v>
                </c:pt>
                <c:pt idx="267">
                  <c:v>-10.231539770829867</c:v>
                </c:pt>
                <c:pt idx="268">
                  <c:v>0</c:v>
                </c:pt>
                <c:pt idx="269">
                  <c:v>-112.30573122705142</c:v>
                </c:pt>
                <c:pt idx="270">
                  <c:v>0</c:v>
                </c:pt>
                <c:pt idx="271">
                  <c:v>-193.62711758682656</c:v>
                </c:pt>
                <c:pt idx="272">
                  <c:v>-217.36668792804232</c:v>
                </c:pt>
                <c:pt idx="273">
                  <c:v>-184.82899628669671</c:v>
                </c:pt>
                <c:pt idx="274">
                  <c:v>0</c:v>
                </c:pt>
                <c:pt idx="275">
                  <c:v>-185.68323094873054</c:v>
                </c:pt>
                <c:pt idx="276">
                  <c:v>0</c:v>
                </c:pt>
                <c:pt idx="277">
                  <c:v>0</c:v>
                </c:pt>
                <c:pt idx="278">
                  <c:v>-100.06067657143812</c:v>
                </c:pt>
                <c:pt idx="279">
                  <c:v>-37.999409545706563</c:v>
                </c:pt>
                <c:pt idx="280">
                  <c:v>-80.601536524512355</c:v>
                </c:pt>
                <c:pt idx="281">
                  <c:v>0</c:v>
                </c:pt>
                <c:pt idx="282">
                  <c:v>-77.700716028662157</c:v>
                </c:pt>
                <c:pt idx="283">
                  <c:v>0</c:v>
                </c:pt>
                <c:pt idx="284">
                  <c:v>-100.26855501232767</c:v>
                </c:pt>
                <c:pt idx="285">
                  <c:v>-99.372398898738936</c:v>
                </c:pt>
                <c:pt idx="286">
                  <c:v>-108.04005363563432</c:v>
                </c:pt>
                <c:pt idx="287">
                  <c:v>0</c:v>
                </c:pt>
                <c:pt idx="288">
                  <c:v>-185.19128688188357</c:v>
                </c:pt>
                <c:pt idx="289">
                  <c:v>0</c:v>
                </c:pt>
                <c:pt idx="290">
                  <c:v>-105.48143533602759</c:v>
                </c:pt>
                <c:pt idx="291">
                  <c:v>-195.56898799217359</c:v>
                </c:pt>
                <c:pt idx="292">
                  <c:v>-43.889789619971012</c:v>
                </c:pt>
                <c:pt idx="293">
                  <c:v>-19.285298643128201</c:v>
                </c:pt>
                <c:pt idx="294">
                  <c:v>-209.73655632441788</c:v>
                </c:pt>
                <c:pt idx="295">
                  <c:v>-105.4129444565652</c:v>
                </c:pt>
                <c:pt idx="296">
                  <c:v>-86.309300413937038</c:v>
                </c:pt>
                <c:pt idx="297">
                  <c:v>-191.57990781371004</c:v>
                </c:pt>
                <c:pt idx="298">
                  <c:v>-52.115022586637487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-9.2932567350956141</c:v>
                </c:pt>
                <c:pt idx="304">
                  <c:v>-14.174817568154804</c:v>
                </c:pt>
                <c:pt idx="305">
                  <c:v>0</c:v>
                </c:pt>
                <c:pt idx="306">
                  <c:v>-8.8933333333333295E-2</c:v>
                </c:pt>
                <c:pt idx="307">
                  <c:v>4.011425</c:v>
                </c:pt>
                <c:pt idx="308">
                  <c:v>0.87661598179133882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-64.121679795181876</c:v>
                </c:pt>
                <c:pt idx="313">
                  <c:v>-85.080234676051418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12.392804619198046</c:v>
                </c:pt>
                <c:pt idx="323">
                  <c:v>8.3253034177566647</c:v>
                </c:pt>
                <c:pt idx="324">
                  <c:v>0</c:v>
                </c:pt>
                <c:pt idx="325">
                  <c:v>-90.886295625486369</c:v>
                </c:pt>
                <c:pt idx="535">
                  <c:v>-2.4964264441263122</c:v>
                </c:pt>
                <c:pt idx="536">
                  <c:v>-3.0211854476113325</c:v>
                </c:pt>
                <c:pt idx="537">
                  <c:v>-3.3762740924130661</c:v>
                </c:pt>
                <c:pt idx="538">
                  <c:v>-3.506288629928163</c:v>
                </c:pt>
                <c:pt idx="539">
                  <c:v>-3.8640630642237732</c:v>
                </c:pt>
                <c:pt idx="540">
                  <c:v>-3.7879080234386842</c:v>
                </c:pt>
                <c:pt idx="541">
                  <c:v>-4.096966236500637</c:v>
                </c:pt>
                <c:pt idx="542">
                  <c:v>-4.3157730785938293</c:v>
                </c:pt>
                <c:pt idx="543">
                  <c:v>-4.2527833017293073</c:v>
                </c:pt>
                <c:pt idx="544">
                  <c:v>-4.444516631993169</c:v>
                </c:pt>
                <c:pt idx="545">
                  <c:v>-4.1425420204944805</c:v>
                </c:pt>
                <c:pt idx="546">
                  <c:v>-4.5569035828933577</c:v>
                </c:pt>
                <c:pt idx="547">
                  <c:v>-4.644034985944872</c:v>
                </c:pt>
                <c:pt idx="548">
                  <c:v>-4.6249106527913222</c:v>
                </c:pt>
                <c:pt idx="549">
                  <c:v>-4.7787088600336274</c:v>
                </c:pt>
                <c:pt idx="550">
                  <c:v>-4.5592831274541421</c:v>
                </c:pt>
                <c:pt idx="551">
                  <c:v>-0.22456551400543764</c:v>
                </c:pt>
                <c:pt idx="552">
                  <c:v>-9.0075047626043792E-2</c:v>
                </c:pt>
                <c:pt idx="553">
                  <c:v>-2.8581074898550472E-2</c:v>
                </c:pt>
                <c:pt idx="554">
                  <c:v>-0.57839393453831933</c:v>
                </c:pt>
                <c:pt idx="555">
                  <c:v>-0.37864241095916551</c:v>
                </c:pt>
                <c:pt idx="556">
                  <c:v>-0.2851471536413876</c:v>
                </c:pt>
                <c:pt idx="557">
                  <c:v>-0.28836434661477101</c:v>
                </c:pt>
                <c:pt idx="558">
                  <c:v>-0.46365859049838526</c:v>
                </c:pt>
                <c:pt idx="559">
                  <c:v>-0.47661606472441115</c:v>
                </c:pt>
                <c:pt idx="560">
                  <c:v>-0.40100483003595161</c:v>
                </c:pt>
                <c:pt idx="561">
                  <c:v>-0.19798180321187797</c:v>
                </c:pt>
                <c:pt idx="562">
                  <c:v>-0.18463325736609837</c:v>
                </c:pt>
                <c:pt idx="563">
                  <c:v>-0.33880942012852794</c:v>
                </c:pt>
                <c:pt idx="564">
                  <c:v>-0.41906176572404263</c:v>
                </c:pt>
                <c:pt idx="565">
                  <c:v>-0.38745597977561225</c:v>
                </c:pt>
                <c:pt idx="566">
                  <c:v>-0.42790683544332109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6-4DDC-8ED1-FD4B3B7BB092}"/>
            </c:ext>
          </c:extLst>
        </c:ser>
        <c:ser>
          <c:idx val="3"/>
          <c:order val="3"/>
          <c:tx>
            <c:v>Bolt 4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Sheet1!$D$3:$D$328</c:f>
              <c:numCache>
                <c:formatCode>m/d/yyyy</c:formatCode>
                <c:ptCount val="326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  <c:pt idx="292">
                  <c:v>43282</c:v>
                </c:pt>
                <c:pt idx="293">
                  <c:v>43283</c:v>
                </c:pt>
                <c:pt idx="294">
                  <c:v>43284</c:v>
                </c:pt>
                <c:pt idx="295">
                  <c:v>43285</c:v>
                </c:pt>
                <c:pt idx="296">
                  <c:v>43286</c:v>
                </c:pt>
                <c:pt idx="297">
                  <c:v>43287</c:v>
                </c:pt>
                <c:pt idx="298">
                  <c:v>43288</c:v>
                </c:pt>
                <c:pt idx="299">
                  <c:v>43289</c:v>
                </c:pt>
                <c:pt idx="300">
                  <c:v>43290</c:v>
                </c:pt>
                <c:pt idx="301">
                  <c:v>43291</c:v>
                </c:pt>
                <c:pt idx="302">
                  <c:v>43292</c:v>
                </c:pt>
                <c:pt idx="303">
                  <c:v>43293</c:v>
                </c:pt>
                <c:pt idx="304">
                  <c:v>43294</c:v>
                </c:pt>
                <c:pt idx="305">
                  <c:v>43295</c:v>
                </c:pt>
                <c:pt idx="306">
                  <c:v>43296</c:v>
                </c:pt>
                <c:pt idx="307">
                  <c:v>43297</c:v>
                </c:pt>
                <c:pt idx="308">
                  <c:v>43298</c:v>
                </c:pt>
                <c:pt idx="309">
                  <c:v>43299</c:v>
                </c:pt>
                <c:pt idx="310">
                  <c:v>43300</c:v>
                </c:pt>
                <c:pt idx="311">
                  <c:v>43301</c:v>
                </c:pt>
                <c:pt idx="312">
                  <c:v>43302</c:v>
                </c:pt>
                <c:pt idx="313">
                  <c:v>43303</c:v>
                </c:pt>
                <c:pt idx="314">
                  <c:v>43304</c:v>
                </c:pt>
                <c:pt idx="315">
                  <c:v>43305</c:v>
                </c:pt>
                <c:pt idx="316">
                  <c:v>43306</c:v>
                </c:pt>
                <c:pt idx="317">
                  <c:v>43307</c:v>
                </c:pt>
                <c:pt idx="318">
                  <c:v>43308</c:v>
                </c:pt>
                <c:pt idx="319">
                  <c:v>43309</c:v>
                </c:pt>
                <c:pt idx="320">
                  <c:v>43310</c:v>
                </c:pt>
                <c:pt idx="321">
                  <c:v>43313</c:v>
                </c:pt>
                <c:pt idx="322">
                  <c:v>43314</c:v>
                </c:pt>
                <c:pt idx="323">
                  <c:v>43315</c:v>
                </c:pt>
                <c:pt idx="324">
                  <c:v>43316</c:v>
                </c:pt>
                <c:pt idx="325">
                  <c:v>43317</c:v>
                </c:pt>
              </c:numCache>
            </c:numRef>
          </c:xVal>
          <c:yVal>
            <c:numRef>
              <c:f>Sheet1!$N$3:$N$328</c:f>
              <c:numCache>
                <c:formatCode>General</c:formatCode>
                <c:ptCount val="326"/>
                <c:pt idx="0">
                  <c:v>1.802819343854269</c:v>
                </c:pt>
                <c:pt idx="1">
                  <c:v>1.8094503132793303</c:v>
                </c:pt>
                <c:pt idx="2">
                  <c:v>1.0779481839895988</c:v>
                </c:pt>
                <c:pt idx="3">
                  <c:v>0.98269740041111497</c:v>
                </c:pt>
                <c:pt idx="4">
                  <c:v>0.54701213368543689</c:v>
                </c:pt>
                <c:pt idx="5">
                  <c:v>0.42047580976278026</c:v>
                </c:pt>
                <c:pt idx="6">
                  <c:v>0.30634637464857561</c:v>
                </c:pt>
                <c:pt idx="7">
                  <c:v>0.14770795375790685</c:v>
                </c:pt>
                <c:pt idx="8">
                  <c:v>0.24855903416110467</c:v>
                </c:pt>
                <c:pt idx="9">
                  <c:v>-0.14180339285304605</c:v>
                </c:pt>
                <c:pt idx="10">
                  <c:v>-0.25115664197359761</c:v>
                </c:pt>
                <c:pt idx="11">
                  <c:v>-0.21031717161987792</c:v>
                </c:pt>
                <c:pt idx="12">
                  <c:v>-6.367298607776653E-2</c:v>
                </c:pt>
                <c:pt idx="13">
                  <c:v>-0.12090498496014646</c:v>
                </c:pt>
                <c:pt idx="14">
                  <c:v>-0.33487545706106497</c:v>
                </c:pt>
                <c:pt idx="15">
                  <c:v>-0.33582140541117461</c:v>
                </c:pt>
                <c:pt idx="16">
                  <c:v>-0.54418077616642946</c:v>
                </c:pt>
                <c:pt idx="17">
                  <c:v>-0.43238552052102008</c:v>
                </c:pt>
                <c:pt idx="18">
                  <c:v>-0.38386148419250832</c:v>
                </c:pt>
                <c:pt idx="19">
                  <c:v>-0.43970449152824642</c:v>
                </c:pt>
                <c:pt idx="20">
                  <c:v>-0.56470193152650139</c:v>
                </c:pt>
                <c:pt idx="21">
                  <c:v>-0.54884167723590482</c:v>
                </c:pt>
                <c:pt idx="22">
                  <c:v>-0.37952487892074332</c:v>
                </c:pt>
                <c:pt idx="23">
                  <c:v>-0.41416722880862011</c:v>
                </c:pt>
                <c:pt idx="24">
                  <c:v>-0.65036850817327641</c:v>
                </c:pt>
                <c:pt idx="25">
                  <c:v>-0.83899290888812672</c:v>
                </c:pt>
                <c:pt idx="26">
                  <c:v>-1.0863904765212764</c:v>
                </c:pt>
                <c:pt idx="27">
                  <c:v>-1.0881542332452185</c:v>
                </c:pt>
                <c:pt idx="28">
                  <c:v>-1.1530163361893042</c:v>
                </c:pt>
                <c:pt idx="29">
                  <c:v>-1.137965113779204</c:v>
                </c:pt>
                <c:pt idx="30">
                  <c:v>-1.2728897100755694</c:v>
                </c:pt>
                <c:pt idx="31">
                  <c:v>-1.2513304092572031</c:v>
                </c:pt>
                <c:pt idx="32">
                  <c:v>-1.1576992016375602</c:v>
                </c:pt>
                <c:pt idx="33">
                  <c:v>-1.1313579378143046</c:v>
                </c:pt>
                <c:pt idx="34">
                  <c:v>-1.2783365558499404</c:v>
                </c:pt>
                <c:pt idx="35">
                  <c:v>-1.7968230199597097</c:v>
                </c:pt>
                <c:pt idx="36">
                  <c:v>-1.8399635032131731</c:v>
                </c:pt>
                <c:pt idx="37">
                  <c:v>-1.7019698366188425</c:v>
                </c:pt>
                <c:pt idx="38">
                  <c:v>-1.6170163024883515</c:v>
                </c:pt>
                <c:pt idx="39">
                  <c:v>-1.5994000320492365</c:v>
                </c:pt>
                <c:pt idx="40">
                  <c:v>-1.7213188619695248</c:v>
                </c:pt>
                <c:pt idx="41">
                  <c:v>-1.8040932378407386</c:v>
                </c:pt>
                <c:pt idx="42">
                  <c:v>-1.8209215908856897</c:v>
                </c:pt>
                <c:pt idx="43">
                  <c:v>-1.9628433503276044</c:v>
                </c:pt>
                <c:pt idx="44">
                  <c:v>-1.9967951265939143</c:v>
                </c:pt>
                <c:pt idx="45">
                  <c:v>-2.1243062229977272</c:v>
                </c:pt>
                <c:pt idx="46">
                  <c:v>-2.0608803736158592</c:v>
                </c:pt>
                <c:pt idx="47">
                  <c:v>-2.1551605342604558</c:v>
                </c:pt>
                <c:pt idx="48">
                  <c:v>-1.9468824635290283</c:v>
                </c:pt>
                <c:pt idx="49">
                  <c:v>-1.8588917498524242</c:v>
                </c:pt>
                <c:pt idx="50">
                  <c:v>-2.0815633123679151</c:v>
                </c:pt>
                <c:pt idx="51">
                  <c:v>-3.0147291475165301</c:v>
                </c:pt>
                <c:pt idx="52">
                  <c:v>-2.659919641517261</c:v>
                </c:pt>
                <c:pt idx="53">
                  <c:v>-2.675820167693109</c:v>
                </c:pt>
                <c:pt idx="54">
                  <c:v>-2.9663372192682034</c:v>
                </c:pt>
                <c:pt idx="55">
                  <c:v>-3.0217414566311485</c:v>
                </c:pt>
                <c:pt idx="56">
                  <c:v>-2.7371638540739616</c:v>
                </c:pt>
                <c:pt idx="57">
                  <c:v>-2.3054798583714655</c:v>
                </c:pt>
                <c:pt idx="58">
                  <c:v>-2.313016220195057</c:v>
                </c:pt>
                <c:pt idx="59">
                  <c:v>-2.3259579449109538</c:v>
                </c:pt>
                <c:pt idx="60">
                  <c:v>-2.0133491363786371</c:v>
                </c:pt>
                <c:pt idx="61">
                  <c:v>-2.4116889150199987</c:v>
                </c:pt>
                <c:pt idx="62">
                  <c:v>-2.5328447201477049</c:v>
                </c:pt>
                <c:pt idx="63">
                  <c:v>-2.6890312097395679</c:v>
                </c:pt>
                <c:pt idx="64">
                  <c:v>-2.9611887143074846</c:v>
                </c:pt>
                <c:pt idx="65">
                  <c:v>-2.9603901696622117</c:v>
                </c:pt>
                <c:pt idx="66">
                  <c:v>-3.1202048178301776</c:v>
                </c:pt>
                <c:pt idx="67">
                  <c:v>-3.8259472989792385</c:v>
                </c:pt>
                <c:pt idx="68">
                  <c:v>-4.0599939854598635</c:v>
                </c:pt>
                <c:pt idx="69">
                  <c:v>-3.8048273493370757</c:v>
                </c:pt>
                <c:pt idx="70">
                  <c:v>-3.8596468794380501</c:v>
                </c:pt>
                <c:pt idx="71">
                  <c:v>-4.2671218833966256</c:v>
                </c:pt>
                <c:pt idx="72">
                  <c:v>-4.3257339398333619</c:v>
                </c:pt>
                <c:pt idx="73">
                  <c:v>-3.9578064758725851</c:v>
                </c:pt>
                <c:pt idx="74">
                  <c:v>-4.1972693117577107</c:v>
                </c:pt>
                <c:pt idx="75">
                  <c:v>-3.9305015601524316</c:v>
                </c:pt>
                <c:pt idx="76">
                  <c:v>-4.1565615685064206</c:v>
                </c:pt>
                <c:pt idx="77">
                  <c:v>-4.5549071558417067</c:v>
                </c:pt>
                <c:pt idx="78">
                  <c:v>-4.2157486852444137</c:v>
                </c:pt>
                <c:pt idx="79">
                  <c:v>-4.1204779883250771</c:v>
                </c:pt>
                <c:pt idx="80">
                  <c:v>-4.944508679167483</c:v>
                </c:pt>
                <c:pt idx="81">
                  <c:v>-5.9457818571879875</c:v>
                </c:pt>
                <c:pt idx="82">
                  <c:v>-4.5046596361052877</c:v>
                </c:pt>
                <c:pt idx="83">
                  <c:v>-4.8967658576614097</c:v>
                </c:pt>
                <c:pt idx="84">
                  <c:v>-4.6994911045058751</c:v>
                </c:pt>
                <c:pt idx="85">
                  <c:v>-4.2191341372091715</c:v>
                </c:pt>
                <c:pt idx="86">
                  <c:v>-4.5600026145525243</c:v>
                </c:pt>
                <c:pt idx="87">
                  <c:v>-5.017936966246924</c:v>
                </c:pt>
                <c:pt idx="88">
                  <c:v>-4.6214294726301395</c:v>
                </c:pt>
                <c:pt idx="89">
                  <c:v>-4.6217998050484947</c:v>
                </c:pt>
                <c:pt idx="90">
                  <c:v>-5.0193095820170104</c:v>
                </c:pt>
                <c:pt idx="91">
                  <c:v>-4.3474321410560979</c:v>
                </c:pt>
                <c:pt idx="92">
                  <c:v>-4.9471340830681818</c:v>
                </c:pt>
                <c:pt idx="93">
                  <c:v>-5.4760240672797442</c:v>
                </c:pt>
                <c:pt idx="94">
                  <c:v>-4.4244578076205574</c:v>
                </c:pt>
                <c:pt idx="95">
                  <c:v>-3.6877803118413253</c:v>
                </c:pt>
                <c:pt idx="96">
                  <c:v>-4.1605469323536735</c:v>
                </c:pt>
                <c:pt idx="97">
                  <c:v>-4.156475030933084</c:v>
                </c:pt>
                <c:pt idx="98">
                  <c:v>-4.2592951761405997</c:v>
                </c:pt>
                <c:pt idx="99">
                  <c:v>-3.8891850888764137</c:v>
                </c:pt>
                <c:pt idx="100">
                  <c:v>-4.5153522230981489</c:v>
                </c:pt>
                <c:pt idx="101">
                  <c:v>-4.0628933031668977</c:v>
                </c:pt>
                <c:pt idx="102">
                  <c:v>-4.4555164938352156</c:v>
                </c:pt>
                <c:pt idx="103">
                  <c:v>-4.3590607472300089</c:v>
                </c:pt>
                <c:pt idx="104">
                  <c:v>-4.2774572170862362</c:v>
                </c:pt>
                <c:pt idx="105">
                  <c:v>-3.7728899303080836</c:v>
                </c:pt>
                <c:pt idx="106">
                  <c:v>-5.8786487895803079</c:v>
                </c:pt>
                <c:pt idx="107">
                  <c:v>-6.1407466209728332</c:v>
                </c:pt>
                <c:pt idx="108">
                  <c:v>-6.2026557775740425</c:v>
                </c:pt>
                <c:pt idx="109">
                  <c:v>-5.3194275527288202</c:v>
                </c:pt>
                <c:pt idx="110">
                  <c:v>-5.6116167029441177</c:v>
                </c:pt>
                <c:pt idx="111">
                  <c:v>-5.6347704997872157</c:v>
                </c:pt>
                <c:pt idx="112">
                  <c:v>-5.4339143469559783</c:v>
                </c:pt>
                <c:pt idx="113">
                  <c:v>-6.6909269882199096</c:v>
                </c:pt>
                <c:pt idx="114">
                  <c:v>-6.0595772196253979</c:v>
                </c:pt>
                <c:pt idx="115">
                  <c:v>-6.4134816536176631</c:v>
                </c:pt>
                <c:pt idx="116">
                  <c:v>-6.1097839560167859</c:v>
                </c:pt>
                <c:pt idx="117">
                  <c:v>-5.9045591169868947</c:v>
                </c:pt>
                <c:pt idx="118">
                  <c:v>-6.1250665707552194</c:v>
                </c:pt>
                <c:pt idx="119">
                  <c:v>-5.4227505880985367</c:v>
                </c:pt>
                <c:pt idx="120">
                  <c:v>-5.1422994974210887</c:v>
                </c:pt>
                <c:pt idx="121">
                  <c:v>-6.360199752000451</c:v>
                </c:pt>
                <c:pt idx="122">
                  <c:v>-6.229048766713829</c:v>
                </c:pt>
                <c:pt idx="123">
                  <c:v>-5.9604950322295194</c:v>
                </c:pt>
                <c:pt idx="124">
                  <c:v>-6.1104304023601177</c:v>
                </c:pt>
                <c:pt idx="125">
                  <c:v>-6.3303642165047034</c:v>
                </c:pt>
                <c:pt idx="126">
                  <c:v>-8.3551821596253184</c:v>
                </c:pt>
                <c:pt idx="127">
                  <c:v>-9.4978559518633521</c:v>
                </c:pt>
                <c:pt idx="128">
                  <c:v>-9.2654804647104516</c:v>
                </c:pt>
                <c:pt idx="129">
                  <c:v>-8.5781084251846718</c:v>
                </c:pt>
                <c:pt idx="130">
                  <c:v>-9.1180731926356273</c:v>
                </c:pt>
                <c:pt idx="131">
                  <c:v>-10.183811000878594</c:v>
                </c:pt>
                <c:pt idx="132">
                  <c:v>-10.358775547480196</c:v>
                </c:pt>
                <c:pt idx="133">
                  <c:v>-9.9240708493814385</c:v>
                </c:pt>
                <c:pt idx="134">
                  <c:v>-5.2771949438277126</c:v>
                </c:pt>
                <c:pt idx="135">
                  <c:v>-7.7423741186970245</c:v>
                </c:pt>
                <c:pt idx="136">
                  <c:v>-6.8331294656593746</c:v>
                </c:pt>
                <c:pt idx="137">
                  <c:v>-5.0297757485788965</c:v>
                </c:pt>
                <c:pt idx="138">
                  <c:v>-5.4417480195749697</c:v>
                </c:pt>
                <c:pt idx="139">
                  <c:v>-5.9761165174661004</c:v>
                </c:pt>
                <c:pt idx="140">
                  <c:v>-9.4854434131859051</c:v>
                </c:pt>
                <c:pt idx="141">
                  <c:v>-5.1494689064862822</c:v>
                </c:pt>
                <c:pt idx="142">
                  <c:v>-9.4047325164349349</c:v>
                </c:pt>
                <c:pt idx="143">
                  <c:v>-4.4313547933585538</c:v>
                </c:pt>
                <c:pt idx="144">
                  <c:v>-7.6843850022066498</c:v>
                </c:pt>
                <c:pt idx="145">
                  <c:v>-5.2377765175293529</c:v>
                </c:pt>
                <c:pt idx="146">
                  <c:v>-8.7470555095753131</c:v>
                </c:pt>
                <c:pt idx="147">
                  <c:v>-4.59607474550302</c:v>
                </c:pt>
                <c:pt idx="148">
                  <c:v>-9.9180997810091736</c:v>
                </c:pt>
                <c:pt idx="149">
                  <c:v>-8.8032420189793257</c:v>
                </c:pt>
                <c:pt idx="150">
                  <c:v>-5.4278575157772231</c:v>
                </c:pt>
                <c:pt idx="151">
                  <c:v>-4.1044174284926616</c:v>
                </c:pt>
                <c:pt idx="152">
                  <c:v>-5.2031295607912904</c:v>
                </c:pt>
                <c:pt idx="153">
                  <c:v>-5.1169349285253309</c:v>
                </c:pt>
                <c:pt idx="154">
                  <c:v>-4.9280201142605184</c:v>
                </c:pt>
                <c:pt idx="155">
                  <c:v>-4.9536859135421887</c:v>
                </c:pt>
                <c:pt idx="156">
                  <c:v>-6.9819771044968935</c:v>
                </c:pt>
                <c:pt idx="157">
                  <c:v>-9.5488862817071301</c:v>
                </c:pt>
                <c:pt idx="158">
                  <c:v>-8.6065495310057472</c:v>
                </c:pt>
                <c:pt idx="159">
                  <c:v>-4.671625408005295</c:v>
                </c:pt>
                <c:pt idx="160">
                  <c:v>-4.3730061846223709</c:v>
                </c:pt>
                <c:pt idx="161">
                  <c:v>-4.0654763832218137</c:v>
                </c:pt>
                <c:pt idx="162">
                  <c:v>-8.1820314428297944</c:v>
                </c:pt>
                <c:pt idx="163">
                  <c:v>-7.2049762999917748</c:v>
                </c:pt>
                <c:pt idx="164">
                  <c:v>-2.5296630224430152</c:v>
                </c:pt>
                <c:pt idx="165">
                  <c:v>-5.9564305314820682</c:v>
                </c:pt>
                <c:pt idx="166">
                  <c:v>-3.6468363154925605</c:v>
                </c:pt>
                <c:pt idx="167">
                  <c:v>-1.192275086914905</c:v>
                </c:pt>
                <c:pt idx="168">
                  <c:v>-3.5143155214996482</c:v>
                </c:pt>
                <c:pt idx="169">
                  <c:v>-2.5742089283118856</c:v>
                </c:pt>
                <c:pt idx="170">
                  <c:v>-2.4694531327664326</c:v>
                </c:pt>
                <c:pt idx="171">
                  <c:v>-5.3444580043184802</c:v>
                </c:pt>
                <c:pt idx="172">
                  <c:v>-3.8916381890878204</c:v>
                </c:pt>
                <c:pt idx="173">
                  <c:v>-2.5777976990244804</c:v>
                </c:pt>
                <c:pt idx="174">
                  <c:v>-1.3075862062181201</c:v>
                </c:pt>
                <c:pt idx="175">
                  <c:v>-2.7323250836607245</c:v>
                </c:pt>
                <c:pt idx="176">
                  <c:v>-2.015086458523295</c:v>
                </c:pt>
                <c:pt idx="177">
                  <c:v>-4.1172589087094309</c:v>
                </c:pt>
                <c:pt idx="178">
                  <c:v>-3.8394529857435971</c:v>
                </c:pt>
                <c:pt idx="179">
                  <c:v>-2.6329185691737176</c:v>
                </c:pt>
                <c:pt idx="180">
                  <c:v>-3.7249361881989804</c:v>
                </c:pt>
                <c:pt idx="181">
                  <c:v>-2.5169169464860657</c:v>
                </c:pt>
                <c:pt idx="182">
                  <c:v>-4.4295874193340934</c:v>
                </c:pt>
                <c:pt idx="183">
                  <c:v>-17.961101645712798</c:v>
                </c:pt>
                <c:pt idx="184">
                  <c:v>-18.705458963341858</c:v>
                </c:pt>
                <c:pt idx="185">
                  <c:v>-3.7338416739978526</c:v>
                </c:pt>
                <c:pt idx="186">
                  <c:v>-4.5097935960059283</c:v>
                </c:pt>
                <c:pt idx="187">
                  <c:v>-19.001779847944533</c:v>
                </c:pt>
                <c:pt idx="188">
                  <c:v>-16.221402119337977</c:v>
                </c:pt>
                <c:pt idx="189">
                  <c:v>-4.9212014642802693</c:v>
                </c:pt>
                <c:pt idx="190">
                  <c:v>-19.491250926743771</c:v>
                </c:pt>
                <c:pt idx="191">
                  <c:v>-18.89114484211651</c:v>
                </c:pt>
                <c:pt idx="192">
                  <c:v>-4.1910648455173529</c:v>
                </c:pt>
                <c:pt idx="193">
                  <c:v>-5.0125113751265475</c:v>
                </c:pt>
                <c:pt idx="194">
                  <c:v>-19.789662132908685</c:v>
                </c:pt>
                <c:pt idx="195">
                  <c:v>-4.0431536114494779</c:v>
                </c:pt>
                <c:pt idx="196">
                  <c:v>-19.077189202309913</c:v>
                </c:pt>
                <c:pt idx="197">
                  <c:v>-17.343494621484265</c:v>
                </c:pt>
                <c:pt idx="198">
                  <c:v>-19.29324682653554</c:v>
                </c:pt>
                <c:pt idx="199">
                  <c:v>-7.7721494789552592</c:v>
                </c:pt>
                <c:pt idx="200">
                  <c:v>-4.9483738558947863</c:v>
                </c:pt>
                <c:pt idx="201">
                  <c:v>-18.105833738731221</c:v>
                </c:pt>
                <c:pt idx="202">
                  <c:v>-5.4350115055282258</c:v>
                </c:pt>
                <c:pt idx="203">
                  <c:v>-19.009470815404388</c:v>
                </c:pt>
                <c:pt idx="204">
                  <c:v>-18.845296972720877</c:v>
                </c:pt>
                <c:pt idx="205">
                  <c:v>-17.3877827281792</c:v>
                </c:pt>
                <c:pt idx="206">
                  <c:v>-3.3912610386475466</c:v>
                </c:pt>
                <c:pt idx="207">
                  <c:v>-4.5807883029589593</c:v>
                </c:pt>
                <c:pt idx="208">
                  <c:v>-3.2398524881844426</c:v>
                </c:pt>
                <c:pt idx="209">
                  <c:v>-20.451893349227184</c:v>
                </c:pt>
                <c:pt idx="210">
                  <c:v>-4.8838120843637602</c:v>
                </c:pt>
                <c:pt idx="211">
                  <c:v>-18.623603358345381</c:v>
                </c:pt>
                <c:pt idx="212">
                  <c:v>-18.979574317969298</c:v>
                </c:pt>
                <c:pt idx="213">
                  <c:v>-20.547739732169941</c:v>
                </c:pt>
                <c:pt idx="214">
                  <c:v>-22.959631184822079</c:v>
                </c:pt>
                <c:pt idx="215">
                  <c:v>-23.146817672674821</c:v>
                </c:pt>
                <c:pt idx="216">
                  <c:v>-22.586378573548679</c:v>
                </c:pt>
                <c:pt idx="217">
                  <c:v>-21.607542408353687</c:v>
                </c:pt>
                <c:pt idx="218">
                  <c:v>-22.396678794151423</c:v>
                </c:pt>
                <c:pt idx="219">
                  <c:v>-21.876209924571846</c:v>
                </c:pt>
                <c:pt idx="220">
                  <c:v>-21.026722911460944</c:v>
                </c:pt>
                <c:pt idx="221">
                  <c:v>-22.862602198833269</c:v>
                </c:pt>
                <c:pt idx="222">
                  <c:v>-22.497648753534445</c:v>
                </c:pt>
                <c:pt idx="223">
                  <c:v>-22.112804784628718</c:v>
                </c:pt>
                <c:pt idx="224">
                  <c:v>-22.773751846225821</c:v>
                </c:pt>
                <c:pt idx="225">
                  <c:v>-19.72010837817405</c:v>
                </c:pt>
                <c:pt idx="226">
                  <c:v>-21.717453357587946</c:v>
                </c:pt>
                <c:pt idx="227">
                  <c:v>-19.865802888650336</c:v>
                </c:pt>
                <c:pt idx="228">
                  <c:v>-21.274843933242288</c:v>
                </c:pt>
                <c:pt idx="229">
                  <c:v>-22.038749829191492</c:v>
                </c:pt>
                <c:pt idx="230">
                  <c:v>-22.095463496627733</c:v>
                </c:pt>
                <c:pt idx="231">
                  <c:v>-21.690526742458456</c:v>
                </c:pt>
                <c:pt idx="232">
                  <c:v>-23.15595594043074</c:v>
                </c:pt>
                <c:pt idx="233">
                  <c:v>-20.493688664625253</c:v>
                </c:pt>
                <c:pt idx="234">
                  <c:v>-22.884549286208788</c:v>
                </c:pt>
                <c:pt idx="235">
                  <c:v>-21.957562628251235</c:v>
                </c:pt>
                <c:pt idx="236">
                  <c:v>-21.532230728080037</c:v>
                </c:pt>
                <c:pt idx="237">
                  <c:v>-19.876205608710386</c:v>
                </c:pt>
                <c:pt idx="238">
                  <c:v>-22.023919778031697</c:v>
                </c:pt>
                <c:pt idx="239">
                  <c:v>-22.192357410071235</c:v>
                </c:pt>
                <c:pt idx="240">
                  <c:v>-22.917287529408966</c:v>
                </c:pt>
                <c:pt idx="241">
                  <c:v>-21.015344013856243</c:v>
                </c:pt>
                <c:pt idx="242">
                  <c:v>-22.318243913469594</c:v>
                </c:pt>
                <c:pt idx="243">
                  <c:v>-19.70225168956032</c:v>
                </c:pt>
                <c:pt idx="244">
                  <c:v>-19.046508058560359</c:v>
                </c:pt>
                <c:pt idx="245">
                  <c:v>-17.864873267027843</c:v>
                </c:pt>
                <c:pt idx="246">
                  <c:v>-19.21251871821012</c:v>
                </c:pt>
                <c:pt idx="247">
                  <c:v>-18.217018168485328</c:v>
                </c:pt>
                <c:pt idx="248">
                  <c:v>-18.785138063451068</c:v>
                </c:pt>
                <c:pt idx="249">
                  <c:v>-18.44237573574317</c:v>
                </c:pt>
                <c:pt idx="250">
                  <c:v>-19.940887306455153</c:v>
                </c:pt>
                <c:pt idx="251">
                  <c:v>-18.220894159411632</c:v>
                </c:pt>
                <c:pt idx="252">
                  <c:v>-19.601078472254471</c:v>
                </c:pt>
                <c:pt idx="253">
                  <c:v>-17.865607102326234</c:v>
                </c:pt>
                <c:pt idx="254">
                  <c:v>-17.996934284732124</c:v>
                </c:pt>
                <c:pt idx="255">
                  <c:v>-18.872726464096356</c:v>
                </c:pt>
                <c:pt idx="256">
                  <c:v>-17.867866002903462</c:v>
                </c:pt>
                <c:pt idx="257">
                  <c:v>-18.36989027489976</c:v>
                </c:pt>
                <c:pt idx="258">
                  <c:v>-18.916110712502572</c:v>
                </c:pt>
                <c:pt idx="259">
                  <c:v>-18.473620993078651</c:v>
                </c:pt>
                <c:pt idx="260">
                  <c:v>-18.82696031121883</c:v>
                </c:pt>
                <c:pt idx="261">
                  <c:v>-19.155698323939241</c:v>
                </c:pt>
                <c:pt idx="262">
                  <c:v>-17.677513263212536</c:v>
                </c:pt>
                <c:pt idx="263">
                  <c:v>-18.811877888549546</c:v>
                </c:pt>
                <c:pt idx="264">
                  <c:v>-18.630472871958919</c:v>
                </c:pt>
                <c:pt idx="265">
                  <c:v>-19.03566726201888</c:v>
                </c:pt>
                <c:pt idx="266">
                  <c:v>-19.692761949420795</c:v>
                </c:pt>
                <c:pt idx="267">
                  <c:v>-18.842114242545367</c:v>
                </c:pt>
                <c:pt idx="268">
                  <c:v>-22.392248685700181</c:v>
                </c:pt>
                <c:pt idx="269">
                  <c:v>-23.264959986488655</c:v>
                </c:pt>
                <c:pt idx="270">
                  <c:v>-22.7066645475028</c:v>
                </c:pt>
                <c:pt idx="271">
                  <c:v>-21.758347187579286</c:v>
                </c:pt>
                <c:pt idx="272">
                  <c:v>-23.154912248934895</c:v>
                </c:pt>
                <c:pt idx="273">
                  <c:v>-22.117173064557296</c:v>
                </c:pt>
                <c:pt idx="274">
                  <c:v>-22.422508715963659</c:v>
                </c:pt>
                <c:pt idx="275">
                  <c:v>-22.386089357009066</c:v>
                </c:pt>
                <c:pt idx="276">
                  <c:v>-22.590639413400815</c:v>
                </c:pt>
                <c:pt idx="277">
                  <c:v>-22.644005177599798</c:v>
                </c:pt>
                <c:pt idx="278">
                  <c:v>-22.507322068721667</c:v>
                </c:pt>
                <c:pt idx="279">
                  <c:v>-21.822901985579975</c:v>
                </c:pt>
                <c:pt idx="280">
                  <c:v>-22.642080068332554</c:v>
                </c:pt>
                <c:pt idx="281">
                  <c:v>-21.872999713492472</c:v>
                </c:pt>
                <c:pt idx="282">
                  <c:v>-22.512529595331976</c:v>
                </c:pt>
                <c:pt idx="283">
                  <c:v>-22.343700263869881</c:v>
                </c:pt>
                <c:pt idx="284">
                  <c:v>-22.681320532417224</c:v>
                </c:pt>
                <c:pt idx="285">
                  <c:v>-22.511432333997188</c:v>
                </c:pt>
                <c:pt idx="286">
                  <c:v>-22.178139720078171</c:v>
                </c:pt>
                <c:pt idx="287">
                  <c:v>-22.273129368389093</c:v>
                </c:pt>
                <c:pt idx="288">
                  <c:v>-21.805465126587052</c:v>
                </c:pt>
                <c:pt idx="289">
                  <c:v>-22.721963107060674</c:v>
                </c:pt>
                <c:pt idx="290">
                  <c:v>-22.568149453654279</c:v>
                </c:pt>
                <c:pt idx="291">
                  <c:v>-22.068923871401203</c:v>
                </c:pt>
                <c:pt idx="292">
                  <c:v>-22.879496040964312</c:v>
                </c:pt>
                <c:pt idx="293">
                  <c:v>-22.326630376891782</c:v>
                </c:pt>
                <c:pt idx="294">
                  <c:v>-22.315339321887159</c:v>
                </c:pt>
                <c:pt idx="295">
                  <c:v>-22.150958123090494</c:v>
                </c:pt>
                <c:pt idx="296">
                  <c:v>-21.986255303120743</c:v>
                </c:pt>
                <c:pt idx="297">
                  <c:v>-22.330494030990714</c:v>
                </c:pt>
                <c:pt idx="298">
                  <c:v>-22.191745796324668</c:v>
                </c:pt>
                <c:pt idx="299">
                  <c:v>-22.081561623334821</c:v>
                </c:pt>
                <c:pt idx="300">
                  <c:v>-22.081054068502159</c:v>
                </c:pt>
                <c:pt idx="301">
                  <c:v>-22.525495245309823</c:v>
                </c:pt>
                <c:pt idx="302">
                  <c:v>-22.228285284158606</c:v>
                </c:pt>
                <c:pt idx="303">
                  <c:v>-22.377508574833332</c:v>
                </c:pt>
                <c:pt idx="304">
                  <c:v>-22.720929009181546</c:v>
                </c:pt>
                <c:pt idx="305">
                  <c:v>-22.327275501362127</c:v>
                </c:pt>
                <c:pt idx="306">
                  <c:v>-22.292952015808769</c:v>
                </c:pt>
                <c:pt idx="307">
                  <c:v>-22.668300361971376</c:v>
                </c:pt>
                <c:pt idx="308">
                  <c:v>-22.239027336357161</c:v>
                </c:pt>
                <c:pt idx="309">
                  <c:v>-22.795010210082577</c:v>
                </c:pt>
                <c:pt idx="310">
                  <c:v>-23.627996804328273</c:v>
                </c:pt>
                <c:pt idx="311">
                  <c:v>-23.769532253561096</c:v>
                </c:pt>
                <c:pt idx="312">
                  <c:v>-23.419968035656144</c:v>
                </c:pt>
                <c:pt idx="313">
                  <c:v>-23.428925585156566</c:v>
                </c:pt>
                <c:pt idx="314">
                  <c:v>-23.359084969758328</c:v>
                </c:pt>
                <c:pt idx="315">
                  <c:v>-23.574789932981155</c:v>
                </c:pt>
                <c:pt idx="316">
                  <c:v>-24.86856168043478</c:v>
                </c:pt>
                <c:pt idx="317">
                  <c:v>-25.460540986665386</c:v>
                </c:pt>
                <c:pt idx="318">
                  <c:v>-25.494191163617991</c:v>
                </c:pt>
                <c:pt idx="319">
                  <c:v>-25.293221764612195</c:v>
                </c:pt>
                <c:pt idx="320">
                  <c:v>-25.053916447504232</c:v>
                </c:pt>
                <c:pt idx="321">
                  <c:v>-25.576038056071422</c:v>
                </c:pt>
                <c:pt idx="322">
                  <c:v>-26.331343407180519</c:v>
                </c:pt>
                <c:pt idx="323">
                  <c:v>-26.889695682479449</c:v>
                </c:pt>
                <c:pt idx="324">
                  <c:v>-27.899119241082534</c:v>
                </c:pt>
                <c:pt idx="325">
                  <c:v>-28.005524356562372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6-4DDC-8ED1-FD4B3B7BB092}"/>
            </c:ext>
          </c:extLst>
        </c:ser>
        <c:ser>
          <c:idx val="4"/>
          <c:order val="4"/>
          <c:tx>
            <c:v>Bolt 6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Sheet1!$D$3:$D$328</c:f>
              <c:numCache>
                <c:formatCode>m/d/yyyy</c:formatCode>
                <c:ptCount val="326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  <c:pt idx="292">
                  <c:v>43282</c:v>
                </c:pt>
                <c:pt idx="293">
                  <c:v>43283</c:v>
                </c:pt>
                <c:pt idx="294">
                  <c:v>43284</c:v>
                </c:pt>
                <c:pt idx="295">
                  <c:v>43285</c:v>
                </c:pt>
                <c:pt idx="296">
                  <c:v>43286</c:v>
                </c:pt>
                <c:pt idx="297">
                  <c:v>43287</c:v>
                </c:pt>
                <c:pt idx="298">
                  <c:v>43288</c:v>
                </c:pt>
                <c:pt idx="299">
                  <c:v>43289</c:v>
                </c:pt>
                <c:pt idx="300">
                  <c:v>43290</c:v>
                </c:pt>
                <c:pt idx="301">
                  <c:v>43291</c:v>
                </c:pt>
                <c:pt idx="302">
                  <c:v>43292</c:v>
                </c:pt>
                <c:pt idx="303">
                  <c:v>43293</c:v>
                </c:pt>
                <c:pt idx="304">
                  <c:v>43294</c:v>
                </c:pt>
                <c:pt idx="305">
                  <c:v>43295</c:v>
                </c:pt>
                <c:pt idx="306">
                  <c:v>43296</c:v>
                </c:pt>
                <c:pt idx="307">
                  <c:v>43297</c:v>
                </c:pt>
                <c:pt idx="308">
                  <c:v>43298</c:v>
                </c:pt>
                <c:pt idx="309">
                  <c:v>43299</c:v>
                </c:pt>
                <c:pt idx="310">
                  <c:v>43300</c:v>
                </c:pt>
                <c:pt idx="311">
                  <c:v>43301</c:v>
                </c:pt>
                <c:pt idx="312">
                  <c:v>43302</c:v>
                </c:pt>
                <c:pt idx="313">
                  <c:v>43303</c:v>
                </c:pt>
                <c:pt idx="314">
                  <c:v>43304</c:v>
                </c:pt>
                <c:pt idx="315">
                  <c:v>43305</c:v>
                </c:pt>
                <c:pt idx="316">
                  <c:v>43306</c:v>
                </c:pt>
                <c:pt idx="317">
                  <c:v>43307</c:v>
                </c:pt>
                <c:pt idx="318">
                  <c:v>43308</c:v>
                </c:pt>
                <c:pt idx="319">
                  <c:v>43309</c:v>
                </c:pt>
                <c:pt idx="320">
                  <c:v>43310</c:v>
                </c:pt>
                <c:pt idx="321">
                  <c:v>43313</c:v>
                </c:pt>
                <c:pt idx="322">
                  <c:v>43314</c:v>
                </c:pt>
                <c:pt idx="323">
                  <c:v>43315</c:v>
                </c:pt>
                <c:pt idx="324">
                  <c:v>43316</c:v>
                </c:pt>
                <c:pt idx="325">
                  <c:v>43317</c:v>
                </c:pt>
              </c:numCache>
            </c:numRef>
          </c:xVal>
          <c:yVal>
            <c:numRef>
              <c:f>Sheet1!$M$3:$M$328</c:f>
              <c:numCache>
                <c:formatCode>General</c:formatCode>
                <c:ptCount val="326"/>
                <c:pt idx="0">
                  <c:v>4.7895066564581021E-3</c:v>
                </c:pt>
                <c:pt idx="1">
                  <c:v>4.6920774190949274E-3</c:v>
                </c:pt>
                <c:pt idx="2">
                  <c:v>-0.3839762722617116</c:v>
                </c:pt>
                <c:pt idx="3">
                  <c:v>-0.43754024074512815</c:v>
                </c:pt>
                <c:pt idx="4">
                  <c:v>-1.3102534750054367</c:v>
                </c:pt>
                <c:pt idx="5">
                  <c:v>-1.7711946737847981</c:v>
                </c:pt>
                <c:pt idx="6">
                  <c:v>-1.2596044059340525</c:v>
                </c:pt>
                <c:pt idx="7">
                  <c:v>-1.4056753556603299</c:v>
                </c:pt>
                <c:pt idx="8">
                  <c:v>-0.874713702053174</c:v>
                </c:pt>
                <c:pt idx="9">
                  <c:v>-0.7778754303262384</c:v>
                </c:pt>
                <c:pt idx="10">
                  <c:v>-0.11036676992123043</c:v>
                </c:pt>
                <c:pt idx="11">
                  <c:v>0.42184576641253735</c:v>
                </c:pt>
                <c:pt idx="12">
                  <c:v>0.87755823755287021</c:v>
                </c:pt>
                <c:pt idx="13">
                  <c:v>1.0838608475663136</c:v>
                </c:pt>
                <c:pt idx="14">
                  <c:v>0.61463191295420327</c:v>
                </c:pt>
                <c:pt idx="15">
                  <c:v>-7.7260279952412109E-2</c:v>
                </c:pt>
                <c:pt idx="16">
                  <c:v>1.5460710394573862E-2</c:v>
                </c:pt>
                <c:pt idx="17">
                  <c:v>0.14584479563144467</c:v>
                </c:pt>
                <c:pt idx="18">
                  <c:v>9.2257121644133966E-2</c:v>
                </c:pt>
                <c:pt idx="19">
                  <c:v>0.26186608420040441</c:v>
                </c:pt>
                <c:pt idx="20">
                  <c:v>0.52669636085231242</c:v>
                </c:pt>
                <c:pt idx="21">
                  <c:v>0.74009670008895578</c:v>
                </c:pt>
                <c:pt idx="22">
                  <c:v>0.96393312942583764</c:v>
                </c:pt>
                <c:pt idx="23">
                  <c:v>1.0391550479770675</c:v>
                </c:pt>
                <c:pt idx="24">
                  <c:v>1.1165573065553145</c:v>
                </c:pt>
                <c:pt idx="25">
                  <c:v>1.0534108068617611</c:v>
                </c:pt>
                <c:pt idx="26">
                  <c:v>0.69014110764631698</c:v>
                </c:pt>
                <c:pt idx="27">
                  <c:v>-0.14096027500899505</c:v>
                </c:pt>
                <c:pt idx="28">
                  <c:v>-0.64185629110659959</c:v>
                </c:pt>
                <c:pt idx="29">
                  <c:v>0.36892789243309915</c:v>
                </c:pt>
                <c:pt idx="30">
                  <c:v>0.55565972482228376</c:v>
                </c:pt>
                <c:pt idx="31">
                  <c:v>0.49381681028145274</c:v>
                </c:pt>
                <c:pt idx="32">
                  <c:v>1.2946626385385229</c:v>
                </c:pt>
                <c:pt idx="33">
                  <c:v>1.3566641812748035</c:v>
                </c:pt>
                <c:pt idx="34">
                  <c:v>1.2087158401295541</c:v>
                </c:pt>
                <c:pt idx="35">
                  <c:v>6.5415198541245848E-2</c:v>
                </c:pt>
                <c:pt idx="36">
                  <c:v>-0.20103026588824494</c:v>
                </c:pt>
                <c:pt idx="37">
                  <c:v>-0.30123214620052097</c:v>
                </c:pt>
                <c:pt idx="38">
                  <c:v>-2.2556916424720474E-2</c:v>
                </c:pt>
                <c:pt idx="39">
                  <c:v>-0.31180859592644011</c:v>
                </c:pt>
                <c:pt idx="40">
                  <c:v>-0.23130430505415475</c:v>
                </c:pt>
                <c:pt idx="41">
                  <c:v>-0.37992597089009839</c:v>
                </c:pt>
                <c:pt idx="42">
                  <c:v>-0.13430040619639272</c:v>
                </c:pt>
                <c:pt idx="43">
                  <c:v>-1.432160472753401E-2</c:v>
                </c:pt>
                <c:pt idx="44">
                  <c:v>-0.54087676812888641</c:v>
                </c:pt>
                <c:pt idx="45">
                  <c:v>-0.44515775897445642</c:v>
                </c:pt>
                <c:pt idx="46">
                  <c:v>-0.55828924533401403</c:v>
                </c:pt>
                <c:pt idx="47">
                  <c:v>-0.40135014064940788</c:v>
                </c:pt>
                <c:pt idx="48">
                  <c:v>-0.10850226666536078</c:v>
                </c:pt>
                <c:pt idx="49">
                  <c:v>-0.74682573385772921</c:v>
                </c:pt>
                <c:pt idx="50">
                  <c:v>-1.2263149321312703</c:v>
                </c:pt>
                <c:pt idx="51">
                  <c:v>-0.9271705183274932</c:v>
                </c:pt>
                <c:pt idx="52">
                  <c:v>-0.31498867640253431</c:v>
                </c:pt>
                <c:pt idx="53">
                  <c:v>-0.5803244871533515</c:v>
                </c:pt>
                <c:pt idx="54">
                  <c:v>-0.88870016775543803</c:v>
                </c:pt>
                <c:pt idx="55">
                  <c:v>-1.0261460985640065</c:v>
                </c:pt>
                <c:pt idx="56">
                  <c:v>-0.53559878134788563</c:v>
                </c:pt>
                <c:pt idx="57">
                  <c:v>-0.13742716029482022</c:v>
                </c:pt>
                <c:pt idx="58">
                  <c:v>-0.13023268797547891</c:v>
                </c:pt>
                <c:pt idx="59">
                  <c:v>-0.17771161856186732</c:v>
                </c:pt>
                <c:pt idx="60">
                  <c:v>0.28993455519694078</c:v>
                </c:pt>
                <c:pt idx="61">
                  <c:v>8.7004785679625385E-2</c:v>
                </c:pt>
                <c:pt idx="62">
                  <c:v>-0.41404055275827795</c:v>
                </c:pt>
                <c:pt idx="63">
                  <c:v>-0.37897960592956215</c:v>
                </c:pt>
                <c:pt idx="64">
                  <c:v>-1.0208202262829706</c:v>
                </c:pt>
                <c:pt idx="65">
                  <c:v>-0.9250759380262058</c:v>
                </c:pt>
                <c:pt idx="66">
                  <c:v>-1.1227152539002201</c:v>
                </c:pt>
                <c:pt idx="67">
                  <c:v>-2.3001502955208593</c:v>
                </c:pt>
                <c:pt idx="68">
                  <c:v>-2.4710155898675352</c:v>
                </c:pt>
                <c:pt idx="69">
                  <c:v>-1.9832224093526429</c:v>
                </c:pt>
                <c:pt idx="70">
                  <c:v>-2.0163178058316316</c:v>
                </c:pt>
                <c:pt idx="71">
                  <c:v>-2.6914934672020911</c:v>
                </c:pt>
                <c:pt idx="72">
                  <c:v>-2.8510411119644359</c:v>
                </c:pt>
                <c:pt idx="73">
                  <c:v>-2.2353557152378012</c:v>
                </c:pt>
                <c:pt idx="74">
                  <c:v>-2.6898992030264548</c:v>
                </c:pt>
                <c:pt idx="75">
                  <c:v>-2.1153615773296672</c:v>
                </c:pt>
                <c:pt idx="76">
                  <c:v>-2.2778515688767782</c:v>
                </c:pt>
                <c:pt idx="77">
                  <c:v>-3.1447037951541006</c:v>
                </c:pt>
                <c:pt idx="78">
                  <c:v>-2.7771153498533008</c:v>
                </c:pt>
                <c:pt idx="79">
                  <c:v>-2.470543632433623</c:v>
                </c:pt>
                <c:pt idx="80">
                  <c:v>-3.5346943481127915</c:v>
                </c:pt>
                <c:pt idx="81">
                  <c:v>-2.3797971059777083</c:v>
                </c:pt>
                <c:pt idx="82">
                  <c:v>9.2275598465960965E-2</c:v>
                </c:pt>
                <c:pt idx="83">
                  <c:v>-2.6573938302632417E-2</c:v>
                </c:pt>
                <c:pt idx="84">
                  <c:v>0.53052012878782839</c:v>
                </c:pt>
                <c:pt idx="85">
                  <c:v>1.1443962133889449</c:v>
                </c:pt>
                <c:pt idx="86">
                  <c:v>0.7684335876425511</c:v>
                </c:pt>
                <c:pt idx="87">
                  <c:v>0.31476997161753489</c:v>
                </c:pt>
                <c:pt idx="88">
                  <c:v>0.79431106295245313</c:v>
                </c:pt>
                <c:pt idx="89">
                  <c:v>0.46596609524370697</c:v>
                </c:pt>
                <c:pt idx="90">
                  <c:v>-8.1151749115649041E-2</c:v>
                </c:pt>
                <c:pt idx="91">
                  <c:v>0.9470513540593295</c:v>
                </c:pt>
                <c:pt idx="92">
                  <c:v>0.12287360340786371</c:v>
                </c:pt>
                <c:pt idx="93">
                  <c:v>-0.94587102820464586</c:v>
                </c:pt>
                <c:pt idx="94">
                  <c:v>0.62110785253605183</c:v>
                </c:pt>
                <c:pt idx="95">
                  <c:v>1.9247319278813551</c:v>
                </c:pt>
                <c:pt idx="96">
                  <c:v>1.3074512922373345</c:v>
                </c:pt>
                <c:pt idx="97">
                  <c:v>1.5122844200605883</c:v>
                </c:pt>
                <c:pt idx="98">
                  <c:v>1.6522490992471175</c:v>
                </c:pt>
                <c:pt idx="99">
                  <c:v>2.3462521749084151</c:v>
                </c:pt>
                <c:pt idx="100">
                  <c:v>1.7255219306163099</c:v>
                </c:pt>
                <c:pt idx="101">
                  <c:v>2.1883203447613364</c:v>
                </c:pt>
                <c:pt idx="102">
                  <c:v>1.9994062606712242</c:v>
                </c:pt>
                <c:pt idx="103">
                  <c:v>2.0075343351712105</c:v>
                </c:pt>
                <c:pt idx="104">
                  <c:v>2.1635748483142678</c:v>
                </c:pt>
                <c:pt idx="105">
                  <c:v>2.8738188718335649</c:v>
                </c:pt>
                <c:pt idx="106">
                  <c:v>0.54581223604406071</c:v>
                </c:pt>
                <c:pt idx="107">
                  <c:v>0.26390956591960496</c:v>
                </c:pt>
                <c:pt idx="108">
                  <c:v>-0.12746700940912911</c:v>
                </c:pt>
                <c:pt idx="109">
                  <c:v>0.8657396919349496</c:v>
                </c:pt>
                <c:pt idx="110">
                  <c:v>0.60655645310893613</c:v>
                </c:pt>
                <c:pt idx="111">
                  <c:v>0.75820187148161788</c:v>
                </c:pt>
                <c:pt idx="112">
                  <c:v>1.0365239603131315</c:v>
                </c:pt>
                <c:pt idx="113">
                  <c:v>-0.13519136343928154</c:v>
                </c:pt>
                <c:pt idx="114">
                  <c:v>0.77693043024045505</c:v>
                </c:pt>
                <c:pt idx="115">
                  <c:v>0.42787915448341124</c:v>
                </c:pt>
                <c:pt idx="116">
                  <c:v>0.85891148704874065</c:v>
                </c:pt>
                <c:pt idx="117">
                  <c:v>1.0488078142850232</c:v>
                </c:pt>
                <c:pt idx="118">
                  <c:v>0.83613561813477733</c:v>
                </c:pt>
                <c:pt idx="119">
                  <c:v>1.4709592610373459</c:v>
                </c:pt>
                <c:pt idx="120">
                  <c:v>1.5853223430320527</c:v>
                </c:pt>
                <c:pt idx="121">
                  <c:v>0.39700047759282875</c:v>
                </c:pt>
                <c:pt idx="122">
                  <c:v>0.54966394945516384</c:v>
                </c:pt>
                <c:pt idx="123">
                  <c:v>0.6289974411118322</c:v>
                </c:pt>
                <c:pt idx="124">
                  <c:v>0.25209039244594889</c:v>
                </c:pt>
                <c:pt idx="125">
                  <c:v>0.23305452295340978</c:v>
                </c:pt>
                <c:pt idx="126">
                  <c:v>-2.194881116694102</c:v>
                </c:pt>
                <c:pt idx="127">
                  <c:v>-2.8903160782676482</c:v>
                </c:pt>
                <c:pt idx="128">
                  <c:v>-2.4609013338352841</c:v>
                </c:pt>
                <c:pt idx="129">
                  <c:v>-1.384768377148698</c:v>
                </c:pt>
                <c:pt idx="130">
                  <c:v>-2.0426551669874038</c:v>
                </c:pt>
                <c:pt idx="131">
                  <c:v>-3.4684078109027006</c:v>
                </c:pt>
                <c:pt idx="132">
                  <c:v>-3.6014750785204188</c:v>
                </c:pt>
                <c:pt idx="133">
                  <c:v>-2.7576484869521747</c:v>
                </c:pt>
                <c:pt idx="134">
                  <c:v>0.21031756888472561</c:v>
                </c:pt>
                <c:pt idx="135">
                  <c:v>-1.5184622889795245</c:v>
                </c:pt>
                <c:pt idx="136">
                  <c:v>0.12207817296865901</c:v>
                </c:pt>
                <c:pt idx="137">
                  <c:v>0.48073923776829602</c:v>
                </c:pt>
                <c:pt idx="138">
                  <c:v>-0.93105878489553762</c:v>
                </c:pt>
                <c:pt idx="139">
                  <c:v>1.4836802654648673</c:v>
                </c:pt>
                <c:pt idx="140">
                  <c:v>-1.9705500689699109</c:v>
                </c:pt>
                <c:pt idx="141">
                  <c:v>-0.31368110163706131</c:v>
                </c:pt>
                <c:pt idx="142">
                  <c:v>-2.0277278913317676</c:v>
                </c:pt>
                <c:pt idx="143">
                  <c:v>0.86470954128629074</c:v>
                </c:pt>
                <c:pt idx="144">
                  <c:v>-1.0772469711172084</c:v>
                </c:pt>
                <c:pt idx="145">
                  <c:v>1.2973460897183693</c:v>
                </c:pt>
                <c:pt idx="146">
                  <c:v>-2.3706511613225532</c:v>
                </c:pt>
                <c:pt idx="147">
                  <c:v>1.9762650222285338</c:v>
                </c:pt>
                <c:pt idx="148">
                  <c:v>-2.9945574642319146</c:v>
                </c:pt>
                <c:pt idx="149">
                  <c:v>-1.6817258693975332</c:v>
                </c:pt>
                <c:pt idx="150">
                  <c:v>1.9674471870478927</c:v>
                </c:pt>
                <c:pt idx="151">
                  <c:v>0.71963481347877112</c:v>
                </c:pt>
                <c:pt idx="152">
                  <c:v>2.0458330219400915</c:v>
                </c:pt>
                <c:pt idx="153">
                  <c:v>-0.12532393528532468</c:v>
                </c:pt>
                <c:pt idx="154">
                  <c:v>1.3755028478299245</c:v>
                </c:pt>
                <c:pt idx="155">
                  <c:v>0.48868089164132139</c:v>
                </c:pt>
                <c:pt idx="156">
                  <c:v>-0.49596904807796721</c:v>
                </c:pt>
                <c:pt idx="157">
                  <c:v>-2.303082162035238</c:v>
                </c:pt>
                <c:pt idx="158">
                  <c:v>-2.3492452416898462</c:v>
                </c:pt>
                <c:pt idx="159">
                  <c:v>1.754206418794986</c:v>
                </c:pt>
                <c:pt idx="160">
                  <c:v>2.0373788990644415</c:v>
                </c:pt>
                <c:pt idx="161">
                  <c:v>1.1616846394151172</c:v>
                </c:pt>
                <c:pt idx="162">
                  <c:v>-1.4466495050924224</c:v>
                </c:pt>
                <c:pt idx="163">
                  <c:v>0.38003403931208934</c:v>
                </c:pt>
                <c:pt idx="164">
                  <c:v>-1.3195764363076283</c:v>
                </c:pt>
                <c:pt idx="165">
                  <c:v>-1.9584261553108688</c:v>
                </c:pt>
                <c:pt idx="166">
                  <c:v>-1.7211173817095291</c:v>
                </c:pt>
                <c:pt idx="167">
                  <c:v>1.0965072825665543</c:v>
                </c:pt>
                <c:pt idx="168">
                  <c:v>1.1070078436606809</c:v>
                </c:pt>
                <c:pt idx="169">
                  <c:v>-1.2468323558176544</c:v>
                </c:pt>
                <c:pt idx="170">
                  <c:v>-0.93093664466533399</c:v>
                </c:pt>
                <c:pt idx="171">
                  <c:v>-1.6391390484364805</c:v>
                </c:pt>
                <c:pt idx="172">
                  <c:v>-1.6377630139901203</c:v>
                </c:pt>
                <c:pt idx="173">
                  <c:v>-0.77520206680604253</c:v>
                </c:pt>
                <c:pt idx="174">
                  <c:v>1.0124433200240706</c:v>
                </c:pt>
                <c:pt idx="175">
                  <c:v>-1.0452559314198464</c:v>
                </c:pt>
                <c:pt idx="176">
                  <c:v>-8.0628893418941527E-2</c:v>
                </c:pt>
                <c:pt idx="177">
                  <c:v>-2.0574099709777229</c:v>
                </c:pt>
                <c:pt idx="178">
                  <c:v>-0.57775807290201642</c:v>
                </c:pt>
                <c:pt idx="179">
                  <c:v>-1.3473302077935259</c:v>
                </c:pt>
                <c:pt idx="180">
                  <c:v>1.2969619432095449</c:v>
                </c:pt>
                <c:pt idx="181">
                  <c:v>-1.3151670201015473</c:v>
                </c:pt>
                <c:pt idx="182">
                  <c:v>1.7465237301272034</c:v>
                </c:pt>
                <c:pt idx="183">
                  <c:v>1.6618649638925269</c:v>
                </c:pt>
                <c:pt idx="184">
                  <c:v>0.92886074571243327</c:v>
                </c:pt>
                <c:pt idx="185">
                  <c:v>0.81986176505946118</c:v>
                </c:pt>
                <c:pt idx="186">
                  <c:v>0.97203948885982538</c:v>
                </c:pt>
                <c:pt idx="187">
                  <c:v>1.4677709309503324</c:v>
                </c:pt>
                <c:pt idx="188">
                  <c:v>1.3356317822598318</c:v>
                </c:pt>
                <c:pt idx="189">
                  <c:v>1.2177953975494853</c:v>
                </c:pt>
                <c:pt idx="190">
                  <c:v>0.92699504327369076</c:v>
                </c:pt>
                <c:pt idx="191">
                  <c:v>1.4175225388566919</c:v>
                </c:pt>
                <c:pt idx="192">
                  <c:v>0.78600782172491701</c:v>
                </c:pt>
                <c:pt idx="193">
                  <c:v>0.51387599584314148</c:v>
                </c:pt>
                <c:pt idx="194">
                  <c:v>0.79113098559989714</c:v>
                </c:pt>
                <c:pt idx="195">
                  <c:v>0.86241535254297896</c:v>
                </c:pt>
                <c:pt idx="196">
                  <c:v>1.2116584295133761</c:v>
                </c:pt>
                <c:pt idx="197">
                  <c:v>1.2408716509387481</c:v>
                </c:pt>
                <c:pt idx="198">
                  <c:v>1.0767203364078777</c:v>
                </c:pt>
                <c:pt idx="199">
                  <c:v>1.4724314485497674</c:v>
                </c:pt>
                <c:pt idx="200">
                  <c:v>0.64803532931517227</c:v>
                </c:pt>
                <c:pt idx="201">
                  <c:v>1.3811431725759928</c:v>
                </c:pt>
                <c:pt idx="202">
                  <c:v>1.196084124044126</c:v>
                </c:pt>
                <c:pt idx="203">
                  <c:v>1.0885979130385151</c:v>
                </c:pt>
                <c:pt idx="204">
                  <c:v>1.495716513083361</c:v>
                </c:pt>
                <c:pt idx="205">
                  <c:v>1.7040704129842579</c:v>
                </c:pt>
                <c:pt idx="206">
                  <c:v>1.2683197183118164</c:v>
                </c:pt>
                <c:pt idx="207">
                  <c:v>0.89793775218818417</c:v>
                </c:pt>
                <c:pt idx="208">
                  <c:v>1.3611898625498744</c:v>
                </c:pt>
                <c:pt idx="209">
                  <c:v>-0.14767349514814615</c:v>
                </c:pt>
                <c:pt idx="210">
                  <c:v>1.0477789006488167</c:v>
                </c:pt>
                <c:pt idx="211">
                  <c:v>1.6205675846032546</c:v>
                </c:pt>
                <c:pt idx="212">
                  <c:v>1.6607513649759933</c:v>
                </c:pt>
                <c:pt idx="213">
                  <c:v>-3.2540539323084201</c:v>
                </c:pt>
                <c:pt idx="214">
                  <c:v>-0.14165594808933729</c:v>
                </c:pt>
                <c:pt idx="215">
                  <c:v>6.241813004910933E-2</c:v>
                </c:pt>
                <c:pt idx="216">
                  <c:v>-0.12241894501274456</c:v>
                </c:pt>
                <c:pt idx="217">
                  <c:v>1.0883768418570587</c:v>
                </c:pt>
                <c:pt idx="218">
                  <c:v>1.0552375024878504</c:v>
                </c:pt>
                <c:pt idx="219">
                  <c:v>1.846055700955386</c:v>
                </c:pt>
                <c:pt idx="220">
                  <c:v>-0.72699364276078815</c:v>
                </c:pt>
                <c:pt idx="221">
                  <c:v>1.2834087746865288</c:v>
                </c:pt>
                <c:pt idx="222">
                  <c:v>0.62244544705002902</c:v>
                </c:pt>
                <c:pt idx="223">
                  <c:v>0.60148805411728556</c:v>
                </c:pt>
                <c:pt idx="224">
                  <c:v>0.30786584884142509</c:v>
                </c:pt>
                <c:pt idx="225">
                  <c:v>-7.1559535871843503</c:v>
                </c:pt>
                <c:pt idx="226">
                  <c:v>1.2594372258384061</c:v>
                </c:pt>
                <c:pt idx="227">
                  <c:v>-8.191221611581053</c:v>
                </c:pt>
                <c:pt idx="228">
                  <c:v>1.2259244965873002</c:v>
                </c:pt>
                <c:pt idx="229">
                  <c:v>0.97221088943246126</c:v>
                </c:pt>
                <c:pt idx="230">
                  <c:v>7.973202201133775E-2</c:v>
                </c:pt>
                <c:pt idx="231">
                  <c:v>1.9424815259495343</c:v>
                </c:pt>
                <c:pt idx="232">
                  <c:v>0.17326599967372533</c:v>
                </c:pt>
                <c:pt idx="233">
                  <c:v>-2.6202927911322891</c:v>
                </c:pt>
                <c:pt idx="234">
                  <c:v>-0.36017117209920085</c:v>
                </c:pt>
                <c:pt idx="235">
                  <c:v>0.67795216993382945</c:v>
                </c:pt>
                <c:pt idx="236">
                  <c:v>1.7914488017103911</c:v>
                </c:pt>
                <c:pt idx="237">
                  <c:v>-8.0114946204109678</c:v>
                </c:pt>
                <c:pt idx="238">
                  <c:v>0.71059235025194611</c:v>
                </c:pt>
                <c:pt idx="239">
                  <c:v>0.47967046097400251</c:v>
                </c:pt>
                <c:pt idx="240">
                  <c:v>-5.2754612969471419E-2</c:v>
                </c:pt>
                <c:pt idx="241">
                  <c:v>-0.68921019354646196</c:v>
                </c:pt>
                <c:pt idx="242">
                  <c:v>1.5975163848313572</c:v>
                </c:pt>
                <c:pt idx="243">
                  <c:v>-5.476054677348948</c:v>
                </c:pt>
                <c:pt idx="244">
                  <c:v>-24.336858268849376</c:v>
                </c:pt>
                <c:pt idx="245">
                  <c:v>-47.92371362468009</c:v>
                </c:pt>
                <c:pt idx="246">
                  <c:v>-29.146712528557259</c:v>
                </c:pt>
                <c:pt idx="247">
                  <c:v>-74.506837557770652</c:v>
                </c:pt>
                <c:pt idx="248">
                  <c:v>-28.743642343534582</c:v>
                </c:pt>
                <c:pt idx="249">
                  <c:v>-18.220495247450867</c:v>
                </c:pt>
                <c:pt idx="250">
                  <c:v>-8.3445838446017824</c:v>
                </c:pt>
                <c:pt idx="251">
                  <c:v>-88.911203072419028</c:v>
                </c:pt>
                <c:pt idx="252">
                  <c:v>-23.052516940147086</c:v>
                </c:pt>
                <c:pt idx="253">
                  <c:v>-50.208853648231042</c:v>
                </c:pt>
                <c:pt idx="254">
                  <c:v>-37.134328916272736</c:v>
                </c:pt>
                <c:pt idx="255">
                  <c:v>-27.345197481469018</c:v>
                </c:pt>
                <c:pt idx="256">
                  <c:v>-18.442739578387233</c:v>
                </c:pt>
                <c:pt idx="257">
                  <c:v>-64.064025784773733</c:v>
                </c:pt>
                <c:pt idx="258">
                  <c:v>-80.081754932247321</c:v>
                </c:pt>
                <c:pt idx="259">
                  <c:v>-28.380656797077023</c:v>
                </c:pt>
                <c:pt idx="260">
                  <c:v>-120.1161323881829</c:v>
                </c:pt>
                <c:pt idx="261">
                  <c:v>-32.61875029100942</c:v>
                </c:pt>
                <c:pt idx="262">
                  <c:v>-41.312612487144513</c:v>
                </c:pt>
                <c:pt idx="263">
                  <c:v>-26.711637896007804</c:v>
                </c:pt>
                <c:pt idx="264">
                  <c:v>-83.364371593639817</c:v>
                </c:pt>
                <c:pt idx="265">
                  <c:v>-29.377244573343699</c:v>
                </c:pt>
                <c:pt idx="266">
                  <c:v>-13.753552328389459</c:v>
                </c:pt>
                <c:pt idx="267">
                  <c:v>-30.759831782835413</c:v>
                </c:pt>
                <c:pt idx="268">
                  <c:v>-149.64630072529857</c:v>
                </c:pt>
                <c:pt idx="269">
                  <c:v>-100.46385822465653</c:v>
                </c:pt>
                <c:pt idx="270">
                  <c:v>-127.1670588419617</c:v>
                </c:pt>
                <c:pt idx="271">
                  <c:v>-45.111971890892313</c:v>
                </c:pt>
                <c:pt idx="272">
                  <c:v>21.27892448237597</c:v>
                </c:pt>
                <c:pt idx="273">
                  <c:v>36.618739499269907</c:v>
                </c:pt>
                <c:pt idx="274">
                  <c:v>-111.21759646929374</c:v>
                </c:pt>
                <c:pt idx="275">
                  <c:v>-116.37063295905847</c:v>
                </c:pt>
                <c:pt idx="276">
                  <c:v>-110.53094766416051</c:v>
                </c:pt>
                <c:pt idx="277">
                  <c:v>-145.88847083350979</c:v>
                </c:pt>
                <c:pt idx="278">
                  <c:v>78.271752935004912</c:v>
                </c:pt>
                <c:pt idx="279">
                  <c:v>-94.372933561111907</c:v>
                </c:pt>
                <c:pt idx="280">
                  <c:v>-63.949539206699825</c:v>
                </c:pt>
                <c:pt idx="281">
                  <c:v>-130.88216744193275</c:v>
                </c:pt>
                <c:pt idx="282">
                  <c:v>-33.367310995766843</c:v>
                </c:pt>
                <c:pt idx="283">
                  <c:v>-89.748004209684993</c:v>
                </c:pt>
                <c:pt idx="284">
                  <c:v>-99.663256133584369</c:v>
                </c:pt>
                <c:pt idx="285">
                  <c:v>-157.07486127257931</c:v>
                </c:pt>
                <c:pt idx="286">
                  <c:v>-94.484853389382906</c:v>
                </c:pt>
                <c:pt idx="287">
                  <c:v>-185.08193242880779</c:v>
                </c:pt>
                <c:pt idx="288">
                  <c:v>-95.471930422868354</c:v>
                </c:pt>
                <c:pt idx="289">
                  <c:v>-178.32699042316307</c:v>
                </c:pt>
                <c:pt idx="290">
                  <c:v>5.9905970997051901</c:v>
                </c:pt>
                <c:pt idx="291">
                  <c:v>-85.1901063084686</c:v>
                </c:pt>
                <c:pt idx="292">
                  <c:v>-81.493044733185243</c:v>
                </c:pt>
                <c:pt idx="293">
                  <c:v>-53.96631888748599</c:v>
                </c:pt>
                <c:pt idx="294">
                  <c:v>-70.676341064247481</c:v>
                </c:pt>
                <c:pt idx="295">
                  <c:v>-35.667874275522401</c:v>
                </c:pt>
                <c:pt idx="296">
                  <c:v>-122.98647024673211</c:v>
                </c:pt>
                <c:pt idx="297">
                  <c:v>-135.48054979821086</c:v>
                </c:pt>
                <c:pt idx="298">
                  <c:v>12.310873202356367</c:v>
                </c:pt>
                <c:pt idx="299">
                  <c:v>24.914160007441193</c:v>
                </c:pt>
                <c:pt idx="300">
                  <c:v>-106.31594735693508</c:v>
                </c:pt>
                <c:pt idx="301">
                  <c:v>21.463005579464092</c:v>
                </c:pt>
                <c:pt idx="302">
                  <c:v>27.516880717969531</c:v>
                </c:pt>
                <c:pt idx="303">
                  <c:v>-93.546427688857122</c:v>
                </c:pt>
                <c:pt idx="304">
                  <c:v>-14.675727441523266</c:v>
                </c:pt>
                <c:pt idx="305">
                  <c:v>-62.345488255416761</c:v>
                </c:pt>
                <c:pt idx="306">
                  <c:v>-131.25098445874809</c:v>
                </c:pt>
                <c:pt idx="307">
                  <c:v>-2.453878214215091</c:v>
                </c:pt>
                <c:pt idx="308">
                  <c:v>12.794078327856145</c:v>
                </c:pt>
                <c:pt idx="309">
                  <c:v>-129.53854651133042</c:v>
                </c:pt>
                <c:pt idx="310">
                  <c:v>5.7570200412066388</c:v>
                </c:pt>
                <c:pt idx="311">
                  <c:v>-26.390426468640541</c:v>
                </c:pt>
                <c:pt idx="312">
                  <c:v>-55.949373575826201</c:v>
                </c:pt>
                <c:pt idx="313">
                  <c:v>-125.08597165813737</c:v>
                </c:pt>
                <c:pt idx="314">
                  <c:v>-154.68314257196616</c:v>
                </c:pt>
                <c:pt idx="315">
                  <c:v>-138.87746421479699</c:v>
                </c:pt>
                <c:pt idx="316">
                  <c:v>-97.370920960024208</c:v>
                </c:pt>
                <c:pt idx="317">
                  <c:v>-118.07378277765334</c:v>
                </c:pt>
                <c:pt idx="318">
                  <c:v>-43.692182182238305</c:v>
                </c:pt>
                <c:pt idx="319">
                  <c:v>-68.938935069088259</c:v>
                </c:pt>
                <c:pt idx="320">
                  <c:v>29.621264461864651</c:v>
                </c:pt>
                <c:pt idx="321">
                  <c:v>47.330623904071579</c:v>
                </c:pt>
                <c:pt idx="322">
                  <c:v>3.5143168203923589</c:v>
                </c:pt>
                <c:pt idx="323">
                  <c:v>42.054858955958302</c:v>
                </c:pt>
                <c:pt idx="324">
                  <c:v>29.316842622389611</c:v>
                </c:pt>
                <c:pt idx="325">
                  <c:v>-174.25465365703164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7-4247-8AF2-020FA7A4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74271"/>
        <c:axId val="2025875103"/>
      </c:scatterChart>
      <c:valAx>
        <c:axId val="20258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75103"/>
        <c:crossesAt val="-15"/>
        <c:crossBetween val="midCat"/>
      </c:valAx>
      <c:valAx>
        <c:axId val="202587510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Reading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7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60647097739422"/>
          <c:y val="0.48655107766701577"/>
          <c:w val="6.2313529986419598E-2"/>
          <c:h val="0.18473035698123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15594732074426E-2"/>
          <c:y val="7.4636015325670504E-2"/>
          <c:w val="0.8658677676352402"/>
          <c:h val="0.77648604269293919"/>
        </c:manualLayout>
      </c:layout>
      <c:scatterChart>
        <c:scatterStyle val="lineMarker"/>
        <c:varyColors val="0"/>
        <c:ser>
          <c:idx val="0"/>
          <c:order val="0"/>
          <c:tx>
            <c:v>Bolt 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Sheet1!$D$3:$D$294</c:f>
              <c:numCache>
                <c:formatCode>m/d/yyyy</c:formatCode>
                <c:ptCount val="292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</c:numCache>
            </c:numRef>
          </c:xVal>
          <c:yVal>
            <c:numRef>
              <c:f>Sheet1!$J$3:$J$294</c:f>
              <c:numCache>
                <c:formatCode>General</c:formatCode>
                <c:ptCount val="292"/>
                <c:pt idx="0">
                  <c:v>0</c:v>
                </c:pt>
                <c:pt idx="1">
                  <c:v>3.0047312432983837</c:v>
                </c:pt>
                <c:pt idx="2">
                  <c:v>4.2502362782631469</c:v>
                </c:pt>
                <c:pt idx="3">
                  <c:v>4.2698880519661575</c:v>
                </c:pt>
                <c:pt idx="4">
                  <c:v>0.82051065034450943</c:v>
                </c:pt>
                <c:pt idx="5">
                  <c:v>2.1186646035812711</c:v>
                </c:pt>
                <c:pt idx="6">
                  <c:v>2.7028986750613253</c:v>
                </c:pt>
                <c:pt idx="7">
                  <c:v>2.9385765530272501</c:v>
                </c:pt>
                <c:pt idx="8">
                  <c:v>2.7980058913942898</c:v>
                </c:pt>
                <c:pt idx="9">
                  <c:v>3.5929002151654874</c:v>
                </c:pt>
                <c:pt idx="10">
                  <c:v>3.2787131368662337</c:v>
                </c:pt>
                <c:pt idx="11">
                  <c:v>3.126660606062611</c:v>
                </c:pt>
                <c:pt idx="12">
                  <c:v>3.7796081971887094</c:v>
                </c:pt>
                <c:pt idx="13">
                  <c:v>3.980604802147953</c:v>
                </c:pt>
                <c:pt idx="14">
                  <c:v>3.5303917809056085</c:v>
                </c:pt>
                <c:pt idx="15">
                  <c:v>2.7443259671569908</c:v>
                </c:pt>
                <c:pt idx="16">
                  <c:v>2.9771400953815927</c:v>
                </c:pt>
                <c:pt idx="17">
                  <c:v>3.1365210468098486</c:v>
                </c:pt>
                <c:pt idx="18">
                  <c:v>3.1392501881651995</c:v>
                </c:pt>
                <c:pt idx="19">
                  <c:v>3.2513367427790243</c:v>
                </c:pt>
                <c:pt idx="20">
                  <c:v>3.4659567267134381</c:v>
                </c:pt>
                <c:pt idx="21">
                  <c:v>3.6772241607631582</c:v>
                </c:pt>
                <c:pt idx="22">
                  <c:v>3.8427157651496433</c:v>
                </c:pt>
                <c:pt idx="23">
                  <c:v>3.855768021371107</c:v>
                </c:pt>
                <c:pt idx="24">
                  <c:v>3.9013903691380332</c:v>
                </c:pt>
                <c:pt idx="25">
                  <c:v>3.7688739231752297</c:v>
                </c:pt>
                <c:pt idx="26">
                  <c:v>3.3397796704088183</c:v>
                </c:pt>
                <c:pt idx="27">
                  <c:v>2.6087897158132414</c:v>
                </c:pt>
                <c:pt idx="28">
                  <c:v>1.9079070271829544</c:v>
                </c:pt>
                <c:pt idx="29">
                  <c:v>3.0111344662375412</c:v>
                </c:pt>
                <c:pt idx="30">
                  <c:v>3.2437654785781316</c:v>
                </c:pt>
                <c:pt idx="31">
                  <c:v>3.033867617264935</c:v>
                </c:pt>
                <c:pt idx="32">
                  <c:v>3.808188492110089</c:v>
                </c:pt>
                <c:pt idx="33">
                  <c:v>3.7630596502402067</c:v>
                </c:pt>
                <c:pt idx="34">
                  <c:v>3.5199365842380193</c:v>
                </c:pt>
                <c:pt idx="35">
                  <c:v>2.1430956343227301</c:v>
                </c:pt>
                <c:pt idx="36">
                  <c:v>1.897043664372104</c:v>
                </c:pt>
                <c:pt idx="37">
                  <c:v>1.9462182540820425</c:v>
                </c:pt>
                <c:pt idx="38">
                  <c:v>2.1888053148398896</c:v>
                </c:pt>
                <c:pt idx="39">
                  <c:v>1.9434783873006491</c:v>
                </c:pt>
                <c:pt idx="40">
                  <c:v>1.88341344400488</c:v>
                </c:pt>
                <c:pt idx="41">
                  <c:v>1.5965226687468981</c:v>
                </c:pt>
                <c:pt idx="42">
                  <c:v>1.8481829414854829</c:v>
                </c:pt>
                <c:pt idx="43">
                  <c:v>1.9940334760412419</c:v>
                </c:pt>
                <c:pt idx="44">
                  <c:v>1.5151138864496652</c:v>
                </c:pt>
                <c:pt idx="45">
                  <c:v>1.4507526494704077</c:v>
                </c:pt>
                <c:pt idx="46">
                  <c:v>1.2960338582642414</c:v>
                </c:pt>
                <c:pt idx="47">
                  <c:v>1.5490418289092958</c:v>
                </c:pt>
                <c:pt idx="48">
                  <c:v>1.9670807186466011</c:v>
                </c:pt>
                <c:pt idx="49">
                  <c:v>0.98901680589203345</c:v>
                </c:pt>
                <c:pt idx="50">
                  <c:v>0.4774406597845644</c:v>
                </c:pt>
                <c:pt idx="51">
                  <c:v>0.75109430782985953</c:v>
                </c:pt>
                <c:pt idx="52">
                  <c:v>1.503264058265799</c:v>
                </c:pt>
                <c:pt idx="53">
                  <c:v>1.2788273605941036</c:v>
                </c:pt>
                <c:pt idx="54">
                  <c:v>0.74762148971816522</c:v>
                </c:pt>
                <c:pt idx="55">
                  <c:v>0.66461103983183989</c:v>
                </c:pt>
                <c:pt idx="56">
                  <c:v>1.153736005903804</c:v>
                </c:pt>
                <c:pt idx="57">
                  <c:v>1.8169439300493835</c:v>
                </c:pt>
                <c:pt idx="58">
                  <c:v>1.7037549915831871</c:v>
                </c:pt>
                <c:pt idx="59">
                  <c:v>1.6066214309918578</c:v>
                </c:pt>
                <c:pt idx="60">
                  <c:v>2.0826641889505932</c:v>
                </c:pt>
                <c:pt idx="61">
                  <c:v>1.691580874182586</c:v>
                </c:pt>
                <c:pt idx="62">
                  <c:v>1.2929576020721267</c:v>
                </c:pt>
                <c:pt idx="63">
                  <c:v>1.1435223949155571</c:v>
                </c:pt>
                <c:pt idx="64">
                  <c:v>0.58998140914535924</c:v>
                </c:pt>
                <c:pt idx="65">
                  <c:v>0.73183323497054609</c:v>
                </c:pt>
                <c:pt idx="66">
                  <c:v>0.2239660850293177</c:v>
                </c:pt>
                <c:pt idx="67">
                  <c:v>-1.1957093805273153</c:v>
                </c:pt>
                <c:pt idx="68">
                  <c:v>-1.4413039713292388</c:v>
                </c:pt>
                <c:pt idx="69">
                  <c:v>-0.90640520628138965</c:v>
                </c:pt>
                <c:pt idx="70">
                  <c:v>-0.99102745691684291</c:v>
                </c:pt>
                <c:pt idx="71">
                  <c:v>-1.3666589461821506</c:v>
                </c:pt>
                <c:pt idx="72">
                  <c:v>-1.3850739140053463</c:v>
                </c:pt>
                <c:pt idx="73">
                  <c:v>-0.80663568206100145</c:v>
                </c:pt>
                <c:pt idx="74">
                  <c:v>-1.3836200473017009</c:v>
                </c:pt>
                <c:pt idx="75">
                  <c:v>-0.78668287868999265</c:v>
                </c:pt>
                <c:pt idx="76">
                  <c:v>-1.0828346660882726</c:v>
                </c:pt>
                <c:pt idx="77">
                  <c:v>-1.7823002901664644</c:v>
                </c:pt>
                <c:pt idx="78">
                  <c:v>-1.1640507138840022</c:v>
                </c:pt>
                <c:pt idx="79">
                  <c:v>-0.99196997558745714</c:v>
                </c:pt>
                <c:pt idx="80">
                  <c:v>-2.3517105741537243</c:v>
                </c:pt>
                <c:pt idx="81">
                  <c:v>-3.325402272936449</c:v>
                </c:pt>
                <c:pt idx="82">
                  <c:v>-0.94623728477866997</c:v>
                </c:pt>
                <c:pt idx="83">
                  <c:v>-1.5001276790869085</c:v>
                </c:pt>
                <c:pt idx="84">
                  <c:v>-1.0138979947136679</c:v>
                </c:pt>
                <c:pt idx="85">
                  <c:v>-0.337281510906557</c:v>
                </c:pt>
                <c:pt idx="86">
                  <c:v>-0.91198140704959663</c:v>
                </c:pt>
                <c:pt idx="87">
                  <c:v>-1.5424075565405424</c:v>
                </c:pt>
                <c:pt idx="88">
                  <c:v>-0.90048437820881944</c:v>
                </c:pt>
                <c:pt idx="89">
                  <c:v>-1.1652489478030503</c:v>
                </c:pt>
                <c:pt idx="90">
                  <c:v>-1.8203699656151127</c:v>
                </c:pt>
                <c:pt idx="91">
                  <c:v>-0.7044519499006352</c:v>
                </c:pt>
                <c:pt idx="92">
                  <c:v>-1.6255255573974168</c:v>
                </c:pt>
                <c:pt idx="93">
                  <c:v>-2.5274786732485008</c:v>
                </c:pt>
                <c:pt idx="94">
                  <c:v>-0.82019401169017669</c:v>
                </c:pt>
                <c:pt idx="95">
                  <c:v>0.37344328891654044</c:v>
                </c:pt>
                <c:pt idx="96">
                  <c:v>-0.58819796093298038</c:v>
                </c:pt>
                <c:pt idx="97">
                  <c:v>-0.54785515764731407</c:v>
                </c:pt>
                <c:pt idx="98">
                  <c:v>-0.60744372953744907</c:v>
                </c:pt>
                <c:pt idx="99">
                  <c:v>0.18339201618417889</c:v>
                </c:pt>
                <c:pt idx="100">
                  <c:v>-0.81085949179902173</c:v>
                </c:pt>
                <c:pt idx="101">
                  <c:v>-0.12599007482195113</c:v>
                </c:pt>
                <c:pt idx="102">
                  <c:v>-0.67486174122321607</c:v>
                </c:pt>
                <c:pt idx="103">
                  <c:v>-0.52893155912622092</c:v>
                </c:pt>
                <c:pt idx="104">
                  <c:v>-0.55287105941795289</c:v>
                </c:pt>
                <c:pt idx="105">
                  <c:v>0.35020165875875442</c:v>
                </c:pt>
                <c:pt idx="106">
                  <c:v>-2.8682298468163374</c:v>
                </c:pt>
                <c:pt idx="107">
                  <c:v>-3.3477574385775988</c:v>
                </c:pt>
                <c:pt idx="108">
                  <c:v>-3.4497117876515269</c:v>
                </c:pt>
                <c:pt idx="109">
                  <c:v>-2.1190084279494581</c:v>
                </c:pt>
                <c:pt idx="110">
                  <c:v>-2.4404422107048802</c:v>
                </c:pt>
                <c:pt idx="111">
                  <c:v>-2.3322395561594984</c:v>
                </c:pt>
                <c:pt idx="112">
                  <c:v>-2.0409720647000178</c:v>
                </c:pt>
                <c:pt idx="113">
                  <c:v>-3.6223688743581572</c:v>
                </c:pt>
                <c:pt idx="114">
                  <c:v>-2.4356623664316022</c:v>
                </c:pt>
                <c:pt idx="115">
                  <c:v>-2.9228233788934546</c:v>
                </c:pt>
                <c:pt idx="116">
                  <c:v>-2.2425365643321324</c:v>
                </c:pt>
                <c:pt idx="117">
                  <c:v>-1.9830571565815376</c:v>
                </c:pt>
                <c:pt idx="118">
                  <c:v>-2.2967811767364559</c:v>
                </c:pt>
                <c:pt idx="119">
                  <c:v>-1.4145960991233242</c:v>
                </c:pt>
                <c:pt idx="120">
                  <c:v>-1.1999757502394868</c:v>
                </c:pt>
                <c:pt idx="121">
                  <c:v>-2.957701786125968</c:v>
                </c:pt>
                <c:pt idx="122">
                  <c:v>-2.7593931427377019</c:v>
                </c:pt>
                <c:pt idx="123">
                  <c:v>-2.4762251829404196</c:v>
                </c:pt>
                <c:pt idx="124">
                  <c:v>-2.9138361407161497</c:v>
                </c:pt>
                <c:pt idx="125">
                  <c:v>-3.1617602808906611</c:v>
                </c:pt>
                <c:pt idx="126">
                  <c:v>-5.8060247568508379</c:v>
                </c:pt>
                <c:pt idx="127">
                  <c:v>-6.4205596612697677</c:v>
                </c:pt>
                <c:pt idx="128">
                  <c:v>-5.9181549805230071</c:v>
                </c:pt>
                <c:pt idx="129">
                  <c:v>-5.0942577974429994</c:v>
                </c:pt>
                <c:pt idx="130">
                  <c:v>-5.9107867356848232</c:v>
                </c:pt>
                <c:pt idx="131">
                  <c:v>-7.1567306101081405</c:v>
                </c:pt>
                <c:pt idx="132">
                  <c:v>-7.3036799814037607</c:v>
                </c:pt>
                <c:pt idx="133">
                  <c:v>-6.4133539821139305</c:v>
                </c:pt>
                <c:pt idx="134">
                  <c:v>-2.8708116645044957</c:v>
                </c:pt>
                <c:pt idx="135">
                  <c:v>-5.0915801978824229</c:v>
                </c:pt>
                <c:pt idx="136">
                  <c:v>-3.6148011365076087</c:v>
                </c:pt>
                <c:pt idx="137">
                  <c:v>-2.3210601413480028</c:v>
                </c:pt>
                <c:pt idx="138">
                  <c:v>-3.800600917294263</c:v>
                </c:pt>
                <c:pt idx="139">
                  <c:v>-1.7841200305879372</c:v>
                </c:pt>
                <c:pt idx="140">
                  <c:v>-5.8034779465431363</c:v>
                </c:pt>
                <c:pt idx="141">
                  <c:v>-3.4786451223825789</c:v>
                </c:pt>
                <c:pt idx="142">
                  <c:v>-5.8047745395655479</c:v>
                </c:pt>
                <c:pt idx="143">
                  <c:v>-1.8363893220898273</c:v>
                </c:pt>
                <c:pt idx="144">
                  <c:v>-4.8058217432451942</c:v>
                </c:pt>
                <c:pt idx="145">
                  <c:v>-1.6079518736083394</c:v>
                </c:pt>
                <c:pt idx="146">
                  <c:v>-6.0392026330671404</c:v>
                </c:pt>
                <c:pt idx="147">
                  <c:v>-1.0346088138967797</c:v>
                </c:pt>
                <c:pt idx="148">
                  <c:v>-6.4601980218408626</c:v>
                </c:pt>
                <c:pt idx="149">
                  <c:v>-5.0429118025943271</c:v>
                </c:pt>
                <c:pt idx="150">
                  <c:v>-1.1063087789119859</c:v>
                </c:pt>
                <c:pt idx="151">
                  <c:v>-1.8943189958665112</c:v>
                </c:pt>
                <c:pt idx="152">
                  <c:v>-1.1381274752295099</c:v>
                </c:pt>
                <c:pt idx="153">
                  <c:v>-3.1496742031330562</c:v>
                </c:pt>
                <c:pt idx="154">
                  <c:v>-2.0625377631857464</c:v>
                </c:pt>
                <c:pt idx="155">
                  <c:v>-2.3374253148598783</c:v>
                </c:pt>
                <c:pt idx="156">
                  <c:v>-3.8931169457465025</c:v>
                </c:pt>
                <c:pt idx="157">
                  <c:v>-5.7495206951450371</c:v>
                </c:pt>
                <c:pt idx="158">
                  <c:v>-5.9661774455600334</c:v>
                </c:pt>
                <c:pt idx="159">
                  <c:v>-1.1063118915323695</c:v>
                </c:pt>
                <c:pt idx="160">
                  <c:v>-1.0735605320238992</c:v>
                </c:pt>
                <c:pt idx="161">
                  <c:v>-0.91902294326952827</c:v>
                </c:pt>
                <c:pt idx="162">
                  <c:v>-5.4723916232961036</c:v>
                </c:pt>
                <c:pt idx="163">
                  <c:v>-2.9196106788479916</c:v>
                </c:pt>
                <c:pt idx="164">
                  <c:v>-4.3800909387273812</c:v>
                </c:pt>
                <c:pt idx="165">
                  <c:v>-5.2416454989318382</c:v>
                </c:pt>
                <c:pt idx="166">
                  <c:v>-5.0219468272660039</c:v>
                </c:pt>
                <c:pt idx="167">
                  <c:v>-1.3927683720908242</c:v>
                </c:pt>
                <c:pt idx="168">
                  <c:v>-7.0300494379958778E-2</c:v>
                </c:pt>
                <c:pt idx="169">
                  <c:v>-4.3356651864486651</c:v>
                </c:pt>
                <c:pt idx="170">
                  <c:v>-3.9350574878775042</c:v>
                </c:pt>
                <c:pt idx="171">
                  <c:v>-5.1714832758214433</c:v>
                </c:pt>
                <c:pt idx="172">
                  <c:v>-5.0683507636116714</c:v>
                </c:pt>
                <c:pt idx="173">
                  <c:v>-4.3188091591774285</c:v>
                </c:pt>
                <c:pt idx="174">
                  <c:v>-1.5516520792050681</c:v>
                </c:pt>
                <c:pt idx="175">
                  <c:v>-3.9997423575959523</c:v>
                </c:pt>
                <c:pt idx="176">
                  <c:v>-3.1484207376927458</c:v>
                </c:pt>
                <c:pt idx="177">
                  <c:v>-5.3274874097623393</c:v>
                </c:pt>
                <c:pt idx="178">
                  <c:v>-3.8744405420284149</c:v>
                </c:pt>
                <c:pt idx="179">
                  <c:v>-4.2540291684998888</c:v>
                </c:pt>
                <c:pt idx="180">
                  <c:v>-0.92282148823192323</c:v>
                </c:pt>
                <c:pt idx="181">
                  <c:v>-4.3166229669945864</c:v>
                </c:pt>
                <c:pt idx="182">
                  <c:v>-0.40064681895571042</c:v>
                </c:pt>
                <c:pt idx="183">
                  <c:v>-0.82508438841095</c:v>
                </c:pt>
                <c:pt idx="184">
                  <c:v>-1.6140010687705733</c:v>
                </c:pt>
                <c:pt idx="185">
                  <c:v>-0.98230881137833137</c:v>
                </c:pt>
                <c:pt idx="186">
                  <c:v>-1.892212314450525</c:v>
                </c:pt>
                <c:pt idx="187">
                  <c:v>-0.57984145533019493</c:v>
                </c:pt>
                <c:pt idx="188">
                  <c:v>-1.0151333446710389</c:v>
                </c:pt>
                <c:pt idx="189">
                  <c:v>-1.6127489475554295</c:v>
                </c:pt>
                <c:pt idx="190">
                  <c:v>-1.0176499062888364</c:v>
                </c:pt>
                <c:pt idx="191">
                  <c:v>-1.0334020446649408</c:v>
                </c:pt>
                <c:pt idx="192">
                  <c:v>-1.5276549372732191</c:v>
                </c:pt>
                <c:pt idx="193">
                  <c:v>-2.2282919987098762</c:v>
                </c:pt>
                <c:pt idx="194">
                  <c:v>-1.2797330041119022</c:v>
                </c:pt>
                <c:pt idx="195">
                  <c:v>-1.5687160536302684</c:v>
                </c:pt>
                <c:pt idx="196">
                  <c:v>-0.92151553190222302</c:v>
                </c:pt>
                <c:pt idx="197">
                  <c:v>-1.1521777751308786</c:v>
                </c:pt>
                <c:pt idx="198">
                  <c:v>-1.2618070880066572</c:v>
                </c:pt>
                <c:pt idx="199">
                  <c:v>-0.85050222751398508</c:v>
                </c:pt>
                <c:pt idx="200">
                  <c:v>-2.2396743895217917</c:v>
                </c:pt>
                <c:pt idx="201">
                  <c:v>-1.1312543226568454</c:v>
                </c:pt>
                <c:pt idx="202">
                  <c:v>-1.357385884463234</c:v>
                </c:pt>
                <c:pt idx="203">
                  <c:v>-1.5115506562827488</c:v>
                </c:pt>
                <c:pt idx="204">
                  <c:v>-0.72803169124758149</c:v>
                </c:pt>
                <c:pt idx="205">
                  <c:v>-0.35267804292761618</c:v>
                </c:pt>
                <c:pt idx="206">
                  <c:v>-0.77114570787075642</c:v>
                </c:pt>
                <c:pt idx="207">
                  <c:v>-1.5257563052954044</c:v>
                </c:pt>
                <c:pt idx="208">
                  <c:v>-0.47623414850870205</c:v>
                </c:pt>
                <c:pt idx="209">
                  <c:v>-1.8745796524134892</c:v>
                </c:pt>
                <c:pt idx="210">
                  <c:v>-1.6965466534918168</c:v>
                </c:pt>
                <c:pt idx="211">
                  <c:v>-0.68301580805417217</c:v>
                </c:pt>
                <c:pt idx="212">
                  <c:v>-0.41588078101878168</c:v>
                </c:pt>
                <c:pt idx="213">
                  <c:v>0.33410280561855998</c:v>
                </c:pt>
                <c:pt idx="214">
                  <c:v>-2.3167909648114637</c:v>
                </c:pt>
                <c:pt idx="215">
                  <c:v>-2.4552156053996512</c:v>
                </c:pt>
                <c:pt idx="216">
                  <c:v>-2.4321755828732101</c:v>
                </c:pt>
                <c:pt idx="217">
                  <c:v>-9.5343530173753521E-2</c:v>
                </c:pt>
                <c:pt idx="218">
                  <c:v>-1.2191928020251304</c:v>
                </c:pt>
                <c:pt idx="219">
                  <c:v>0.18993738053328357</c:v>
                </c:pt>
                <c:pt idx="220">
                  <c:v>1.0792676389557077</c:v>
                </c:pt>
                <c:pt idx="221">
                  <c:v>-1.6931698074102819</c:v>
                </c:pt>
                <c:pt idx="222">
                  <c:v>-1.5152629163315314</c:v>
                </c:pt>
                <c:pt idx="223">
                  <c:v>-1.8686187081244618</c:v>
                </c:pt>
                <c:pt idx="224">
                  <c:v>-2.1120827506897655</c:v>
                </c:pt>
                <c:pt idx="225">
                  <c:v>1.8521530546142468</c:v>
                </c:pt>
                <c:pt idx="226">
                  <c:v>-0.2297491756740051</c:v>
                </c:pt>
                <c:pt idx="227">
                  <c:v>1.1122865451665245</c:v>
                </c:pt>
                <c:pt idx="228">
                  <c:v>1.6062062265105297</c:v>
                </c:pt>
                <c:pt idx="229">
                  <c:v>-0.21231778547896418</c:v>
                </c:pt>
                <c:pt idx="230">
                  <c:v>-0.94547724105714792</c:v>
                </c:pt>
                <c:pt idx="231">
                  <c:v>0.78477661410812161</c:v>
                </c:pt>
                <c:pt idx="232">
                  <c:v>-2.1877193033065492</c:v>
                </c:pt>
                <c:pt idx="233">
                  <c:v>1.0834068078542831</c:v>
                </c:pt>
                <c:pt idx="234">
                  <c:v>-2.2006877812398269</c:v>
                </c:pt>
                <c:pt idx="235">
                  <c:v>-1.0929843120518843</c:v>
                </c:pt>
                <c:pt idx="236">
                  <c:v>1.0474876364067764</c:v>
                </c:pt>
                <c:pt idx="237">
                  <c:v>1.66872604721752</c:v>
                </c:pt>
                <c:pt idx="238">
                  <c:v>-1.3498034250420297</c:v>
                </c:pt>
                <c:pt idx="239">
                  <c:v>-1.8862256917584155</c:v>
                </c:pt>
                <c:pt idx="240">
                  <c:v>-2.2649828140793975</c:v>
                </c:pt>
                <c:pt idx="241">
                  <c:v>0.81307391088246206</c:v>
                </c:pt>
                <c:pt idx="242">
                  <c:v>-0.73804349537126335</c:v>
                </c:pt>
                <c:pt idx="243">
                  <c:v>2.0900220325666297</c:v>
                </c:pt>
                <c:pt idx="244">
                  <c:v>1.3640425318711351</c:v>
                </c:pt>
                <c:pt idx="245">
                  <c:v>2.1795915678285489</c:v>
                </c:pt>
                <c:pt idx="246">
                  <c:v>0.76347401493945277</c:v>
                </c:pt>
                <c:pt idx="247">
                  <c:v>1.9407525606634177</c:v>
                </c:pt>
                <c:pt idx="248">
                  <c:v>1.9112783616651008</c:v>
                </c:pt>
                <c:pt idx="249">
                  <c:v>1.7055871166980232</c:v>
                </c:pt>
                <c:pt idx="250">
                  <c:v>1.5534679646594185</c:v>
                </c:pt>
                <c:pt idx="251">
                  <c:v>2.1716710242464643</c:v>
                </c:pt>
                <c:pt idx="252">
                  <c:v>0.49575618086126028</c:v>
                </c:pt>
                <c:pt idx="253">
                  <c:v>2.3430171084580635</c:v>
                </c:pt>
                <c:pt idx="254">
                  <c:v>2.4856795634019164</c:v>
                </c:pt>
                <c:pt idx="255">
                  <c:v>2.033315492652827</c:v>
                </c:pt>
                <c:pt idx="256">
                  <c:v>2.7733962236800789</c:v>
                </c:pt>
                <c:pt idx="257">
                  <c:v>1.5763266409461352</c:v>
                </c:pt>
                <c:pt idx="258">
                  <c:v>1.5593422717775933</c:v>
                </c:pt>
                <c:pt idx="259">
                  <c:v>1.4593569943778331</c:v>
                </c:pt>
                <c:pt idx="260">
                  <c:v>1.1740974365576768</c:v>
                </c:pt>
                <c:pt idx="261">
                  <c:v>2.1000605855649468</c:v>
                </c:pt>
                <c:pt idx="262">
                  <c:v>2.3667100779467329</c:v>
                </c:pt>
                <c:pt idx="263">
                  <c:v>1.6480823609770798</c:v>
                </c:pt>
                <c:pt idx="264">
                  <c:v>1.7871708819920613</c:v>
                </c:pt>
                <c:pt idx="265">
                  <c:v>1.0050512103908282</c:v>
                </c:pt>
                <c:pt idx="266">
                  <c:v>2.0236841600125768</c:v>
                </c:pt>
                <c:pt idx="267">
                  <c:v>1.0530623145941593</c:v>
                </c:pt>
                <c:pt idx="268">
                  <c:v>1.8403409950825438</c:v>
                </c:pt>
                <c:pt idx="269">
                  <c:v>0.9764896730320114</c:v>
                </c:pt>
                <c:pt idx="270">
                  <c:v>1.6966781267191067</c:v>
                </c:pt>
                <c:pt idx="271">
                  <c:v>2.3726087293452114</c:v>
                </c:pt>
                <c:pt idx="272">
                  <c:v>1.1702052071258073</c:v>
                </c:pt>
                <c:pt idx="273">
                  <c:v>1.874775533609105</c:v>
                </c:pt>
                <c:pt idx="274">
                  <c:v>1.5845865620880915</c:v>
                </c:pt>
                <c:pt idx="275">
                  <c:v>1.9777117817503171</c:v>
                </c:pt>
                <c:pt idx="276">
                  <c:v>1.8663061905211826</c:v>
                </c:pt>
                <c:pt idx="277">
                  <c:v>1.2586597510723827</c:v>
                </c:pt>
                <c:pt idx="278">
                  <c:v>1.814882823631141</c:v>
                </c:pt>
                <c:pt idx="279">
                  <c:v>2.2469422322348542</c:v>
                </c:pt>
                <c:pt idx="280">
                  <c:v>1.6582968523935708</c:v>
                </c:pt>
                <c:pt idx="281">
                  <c:v>2.1066255593517091</c:v>
                </c:pt>
                <c:pt idx="282">
                  <c:v>1.5059984460727165</c:v>
                </c:pt>
                <c:pt idx="283">
                  <c:v>1.7241089449057316</c:v>
                </c:pt>
                <c:pt idx="284">
                  <c:v>1.6639147488681161</c:v>
                </c:pt>
                <c:pt idx="285">
                  <c:v>1.7767239442733569</c:v>
                </c:pt>
                <c:pt idx="286">
                  <c:v>1.847866369966491</c:v>
                </c:pt>
                <c:pt idx="287">
                  <c:v>1.5677527406090324</c:v>
                </c:pt>
                <c:pt idx="288">
                  <c:v>2.3242613516323978</c:v>
                </c:pt>
                <c:pt idx="289">
                  <c:v>1.2375836318024707</c:v>
                </c:pt>
                <c:pt idx="290">
                  <c:v>1.8284980673373443</c:v>
                </c:pt>
                <c:pt idx="291">
                  <c:v>2.3680175284542599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1-4CDA-8E78-7B24C6C1C88B}"/>
            </c:ext>
          </c:extLst>
        </c:ser>
        <c:ser>
          <c:idx val="1"/>
          <c:order val="1"/>
          <c:tx>
            <c:v>Bolt 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Sheet1!$D$3:$D$294</c:f>
              <c:numCache>
                <c:formatCode>m/d/yyyy</c:formatCode>
                <c:ptCount val="292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</c:numCache>
            </c:numRef>
          </c:xVal>
          <c:yVal>
            <c:numRef>
              <c:f>Sheet1!$K$3:$K$294</c:f>
              <c:numCache>
                <c:formatCode>General</c:formatCode>
                <c:ptCount val="292"/>
                <c:pt idx="0">
                  <c:v>0.37028199733517525</c:v>
                </c:pt>
                <c:pt idx="1">
                  <c:v>2.1015500310430483E-2</c:v>
                </c:pt>
                <c:pt idx="2">
                  <c:v>0.31750828017345506</c:v>
                </c:pt>
                <c:pt idx="3">
                  <c:v>0.31600723187196533</c:v>
                </c:pt>
                <c:pt idx="4">
                  <c:v>0.95938174459246317</c:v>
                </c:pt>
                <c:pt idx="5">
                  <c:v>1.0592605837919555</c:v>
                </c:pt>
                <c:pt idx="6">
                  <c:v>0.35862221949952694</c:v>
                </c:pt>
                <c:pt idx="7">
                  <c:v>0.22879036257728672</c:v>
                </c:pt>
                <c:pt idx="8">
                  <c:v>-0.50465856333467096</c:v>
                </c:pt>
                <c:pt idx="9">
                  <c:v>-0.6211188950792691</c:v>
                </c:pt>
                <c:pt idx="10">
                  <c:v>-0.27040991184763136</c:v>
                </c:pt>
                <c:pt idx="11">
                  <c:v>-0.14931423724536633</c:v>
                </c:pt>
                <c:pt idx="12">
                  <c:v>-0.89397094310174774</c:v>
                </c:pt>
                <c:pt idx="13">
                  <c:v>-1.1806021636057826</c:v>
                </c:pt>
                <c:pt idx="14">
                  <c:v>-0.82505828967916994</c:v>
                </c:pt>
                <c:pt idx="15">
                  <c:v>-7.9436780742825383E-2</c:v>
                </c:pt>
                <c:pt idx="16">
                  <c:v>-0.52611227435403707</c:v>
                </c:pt>
                <c:pt idx="17">
                  <c:v>-0.79581283735205999</c:v>
                </c:pt>
                <c:pt idx="18">
                  <c:v>-0.84534588146056289</c:v>
                </c:pt>
                <c:pt idx="19">
                  <c:v>-1.107661228061912</c:v>
                </c:pt>
                <c:pt idx="20">
                  <c:v>-1.5148863657806786</c:v>
                </c:pt>
                <c:pt idx="21">
                  <c:v>-1.9105024210943737</c:v>
                </c:pt>
                <c:pt idx="22">
                  <c:v>-2.2475212661209349</c:v>
                </c:pt>
                <c:pt idx="23">
                  <c:v>-2.5183703532670467</c:v>
                </c:pt>
                <c:pt idx="24">
                  <c:v>-2.7492039337414655</c:v>
                </c:pt>
                <c:pt idx="25">
                  <c:v>-2.8822336266345836</c:v>
                </c:pt>
                <c:pt idx="26">
                  <c:v>-2.5550420360515167</c:v>
                </c:pt>
                <c:pt idx="27">
                  <c:v>-1.9233976458462154</c:v>
                </c:pt>
                <c:pt idx="28">
                  <c:v>-1.2861666316534606</c:v>
                </c:pt>
                <c:pt idx="29">
                  <c:v>-2.7018926750025143</c:v>
                </c:pt>
                <c:pt idx="30">
                  <c:v>-2.8380796850015675</c:v>
                </c:pt>
                <c:pt idx="31">
                  <c:v>-2.717683222187556</c:v>
                </c:pt>
                <c:pt idx="32">
                  <c:v>-3.5728351882126614</c:v>
                </c:pt>
                <c:pt idx="33">
                  <c:v>-3.7521695006475984</c:v>
                </c:pt>
                <c:pt idx="34">
                  <c:v>-3.5671964187415552</c:v>
                </c:pt>
                <c:pt idx="35">
                  <c:v>-2.1881886658725227</c:v>
                </c:pt>
                <c:pt idx="36">
                  <c:v>-2.2488681291898365</c:v>
                </c:pt>
                <c:pt idx="37">
                  <c:v>-2.5625394969830566</c:v>
                </c:pt>
                <c:pt idx="38">
                  <c:v>-2.7446652362018913</c:v>
                </c:pt>
                <c:pt idx="39">
                  <c:v>-2.5567476778060483</c:v>
                </c:pt>
                <c:pt idx="40">
                  <c:v>-2.6781345964856222</c:v>
                </c:pt>
                <c:pt idx="41">
                  <c:v>-2.4014688425934456</c:v>
                </c:pt>
                <c:pt idx="42">
                  <c:v>-2.8998521973600955</c:v>
                </c:pt>
                <c:pt idx="43">
                  <c:v>-3.1474387070521113</c:v>
                </c:pt>
                <c:pt idx="44">
                  <c:v>-2.7736499262551741</c:v>
                </c:pt>
                <c:pt idx="45">
                  <c:v>-2.6768839830924165</c:v>
                </c:pt>
                <c:pt idx="46">
                  <c:v>-2.5732367188286998</c:v>
                </c:pt>
                <c:pt idx="47">
                  <c:v>-2.9647799028796236</c:v>
                </c:pt>
                <c:pt idx="48">
                  <c:v>-3.2431188203924113</c:v>
                </c:pt>
                <c:pt idx="49">
                  <c:v>-2.287418907500494</c:v>
                </c:pt>
                <c:pt idx="50">
                  <c:v>-2.1760901799039778</c:v>
                </c:pt>
                <c:pt idx="51">
                  <c:v>-2.5450240425004633</c:v>
                </c:pt>
                <c:pt idx="52">
                  <c:v>-3.2260100186273957</c:v>
                </c:pt>
                <c:pt idx="53">
                  <c:v>-3.079290669711928</c:v>
                </c:pt>
                <c:pt idx="54">
                  <c:v>-2.6189334507940867</c:v>
                </c:pt>
                <c:pt idx="55">
                  <c:v>-2.7800232824481412</c:v>
                </c:pt>
                <c:pt idx="56">
                  <c:v>-3.0759918604008223</c:v>
                </c:pt>
                <c:pt idx="57">
                  <c:v>-3.6854359652765161</c:v>
                </c:pt>
                <c:pt idx="58">
                  <c:v>-3.5007503709418235</c:v>
                </c:pt>
                <c:pt idx="59">
                  <c:v>-3.4269729754342904</c:v>
                </c:pt>
                <c:pt idx="60">
                  <c:v>-3.8473563751001332</c:v>
                </c:pt>
                <c:pt idx="61">
                  <c:v>-3.4902562064822145</c:v>
                </c:pt>
                <c:pt idx="62">
                  <c:v>-3.2357307515611677</c:v>
                </c:pt>
                <c:pt idx="63">
                  <c:v>-2.9532428244304199</c:v>
                </c:pt>
                <c:pt idx="64">
                  <c:v>-2.8875917960933637</c:v>
                </c:pt>
                <c:pt idx="65">
                  <c:v>-3.0812188741354762</c:v>
                </c:pt>
                <c:pt idx="66">
                  <c:v>-2.6576299993698638</c:v>
                </c:pt>
                <c:pt idx="67">
                  <c:v>-2.0019025510838948</c:v>
                </c:pt>
                <c:pt idx="68">
                  <c:v>-2.1294095237201249</c:v>
                </c:pt>
                <c:pt idx="69">
                  <c:v>-5.2082906660326547</c:v>
                </c:pt>
                <c:pt idx="70">
                  <c:v>-5.6879913489842195</c:v>
                </c:pt>
                <c:pt idx="71">
                  <c:v>-5.9836955275048949</c:v>
                </c:pt>
                <c:pt idx="72">
                  <c:v>-6.0910955523303185</c:v>
                </c:pt>
                <c:pt idx="73">
                  <c:v>-5.8892372615368105</c:v>
                </c:pt>
                <c:pt idx="74">
                  <c:v>-6.2093390651298579</c:v>
                </c:pt>
                <c:pt idx="75">
                  <c:v>-5.9632846829012136</c:v>
                </c:pt>
                <c:pt idx="76">
                  <c:v>-6.1289189220993681</c:v>
                </c:pt>
                <c:pt idx="77">
                  <c:v>-6.5648434756639338</c:v>
                </c:pt>
                <c:pt idx="78">
                  <c:v>-6.3534502534221815</c:v>
                </c:pt>
                <c:pt idx="79">
                  <c:v>-6.3051162068975506</c:v>
                </c:pt>
                <c:pt idx="80">
                  <c:v>-7.019046170440852</c:v>
                </c:pt>
                <c:pt idx="81">
                  <c:v>-8.1899462154727125</c:v>
                </c:pt>
                <c:pt idx="82">
                  <c:v>-7.3812747303512944</c:v>
                </c:pt>
                <c:pt idx="83">
                  <c:v>-7.9267386193656826</c:v>
                </c:pt>
                <c:pt idx="84">
                  <c:v>-7.91224442720128</c:v>
                </c:pt>
                <c:pt idx="85">
                  <c:v>-7.6734376815028407</c:v>
                </c:pt>
                <c:pt idx="86">
                  <c:v>-7.8774856185796338</c:v>
                </c:pt>
                <c:pt idx="87">
                  <c:v>-8.1801007375076509</c:v>
                </c:pt>
                <c:pt idx="88">
                  <c:v>-8.0491090812525883</c:v>
                </c:pt>
                <c:pt idx="89">
                  <c:v>-8.2173808952504377</c:v>
                </c:pt>
                <c:pt idx="90">
                  <c:v>-8.4712656665217079</c:v>
                </c:pt>
                <c:pt idx="91">
                  <c:v>-8.0418090426344069</c:v>
                </c:pt>
                <c:pt idx="92">
                  <c:v>-8.2089091979396045</c:v>
                </c:pt>
                <c:pt idx="93">
                  <c:v>-8.6184323981497784</c:v>
                </c:pt>
                <c:pt idx="94">
                  <c:v>-8.0882607116640415</c:v>
                </c:pt>
                <c:pt idx="95">
                  <c:v>-7.5576434525589331</c:v>
                </c:pt>
                <c:pt idx="96">
                  <c:v>-7.2762280234994217</c:v>
                </c:pt>
                <c:pt idx="97">
                  <c:v>-7.5462069356628101</c:v>
                </c:pt>
                <c:pt idx="98">
                  <c:v>-7.2129132570464938</c:v>
                </c:pt>
                <c:pt idx="99">
                  <c:v>-7.7420136038858969</c:v>
                </c:pt>
                <c:pt idx="100">
                  <c:v>-7.6169512655383702</c:v>
                </c:pt>
                <c:pt idx="101">
                  <c:v>-7.8395409763290189</c:v>
                </c:pt>
                <c:pt idx="102">
                  <c:v>-7.7755792672285864</c:v>
                </c:pt>
                <c:pt idx="103">
                  <c:v>-7.9014897304816003</c:v>
                </c:pt>
                <c:pt idx="104">
                  <c:v>-7.915505286578389</c:v>
                </c:pt>
                <c:pt idx="105">
                  <c:v>-8.2255615748703974</c:v>
                </c:pt>
                <c:pt idx="106">
                  <c:v>-8.1853688121500401</c:v>
                </c:pt>
                <c:pt idx="107">
                  <c:v>-8.5521761864064096</c:v>
                </c:pt>
                <c:pt idx="108">
                  <c:v>-8.7660001269316172</c:v>
                </c:pt>
                <c:pt idx="109">
                  <c:v>-8.3489461647388339</c:v>
                </c:pt>
                <c:pt idx="110">
                  <c:v>-8.4404208252027928</c:v>
                </c:pt>
                <c:pt idx="111">
                  <c:v>-8.5063986453079732</c:v>
                </c:pt>
                <c:pt idx="112">
                  <c:v>-8.5503051390305878</c:v>
                </c:pt>
                <c:pt idx="113">
                  <c:v>-9.1032454198689923</c:v>
                </c:pt>
                <c:pt idx="114">
                  <c:v>-8.7088806909788055</c:v>
                </c:pt>
                <c:pt idx="115">
                  <c:v>-8.8624788003654889</c:v>
                </c:pt>
                <c:pt idx="116">
                  <c:v>-8.8203003647610849</c:v>
                </c:pt>
                <c:pt idx="117">
                  <c:v>-8.795434254224455</c:v>
                </c:pt>
                <c:pt idx="118">
                  <c:v>-8.8352575013023955</c:v>
                </c:pt>
                <c:pt idx="119">
                  <c:v>-8.9041592332804829</c:v>
                </c:pt>
                <c:pt idx="120">
                  <c:v>-8.8452511313704072</c:v>
                </c:pt>
                <c:pt idx="121">
                  <c:v>-8.771540170820705</c:v>
                </c:pt>
                <c:pt idx="122">
                  <c:v>-8.8309176134386345</c:v>
                </c:pt>
                <c:pt idx="123">
                  <c:v>-8.9311090930054977</c:v>
                </c:pt>
                <c:pt idx="124">
                  <c:v>-9.0396567896309712</c:v>
                </c:pt>
                <c:pt idx="125">
                  <c:v>-9.0446293934095223</c:v>
                </c:pt>
                <c:pt idx="126">
                  <c:v>-10.42295342180655</c:v>
                </c:pt>
                <c:pt idx="127">
                  <c:v>-10.884304652821994</c:v>
                </c:pt>
                <c:pt idx="128">
                  <c:v>-10.703978856810267</c:v>
                </c:pt>
                <c:pt idx="129">
                  <c:v>-10.151203800761566</c:v>
                </c:pt>
                <c:pt idx="130">
                  <c:v>-10.65548489447017</c:v>
                </c:pt>
                <c:pt idx="131">
                  <c:v>-11.473888783293155</c:v>
                </c:pt>
                <c:pt idx="132">
                  <c:v>-11.605190704335929</c:v>
                </c:pt>
                <c:pt idx="133">
                  <c:v>-11.189179449023211</c:v>
                </c:pt>
                <c:pt idx="134">
                  <c:v>-8.707112494228241</c:v>
                </c:pt>
                <c:pt idx="135">
                  <c:v>-10.157510911011373</c:v>
                </c:pt>
                <c:pt idx="136">
                  <c:v>-9.3009826044310362</c:v>
                </c:pt>
                <c:pt idx="137">
                  <c:v>-8.764869590722725</c:v>
                </c:pt>
                <c:pt idx="138">
                  <c:v>-9.0005839306701017</c:v>
                </c:pt>
                <c:pt idx="139">
                  <c:v>-9.2825863803206641</c:v>
                </c:pt>
                <c:pt idx="140">
                  <c:v>-10.824342510759459</c:v>
                </c:pt>
                <c:pt idx="141">
                  <c:v>-8.9029367041893295</c:v>
                </c:pt>
                <c:pt idx="142">
                  <c:v>-10.841687836871637</c:v>
                </c:pt>
                <c:pt idx="143">
                  <c:v>-8.5463301449832318</c:v>
                </c:pt>
                <c:pt idx="144">
                  <c:v>-9.8478167621691828</c:v>
                </c:pt>
                <c:pt idx="145">
                  <c:v>-9.3644624682909026</c:v>
                </c:pt>
                <c:pt idx="146">
                  <c:v>-10.421285228022686</c:v>
                </c:pt>
                <c:pt idx="147">
                  <c:v>-8.9550743484462387</c:v>
                </c:pt>
                <c:pt idx="148">
                  <c:v>-11.202509441630168</c:v>
                </c:pt>
                <c:pt idx="149">
                  <c:v>-10.385483740131626</c:v>
                </c:pt>
                <c:pt idx="150">
                  <c:v>-9.3628224003110248</c:v>
                </c:pt>
                <c:pt idx="151">
                  <c:v>-8.7901715957154316</c:v>
                </c:pt>
                <c:pt idx="152">
                  <c:v>-9.087926700642095</c:v>
                </c:pt>
                <c:pt idx="153">
                  <c:v>-8.5600842072303607</c:v>
                </c:pt>
                <c:pt idx="154">
                  <c:v>-8.7510966071677974</c:v>
                </c:pt>
                <c:pt idx="155">
                  <c:v>-8.713468352911363</c:v>
                </c:pt>
                <c:pt idx="156">
                  <c:v>-9.8715905019373142</c:v>
                </c:pt>
                <c:pt idx="157">
                  <c:v>-10.866930958903726</c:v>
                </c:pt>
                <c:pt idx="158">
                  <c:v>-10.54386711900321</c:v>
                </c:pt>
                <c:pt idx="159">
                  <c:v>-9.0905131904946757</c:v>
                </c:pt>
                <c:pt idx="160">
                  <c:v>-8.8797063783180104</c:v>
                </c:pt>
                <c:pt idx="161">
                  <c:v>-8.9264062710577772</c:v>
                </c:pt>
                <c:pt idx="162">
                  <c:v>-10.262228928116956</c:v>
                </c:pt>
                <c:pt idx="163">
                  <c:v>-9.8249557721269341</c:v>
                </c:pt>
                <c:pt idx="164">
                  <c:v>-9.4945985865707065</c:v>
                </c:pt>
                <c:pt idx="165">
                  <c:v>-9.5459764186707865</c:v>
                </c:pt>
                <c:pt idx="166">
                  <c:v>-9.8223622262187948</c:v>
                </c:pt>
                <c:pt idx="167">
                  <c:v>-8.8172193929540761</c:v>
                </c:pt>
                <c:pt idx="168">
                  <c:v>-8.7021992566277273</c:v>
                </c:pt>
                <c:pt idx="169">
                  <c:v>-9.6151978704237386</c:v>
                </c:pt>
                <c:pt idx="170">
                  <c:v>-9.3483512505777409</c:v>
                </c:pt>
                <c:pt idx="171">
                  <c:v>-9.6433172388443129</c:v>
                </c:pt>
                <c:pt idx="172">
                  <c:v>-9.795702054866176</c:v>
                </c:pt>
                <c:pt idx="173">
                  <c:v>-9.036223198353925</c:v>
                </c:pt>
                <c:pt idx="174">
                  <c:v>-9.1599642719495051</c:v>
                </c:pt>
                <c:pt idx="175">
                  <c:v>-9.4315211881585448</c:v>
                </c:pt>
                <c:pt idx="176">
                  <c:v>-9.2847759241758911</c:v>
                </c:pt>
                <c:pt idx="177">
                  <c:v>-9.7242405212773342</c:v>
                </c:pt>
                <c:pt idx="178">
                  <c:v>-9.0634012494338396</c:v>
                </c:pt>
                <c:pt idx="179">
                  <c:v>-9.4356706279202545</c:v>
                </c:pt>
                <c:pt idx="180">
                  <c:v>-8.3384220297041498</c:v>
                </c:pt>
                <c:pt idx="181">
                  <c:v>-9.5443415425713685</c:v>
                </c:pt>
                <c:pt idx="182">
                  <c:v>-8.2872607496976816</c:v>
                </c:pt>
                <c:pt idx="183">
                  <c:v>-6.8866508375626383</c:v>
                </c:pt>
                <c:pt idx="184">
                  <c:v>-6.9540213806325859</c:v>
                </c:pt>
                <c:pt idx="185">
                  <c:v>-8.0936625895637526</c:v>
                </c:pt>
                <c:pt idx="186">
                  <c:v>-8.0064714423186576</c:v>
                </c:pt>
                <c:pt idx="187">
                  <c:v>-7.3448434178206501</c:v>
                </c:pt>
                <c:pt idx="188">
                  <c:v>-7.7609480271782765</c:v>
                </c:pt>
                <c:pt idx="189">
                  <c:v>-8.0449438620812241</c:v>
                </c:pt>
                <c:pt idx="190">
                  <c:v>-7.0846911423490324</c:v>
                </c:pt>
                <c:pt idx="191">
                  <c:v>-7.2867293625794565</c:v>
                </c:pt>
                <c:pt idx="192">
                  <c:v>-7.9645446432266427</c:v>
                </c:pt>
                <c:pt idx="193">
                  <c:v>-8.197222663955765</c:v>
                </c:pt>
                <c:pt idx="194">
                  <c:v>-7.0832994895066799</c:v>
                </c:pt>
                <c:pt idx="195">
                  <c:v>-7.9210675431095643</c:v>
                </c:pt>
                <c:pt idx="196">
                  <c:v>-7.199736637392756</c:v>
                </c:pt>
                <c:pt idx="197">
                  <c:v>-7.7562201924981728</c:v>
                </c:pt>
                <c:pt idx="198">
                  <c:v>-7.1136986973816763</c:v>
                </c:pt>
                <c:pt idx="199">
                  <c:v>-8.0237671497288705</c:v>
                </c:pt>
                <c:pt idx="200">
                  <c:v>-8.1070345064753084</c:v>
                </c:pt>
                <c:pt idx="201">
                  <c:v>-6.9311895754122661</c:v>
                </c:pt>
                <c:pt idx="202">
                  <c:v>-8.0181118735335737</c:v>
                </c:pt>
                <c:pt idx="203">
                  <c:v>-7.2759160930841791</c:v>
                </c:pt>
                <c:pt idx="204">
                  <c:v>-7.3360857314371817</c:v>
                </c:pt>
                <c:pt idx="205">
                  <c:v>-7.5558046106962555</c:v>
                </c:pt>
                <c:pt idx="206">
                  <c:v>-8.0064820028368278</c:v>
                </c:pt>
                <c:pt idx="207">
                  <c:v>-8.1163431838390316</c:v>
                </c:pt>
                <c:pt idx="208">
                  <c:v>-8.1185310190083975</c:v>
                </c:pt>
                <c:pt idx="209">
                  <c:v>-7.1931896530943034</c:v>
                </c:pt>
                <c:pt idx="210">
                  <c:v>-7.9443069212877866</c:v>
                </c:pt>
                <c:pt idx="211">
                  <c:v>-7.361487930298976</c:v>
                </c:pt>
                <c:pt idx="212">
                  <c:v>-7.2155048291496344</c:v>
                </c:pt>
                <c:pt idx="213">
                  <c:v>-5.4168794275572818</c:v>
                </c:pt>
                <c:pt idx="214">
                  <c:v>-7.39447907249418</c:v>
                </c:pt>
                <c:pt idx="215">
                  <c:v>-7.4379164534221731</c:v>
                </c:pt>
                <c:pt idx="216">
                  <c:v>-7.565255176255782</c:v>
                </c:pt>
                <c:pt idx="217">
                  <c:v>-7.5543866903438257</c:v>
                </c:pt>
                <c:pt idx="218">
                  <c:v>-7.4229404884434098</c:v>
                </c:pt>
                <c:pt idx="219">
                  <c:v>-6.8024606877264198</c:v>
                </c:pt>
                <c:pt idx="220">
                  <c:v>-5.6606805672649934</c:v>
                </c:pt>
                <c:pt idx="221">
                  <c:v>-7.5442497482515067</c:v>
                </c:pt>
                <c:pt idx="222">
                  <c:v>-7.7142425339908041</c:v>
                </c:pt>
                <c:pt idx="223">
                  <c:v>-7.4467891985989647</c:v>
                </c:pt>
                <c:pt idx="224">
                  <c:v>-7.5768627906408561</c:v>
                </c:pt>
                <c:pt idx="225">
                  <c:v>-5.5280258535589564</c:v>
                </c:pt>
                <c:pt idx="226">
                  <c:v>-7.7655112673712914</c:v>
                </c:pt>
                <c:pt idx="227">
                  <c:v>-5.4847196883255318</c:v>
                </c:pt>
                <c:pt idx="228">
                  <c:v>-5.6351198291726057</c:v>
                </c:pt>
                <c:pt idx="229">
                  <c:v>-7.3712895477781384</c:v>
                </c:pt>
                <c:pt idx="230">
                  <c:v>-7.3995312523958336</c:v>
                </c:pt>
                <c:pt idx="231">
                  <c:v>-6.3810691911840332</c:v>
                </c:pt>
                <c:pt idx="232">
                  <c:v>-7.6984972734985719</c:v>
                </c:pt>
                <c:pt idx="233">
                  <c:v>-5.6837671343808003</c:v>
                </c:pt>
                <c:pt idx="234">
                  <c:v>-7.2699058851166996</c:v>
                </c:pt>
                <c:pt idx="235">
                  <c:v>-7.7148352192652139</c:v>
                </c:pt>
                <c:pt idx="236">
                  <c:v>-5.9258422896732155</c:v>
                </c:pt>
                <c:pt idx="237">
                  <c:v>-5.6835845271461949</c:v>
                </c:pt>
                <c:pt idx="238">
                  <c:v>-7.7555324855563237</c:v>
                </c:pt>
                <c:pt idx="239">
                  <c:v>-7.5034086312287807</c:v>
                </c:pt>
                <c:pt idx="240">
                  <c:v>-7.7044302805715965</c:v>
                </c:pt>
                <c:pt idx="241">
                  <c:v>-5.5571147861081647</c:v>
                </c:pt>
                <c:pt idx="242">
                  <c:v>-7.6332139273044968</c:v>
                </c:pt>
                <c:pt idx="243">
                  <c:v>-5.5483847013325747</c:v>
                </c:pt>
                <c:pt idx="244">
                  <c:v>-4.1386399645029002</c:v>
                </c:pt>
                <c:pt idx="245">
                  <c:v>-3.9899749491595724</c:v>
                </c:pt>
                <c:pt idx="246">
                  <c:v>-4.6608191755540913</c:v>
                </c:pt>
                <c:pt idx="247">
                  <c:v>-4.1934305349444339</c:v>
                </c:pt>
                <c:pt idx="248">
                  <c:v>-4.5713960420195194</c:v>
                </c:pt>
                <c:pt idx="249">
                  <c:v>-4.7226042654540716</c:v>
                </c:pt>
                <c:pt idx="250">
                  <c:v>-5.2796146977693423</c:v>
                </c:pt>
                <c:pt idx="251">
                  <c:v>-4.3079068009904029</c:v>
                </c:pt>
                <c:pt idx="252">
                  <c:v>-4.2999237259122571</c:v>
                </c:pt>
                <c:pt idx="253">
                  <c:v>-3.8984280146339012</c:v>
                </c:pt>
                <c:pt idx="254">
                  <c:v>-3.9723064579604954</c:v>
                </c:pt>
                <c:pt idx="255">
                  <c:v>-4.7490169081275075</c:v>
                </c:pt>
                <c:pt idx="256">
                  <c:v>-4.2552833317101886</c:v>
                </c:pt>
                <c:pt idx="257">
                  <c:v>-4.5053190921117778</c:v>
                </c:pt>
                <c:pt idx="258">
                  <c:v>-4.3315105782444379</c:v>
                </c:pt>
                <c:pt idx="259">
                  <c:v>-4.5165618313222655</c:v>
                </c:pt>
                <c:pt idx="260">
                  <c:v>-4.0168422309239507</c:v>
                </c:pt>
                <c:pt idx="261">
                  <c:v>-4.9042037015216522</c:v>
                </c:pt>
                <c:pt idx="262">
                  <c:v>-4.0311803703704134</c:v>
                </c:pt>
                <c:pt idx="263">
                  <c:v>-4.1949031158355785</c:v>
                </c:pt>
                <c:pt idx="264">
                  <c:v>-4.4068764951269381</c:v>
                </c:pt>
                <c:pt idx="265">
                  <c:v>-4.5757878327189472</c:v>
                </c:pt>
                <c:pt idx="266">
                  <c:v>-5.0702335805231886</c:v>
                </c:pt>
                <c:pt idx="267">
                  <c:v>-4.5456202029186494</c:v>
                </c:pt>
                <c:pt idx="268">
                  <c:v>-3.6555274398307973</c:v>
                </c:pt>
                <c:pt idx="269">
                  <c:v>-3.9388149313781575</c:v>
                </c:pt>
                <c:pt idx="270">
                  <c:v>-4.1116741793156866</c:v>
                </c:pt>
                <c:pt idx="271">
                  <c:v>-3.6953435418975804</c:v>
                </c:pt>
                <c:pt idx="272">
                  <c:v>-4.1412601241773999</c:v>
                </c:pt>
                <c:pt idx="273">
                  <c:v>-3.8115267397325683</c:v>
                </c:pt>
                <c:pt idx="274">
                  <c:v>-4.2733119600071703</c:v>
                </c:pt>
                <c:pt idx="275">
                  <c:v>-3.6355198507458604</c:v>
                </c:pt>
                <c:pt idx="276">
                  <c:v>-3.7510144670086181</c:v>
                </c:pt>
                <c:pt idx="277">
                  <c:v>-4.1264904182999533</c:v>
                </c:pt>
                <c:pt idx="278">
                  <c:v>-3.8070956046152213</c:v>
                </c:pt>
                <c:pt idx="279">
                  <c:v>-3.7045168349581328</c:v>
                </c:pt>
                <c:pt idx="280">
                  <c:v>-4.0684223296707298</c:v>
                </c:pt>
                <c:pt idx="281">
                  <c:v>-3.6700871933008692</c:v>
                </c:pt>
                <c:pt idx="282">
                  <c:v>-4.0531476705440177</c:v>
                </c:pt>
                <c:pt idx="283">
                  <c:v>-4.2942996681926573</c:v>
                </c:pt>
                <c:pt idx="284">
                  <c:v>-4.0573047400691458</c:v>
                </c:pt>
                <c:pt idx="285">
                  <c:v>-3.9040789516094407</c:v>
                </c:pt>
                <c:pt idx="286">
                  <c:v>-3.9048551441463952</c:v>
                </c:pt>
                <c:pt idx="287">
                  <c:v>-3.9798915870556013</c:v>
                </c:pt>
                <c:pt idx="288">
                  <c:v>-3.2889137399361572</c:v>
                </c:pt>
                <c:pt idx="289">
                  <c:v>-4.2434647645534858</c:v>
                </c:pt>
                <c:pt idx="290">
                  <c:v>-3.706130291622479</c:v>
                </c:pt>
                <c:pt idx="291">
                  <c:v>-3.3110113190815298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CDA-8E78-7B24C6C1C88B}"/>
            </c:ext>
          </c:extLst>
        </c:ser>
        <c:ser>
          <c:idx val="2"/>
          <c:order val="2"/>
          <c:tx>
            <c:v>Bolt 4</c:v>
          </c:tx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Sheet1!$D$3:$D$328</c:f>
              <c:numCache>
                <c:formatCode>m/d/yyyy</c:formatCode>
                <c:ptCount val="326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  <c:pt idx="292">
                  <c:v>43282</c:v>
                </c:pt>
                <c:pt idx="293">
                  <c:v>43283</c:v>
                </c:pt>
                <c:pt idx="294">
                  <c:v>43284</c:v>
                </c:pt>
                <c:pt idx="295">
                  <c:v>43285</c:v>
                </c:pt>
                <c:pt idx="296">
                  <c:v>43286</c:v>
                </c:pt>
                <c:pt idx="297">
                  <c:v>43287</c:v>
                </c:pt>
                <c:pt idx="298">
                  <c:v>43288</c:v>
                </c:pt>
                <c:pt idx="299">
                  <c:v>43289</c:v>
                </c:pt>
                <c:pt idx="300">
                  <c:v>43290</c:v>
                </c:pt>
                <c:pt idx="301">
                  <c:v>43291</c:v>
                </c:pt>
                <c:pt idx="302">
                  <c:v>43292</c:v>
                </c:pt>
                <c:pt idx="303">
                  <c:v>43293</c:v>
                </c:pt>
                <c:pt idx="304">
                  <c:v>43294</c:v>
                </c:pt>
                <c:pt idx="305">
                  <c:v>43295</c:v>
                </c:pt>
                <c:pt idx="306">
                  <c:v>43296</c:v>
                </c:pt>
                <c:pt idx="307">
                  <c:v>43297</c:v>
                </c:pt>
                <c:pt idx="308">
                  <c:v>43298</c:v>
                </c:pt>
                <c:pt idx="309">
                  <c:v>43299</c:v>
                </c:pt>
                <c:pt idx="310">
                  <c:v>43300</c:v>
                </c:pt>
                <c:pt idx="311">
                  <c:v>43301</c:v>
                </c:pt>
                <c:pt idx="312">
                  <c:v>43302</c:v>
                </c:pt>
                <c:pt idx="313">
                  <c:v>43303</c:v>
                </c:pt>
                <c:pt idx="314">
                  <c:v>43304</c:v>
                </c:pt>
                <c:pt idx="315">
                  <c:v>43305</c:v>
                </c:pt>
                <c:pt idx="316">
                  <c:v>43306</c:v>
                </c:pt>
                <c:pt idx="317">
                  <c:v>43307</c:v>
                </c:pt>
                <c:pt idx="318">
                  <c:v>43308</c:v>
                </c:pt>
                <c:pt idx="319">
                  <c:v>43309</c:v>
                </c:pt>
                <c:pt idx="320">
                  <c:v>43310</c:v>
                </c:pt>
                <c:pt idx="321">
                  <c:v>43313</c:v>
                </c:pt>
                <c:pt idx="322">
                  <c:v>43314</c:v>
                </c:pt>
                <c:pt idx="323">
                  <c:v>43315</c:v>
                </c:pt>
                <c:pt idx="324">
                  <c:v>43316</c:v>
                </c:pt>
                <c:pt idx="325">
                  <c:v>43317</c:v>
                </c:pt>
              </c:numCache>
            </c:numRef>
          </c:xVal>
          <c:yVal>
            <c:numRef>
              <c:f>Sheet1!$M$3:$M$328</c:f>
              <c:numCache>
                <c:formatCode>General</c:formatCode>
                <c:ptCount val="326"/>
                <c:pt idx="0">
                  <c:v>4.7895066564581021E-3</c:v>
                </c:pt>
                <c:pt idx="1">
                  <c:v>4.6920774190949274E-3</c:v>
                </c:pt>
                <c:pt idx="2">
                  <c:v>-0.3839762722617116</c:v>
                </c:pt>
                <c:pt idx="3">
                  <c:v>-0.43754024074512815</c:v>
                </c:pt>
                <c:pt idx="4">
                  <c:v>-1.3102534750054367</c:v>
                </c:pt>
                <c:pt idx="5">
                  <c:v>-1.7711946737847981</c:v>
                </c:pt>
                <c:pt idx="6">
                  <c:v>-1.2596044059340525</c:v>
                </c:pt>
                <c:pt idx="7">
                  <c:v>-1.4056753556603299</c:v>
                </c:pt>
                <c:pt idx="8">
                  <c:v>-0.874713702053174</c:v>
                </c:pt>
                <c:pt idx="9">
                  <c:v>-0.7778754303262384</c:v>
                </c:pt>
                <c:pt idx="10">
                  <c:v>-0.11036676992123043</c:v>
                </c:pt>
                <c:pt idx="11">
                  <c:v>0.42184576641253735</c:v>
                </c:pt>
                <c:pt idx="12">
                  <c:v>0.87755823755287021</c:v>
                </c:pt>
                <c:pt idx="13">
                  <c:v>1.0838608475663136</c:v>
                </c:pt>
                <c:pt idx="14">
                  <c:v>0.61463191295420327</c:v>
                </c:pt>
                <c:pt idx="15">
                  <c:v>-7.7260279952412109E-2</c:v>
                </c:pt>
                <c:pt idx="16">
                  <c:v>1.5460710394573862E-2</c:v>
                </c:pt>
                <c:pt idx="17">
                  <c:v>0.14584479563144467</c:v>
                </c:pt>
                <c:pt idx="18">
                  <c:v>9.2257121644133966E-2</c:v>
                </c:pt>
                <c:pt idx="19">
                  <c:v>0.26186608420040441</c:v>
                </c:pt>
                <c:pt idx="20">
                  <c:v>0.52669636085231242</c:v>
                </c:pt>
                <c:pt idx="21">
                  <c:v>0.74009670008895578</c:v>
                </c:pt>
                <c:pt idx="22">
                  <c:v>0.96393312942583764</c:v>
                </c:pt>
                <c:pt idx="23">
                  <c:v>1.0391550479770675</c:v>
                </c:pt>
                <c:pt idx="24">
                  <c:v>1.1165573065553145</c:v>
                </c:pt>
                <c:pt idx="25">
                  <c:v>1.0534108068617611</c:v>
                </c:pt>
                <c:pt idx="26">
                  <c:v>0.69014110764631698</c:v>
                </c:pt>
                <c:pt idx="27">
                  <c:v>-0.14096027500899505</c:v>
                </c:pt>
                <c:pt idx="28">
                  <c:v>-0.64185629110659959</c:v>
                </c:pt>
                <c:pt idx="29">
                  <c:v>0.36892789243309915</c:v>
                </c:pt>
                <c:pt idx="30">
                  <c:v>0.55565972482228376</c:v>
                </c:pt>
                <c:pt idx="31">
                  <c:v>0.49381681028145274</c:v>
                </c:pt>
                <c:pt idx="32">
                  <c:v>1.2946626385385229</c:v>
                </c:pt>
                <c:pt idx="33">
                  <c:v>1.3566641812748035</c:v>
                </c:pt>
                <c:pt idx="34">
                  <c:v>1.2087158401295541</c:v>
                </c:pt>
                <c:pt idx="35">
                  <c:v>6.5415198541245848E-2</c:v>
                </c:pt>
                <c:pt idx="36">
                  <c:v>-0.20103026588824494</c:v>
                </c:pt>
                <c:pt idx="37">
                  <c:v>-0.30123214620052097</c:v>
                </c:pt>
                <c:pt idx="38">
                  <c:v>-2.2556916424720474E-2</c:v>
                </c:pt>
                <c:pt idx="39">
                  <c:v>-0.31180859592644011</c:v>
                </c:pt>
                <c:pt idx="40">
                  <c:v>-0.23130430505415475</c:v>
                </c:pt>
                <c:pt idx="41">
                  <c:v>-0.37992597089009839</c:v>
                </c:pt>
                <c:pt idx="42">
                  <c:v>-0.13430040619639272</c:v>
                </c:pt>
                <c:pt idx="43">
                  <c:v>-1.432160472753401E-2</c:v>
                </c:pt>
                <c:pt idx="44">
                  <c:v>-0.54087676812888641</c:v>
                </c:pt>
                <c:pt idx="45">
                  <c:v>-0.44515775897445642</c:v>
                </c:pt>
                <c:pt idx="46">
                  <c:v>-0.55828924533401403</c:v>
                </c:pt>
                <c:pt idx="47">
                  <c:v>-0.40135014064940788</c:v>
                </c:pt>
                <c:pt idx="48">
                  <c:v>-0.10850226666536078</c:v>
                </c:pt>
                <c:pt idx="49">
                  <c:v>-0.74682573385772921</c:v>
                </c:pt>
                <c:pt idx="50">
                  <c:v>-1.2263149321312703</c:v>
                </c:pt>
                <c:pt idx="51">
                  <c:v>-0.9271705183274932</c:v>
                </c:pt>
                <c:pt idx="52">
                  <c:v>-0.31498867640253431</c:v>
                </c:pt>
                <c:pt idx="53">
                  <c:v>-0.5803244871533515</c:v>
                </c:pt>
                <c:pt idx="54">
                  <c:v>-0.88870016775543803</c:v>
                </c:pt>
                <c:pt idx="55">
                  <c:v>-1.0261460985640065</c:v>
                </c:pt>
                <c:pt idx="56">
                  <c:v>-0.53559878134788563</c:v>
                </c:pt>
                <c:pt idx="57">
                  <c:v>-0.13742716029482022</c:v>
                </c:pt>
                <c:pt idx="58">
                  <c:v>-0.13023268797547891</c:v>
                </c:pt>
                <c:pt idx="59">
                  <c:v>-0.17771161856186732</c:v>
                </c:pt>
                <c:pt idx="60">
                  <c:v>0.28993455519694078</c:v>
                </c:pt>
                <c:pt idx="61">
                  <c:v>8.7004785679625385E-2</c:v>
                </c:pt>
                <c:pt idx="62">
                  <c:v>-0.41404055275827795</c:v>
                </c:pt>
                <c:pt idx="63">
                  <c:v>-0.37897960592956215</c:v>
                </c:pt>
                <c:pt idx="64">
                  <c:v>-1.0208202262829706</c:v>
                </c:pt>
                <c:pt idx="65">
                  <c:v>-0.9250759380262058</c:v>
                </c:pt>
                <c:pt idx="66">
                  <c:v>-1.1227152539002201</c:v>
                </c:pt>
                <c:pt idx="67">
                  <c:v>-2.3001502955208593</c:v>
                </c:pt>
                <c:pt idx="68">
                  <c:v>-2.4710155898675352</c:v>
                </c:pt>
                <c:pt idx="69">
                  <c:v>-1.9832224093526429</c:v>
                </c:pt>
                <c:pt idx="70">
                  <c:v>-2.0163178058316316</c:v>
                </c:pt>
                <c:pt idx="71">
                  <c:v>-2.6914934672020911</c:v>
                </c:pt>
                <c:pt idx="72">
                  <c:v>-2.8510411119644359</c:v>
                </c:pt>
                <c:pt idx="73">
                  <c:v>-2.2353557152378012</c:v>
                </c:pt>
                <c:pt idx="74">
                  <c:v>-2.6898992030264548</c:v>
                </c:pt>
                <c:pt idx="75">
                  <c:v>-2.1153615773296672</c:v>
                </c:pt>
                <c:pt idx="76">
                  <c:v>-2.2778515688767782</c:v>
                </c:pt>
                <c:pt idx="77">
                  <c:v>-3.1447037951541006</c:v>
                </c:pt>
                <c:pt idx="78">
                  <c:v>-2.7771153498533008</c:v>
                </c:pt>
                <c:pt idx="79">
                  <c:v>-2.470543632433623</c:v>
                </c:pt>
                <c:pt idx="80">
                  <c:v>-3.5346943481127915</c:v>
                </c:pt>
                <c:pt idx="81">
                  <c:v>-2.3797971059777083</c:v>
                </c:pt>
                <c:pt idx="82">
                  <c:v>9.2275598465960965E-2</c:v>
                </c:pt>
                <c:pt idx="83">
                  <c:v>-2.6573938302632417E-2</c:v>
                </c:pt>
                <c:pt idx="84">
                  <c:v>0.53052012878782839</c:v>
                </c:pt>
                <c:pt idx="85">
                  <c:v>1.1443962133889449</c:v>
                </c:pt>
                <c:pt idx="86">
                  <c:v>0.7684335876425511</c:v>
                </c:pt>
                <c:pt idx="87">
                  <c:v>0.31476997161753489</c:v>
                </c:pt>
                <c:pt idx="88">
                  <c:v>0.79431106295245313</c:v>
                </c:pt>
                <c:pt idx="89">
                  <c:v>0.46596609524370697</c:v>
                </c:pt>
                <c:pt idx="90">
                  <c:v>-8.1151749115649041E-2</c:v>
                </c:pt>
                <c:pt idx="91">
                  <c:v>0.9470513540593295</c:v>
                </c:pt>
                <c:pt idx="92">
                  <c:v>0.12287360340786371</c:v>
                </c:pt>
                <c:pt idx="93">
                  <c:v>-0.94587102820464586</c:v>
                </c:pt>
                <c:pt idx="94">
                  <c:v>0.62110785253605183</c:v>
                </c:pt>
                <c:pt idx="95">
                  <c:v>1.9247319278813551</c:v>
                </c:pt>
                <c:pt idx="96">
                  <c:v>1.3074512922373345</c:v>
                </c:pt>
                <c:pt idx="97">
                  <c:v>1.5122844200605883</c:v>
                </c:pt>
                <c:pt idx="98">
                  <c:v>1.6522490992471175</c:v>
                </c:pt>
                <c:pt idx="99">
                  <c:v>2.3462521749084151</c:v>
                </c:pt>
                <c:pt idx="100">
                  <c:v>1.7255219306163099</c:v>
                </c:pt>
                <c:pt idx="101">
                  <c:v>2.1883203447613364</c:v>
                </c:pt>
                <c:pt idx="102">
                  <c:v>1.9994062606712242</c:v>
                </c:pt>
                <c:pt idx="103">
                  <c:v>2.0075343351712105</c:v>
                </c:pt>
                <c:pt idx="104">
                  <c:v>2.1635748483142678</c:v>
                </c:pt>
                <c:pt idx="105">
                  <c:v>2.8738188718335649</c:v>
                </c:pt>
                <c:pt idx="106">
                  <c:v>0.54581223604406071</c:v>
                </c:pt>
                <c:pt idx="107">
                  <c:v>0.26390956591960496</c:v>
                </c:pt>
                <c:pt idx="108">
                  <c:v>-0.12746700940912911</c:v>
                </c:pt>
                <c:pt idx="109">
                  <c:v>0.8657396919349496</c:v>
                </c:pt>
                <c:pt idx="110">
                  <c:v>0.60655645310893613</c:v>
                </c:pt>
                <c:pt idx="111">
                  <c:v>0.75820187148161788</c:v>
                </c:pt>
                <c:pt idx="112">
                  <c:v>1.0365239603131315</c:v>
                </c:pt>
                <c:pt idx="113">
                  <c:v>-0.13519136343928154</c:v>
                </c:pt>
                <c:pt idx="114">
                  <c:v>0.77693043024045505</c:v>
                </c:pt>
                <c:pt idx="115">
                  <c:v>0.42787915448341124</c:v>
                </c:pt>
                <c:pt idx="116">
                  <c:v>0.85891148704874065</c:v>
                </c:pt>
                <c:pt idx="117">
                  <c:v>1.0488078142850232</c:v>
                </c:pt>
                <c:pt idx="118">
                  <c:v>0.83613561813477733</c:v>
                </c:pt>
                <c:pt idx="119">
                  <c:v>1.4709592610373459</c:v>
                </c:pt>
                <c:pt idx="120">
                  <c:v>1.5853223430320527</c:v>
                </c:pt>
                <c:pt idx="121">
                  <c:v>0.39700047759282875</c:v>
                </c:pt>
                <c:pt idx="122">
                  <c:v>0.54966394945516384</c:v>
                </c:pt>
                <c:pt idx="123">
                  <c:v>0.6289974411118322</c:v>
                </c:pt>
                <c:pt idx="124">
                  <c:v>0.25209039244594889</c:v>
                </c:pt>
                <c:pt idx="125">
                  <c:v>0.23305452295340978</c:v>
                </c:pt>
                <c:pt idx="126">
                  <c:v>-2.194881116694102</c:v>
                </c:pt>
                <c:pt idx="127">
                  <c:v>-2.8903160782676482</c:v>
                </c:pt>
                <c:pt idx="128">
                  <c:v>-2.4609013338352841</c:v>
                </c:pt>
                <c:pt idx="129">
                  <c:v>-1.384768377148698</c:v>
                </c:pt>
                <c:pt idx="130">
                  <c:v>-2.0426551669874038</c:v>
                </c:pt>
                <c:pt idx="131">
                  <c:v>-3.4684078109027006</c:v>
                </c:pt>
                <c:pt idx="132">
                  <c:v>-3.6014750785204188</c:v>
                </c:pt>
                <c:pt idx="133">
                  <c:v>-2.7576484869521747</c:v>
                </c:pt>
                <c:pt idx="134">
                  <c:v>0.21031756888472561</c:v>
                </c:pt>
                <c:pt idx="135">
                  <c:v>-1.5184622889795245</c:v>
                </c:pt>
                <c:pt idx="136">
                  <c:v>0.12207817296865901</c:v>
                </c:pt>
                <c:pt idx="137">
                  <c:v>0.48073923776829602</c:v>
                </c:pt>
                <c:pt idx="138">
                  <c:v>-0.93105878489553762</c:v>
                </c:pt>
                <c:pt idx="139">
                  <c:v>1.4836802654648673</c:v>
                </c:pt>
                <c:pt idx="140">
                  <c:v>-1.9705500689699109</c:v>
                </c:pt>
                <c:pt idx="141">
                  <c:v>-0.31368110163706131</c:v>
                </c:pt>
                <c:pt idx="142">
                  <c:v>-2.0277278913317676</c:v>
                </c:pt>
                <c:pt idx="143">
                  <c:v>0.86470954128629074</c:v>
                </c:pt>
                <c:pt idx="144">
                  <c:v>-1.0772469711172084</c:v>
                </c:pt>
                <c:pt idx="145">
                  <c:v>1.2973460897183693</c:v>
                </c:pt>
                <c:pt idx="146">
                  <c:v>-2.3706511613225532</c:v>
                </c:pt>
                <c:pt idx="147">
                  <c:v>1.9762650222285338</c:v>
                </c:pt>
                <c:pt idx="148">
                  <c:v>-2.9945574642319146</c:v>
                </c:pt>
                <c:pt idx="149">
                  <c:v>-1.6817258693975332</c:v>
                </c:pt>
                <c:pt idx="150">
                  <c:v>1.9674471870478927</c:v>
                </c:pt>
                <c:pt idx="151">
                  <c:v>0.71963481347877112</c:v>
                </c:pt>
                <c:pt idx="152">
                  <c:v>2.0458330219400915</c:v>
                </c:pt>
                <c:pt idx="153">
                  <c:v>-0.12532393528532468</c:v>
                </c:pt>
                <c:pt idx="154">
                  <c:v>1.3755028478299245</c:v>
                </c:pt>
                <c:pt idx="155">
                  <c:v>0.48868089164132139</c:v>
                </c:pt>
                <c:pt idx="156">
                  <c:v>-0.49596904807796721</c:v>
                </c:pt>
                <c:pt idx="157">
                  <c:v>-2.303082162035238</c:v>
                </c:pt>
                <c:pt idx="158">
                  <c:v>-2.3492452416898462</c:v>
                </c:pt>
                <c:pt idx="159">
                  <c:v>1.754206418794986</c:v>
                </c:pt>
                <c:pt idx="160">
                  <c:v>2.0373788990644415</c:v>
                </c:pt>
                <c:pt idx="161">
                  <c:v>1.1616846394151172</c:v>
                </c:pt>
                <c:pt idx="162">
                  <c:v>-1.4466495050924224</c:v>
                </c:pt>
                <c:pt idx="163">
                  <c:v>0.38003403931208934</c:v>
                </c:pt>
                <c:pt idx="164">
                  <c:v>-1.3195764363076283</c:v>
                </c:pt>
                <c:pt idx="165">
                  <c:v>-1.9584261553108688</c:v>
                </c:pt>
                <c:pt idx="166">
                  <c:v>-1.7211173817095291</c:v>
                </c:pt>
                <c:pt idx="167">
                  <c:v>1.0965072825665543</c:v>
                </c:pt>
                <c:pt idx="168">
                  <c:v>1.1070078436606809</c:v>
                </c:pt>
                <c:pt idx="169">
                  <c:v>-1.2468323558176544</c:v>
                </c:pt>
                <c:pt idx="170">
                  <c:v>-0.93093664466533399</c:v>
                </c:pt>
                <c:pt idx="171">
                  <c:v>-1.6391390484364805</c:v>
                </c:pt>
                <c:pt idx="172">
                  <c:v>-1.6377630139901203</c:v>
                </c:pt>
                <c:pt idx="173">
                  <c:v>-0.77520206680604253</c:v>
                </c:pt>
                <c:pt idx="174">
                  <c:v>1.0124433200240706</c:v>
                </c:pt>
                <c:pt idx="175">
                  <c:v>-1.0452559314198464</c:v>
                </c:pt>
                <c:pt idx="176">
                  <c:v>-8.0628893418941527E-2</c:v>
                </c:pt>
                <c:pt idx="177">
                  <c:v>-2.0574099709777229</c:v>
                </c:pt>
                <c:pt idx="178">
                  <c:v>-0.57775807290201642</c:v>
                </c:pt>
                <c:pt idx="179">
                  <c:v>-1.3473302077935259</c:v>
                </c:pt>
                <c:pt idx="180">
                  <c:v>1.2969619432095449</c:v>
                </c:pt>
                <c:pt idx="181">
                  <c:v>-1.3151670201015473</c:v>
                </c:pt>
                <c:pt idx="182">
                  <c:v>1.7465237301272034</c:v>
                </c:pt>
                <c:pt idx="183">
                  <c:v>1.6618649638925269</c:v>
                </c:pt>
                <c:pt idx="184">
                  <c:v>0.92886074571243327</c:v>
                </c:pt>
                <c:pt idx="185">
                  <c:v>0.81986176505946118</c:v>
                </c:pt>
                <c:pt idx="186">
                  <c:v>0.97203948885982538</c:v>
                </c:pt>
                <c:pt idx="187">
                  <c:v>1.4677709309503324</c:v>
                </c:pt>
                <c:pt idx="188">
                  <c:v>1.3356317822598318</c:v>
                </c:pt>
                <c:pt idx="189">
                  <c:v>1.2177953975494853</c:v>
                </c:pt>
                <c:pt idx="190">
                  <c:v>0.92699504327369076</c:v>
                </c:pt>
                <c:pt idx="191">
                  <c:v>1.4175225388566919</c:v>
                </c:pt>
                <c:pt idx="192">
                  <c:v>0.78600782172491701</c:v>
                </c:pt>
                <c:pt idx="193">
                  <c:v>0.51387599584314148</c:v>
                </c:pt>
                <c:pt idx="194">
                  <c:v>0.79113098559989714</c:v>
                </c:pt>
                <c:pt idx="195">
                  <c:v>0.86241535254297896</c:v>
                </c:pt>
                <c:pt idx="196">
                  <c:v>1.2116584295133761</c:v>
                </c:pt>
                <c:pt idx="197">
                  <c:v>1.2408716509387481</c:v>
                </c:pt>
                <c:pt idx="198">
                  <c:v>1.0767203364078777</c:v>
                </c:pt>
                <c:pt idx="199">
                  <c:v>1.4724314485497674</c:v>
                </c:pt>
                <c:pt idx="200">
                  <c:v>0.64803532931517227</c:v>
                </c:pt>
                <c:pt idx="201">
                  <c:v>1.3811431725759928</c:v>
                </c:pt>
                <c:pt idx="202">
                  <c:v>1.196084124044126</c:v>
                </c:pt>
                <c:pt idx="203">
                  <c:v>1.0885979130385151</c:v>
                </c:pt>
                <c:pt idx="204">
                  <c:v>1.495716513083361</c:v>
                </c:pt>
                <c:pt idx="205">
                  <c:v>1.7040704129842579</c:v>
                </c:pt>
                <c:pt idx="206">
                  <c:v>1.2683197183118164</c:v>
                </c:pt>
                <c:pt idx="207">
                  <c:v>0.89793775218818417</c:v>
                </c:pt>
                <c:pt idx="208">
                  <c:v>1.3611898625498744</c:v>
                </c:pt>
                <c:pt idx="209">
                  <c:v>-0.14767349514814615</c:v>
                </c:pt>
                <c:pt idx="210">
                  <c:v>1.0477789006488167</c:v>
                </c:pt>
                <c:pt idx="211">
                  <c:v>1.6205675846032546</c:v>
                </c:pt>
                <c:pt idx="212">
                  <c:v>1.6607513649759933</c:v>
                </c:pt>
                <c:pt idx="213">
                  <c:v>-3.2540539323084201</c:v>
                </c:pt>
                <c:pt idx="214">
                  <c:v>-0.14165594808933729</c:v>
                </c:pt>
                <c:pt idx="215">
                  <c:v>6.241813004910933E-2</c:v>
                </c:pt>
                <c:pt idx="216">
                  <c:v>-0.12241894501274456</c:v>
                </c:pt>
                <c:pt idx="217">
                  <c:v>1.0883768418570587</c:v>
                </c:pt>
                <c:pt idx="218">
                  <c:v>1.0552375024878504</c:v>
                </c:pt>
                <c:pt idx="219">
                  <c:v>1.846055700955386</c:v>
                </c:pt>
                <c:pt idx="220">
                  <c:v>-0.72699364276078815</c:v>
                </c:pt>
                <c:pt idx="221">
                  <c:v>1.2834087746865288</c:v>
                </c:pt>
                <c:pt idx="222">
                  <c:v>0.62244544705002902</c:v>
                </c:pt>
                <c:pt idx="223">
                  <c:v>0.60148805411728556</c:v>
                </c:pt>
                <c:pt idx="224">
                  <c:v>0.30786584884142509</c:v>
                </c:pt>
                <c:pt idx="225">
                  <c:v>-7.1559535871843503</c:v>
                </c:pt>
                <c:pt idx="226">
                  <c:v>1.2594372258384061</c:v>
                </c:pt>
                <c:pt idx="227">
                  <c:v>-8.191221611581053</c:v>
                </c:pt>
                <c:pt idx="228">
                  <c:v>1.2259244965873002</c:v>
                </c:pt>
                <c:pt idx="229">
                  <c:v>0.97221088943246126</c:v>
                </c:pt>
                <c:pt idx="230">
                  <c:v>7.973202201133775E-2</c:v>
                </c:pt>
                <c:pt idx="231">
                  <c:v>1.9424815259495343</c:v>
                </c:pt>
                <c:pt idx="232">
                  <c:v>0.17326599967372533</c:v>
                </c:pt>
                <c:pt idx="233">
                  <c:v>-2.6202927911322891</c:v>
                </c:pt>
                <c:pt idx="234">
                  <c:v>-0.36017117209920085</c:v>
                </c:pt>
                <c:pt idx="235">
                  <c:v>0.67795216993382945</c:v>
                </c:pt>
                <c:pt idx="236">
                  <c:v>1.7914488017103911</c:v>
                </c:pt>
                <c:pt idx="237">
                  <c:v>-8.0114946204109678</c:v>
                </c:pt>
                <c:pt idx="238">
                  <c:v>0.71059235025194611</c:v>
                </c:pt>
                <c:pt idx="239">
                  <c:v>0.47967046097400251</c:v>
                </c:pt>
                <c:pt idx="240">
                  <c:v>-5.2754612969471419E-2</c:v>
                </c:pt>
                <c:pt idx="241">
                  <c:v>-0.68921019354646196</c:v>
                </c:pt>
                <c:pt idx="242">
                  <c:v>1.5975163848313572</c:v>
                </c:pt>
                <c:pt idx="243">
                  <c:v>-5.476054677348948</c:v>
                </c:pt>
                <c:pt idx="244">
                  <c:v>-24.336858268849376</c:v>
                </c:pt>
                <c:pt idx="245">
                  <c:v>-47.92371362468009</c:v>
                </c:pt>
                <c:pt idx="246">
                  <c:v>-29.146712528557259</c:v>
                </c:pt>
                <c:pt idx="247">
                  <c:v>-74.506837557770652</c:v>
                </c:pt>
                <c:pt idx="248">
                  <c:v>-28.743642343534582</c:v>
                </c:pt>
                <c:pt idx="249">
                  <c:v>-18.220495247450867</c:v>
                </c:pt>
                <c:pt idx="250">
                  <c:v>-8.3445838446017824</c:v>
                </c:pt>
                <c:pt idx="251">
                  <c:v>-88.911203072419028</c:v>
                </c:pt>
                <c:pt idx="252">
                  <c:v>-23.052516940147086</c:v>
                </c:pt>
                <c:pt idx="253">
                  <c:v>-50.208853648231042</c:v>
                </c:pt>
                <c:pt idx="254">
                  <c:v>-37.134328916272736</c:v>
                </c:pt>
                <c:pt idx="255">
                  <c:v>-27.345197481469018</c:v>
                </c:pt>
                <c:pt idx="256">
                  <c:v>-18.442739578387233</c:v>
                </c:pt>
                <c:pt idx="257">
                  <c:v>-64.064025784773733</c:v>
                </c:pt>
                <c:pt idx="258">
                  <c:v>-80.081754932247321</c:v>
                </c:pt>
                <c:pt idx="259">
                  <c:v>-28.380656797077023</c:v>
                </c:pt>
                <c:pt idx="260">
                  <c:v>-120.1161323881829</c:v>
                </c:pt>
                <c:pt idx="261">
                  <c:v>-32.61875029100942</c:v>
                </c:pt>
                <c:pt idx="262">
                  <c:v>-41.312612487144513</c:v>
                </c:pt>
                <c:pt idx="263">
                  <c:v>-26.711637896007804</c:v>
                </c:pt>
                <c:pt idx="264">
                  <c:v>-83.364371593639817</c:v>
                </c:pt>
                <c:pt idx="265">
                  <c:v>-29.377244573343699</c:v>
                </c:pt>
                <c:pt idx="266">
                  <c:v>-13.753552328389459</c:v>
                </c:pt>
                <c:pt idx="267">
                  <c:v>-30.759831782835413</c:v>
                </c:pt>
                <c:pt idx="268">
                  <c:v>-149.64630072529857</c:v>
                </c:pt>
                <c:pt idx="269">
                  <c:v>-100.46385822465653</c:v>
                </c:pt>
                <c:pt idx="270">
                  <c:v>-127.1670588419617</c:v>
                </c:pt>
                <c:pt idx="271">
                  <c:v>-45.111971890892313</c:v>
                </c:pt>
                <c:pt idx="272">
                  <c:v>21.27892448237597</c:v>
                </c:pt>
                <c:pt idx="273">
                  <c:v>36.618739499269907</c:v>
                </c:pt>
                <c:pt idx="274">
                  <c:v>-111.21759646929374</c:v>
                </c:pt>
                <c:pt idx="275">
                  <c:v>-116.37063295905847</c:v>
                </c:pt>
                <c:pt idx="276">
                  <c:v>-110.53094766416051</c:v>
                </c:pt>
                <c:pt idx="277">
                  <c:v>-145.88847083350979</c:v>
                </c:pt>
                <c:pt idx="278">
                  <c:v>78.271752935004912</c:v>
                </c:pt>
                <c:pt idx="279">
                  <c:v>-94.372933561111907</c:v>
                </c:pt>
                <c:pt idx="280">
                  <c:v>-63.949539206699825</c:v>
                </c:pt>
                <c:pt idx="281">
                  <c:v>-130.88216744193275</c:v>
                </c:pt>
                <c:pt idx="282">
                  <c:v>-33.367310995766843</c:v>
                </c:pt>
                <c:pt idx="283">
                  <c:v>-89.748004209684993</c:v>
                </c:pt>
                <c:pt idx="284">
                  <c:v>-99.663256133584369</c:v>
                </c:pt>
                <c:pt idx="285">
                  <c:v>-157.07486127257931</c:v>
                </c:pt>
                <c:pt idx="286">
                  <c:v>-94.484853389382906</c:v>
                </c:pt>
                <c:pt idx="287">
                  <c:v>-185.08193242880779</c:v>
                </c:pt>
                <c:pt idx="288">
                  <c:v>-95.471930422868354</c:v>
                </c:pt>
                <c:pt idx="289">
                  <c:v>-178.32699042316307</c:v>
                </c:pt>
                <c:pt idx="290">
                  <c:v>5.9905970997051901</c:v>
                </c:pt>
                <c:pt idx="291">
                  <c:v>-85.1901063084686</c:v>
                </c:pt>
                <c:pt idx="292">
                  <c:v>-81.493044733185243</c:v>
                </c:pt>
                <c:pt idx="293">
                  <c:v>-53.96631888748599</c:v>
                </c:pt>
                <c:pt idx="294">
                  <c:v>-70.676341064247481</c:v>
                </c:pt>
                <c:pt idx="295">
                  <c:v>-35.667874275522401</c:v>
                </c:pt>
                <c:pt idx="296">
                  <c:v>-122.98647024673211</c:v>
                </c:pt>
                <c:pt idx="297">
                  <c:v>-135.48054979821086</c:v>
                </c:pt>
                <c:pt idx="298">
                  <c:v>12.310873202356367</c:v>
                </c:pt>
                <c:pt idx="299">
                  <c:v>24.914160007441193</c:v>
                </c:pt>
                <c:pt idx="300">
                  <c:v>-106.31594735693508</c:v>
                </c:pt>
                <c:pt idx="301">
                  <c:v>21.463005579464092</c:v>
                </c:pt>
                <c:pt idx="302">
                  <c:v>27.516880717969531</c:v>
                </c:pt>
                <c:pt idx="303">
                  <c:v>-93.546427688857122</c:v>
                </c:pt>
                <c:pt idx="304">
                  <c:v>-14.675727441523266</c:v>
                </c:pt>
                <c:pt idx="305">
                  <c:v>-62.345488255416761</c:v>
                </c:pt>
                <c:pt idx="306">
                  <c:v>-131.25098445874809</c:v>
                </c:pt>
                <c:pt idx="307">
                  <c:v>-2.453878214215091</c:v>
                </c:pt>
                <c:pt idx="308">
                  <c:v>12.794078327856145</c:v>
                </c:pt>
                <c:pt idx="309">
                  <c:v>-129.53854651133042</c:v>
                </c:pt>
                <c:pt idx="310">
                  <c:v>5.7570200412066388</c:v>
                </c:pt>
                <c:pt idx="311">
                  <c:v>-26.390426468640541</c:v>
                </c:pt>
                <c:pt idx="312">
                  <c:v>-55.949373575826201</c:v>
                </c:pt>
                <c:pt idx="313">
                  <c:v>-125.08597165813737</c:v>
                </c:pt>
                <c:pt idx="314">
                  <c:v>-154.68314257196616</c:v>
                </c:pt>
                <c:pt idx="315">
                  <c:v>-138.87746421479699</c:v>
                </c:pt>
                <c:pt idx="316">
                  <c:v>-97.370920960024208</c:v>
                </c:pt>
                <c:pt idx="317">
                  <c:v>-118.07378277765334</c:v>
                </c:pt>
                <c:pt idx="318">
                  <c:v>-43.692182182238305</c:v>
                </c:pt>
                <c:pt idx="319">
                  <c:v>-68.938935069088259</c:v>
                </c:pt>
                <c:pt idx="320">
                  <c:v>29.621264461864651</c:v>
                </c:pt>
                <c:pt idx="321">
                  <c:v>47.330623904071579</c:v>
                </c:pt>
                <c:pt idx="322">
                  <c:v>3.5143168203923589</c:v>
                </c:pt>
                <c:pt idx="323">
                  <c:v>42.054858955958302</c:v>
                </c:pt>
                <c:pt idx="324">
                  <c:v>29.316842622389611</c:v>
                </c:pt>
                <c:pt idx="325">
                  <c:v>-174.25465365703164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1-4CDA-8E78-7B24C6C1C88B}"/>
            </c:ext>
          </c:extLst>
        </c:ser>
        <c:ser>
          <c:idx val="3"/>
          <c:order val="3"/>
          <c:tx>
            <c:v>Bolt 5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Sheet1!$D$3:$D$328</c:f>
              <c:numCache>
                <c:formatCode>m/d/yyyy</c:formatCode>
                <c:ptCount val="326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  <c:pt idx="292">
                  <c:v>43282</c:v>
                </c:pt>
                <c:pt idx="293">
                  <c:v>43283</c:v>
                </c:pt>
                <c:pt idx="294">
                  <c:v>43284</c:v>
                </c:pt>
                <c:pt idx="295">
                  <c:v>43285</c:v>
                </c:pt>
                <c:pt idx="296">
                  <c:v>43286</c:v>
                </c:pt>
                <c:pt idx="297">
                  <c:v>43287</c:v>
                </c:pt>
                <c:pt idx="298">
                  <c:v>43288</c:v>
                </c:pt>
                <c:pt idx="299">
                  <c:v>43289</c:v>
                </c:pt>
                <c:pt idx="300">
                  <c:v>43290</c:v>
                </c:pt>
                <c:pt idx="301">
                  <c:v>43291</c:v>
                </c:pt>
                <c:pt idx="302">
                  <c:v>43292</c:v>
                </c:pt>
                <c:pt idx="303">
                  <c:v>43293</c:v>
                </c:pt>
                <c:pt idx="304">
                  <c:v>43294</c:v>
                </c:pt>
                <c:pt idx="305">
                  <c:v>43295</c:v>
                </c:pt>
                <c:pt idx="306">
                  <c:v>43296</c:v>
                </c:pt>
                <c:pt idx="307">
                  <c:v>43297</c:v>
                </c:pt>
                <c:pt idx="308">
                  <c:v>43298</c:v>
                </c:pt>
                <c:pt idx="309">
                  <c:v>43299</c:v>
                </c:pt>
                <c:pt idx="310">
                  <c:v>43300</c:v>
                </c:pt>
                <c:pt idx="311">
                  <c:v>43301</c:v>
                </c:pt>
                <c:pt idx="312">
                  <c:v>43302</c:v>
                </c:pt>
                <c:pt idx="313">
                  <c:v>43303</c:v>
                </c:pt>
                <c:pt idx="314">
                  <c:v>43304</c:v>
                </c:pt>
                <c:pt idx="315">
                  <c:v>43305</c:v>
                </c:pt>
                <c:pt idx="316">
                  <c:v>43306</c:v>
                </c:pt>
                <c:pt idx="317">
                  <c:v>43307</c:v>
                </c:pt>
                <c:pt idx="318">
                  <c:v>43308</c:v>
                </c:pt>
                <c:pt idx="319">
                  <c:v>43309</c:v>
                </c:pt>
                <c:pt idx="320">
                  <c:v>43310</c:v>
                </c:pt>
                <c:pt idx="321">
                  <c:v>43313</c:v>
                </c:pt>
                <c:pt idx="322">
                  <c:v>43314</c:v>
                </c:pt>
                <c:pt idx="323">
                  <c:v>43315</c:v>
                </c:pt>
                <c:pt idx="324">
                  <c:v>43316</c:v>
                </c:pt>
                <c:pt idx="325">
                  <c:v>43317</c:v>
                </c:pt>
              </c:numCache>
            </c:numRef>
          </c:xVal>
          <c:yVal>
            <c:numRef>
              <c:f>Sheet1!$N$3:$N$328</c:f>
              <c:numCache>
                <c:formatCode>General</c:formatCode>
                <c:ptCount val="326"/>
                <c:pt idx="0">
                  <c:v>1.802819343854269</c:v>
                </c:pt>
                <c:pt idx="1">
                  <c:v>1.8094503132793303</c:v>
                </c:pt>
                <c:pt idx="2">
                  <c:v>1.0779481839895988</c:v>
                </c:pt>
                <c:pt idx="3">
                  <c:v>0.98269740041111497</c:v>
                </c:pt>
                <c:pt idx="4">
                  <c:v>0.54701213368543689</c:v>
                </c:pt>
                <c:pt idx="5">
                  <c:v>0.42047580976278026</c:v>
                </c:pt>
                <c:pt idx="6">
                  <c:v>0.30634637464857561</c:v>
                </c:pt>
                <c:pt idx="7">
                  <c:v>0.14770795375790685</c:v>
                </c:pt>
                <c:pt idx="8">
                  <c:v>0.24855903416110467</c:v>
                </c:pt>
                <c:pt idx="9">
                  <c:v>-0.14180339285304605</c:v>
                </c:pt>
                <c:pt idx="10">
                  <c:v>-0.25115664197359761</c:v>
                </c:pt>
                <c:pt idx="11">
                  <c:v>-0.21031717161987792</c:v>
                </c:pt>
                <c:pt idx="12">
                  <c:v>-6.367298607776653E-2</c:v>
                </c:pt>
                <c:pt idx="13">
                  <c:v>-0.12090498496014646</c:v>
                </c:pt>
                <c:pt idx="14">
                  <c:v>-0.33487545706106497</c:v>
                </c:pt>
                <c:pt idx="15">
                  <c:v>-0.33582140541117461</c:v>
                </c:pt>
                <c:pt idx="16">
                  <c:v>-0.54418077616642946</c:v>
                </c:pt>
                <c:pt idx="17">
                  <c:v>-0.43238552052102008</c:v>
                </c:pt>
                <c:pt idx="18">
                  <c:v>-0.38386148419250832</c:v>
                </c:pt>
                <c:pt idx="19">
                  <c:v>-0.43970449152824642</c:v>
                </c:pt>
                <c:pt idx="20">
                  <c:v>-0.56470193152650139</c:v>
                </c:pt>
                <c:pt idx="21">
                  <c:v>-0.54884167723590482</c:v>
                </c:pt>
                <c:pt idx="22">
                  <c:v>-0.37952487892074332</c:v>
                </c:pt>
                <c:pt idx="23">
                  <c:v>-0.41416722880862011</c:v>
                </c:pt>
                <c:pt idx="24">
                  <c:v>-0.65036850817327641</c:v>
                </c:pt>
                <c:pt idx="25">
                  <c:v>-0.83899290888812672</c:v>
                </c:pt>
                <c:pt idx="26">
                  <c:v>-1.0863904765212764</c:v>
                </c:pt>
                <c:pt idx="27">
                  <c:v>-1.0881542332452185</c:v>
                </c:pt>
                <c:pt idx="28">
                  <c:v>-1.1530163361893042</c:v>
                </c:pt>
                <c:pt idx="29">
                  <c:v>-1.137965113779204</c:v>
                </c:pt>
                <c:pt idx="30">
                  <c:v>-1.2728897100755694</c:v>
                </c:pt>
                <c:pt idx="31">
                  <c:v>-1.2513304092572031</c:v>
                </c:pt>
                <c:pt idx="32">
                  <c:v>-1.1576992016375602</c:v>
                </c:pt>
                <c:pt idx="33">
                  <c:v>-1.1313579378143046</c:v>
                </c:pt>
                <c:pt idx="34">
                  <c:v>-1.2783365558499404</c:v>
                </c:pt>
                <c:pt idx="35">
                  <c:v>-1.7968230199597097</c:v>
                </c:pt>
                <c:pt idx="36">
                  <c:v>-1.8399635032131731</c:v>
                </c:pt>
                <c:pt idx="37">
                  <c:v>-1.7019698366188425</c:v>
                </c:pt>
                <c:pt idx="38">
                  <c:v>-1.6170163024883515</c:v>
                </c:pt>
                <c:pt idx="39">
                  <c:v>-1.5994000320492365</c:v>
                </c:pt>
                <c:pt idx="40">
                  <c:v>-1.7213188619695248</c:v>
                </c:pt>
                <c:pt idx="41">
                  <c:v>-1.8040932378407386</c:v>
                </c:pt>
                <c:pt idx="42">
                  <c:v>-1.8209215908856897</c:v>
                </c:pt>
                <c:pt idx="43">
                  <c:v>-1.9628433503276044</c:v>
                </c:pt>
                <c:pt idx="44">
                  <c:v>-1.9967951265939143</c:v>
                </c:pt>
                <c:pt idx="45">
                  <c:v>-2.1243062229977272</c:v>
                </c:pt>
                <c:pt idx="46">
                  <c:v>-2.0608803736158592</c:v>
                </c:pt>
                <c:pt idx="47">
                  <c:v>-2.1551605342604558</c:v>
                </c:pt>
                <c:pt idx="48">
                  <c:v>-1.9468824635290283</c:v>
                </c:pt>
                <c:pt idx="49">
                  <c:v>-1.8588917498524242</c:v>
                </c:pt>
                <c:pt idx="50">
                  <c:v>-2.0815633123679151</c:v>
                </c:pt>
                <c:pt idx="51">
                  <c:v>-3.0147291475165301</c:v>
                </c:pt>
                <c:pt idx="52">
                  <c:v>-2.659919641517261</c:v>
                </c:pt>
                <c:pt idx="53">
                  <c:v>-2.675820167693109</c:v>
                </c:pt>
                <c:pt idx="54">
                  <c:v>-2.9663372192682034</c:v>
                </c:pt>
                <c:pt idx="55">
                  <c:v>-3.0217414566311485</c:v>
                </c:pt>
                <c:pt idx="56">
                  <c:v>-2.7371638540739616</c:v>
                </c:pt>
                <c:pt idx="57">
                  <c:v>-2.3054798583714655</c:v>
                </c:pt>
                <c:pt idx="58">
                  <c:v>-2.313016220195057</c:v>
                </c:pt>
                <c:pt idx="59">
                  <c:v>-2.3259579449109538</c:v>
                </c:pt>
                <c:pt idx="60">
                  <c:v>-2.0133491363786371</c:v>
                </c:pt>
                <c:pt idx="61">
                  <c:v>-2.4116889150199987</c:v>
                </c:pt>
                <c:pt idx="62">
                  <c:v>-2.5328447201477049</c:v>
                </c:pt>
                <c:pt idx="63">
                  <c:v>-2.6890312097395679</c:v>
                </c:pt>
                <c:pt idx="64">
                  <c:v>-2.9611887143074846</c:v>
                </c:pt>
                <c:pt idx="65">
                  <c:v>-2.9603901696622117</c:v>
                </c:pt>
                <c:pt idx="66">
                  <c:v>-3.1202048178301776</c:v>
                </c:pt>
                <c:pt idx="67">
                  <c:v>-3.8259472989792385</c:v>
                </c:pt>
                <c:pt idx="68">
                  <c:v>-4.0599939854598635</c:v>
                </c:pt>
                <c:pt idx="69">
                  <c:v>-3.8048273493370757</c:v>
                </c:pt>
                <c:pt idx="70">
                  <c:v>-3.8596468794380501</c:v>
                </c:pt>
                <c:pt idx="71">
                  <c:v>-4.2671218833966256</c:v>
                </c:pt>
                <c:pt idx="72">
                  <c:v>-4.3257339398333619</c:v>
                </c:pt>
                <c:pt idx="73">
                  <c:v>-3.9578064758725851</c:v>
                </c:pt>
                <c:pt idx="74">
                  <c:v>-4.1972693117577107</c:v>
                </c:pt>
                <c:pt idx="75">
                  <c:v>-3.9305015601524316</c:v>
                </c:pt>
                <c:pt idx="76">
                  <c:v>-4.1565615685064206</c:v>
                </c:pt>
                <c:pt idx="77">
                  <c:v>-4.5549071558417067</c:v>
                </c:pt>
                <c:pt idx="78">
                  <c:v>-4.2157486852444137</c:v>
                </c:pt>
                <c:pt idx="79">
                  <c:v>-4.1204779883250771</c:v>
                </c:pt>
                <c:pt idx="80">
                  <c:v>-4.944508679167483</c:v>
                </c:pt>
                <c:pt idx="81">
                  <c:v>-5.9457818571879875</c:v>
                </c:pt>
                <c:pt idx="82">
                  <c:v>-4.5046596361052877</c:v>
                </c:pt>
                <c:pt idx="83">
                  <c:v>-4.8967658576614097</c:v>
                </c:pt>
                <c:pt idx="84">
                  <c:v>-4.6994911045058751</c:v>
                </c:pt>
                <c:pt idx="85">
                  <c:v>-4.2191341372091715</c:v>
                </c:pt>
                <c:pt idx="86">
                  <c:v>-4.5600026145525243</c:v>
                </c:pt>
                <c:pt idx="87">
                  <c:v>-5.017936966246924</c:v>
                </c:pt>
                <c:pt idx="88">
                  <c:v>-4.6214294726301395</c:v>
                </c:pt>
                <c:pt idx="89">
                  <c:v>-4.6217998050484947</c:v>
                </c:pt>
                <c:pt idx="90">
                  <c:v>-5.0193095820170104</c:v>
                </c:pt>
                <c:pt idx="91">
                  <c:v>-4.3474321410560979</c:v>
                </c:pt>
                <c:pt idx="92">
                  <c:v>-4.9471340830681818</c:v>
                </c:pt>
                <c:pt idx="93">
                  <c:v>-5.4760240672797442</c:v>
                </c:pt>
                <c:pt idx="94">
                  <c:v>-4.4244578076205574</c:v>
                </c:pt>
                <c:pt idx="95">
                  <c:v>-3.6877803118413253</c:v>
                </c:pt>
                <c:pt idx="96">
                  <c:v>-4.1605469323536735</c:v>
                </c:pt>
                <c:pt idx="97">
                  <c:v>-4.156475030933084</c:v>
                </c:pt>
                <c:pt idx="98">
                  <c:v>-4.2592951761405997</c:v>
                </c:pt>
                <c:pt idx="99">
                  <c:v>-3.8891850888764137</c:v>
                </c:pt>
                <c:pt idx="100">
                  <c:v>-4.5153522230981489</c:v>
                </c:pt>
                <c:pt idx="101">
                  <c:v>-4.0628933031668977</c:v>
                </c:pt>
                <c:pt idx="102">
                  <c:v>-4.4555164938352156</c:v>
                </c:pt>
                <c:pt idx="103">
                  <c:v>-4.3590607472300089</c:v>
                </c:pt>
                <c:pt idx="104">
                  <c:v>-4.2774572170862362</c:v>
                </c:pt>
                <c:pt idx="105">
                  <c:v>-3.7728899303080836</c:v>
                </c:pt>
                <c:pt idx="106">
                  <c:v>-5.8786487895803079</c:v>
                </c:pt>
                <c:pt idx="107">
                  <c:v>-6.1407466209728332</c:v>
                </c:pt>
                <c:pt idx="108">
                  <c:v>-6.2026557775740425</c:v>
                </c:pt>
                <c:pt idx="109">
                  <c:v>-5.3194275527288202</c:v>
                </c:pt>
                <c:pt idx="110">
                  <c:v>-5.6116167029441177</c:v>
                </c:pt>
                <c:pt idx="111">
                  <c:v>-5.6347704997872157</c:v>
                </c:pt>
                <c:pt idx="112">
                  <c:v>-5.4339143469559783</c:v>
                </c:pt>
                <c:pt idx="113">
                  <c:v>-6.6909269882199096</c:v>
                </c:pt>
                <c:pt idx="114">
                  <c:v>-6.0595772196253979</c:v>
                </c:pt>
                <c:pt idx="115">
                  <c:v>-6.4134816536176631</c:v>
                </c:pt>
                <c:pt idx="116">
                  <c:v>-6.1097839560167859</c:v>
                </c:pt>
                <c:pt idx="117">
                  <c:v>-5.9045591169868947</c:v>
                </c:pt>
                <c:pt idx="118">
                  <c:v>-6.1250665707552194</c:v>
                </c:pt>
                <c:pt idx="119">
                  <c:v>-5.4227505880985367</c:v>
                </c:pt>
                <c:pt idx="120">
                  <c:v>-5.1422994974210887</c:v>
                </c:pt>
                <c:pt idx="121">
                  <c:v>-6.360199752000451</c:v>
                </c:pt>
                <c:pt idx="122">
                  <c:v>-6.229048766713829</c:v>
                </c:pt>
                <c:pt idx="123">
                  <c:v>-5.9604950322295194</c:v>
                </c:pt>
                <c:pt idx="124">
                  <c:v>-6.1104304023601177</c:v>
                </c:pt>
                <c:pt idx="125">
                  <c:v>-6.3303642165047034</c:v>
                </c:pt>
                <c:pt idx="126">
                  <c:v>-8.3551821596253184</c:v>
                </c:pt>
                <c:pt idx="127">
                  <c:v>-9.4978559518633521</c:v>
                </c:pt>
                <c:pt idx="128">
                  <c:v>-9.2654804647104516</c:v>
                </c:pt>
                <c:pt idx="129">
                  <c:v>-8.5781084251846718</c:v>
                </c:pt>
                <c:pt idx="130">
                  <c:v>-9.1180731926356273</c:v>
                </c:pt>
                <c:pt idx="131">
                  <c:v>-10.183811000878594</c:v>
                </c:pt>
                <c:pt idx="132">
                  <c:v>-10.358775547480196</c:v>
                </c:pt>
                <c:pt idx="133">
                  <c:v>-9.9240708493814385</c:v>
                </c:pt>
                <c:pt idx="134">
                  <c:v>-5.2771949438277126</c:v>
                </c:pt>
                <c:pt idx="135">
                  <c:v>-7.7423741186970245</c:v>
                </c:pt>
                <c:pt idx="136">
                  <c:v>-6.8331294656593746</c:v>
                </c:pt>
                <c:pt idx="137">
                  <c:v>-5.0297757485788965</c:v>
                </c:pt>
                <c:pt idx="138">
                  <c:v>-5.4417480195749697</c:v>
                </c:pt>
                <c:pt idx="139">
                  <c:v>-5.9761165174661004</c:v>
                </c:pt>
                <c:pt idx="140">
                  <c:v>-9.4854434131859051</c:v>
                </c:pt>
                <c:pt idx="141">
                  <c:v>-5.1494689064862822</c:v>
                </c:pt>
                <c:pt idx="142">
                  <c:v>-9.4047325164349349</c:v>
                </c:pt>
                <c:pt idx="143">
                  <c:v>-4.4313547933585538</c:v>
                </c:pt>
                <c:pt idx="144">
                  <c:v>-7.6843850022066498</c:v>
                </c:pt>
                <c:pt idx="145">
                  <c:v>-5.2377765175293529</c:v>
                </c:pt>
                <c:pt idx="146">
                  <c:v>-8.7470555095753131</c:v>
                </c:pt>
                <c:pt idx="147">
                  <c:v>-4.59607474550302</c:v>
                </c:pt>
                <c:pt idx="148">
                  <c:v>-9.9180997810091736</c:v>
                </c:pt>
                <c:pt idx="149">
                  <c:v>-8.8032420189793257</c:v>
                </c:pt>
                <c:pt idx="150">
                  <c:v>-5.4278575157772231</c:v>
                </c:pt>
                <c:pt idx="151">
                  <c:v>-4.1044174284926616</c:v>
                </c:pt>
                <c:pt idx="152">
                  <c:v>-5.2031295607912904</c:v>
                </c:pt>
                <c:pt idx="153">
                  <c:v>-5.1169349285253309</c:v>
                </c:pt>
                <c:pt idx="154">
                  <c:v>-4.9280201142605184</c:v>
                </c:pt>
                <c:pt idx="155">
                  <c:v>-4.9536859135421887</c:v>
                </c:pt>
                <c:pt idx="156">
                  <c:v>-6.9819771044968935</c:v>
                </c:pt>
                <c:pt idx="157">
                  <c:v>-9.5488862817071301</c:v>
                </c:pt>
                <c:pt idx="158">
                  <c:v>-8.6065495310057472</c:v>
                </c:pt>
                <c:pt idx="159">
                  <c:v>-4.671625408005295</c:v>
                </c:pt>
                <c:pt idx="160">
                  <c:v>-4.3730061846223709</c:v>
                </c:pt>
                <c:pt idx="161">
                  <c:v>-4.0654763832218137</c:v>
                </c:pt>
                <c:pt idx="162">
                  <c:v>-8.1820314428297944</c:v>
                </c:pt>
                <c:pt idx="163">
                  <c:v>-7.2049762999917748</c:v>
                </c:pt>
                <c:pt idx="164">
                  <c:v>-2.5296630224430152</c:v>
                </c:pt>
                <c:pt idx="165">
                  <c:v>-5.9564305314820682</c:v>
                </c:pt>
                <c:pt idx="166">
                  <c:v>-3.6468363154925605</c:v>
                </c:pt>
                <c:pt idx="167">
                  <c:v>-1.192275086914905</c:v>
                </c:pt>
                <c:pt idx="168">
                  <c:v>-3.5143155214996482</c:v>
                </c:pt>
                <c:pt idx="169">
                  <c:v>-2.5742089283118856</c:v>
                </c:pt>
                <c:pt idx="170">
                  <c:v>-2.4694531327664326</c:v>
                </c:pt>
                <c:pt idx="171">
                  <c:v>-5.3444580043184802</c:v>
                </c:pt>
                <c:pt idx="172">
                  <c:v>-3.8916381890878204</c:v>
                </c:pt>
                <c:pt idx="173">
                  <c:v>-2.5777976990244804</c:v>
                </c:pt>
                <c:pt idx="174">
                  <c:v>-1.3075862062181201</c:v>
                </c:pt>
                <c:pt idx="175">
                  <c:v>-2.7323250836607245</c:v>
                </c:pt>
                <c:pt idx="176">
                  <c:v>-2.015086458523295</c:v>
                </c:pt>
                <c:pt idx="177">
                  <c:v>-4.1172589087094309</c:v>
                </c:pt>
                <c:pt idx="178">
                  <c:v>-3.8394529857435971</c:v>
                </c:pt>
                <c:pt idx="179">
                  <c:v>-2.6329185691737176</c:v>
                </c:pt>
                <c:pt idx="180">
                  <c:v>-3.7249361881989804</c:v>
                </c:pt>
                <c:pt idx="181">
                  <c:v>-2.5169169464860657</c:v>
                </c:pt>
                <c:pt idx="182">
                  <c:v>-4.4295874193340934</c:v>
                </c:pt>
                <c:pt idx="183">
                  <c:v>-17.961101645712798</c:v>
                </c:pt>
                <c:pt idx="184">
                  <c:v>-18.705458963341858</c:v>
                </c:pt>
                <c:pt idx="185">
                  <c:v>-3.7338416739978526</c:v>
                </c:pt>
                <c:pt idx="186">
                  <c:v>-4.5097935960059283</c:v>
                </c:pt>
                <c:pt idx="187">
                  <c:v>-19.001779847944533</c:v>
                </c:pt>
                <c:pt idx="188">
                  <c:v>-16.221402119337977</c:v>
                </c:pt>
                <c:pt idx="189">
                  <c:v>-4.9212014642802693</c:v>
                </c:pt>
                <c:pt idx="190">
                  <c:v>-19.491250926743771</c:v>
                </c:pt>
                <c:pt idx="191">
                  <c:v>-18.89114484211651</c:v>
                </c:pt>
                <c:pt idx="192">
                  <c:v>-4.1910648455173529</c:v>
                </c:pt>
                <c:pt idx="193">
                  <c:v>-5.0125113751265475</c:v>
                </c:pt>
                <c:pt idx="194">
                  <c:v>-19.789662132908685</c:v>
                </c:pt>
                <c:pt idx="195">
                  <c:v>-4.0431536114494779</c:v>
                </c:pt>
                <c:pt idx="196">
                  <c:v>-19.077189202309913</c:v>
                </c:pt>
                <c:pt idx="197">
                  <c:v>-17.343494621484265</c:v>
                </c:pt>
                <c:pt idx="198">
                  <c:v>-19.29324682653554</c:v>
                </c:pt>
                <c:pt idx="199">
                  <c:v>-7.7721494789552592</c:v>
                </c:pt>
                <c:pt idx="200">
                  <c:v>-4.9483738558947863</c:v>
                </c:pt>
                <c:pt idx="201">
                  <c:v>-18.105833738731221</c:v>
                </c:pt>
                <c:pt idx="202">
                  <c:v>-5.4350115055282258</c:v>
                </c:pt>
                <c:pt idx="203">
                  <c:v>-19.009470815404388</c:v>
                </c:pt>
                <c:pt idx="204">
                  <c:v>-18.845296972720877</c:v>
                </c:pt>
                <c:pt idx="205">
                  <c:v>-17.3877827281792</c:v>
                </c:pt>
                <c:pt idx="206">
                  <c:v>-3.3912610386475466</c:v>
                </c:pt>
                <c:pt idx="207">
                  <c:v>-4.5807883029589593</c:v>
                </c:pt>
                <c:pt idx="208">
                  <c:v>-3.2398524881844426</c:v>
                </c:pt>
                <c:pt idx="209">
                  <c:v>-20.451893349227184</c:v>
                </c:pt>
                <c:pt idx="210">
                  <c:v>-4.8838120843637602</c:v>
                </c:pt>
                <c:pt idx="211">
                  <c:v>-18.623603358345381</c:v>
                </c:pt>
                <c:pt idx="212">
                  <c:v>-18.979574317969298</c:v>
                </c:pt>
                <c:pt idx="213">
                  <c:v>-20.547739732169941</c:v>
                </c:pt>
                <c:pt idx="214">
                  <c:v>-22.959631184822079</c:v>
                </c:pt>
                <c:pt idx="215">
                  <c:v>-23.146817672674821</c:v>
                </c:pt>
                <c:pt idx="216">
                  <c:v>-22.586378573548679</c:v>
                </c:pt>
                <c:pt idx="217">
                  <c:v>-21.607542408353687</c:v>
                </c:pt>
                <c:pt idx="218">
                  <c:v>-22.396678794151423</c:v>
                </c:pt>
                <c:pt idx="219">
                  <c:v>-21.876209924571846</c:v>
                </c:pt>
                <c:pt idx="220">
                  <c:v>-21.026722911460944</c:v>
                </c:pt>
                <c:pt idx="221">
                  <c:v>-22.862602198833269</c:v>
                </c:pt>
                <c:pt idx="222">
                  <c:v>-22.497648753534445</c:v>
                </c:pt>
                <c:pt idx="223">
                  <c:v>-22.112804784628718</c:v>
                </c:pt>
                <c:pt idx="224">
                  <c:v>-22.773751846225821</c:v>
                </c:pt>
                <c:pt idx="225">
                  <c:v>-19.72010837817405</c:v>
                </c:pt>
                <c:pt idx="226">
                  <c:v>-21.717453357587946</c:v>
                </c:pt>
                <c:pt idx="227">
                  <c:v>-19.865802888650336</c:v>
                </c:pt>
                <c:pt idx="228">
                  <c:v>-21.274843933242288</c:v>
                </c:pt>
                <c:pt idx="229">
                  <c:v>-22.038749829191492</c:v>
                </c:pt>
                <c:pt idx="230">
                  <c:v>-22.095463496627733</c:v>
                </c:pt>
                <c:pt idx="231">
                  <c:v>-21.690526742458456</c:v>
                </c:pt>
                <c:pt idx="232">
                  <c:v>-23.15595594043074</c:v>
                </c:pt>
                <c:pt idx="233">
                  <c:v>-20.493688664625253</c:v>
                </c:pt>
                <c:pt idx="234">
                  <c:v>-22.884549286208788</c:v>
                </c:pt>
                <c:pt idx="235">
                  <c:v>-21.957562628251235</c:v>
                </c:pt>
                <c:pt idx="236">
                  <c:v>-21.532230728080037</c:v>
                </c:pt>
                <c:pt idx="237">
                  <c:v>-19.876205608710386</c:v>
                </c:pt>
                <c:pt idx="238">
                  <c:v>-22.023919778031697</c:v>
                </c:pt>
                <c:pt idx="239">
                  <c:v>-22.192357410071235</c:v>
                </c:pt>
                <c:pt idx="240">
                  <c:v>-22.917287529408966</c:v>
                </c:pt>
                <c:pt idx="241">
                  <c:v>-21.015344013856243</c:v>
                </c:pt>
                <c:pt idx="242">
                  <c:v>-22.318243913469594</c:v>
                </c:pt>
                <c:pt idx="243">
                  <c:v>-19.70225168956032</c:v>
                </c:pt>
                <c:pt idx="244">
                  <c:v>-19.046508058560359</c:v>
                </c:pt>
                <c:pt idx="245">
                  <c:v>-17.864873267027843</c:v>
                </c:pt>
                <c:pt idx="246">
                  <c:v>-19.21251871821012</c:v>
                </c:pt>
                <c:pt idx="247">
                  <c:v>-18.217018168485328</c:v>
                </c:pt>
                <c:pt idx="248">
                  <c:v>-18.785138063451068</c:v>
                </c:pt>
                <c:pt idx="249">
                  <c:v>-18.44237573574317</c:v>
                </c:pt>
                <c:pt idx="250">
                  <c:v>-19.940887306455153</c:v>
                </c:pt>
                <c:pt idx="251">
                  <c:v>-18.220894159411632</c:v>
                </c:pt>
                <c:pt idx="252">
                  <c:v>-19.601078472254471</c:v>
                </c:pt>
                <c:pt idx="253">
                  <c:v>-17.865607102326234</c:v>
                </c:pt>
                <c:pt idx="254">
                  <c:v>-17.996934284732124</c:v>
                </c:pt>
                <c:pt idx="255">
                  <c:v>-18.872726464096356</c:v>
                </c:pt>
                <c:pt idx="256">
                  <c:v>-17.867866002903462</c:v>
                </c:pt>
                <c:pt idx="257">
                  <c:v>-18.36989027489976</c:v>
                </c:pt>
                <c:pt idx="258">
                  <c:v>-18.916110712502572</c:v>
                </c:pt>
                <c:pt idx="259">
                  <c:v>-18.473620993078651</c:v>
                </c:pt>
                <c:pt idx="260">
                  <c:v>-18.82696031121883</c:v>
                </c:pt>
                <c:pt idx="261">
                  <c:v>-19.155698323939241</c:v>
                </c:pt>
                <c:pt idx="262">
                  <c:v>-17.677513263212536</c:v>
                </c:pt>
                <c:pt idx="263">
                  <c:v>-18.811877888549546</c:v>
                </c:pt>
                <c:pt idx="264">
                  <c:v>-18.630472871958919</c:v>
                </c:pt>
                <c:pt idx="265">
                  <c:v>-19.03566726201888</c:v>
                </c:pt>
                <c:pt idx="266">
                  <c:v>-19.692761949420795</c:v>
                </c:pt>
                <c:pt idx="267">
                  <c:v>-18.842114242545367</c:v>
                </c:pt>
                <c:pt idx="268">
                  <c:v>-22.392248685700181</c:v>
                </c:pt>
                <c:pt idx="269">
                  <c:v>-23.264959986488655</c:v>
                </c:pt>
                <c:pt idx="270">
                  <c:v>-22.7066645475028</c:v>
                </c:pt>
                <c:pt idx="271">
                  <c:v>-21.758347187579286</c:v>
                </c:pt>
                <c:pt idx="272">
                  <c:v>-23.154912248934895</c:v>
                </c:pt>
                <c:pt idx="273">
                  <c:v>-22.117173064557296</c:v>
                </c:pt>
                <c:pt idx="274">
                  <c:v>-22.422508715963659</c:v>
                </c:pt>
                <c:pt idx="275">
                  <c:v>-22.386089357009066</c:v>
                </c:pt>
                <c:pt idx="276">
                  <c:v>-22.590639413400815</c:v>
                </c:pt>
                <c:pt idx="277">
                  <c:v>-22.644005177599798</c:v>
                </c:pt>
                <c:pt idx="278">
                  <c:v>-22.507322068721667</c:v>
                </c:pt>
                <c:pt idx="279">
                  <c:v>-21.822901985579975</c:v>
                </c:pt>
                <c:pt idx="280">
                  <c:v>-22.642080068332554</c:v>
                </c:pt>
                <c:pt idx="281">
                  <c:v>-21.872999713492472</c:v>
                </c:pt>
                <c:pt idx="282">
                  <c:v>-22.512529595331976</c:v>
                </c:pt>
                <c:pt idx="283">
                  <c:v>-22.343700263869881</c:v>
                </c:pt>
                <c:pt idx="284">
                  <c:v>-22.681320532417224</c:v>
                </c:pt>
                <c:pt idx="285">
                  <c:v>-22.511432333997188</c:v>
                </c:pt>
                <c:pt idx="286">
                  <c:v>-22.178139720078171</c:v>
                </c:pt>
                <c:pt idx="287">
                  <c:v>-22.273129368389093</c:v>
                </c:pt>
                <c:pt idx="288">
                  <c:v>-21.805465126587052</c:v>
                </c:pt>
                <c:pt idx="289">
                  <c:v>-22.721963107060674</c:v>
                </c:pt>
                <c:pt idx="290">
                  <c:v>-22.568149453654279</c:v>
                </c:pt>
                <c:pt idx="291">
                  <c:v>-22.068923871401203</c:v>
                </c:pt>
                <c:pt idx="292">
                  <c:v>-22.879496040964312</c:v>
                </c:pt>
                <c:pt idx="293">
                  <c:v>-22.326630376891782</c:v>
                </c:pt>
                <c:pt idx="294">
                  <c:v>-22.315339321887159</c:v>
                </c:pt>
                <c:pt idx="295">
                  <c:v>-22.150958123090494</c:v>
                </c:pt>
                <c:pt idx="296">
                  <c:v>-21.986255303120743</c:v>
                </c:pt>
                <c:pt idx="297">
                  <c:v>-22.330494030990714</c:v>
                </c:pt>
                <c:pt idx="298">
                  <c:v>-22.191745796324668</c:v>
                </c:pt>
                <c:pt idx="299">
                  <c:v>-22.081561623334821</c:v>
                </c:pt>
                <c:pt idx="300">
                  <c:v>-22.081054068502159</c:v>
                </c:pt>
                <c:pt idx="301">
                  <c:v>-22.525495245309823</c:v>
                </c:pt>
                <c:pt idx="302">
                  <c:v>-22.228285284158606</c:v>
                </c:pt>
                <c:pt idx="303">
                  <c:v>-22.377508574833332</c:v>
                </c:pt>
                <c:pt idx="304">
                  <c:v>-22.720929009181546</c:v>
                </c:pt>
                <c:pt idx="305">
                  <c:v>-22.327275501362127</c:v>
                </c:pt>
                <c:pt idx="306">
                  <c:v>-22.292952015808769</c:v>
                </c:pt>
                <c:pt idx="307">
                  <c:v>-22.668300361971376</c:v>
                </c:pt>
                <c:pt idx="308">
                  <c:v>-22.239027336357161</c:v>
                </c:pt>
                <c:pt idx="309">
                  <c:v>-22.795010210082577</c:v>
                </c:pt>
                <c:pt idx="310">
                  <c:v>-23.627996804328273</c:v>
                </c:pt>
                <c:pt idx="311">
                  <c:v>-23.769532253561096</c:v>
                </c:pt>
                <c:pt idx="312">
                  <c:v>-23.419968035656144</c:v>
                </c:pt>
                <c:pt idx="313">
                  <c:v>-23.428925585156566</c:v>
                </c:pt>
                <c:pt idx="314">
                  <c:v>-23.359084969758328</c:v>
                </c:pt>
                <c:pt idx="315">
                  <c:v>-23.574789932981155</c:v>
                </c:pt>
                <c:pt idx="316">
                  <c:v>-24.86856168043478</c:v>
                </c:pt>
                <c:pt idx="317">
                  <c:v>-25.460540986665386</c:v>
                </c:pt>
                <c:pt idx="318">
                  <c:v>-25.494191163617991</c:v>
                </c:pt>
                <c:pt idx="319">
                  <c:v>-25.293221764612195</c:v>
                </c:pt>
                <c:pt idx="320">
                  <c:v>-25.053916447504232</c:v>
                </c:pt>
                <c:pt idx="321">
                  <c:v>-25.576038056071422</c:v>
                </c:pt>
                <c:pt idx="322">
                  <c:v>-26.331343407180519</c:v>
                </c:pt>
                <c:pt idx="323">
                  <c:v>-26.889695682479449</c:v>
                </c:pt>
                <c:pt idx="324">
                  <c:v>-27.899119241082534</c:v>
                </c:pt>
                <c:pt idx="325">
                  <c:v>-28.005524356562372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CDA-8E78-7B24C6C1C88B}"/>
            </c:ext>
          </c:extLst>
        </c:ser>
        <c:ser>
          <c:idx val="4"/>
          <c:order val="4"/>
          <c:tx>
            <c:v>Bolt 6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Sheet1!$D$3:$D$328</c:f>
              <c:numCache>
                <c:formatCode>m/d/yyyy</c:formatCode>
                <c:ptCount val="326"/>
                <c:pt idx="0">
                  <c:v>42967</c:v>
                </c:pt>
                <c:pt idx="1">
                  <c:v>42968</c:v>
                </c:pt>
                <c:pt idx="2">
                  <c:v>42969</c:v>
                </c:pt>
                <c:pt idx="3">
                  <c:v>42970</c:v>
                </c:pt>
                <c:pt idx="4">
                  <c:v>42971</c:v>
                </c:pt>
                <c:pt idx="5">
                  <c:v>42972</c:v>
                </c:pt>
                <c:pt idx="6">
                  <c:v>42973</c:v>
                </c:pt>
                <c:pt idx="7">
                  <c:v>42974</c:v>
                </c:pt>
                <c:pt idx="8">
                  <c:v>42975</c:v>
                </c:pt>
                <c:pt idx="9">
                  <c:v>42976</c:v>
                </c:pt>
                <c:pt idx="10">
                  <c:v>42977</c:v>
                </c:pt>
                <c:pt idx="11">
                  <c:v>42979</c:v>
                </c:pt>
                <c:pt idx="12">
                  <c:v>42980</c:v>
                </c:pt>
                <c:pt idx="13">
                  <c:v>42981</c:v>
                </c:pt>
                <c:pt idx="14">
                  <c:v>42982</c:v>
                </c:pt>
                <c:pt idx="15">
                  <c:v>42983</c:v>
                </c:pt>
                <c:pt idx="16">
                  <c:v>42984</c:v>
                </c:pt>
                <c:pt idx="17">
                  <c:v>42985</c:v>
                </c:pt>
                <c:pt idx="18">
                  <c:v>42986</c:v>
                </c:pt>
                <c:pt idx="19">
                  <c:v>42987</c:v>
                </c:pt>
                <c:pt idx="20">
                  <c:v>42988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42994</c:v>
                </c:pt>
                <c:pt idx="27">
                  <c:v>42995</c:v>
                </c:pt>
                <c:pt idx="28">
                  <c:v>42996</c:v>
                </c:pt>
                <c:pt idx="29">
                  <c:v>42997</c:v>
                </c:pt>
                <c:pt idx="30">
                  <c:v>42998</c:v>
                </c:pt>
                <c:pt idx="31">
                  <c:v>42999</c:v>
                </c:pt>
                <c:pt idx="32">
                  <c:v>43000</c:v>
                </c:pt>
                <c:pt idx="33">
                  <c:v>43001</c:v>
                </c:pt>
                <c:pt idx="34">
                  <c:v>43002</c:v>
                </c:pt>
                <c:pt idx="35">
                  <c:v>43003</c:v>
                </c:pt>
                <c:pt idx="36">
                  <c:v>43004</c:v>
                </c:pt>
                <c:pt idx="37">
                  <c:v>43005</c:v>
                </c:pt>
                <c:pt idx="38">
                  <c:v>43006</c:v>
                </c:pt>
                <c:pt idx="39">
                  <c:v>43007</c:v>
                </c:pt>
                <c:pt idx="40">
                  <c:v>43008</c:v>
                </c:pt>
                <c:pt idx="41">
                  <c:v>43009</c:v>
                </c:pt>
                <c:pt idx="42">
                  <c:v>43010</c:v>
                </c:pt>
                <c:pt idx="43">
                  <c:v>43011</c:v>
                </c:pt>
                <c:pt idx="44">
                  <c:v>43012</c:v>
                </c:pt>
                <c:pt idx="45">
                  <c:v>43013</c:v>
                </c:pt>
                <c:pt idx="46">
                  <c:v>43014</c:v>
                </c:pt>
                <c:pt idx="47">
                  <c:v>43015</c:v>
                </c:pt>
                <c:pt idx="48">
                  <c:v>43016</c:v>
                </c:pt>
                <c:pt idx="49">
                  <c:v>43017</c:v>
                </c:pt>
                <c:pt idx="50">
                  <c:v>43018</c:v>
                </c:pt>
                <c:pt idx="51">
                  <c:v>43019</c:v>
                </c:pt>
                <c:pt idx="52">
                  <c:v>43020</c:v>
                </c:pt>
                <c:pt idx="53">
                  <c:v>43021</c:v>
                </c:pt>
                <c:pt idx="54">
                  <c:v>43022</c:v>
                </c:pt>
                <c:pt idx="55">
                  <c:v>43023</c:v>
                </c:pt>
                <c:pt idx="56">
                  <c:v>43024</c:v>
                </c:pt>
                <c:pt idx="57">
                  <c:v>43025</c:v>
                </c:pt>
                <c:pt idx="58">
                  <c:v>43026</c:v>
                </c:pt>
                <c:pt idx="59">
                  <c:v>43027</c:v>
                </c:pt>
                <c:pt idx="60">
                  <c:v>43028</c:v>
                </c:pt>
                <c:pt idx="61">
                  <c:v>43029</c:v>
                </c:pt>
                <c:pt idx="62">
                  <c:v>43030</c:v>
                </c:pt>
                <c:pt idx="63">
                  <c:v>43031</c:v>
                </c:pt>
                <c:pt idx="64">
                  <c:v>43032</c:v>
                </c:pt>
                <c:pt idx="65">
                  <c:v>43033</c:v>
                </c:pt>
                <c:pt idx="66">
                  <c:v>43034</c:v>
                </c:pt>
                <c:pt idx="67">
                  <c:v>43035</c:v>
                </c:pt>
                <c:pt idx="68">
                  <c:v>43036</c:v>
                </c:pt>
                <c:pt idx="69">
                  <c:v>43037</c:v>
                </c:pt>
                <c:pt idx="70">
                  <c:v>43038</c:v>
                </c:pt>
                <c:pt idx="71">
                  <c:v>43039</c:v>
                </c:pt>
                <c:pt idx="72">
                  <c:v>43040</c:v>
                </c:pt>
                <c:pt idx="73">
                  <c:v>43041</c:v>
                </c:pt>
                <c:pt idx="74">
                  <c:v>43042</c:v>
                </c:pt>
                <c:pt idx="75">
                  <c:v>43043</c:v>
                </c:pt>
                <c:pt idx="76">
                  <c:v>43044</c:v>
                </c:pt>
                <c:pt idx="77">
                  <c:v>43045</c:v>
                </c:pt>
                <c:pt idx="78">
                  <c:v>43046</c:v>
                </c:pt>
                <c:pt idx="79">
                  <c:v>43047</c:v>
                </c:pt>
                <c:pt idx="80">
                  <c:v>43048</c:v>
                </c:pt>
                <c:pt idx="81">
                  <c:v>43049</c:v>
                </c:pt>
                <c:pt idx="82">
                  <c:v>43050</c:v>
                </c:pt>
                <c:pt idx="83">
                  <c:v>43051</c:v>
                </c:pt>
                <c:pt idx="84">
                  <c:v>43052</c:v>
                </c:pt>
                <c:pt idx="85">
                  <c:v>43053</c:v>
                </c:pt>
                <c:pt idx="86">
                  <c:v>43054</c:v>
                </c:pt>
                <c:pt idx="87">
                  <c:v>43055</c:v>
                </c:pt>
                <c:pt idx="88">
                  <c:v>43056</c:v>
                </c:pt>
                <c:pt idx="89">
                  <c:v>43057</c:v>
                </c:pt>
                <c:pt idx="90">
                  <c:v>43058</c:v>
                </c:pt>
                <c:pt idx="91">
                  <c:v>43059</c:v>
                </c:pt>
                <c:pt idx="92">
                  <c:v>43060</c:v>
                </c:pt>
                <c:pt idx="93">
                  <c:v>43061</c:v>
                </c:pt>
                <c:pt idx="94">
                  <c:v>43062</c:v>
                </c:pt>
                <c:pt idx="95">
                  <c:v>43063</c:v>
                </c:pt>
                <c:pt idx="96">
                  <c:v>43064</c:v>
                </c:pt>
                <c:pt idx="97">
                  <c:v>43065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43071</c:v>
                </c:pt>
                <c:pt idx="104">
                  <c:v>43072</c:v>
                </c:pt>
                <c:pt idx="105">
                  <c:v>43073</c:v>
                </c:pt>
                <c:pt idx="106">
                  <c:v>43074</c:v>
                </c:pt>
                <c:pt idx="107">
                  <c:v>43075</c:v>
                </c:pt>
                <c:pt idx="108">
                  <c:v>43076</c:v>
                </c:pt>
                <c:pt idx="109">
                  <c:v>43077</c:v>
                </c:pt>
                <c:pt idx="110">
                  <c:v>43078</c:v>
                </c:pt>
                <c:pt idx="111">
                  <c:v>43079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43085</c:v>
                </c:pt>
                <c:pt idx="118">
                  <c:v>43086</c:v>
                </c:pt>
                <c:pt idx="119">
                  <c:v>43087</c:v>
                </c:pt>
                <c:pt idx="120">
                  <c:v>43088</c:v>
                </c:pt>
                <c:pt idx="121">
                  <c:v>43089</c:v>
                </c:pt>
                <c:pt idx="122">
                  <c:v>43090</c:v>
                </c:pt>
                <c:pt idx="123">
                  <c:v>43091</c:v>
                </c:pt>
                <c:pt idx="124">
                  <c:v>43092</c:v>
                </c:pt>
                <c:pt idx="125">
                  <c:v>43093</c:v>
                </c:pt>
                <c:pt idx="126">
                  <c:v>43094</c:v>
                </c:pt>
                <c:pt idx="127">
                  <c:v>43095</c:v>
                </c:pt>
                <c:pt idx="128">
                  <c:v>43096</c:v>
                </c:pt>
                <c:pt idx="129">
                  <c:v>43097</c:v>
                </c:pt>
                <c:pt idx="130">
                  <c:v>43098</c:v>
                </c:pt>
                <c:pt idx="131">
                  <c:v>43099</c:v>
                </c:pt>
                <c:pt idx="132">
                  <c:v>43100</c:v>
                </c:pt>
                <c:pt idx="133">
                  <c:v>43101</c:v>
                </c:pt>
                <c:pt idx="134">
                  <c:v>43102</c:v>
                </c:pt>
                <c:pt idx="135">
                  <c:v>43103</c:v>
                </c:pt>
                <c:pt idx="136">
                  <c:v>43104</c:v>
                </c:pt>
                <c:pt idx="137">
                  <c:v>43105</c:v>
                </c:pt>
                <c:pt idx="138">
                  <c:v>43106</c:v>
                </c:pt>
                <c:pt idx="139">
                  <c:v>43107</c:v>
                </c:pt>
                <c:pt idx="140">
                  <c:v>43108</c:v>
                </c:pt>
                <c:pt idx="141">
                  <c:v>43109</c:v>
                </c:pt>
                <c:pt idx="142">
                  <c:v>43110</c:v>
                </c:pt>
                <c:pt idx="143">
                  <c:v>43111</c:v>
                </c:pt>
                <c:pt idx="144">
                  <c:v>43112</c:v>
                </c:pt>
                <c:pt idx="145">
                  <c:v>43113</c:v>
                </c:pt>
                <c:pt idx="146">
                  <c:v>43114</c:v>
                </c:pt>
                <c:pt idx="147">
                  <c:v>43115</c:v>
                </c:pt>
                <c:pt idx="148">
                  <c:v>43116</c:v>
                </c:pt>
                <c:pt idx="149">
                  <c:v>43117</c:v>
                </c:pt>
                <c:pt idx="150">
                  <c:v>43118</c:v>
                </c:pt>
                <c:pt idx="151">
                  <c:v>43119</c:v>
                </c:pt>
                <c:pt idx="152">
                  <c:v>43120</c:v>
                </c:pt>
                <c:pt idx="153">
                  <c:v>43121</c:v>
                </c:pt>
                <c:pt idx="154">
                  <c:v>43122</c:v>
                </c:pt>
                <c:pt idx="155">
                  <c:v>43123</c:v>
                </c:pt>
                <c:pt idx="156">
                  <c:v>43124</c:v>
                </c:pt>
                <c:pt idx="157">
                  <c:v>43125</c:v>
                </c:pt>
                <c:pt idx="158">
                  <c:v>43126</c:v>
                </c:pt>
                <c:pt idx="159">
                  <c:v>43127</c:v>
                </c:pt>
                <c:pt idx="160">
                  <c:v>43128</c:v>
                </c:pt>
                <c:pt idx="161">
                  <c:v>43129</c:v>
                </c:pt>
                <c:pt idx="162">
                  <c:v>43130</c:v>
                </c:pt>
                <c:pt idx="163">
                  <c:v>43131</c:v>
                </c:pt>
                <c:pt idx="164">
                  <c:v>43132</c:v>
                </c:pt>
                <c:pt idx="165">
                  <c:v>43133</c:v>
                </c:pt>
                <c:pt idx="166">
                  <c:v>43134</c:v>
                </c:pt>
                <c:pt idx="167">
                  <c:v>43135</c:v>
                </c:pt>
                <c:pt idx="168">
                  <c:v>43136</c:v>
                </c:pt>
                <c:pt idx="169">
                  <c:v>43137</c:v>
                </c:pt>
                <c:pt idx="170">
                  <c:v>43138</c:v>
                </c:pt>
                <c:pt idx="171">
                  <c:v>43139</c:v>
                </c:pt>
                <c:pt idx="172">
                  <c:v>43140</c:v>
                </c:pt>
                <c:pt idx="173">
                  <c:v>43141</c:v>
                </c:pt>
                <c:pt idx="174">
                  <c:v>43142</c:v>
                </c:pt>
                <c:pt idx="175">
                  <c:v>43143</c:v>
                </c:pt>
                <c:pt idx="176">
                  <c:v>43144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43148</c:v>
                </c:pt>
                <c:pt idx="181">
                  <c:v>43149</c:v>
                </c:pt>
                <c:pt idx="182">
                  <c:v>43160</c:v>
                </c:pt>
                <c:pt idx="183">
                  <c:v>43161</c:v>
                </c:pt>
                <c:pt idx="184">
                  <c:v>43162</c:v>
                </c:pt>
                <c:pt idx="185">
                  <c:v>43163</c:v>
                </c:pt>
                <c:pt idx="186">
                  <c:v>43164</c:v>
                </c:pt>
                <c:pt idx="187">
                  <c:v>43165</c:v>
                </c:pt>
                <c:pt idx="188">
                  <c:v>43166</c:v>
                </c:pt>
                <c:pt idx="189">
                  <c:v>43167</c:v>
                </c:pt>
                <c:pt idx="190">
                  <c:v>43168</c:v>
                </c:pt>
                <c:pt idx="191">
                  <c:v>43169</c:v>
                </c:pt>
                <c:pt idx="192">
                  <c:v>43170</c:v>
                </c:pt>
                <c:pt idx="193">
                  <c:v>43171</c:v>
                </c:pt>
                <c:pt idx="194">
                  <c:v>43172</c:v>
                </c:pt>
                <c:pt idx="195">
                  <c:v>43173</c:v>
                </c:pt>
                <c:pt idx="196">
                  <c:v>43174</c:v>
                </c:pt>
                <c:pt idx="197">
                  <c:v>43175</c:v>
                </c:pt>
                <c:pt idx="198">
                  <c:v>43176</c:v>
                </c:pt>
                <c:pt idx="199">
                  <c:v>43177</c:v>
                </c:pt>
                <c:pt idx="200">
                  <c:v>43178</c:v>
                </c:pt>
                <c:pt idx="201">
                  <c:v>43179</c:v>
                </c:pt>
                <c:pt idx="202">
                  <c:v>43180</c:v>
                </c:pt>
                <c:pt idx="203">
                  <c:v>43181</c:v>
                </c:pt>
                <c:pt idx="204">
                  <c:v>43182</c:v>
                </c:pt>
                <c:pt idx="205">
                  <c:v>43183</c:v>
                </c:pt>
                <c:pt idx="206">
                  <c:v>43184</c:v>
                </c:pt>
                <c:pt idx="207">
                  <c:v>43185</c:v>
                </c:pt>
                <c:pt idx="208">
                  <c:v>43186</c:v>
                </c:pt>
                <c:pt idx="209">
                  <c:v>43187</c:v>
                </c:pt>
                <c:pt idx="210">
                  <c:v>43188</c:v>
                </c:pt>
                <c:pt idx="211">
                  <c:v>43189</c:v>
                </c:pt>
                <c:pt idx="212">
                  <c:v>43190</c:v>
                </c:pt>
                <c:pt idx="213">
                  <c:v>43191</c:v>
                </c:pt>
                <c:pt idx="214">
                  <c:v>43192</c:v>
                </c:pt>
                <c:pt idx="215">
                  <c:v>43193</c:v>
                </c:pt>
                <c:pt idx="216">
                  <c:v>43194</c:v>
                </c:pt>
                <c:pt idx="217">
                  <c:v>43195</c:v>
                </c:pt>
                <c:pt idx="218">
                  <c:v>43196</c:v>
                </c:pt>
                <c:pt idx="219">
                  <c:v>43197</c:v>
                </c:pt>
                <c:pt idx="220">
                  <c:v>43198</c:v>
                </c:pt>
                <c:pt idx="221">
                  <c:v>43199</c:v>
                </c:pt>
                <c:pt idx="222">
                  <c:v>43200</c:v>
                </c:pt>
                <c:pt idx="223">
                  <c:v>43201</c:v>
                </c:pt>
                <c:pt idx="224">
                  <c:v>43202</c:v>
                </c:pt>
                <c:pt idx="225">
                  <c:v>43203</c:v>
                </c:pt>
                <c:pt idx="226">
                  <c:v>43204</c:v>
                </c:pt>
                <c:pt idx="227">
                  <c:v>43205</c:v>
                </c:pt>
                <c:pt idx="228">
                  <c:v>43206</c:v>
                </c:pt>
                <c:pt idx="229">
                  <c:v>43207</c:v>
                </c:pt>
                <c:pt idx="230">
                  <c:v>43208</c:v>
                </c:pt>
                <c:pt idx="231">
                  <c:v>43209</c:v>
                </c:pt>
                <c:pt idx="232">
                  <c:v>43210</c:v>
                </c:pt>
                <c:pt idx="233">
                  <c:v>43211</c:v>
                </c:pt>
                <c:pt idx="234">
                  <c:v>43212</c:v>
                </c:pt>
                <c:pt idx="235">
                  <c:v>43213</c:v>
                </c:pt>
                <c:pt idx="236">
                  <c:v>43214</c:v>
                </c:pt>
                <c:pt idx="237">
                  <c:v>43215</c:v>
                </c:pt>
                <c:pt idx="238">
                  <c:v>43216</c:v>
                </c:pt>
                <c:pt idx="239">
                  <c:v>43217</c:v>
                </c:pt>
                <c:pt idx="240">
                  <c:v>43218</c:v>
                </c:pt>
                <c:pt idx="241">
                  <c:v>43219</c:v>
                </c:pt>
                <c:pt idx="242">
                  <c:v>43220</c:v>
                </c:pt>
                <c:pt idx="243">
                  <c:v>43221</c:v>
                </c:pt>
                <c:pt idx="244">
                  <c:v>43222</c:v>
                </c:pt>
                <c:pt idx="245">
                  <c:v>43223</c:v>
                </c:pt>
                <c:pt idx="246">
                  <c:v>43224</c:v>
                </c:pt>
                <c:pt idx="247">
                  <c:v>43225</c:v>
                </c:pt>
                <c:pt idx="248">
                  <c:v>43226</c:v>
                </c:pt>
                <c:pt idx="249">
                  <c:v>43227</c:v>
                </c:pt>
                <c:pt idx="250">
                  <c:v>43228</c:v>
                </c:pt>
                <c:pt idx="251">
                  <c:v>43229</c:v>
                </c:pt>
                <c:pt idx="252">
                  <c:v>43230</c:v>
                </c:pt>
                <c:pt idx="253">
                  <c:v>43231</c:v>
                </c:pt>
                <c:pt idx="254">
                  <c:v>43232</c:v>
                </c:pt>
                <c:pt idx="255">
                  <c:v>43233</c:v>
                </c:pt>
                <c:pt idx="256">
                  <c:v>43234</c:v>
                </c:pt>
                <c:pt idx="257">
                  <c:v>43235</c:v>
                </c:pt>
                <c:pt idx="258">
                  <c:v>43236</c:v>
                </c:pt>
                <c:pt idx="259">
                  <c:v>43237</c:v>
                </c:pt>
                <c:pt idx="260">
                  <c:v>43238</c:v>
                </c:pt>
                <c:pt idx="261">
                  <c:v>43239</c:v>
                </c:pt>
                <c:pt idx="262">
                  <c:v>43240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43252</c:v>
                </c:pt>
                <c:pt idx="269">
                  <c:v>43253</c:v>
                </c:pt>
                <c:pt idx="270">
                  <c:v>43254</c:v>
                </c:pt>
                <c:pt idx="271">
                  <c:v>43255</c:v>
                </c:pt>
                <c:pt idx="272">
                  <c:v>43256</c:v>
                </c:pt>
                <c:pt idx="273">
                  <c:v>43257</c:v>
                </c:pt>
                <c:pt idx="274">
                  <c:v>43258</c:v>
                </c:pt>
                <c:pt idx="275">
                  <c:v>43259</c:v>
                </c:pt>
                <c:pt idx="276">
                  <c:v>43260</c:v>
                </c:pt>
                <c:pt idx="277">
                  <c:v>43261</c:v>
                </c:pt>
                <c:pt idx="278">
                  <c:v>43262</c:v>
                </c:pt>
                <c:pt idx="279">
                  <c:v>43263</c:v>
                </c:pt>
                <c:pt idx="280">
                  <c:v>43264</c:v>
                </c:pt>
                <c:pt idx="281">
                  <c:v>43265</c:v>
                </c:pt>
                <c:pt idx="282">
                  <c:v>43266</c:v>
                </c:pt>
                <c:pt idx="283">
                  <c:v>43267</c:v>
                </c:pt>
                <c:pt idx="284">
                  <c:v>43268</c:v>
                </c:pt>
                <c:pt idx="285">
                  <c:v>43269</c:v>
                </c:pt>
                <c:pt idx="286">
                  <c:v>43270</c:v>
                </c:pt>
                <c:pt idx="287">
                  <c:v>43271</c:v>
                </c:pt>
                <c:pt idx="288">
                  <c:v>43272</c:v>
                </c:pt>
                <c:pt idx="289">
                  <c:v>43273</c:v>
                </c:pt>
                <c:pt idx="290">
                  <c:v>43274</c:v>
                </c:pt>
                <c:pt idx="291">
                  <c:v>43275</c:v>
                </c:pt>
                <c:pt idx="292">
                  <c:v>43282</c:v>
                </c:pt>
                <c:pt idx="293">
                  <c:v>43283</c:v>
                </c:pt>
                <c:pt idx="294">
                  <c:v>43284</c:v>
                </c:pt>
                <c:pt idx="295">
                  <c:v>43285</c:v>
                </c:pt>
                <c:pt idx="296">
                  <c:v>43286</c:v>
                </c:pt>
                <c:pt idx="297">
                  <c:v>43287</c:v>
                </c:pt>
                <c:pt idx="298">
                  <c:v>43288</c:v>
                </c:pt>
                <c:pt idx="299">
                  <c:v>43289</c:v>
                </c:pt>
                <c:pt idx="300">
                  <c:v>43290</c:v>
                </c:pt>
                <c:pt idx="301">
                  <c:v>43291</c:v>
                </c:pt>
                <c:pt idx="302">
                  <c:v>43292</c:v>
                </c:pt>
                <c:pt idx="303">
                  <c:v>43293</c:v>
                </c:pt>
                <c:pt idx="304">
                  <c:v>43294</c:v>
                </c:pt>
                <c:pt idx="305">
                  <c:v>43295</c:v>
                </c:pt>
                <c:pt idx="306">
                  <c:v>43296</c:v>
                </c:pt>
                <c:pt idx="307">
                  <c:v>43297</c:v>
                </c:pt>
                <c:pt idx="308">
                  <c:v>43298</c:v>
                </c:pt>
                <c:pt idx="309">
                  <c:v>43299</c:v>
                </c:pt>
                <c:pt idx="310">
                  <c:v>43300</c:v>
                </c:pt>
                <c:pt idx="311">
                  <c:v>43301</c:v>
                </c:pt>
                <c:pt idx="312">
                  <c:v>43302</c:v>
                </c:pt>
                <c:pt idx="313">
                  <c:v>43303</c:v>
                </c:pt>
                <c:pt idx="314">
                  <c:v>43304</c:v>
                </c:pt>
                <c:pt idx="315">
                  <c:v>43305</c:v>
                </c:pt>
                <c:pt idx="316">
                  <c:v>43306</c:v>
                </c:pt>
                <c:pt idx="317">
                  <c:v>43307</c:v>
                </c:pt>
                <c:pt idx="318">
                  <c:v>43308</c:v>
                </c:pt>
                <c:pt idx="319">
                  <c:v>43309</c:v>
                </c:pt>
                <c:pt idx="320">
                  <c:v>43310</c:v>
                </c:pt>
                <c:pt idx="321">
                  <c:v>43313</c:v>
                </c:pt>
                <c:pt idx="322">
                  <c:v>43314</c:v>
                </c:pt>
                <c:pt idx="323">
                  <c:v>43315</c:v>
                </c:pt>
                <c:pt idx="324">
                  <c:v>43316</c:v>
                </c:pt>
                <c:pt idx="325">
                  <c:v>43317</c:v>
                </c:pt>
              </c:numCache>
            </c:numRef>
          </c:xVal>
          <c:yVal>
            <c:numRef>
              <c:f>Sheet1!$M$3:$M$328</c:f>
              <c:numCache>
                <c:formatCode>General</c:formatCode>
                <c:ptCount val="326"/>
                <c:pt idx="0">
                  <c:v>4.7895066564581021E-3</c:v>
                </c:pt>
                <c:pt idx="1">
                  <c:v>4.6920774190949274E-3</c:v>
                </c:pt>
                <c:pt idx="2">
                  <c:v>-0.3839762722617116</c:v>
                </c:pt>
                <c:pt idx="3">
                  <c:v>-0.43754024074512815</c:v>
                </c:pt>
                <c:pt idx="4">
                  <c:v>-1.3102534750054367</c:v>
                </c:pt>
                <c:pt idx="5">
                  <c:v>-1.7711946737847981</c:v>
                </c:pt>
                <c:pt idx="6">
                  <c:v>-1.2596044059340525</c:v>
                </c:pt>
                <c:pt idx="7">
                  <c:v>-1.4056753556603299</c:v>
                </c:pt>
                <c:pt idx="8">
                  <c:v>-0.874713702053174</c:v>
                </c:pt>
                <c:pt idx="9">
                  <c:v>-0.7778754303262384</c:v>
                </c:pt>
                <c:pt idx="10">
                  <c:v>-0.11036676992123043</c:v>
                </c:pt>
                <c:pt idx="11">
                  <c:v>0.42184576641253735</c:v>
                </c:pt>
                <c:pt idx="12">
                  <c:v>0.87755823755287021</c:v>
                </c:pt>
                <c:pt idx="13">
                  <c:v>1.0838608475663136</c:v>
                </c:pt>
                <c:pt idx="14">
                  <c:v>0.61463191295420327</c:v>
                </c:pt>
                <c:pt idx="15">
                  <c:v>-7.7260279952412109E-2</c:v>
                </c:pt>
                <c:pt idx="16">
                  <c:v>1.5460710394573862E-2</c:v>
                </c:pt>
                <c:pt idx="17">
                  <c:v>0.14584479563144467</c:v>
                </c:pt>
                <c:pt idx="18">
                  <c:v>9.2257121644133966E-2</c:v>
                </c:pt>
                <c:pt idx="19">
                  <c:v>0.26186608420040441</c:v>
                </c:pt>
                <c:pt idx="20">
                  <c:v>0.52669636085231242</c:v>
                </c:pt>
                <c:pt idx="21">
                  <c:v>0.74009670008895578</c:v>
                </c:pt>
                <c:pt idx="22">
                  <c:v>0.96393312942583764</c:v>
                </c:pt>
                <c:pt idx="23">
                  <c:v>1.0391550479770675</c:v>
                </c:pt>
                <c:pt idx="24">
                  <c:v>1.1165573065553145</c:v>
                </c:pt>
                <c:pt idx="25">
                  <c:v>1.0534108068617611</c:v>
                </c:pt>
                <c:pt idx="26">
                  <c:v>0.69014110764631698</c:v>
                </c:pt>
                <c:pt idx="27">
                  <c:v>-0.14096027500899505</c:v>
                </c:pt>
                <c:pt idx="28">
                  <c:v>-0.64185629110659959</c:v>
                </c:pt>
                <c:pt idx="29">
                  <c:v>0.36892789243309915</c:v>
                </c:pt>
                <c:pt idx="30">
                  <c:v>0.55565972482228376</c:v>
                </c:pt>
                <c:pt idx="31">
                  <c:v>0.49381681028145274</c:v>
                </c:pt>
                <c:pt idx="32">
                  <c:v>1.2946626385385229</c:v>
                </c:pt>
                <c:pt idx="33">
                  <c:v>1.3566641812748035</c:v>
                </c:pt>
                <c:pt idx="34">
                  <c:v>1.2087158401295541</c:v>
                </c:pt>
                <c:pt idx="35">
                  <c:v>6.5415198541245848E-2</c:v>
                </c:pt>
                <c:pt idx="36">
                  <c:v>-0.20103026588824494</c:v>
                </c:pt>
                <c:pt idx="37">
                  <c:v>-0.30123214620052097</c:v>
                </c:pt>
                <c:pt idx="38">
                  <c:v>-2.2556916424720474E-2</c:v>
                </c:pt>
                <c:pt idx="39">
                  <c:v>-0.31180859592644011</c:v>
                </c:pt>
                <c:pt idx="40">
                  <c:v>-0.23130430505415475</c:v>
                </c:pt>
                <c:pt idx="41">
                  <c:v>-0.37992597089009839</c:v>
                </c:pt>
                <c:pt idx="42">
                  <c:v>-0.13430040619639272</c:v>
                </c:pt>
                <c:pt idx="43">
                  <c:v>-1.432160472753401E-2</c:v>
                </c:pt>
                <c:pt idx="44">
                  <c:v>-0.54087676812888641</c:v>
                </c:pt>
                <c:pt idx="45">
                  <c:v>-0.44515775897445642</c:v>
                </c:pt>
                <c:pt idx="46">
                  <c:v>-0.55828924533401403</c:v>
                </c:pt>
                <c:pt idx="47">
                  <c:v>-0.40135014064940788</c:v>
                </c:pt>
                <c:pt idx="48">
                  <c:v>-0.10850226666536078</c:v>
                </c:pt>
                <c:pt idx="49">
                  <c:v>-0.74682573385772921</c:v>
                </c:pt>
                <c:pt idx="50">
                  <c:v>-1.2263149321312703</c:v>
                </c:pt>
                <c:pt idx="51">
                  <c:v>-0.9271705183274932</c:v>
                </c:pt>
                <c:pt idx="52">
                  <c:v>-0.31498867640253431</c:v>
                </c:pt>
                <c:pt idx="53">
                  <c:v>-0.5803244871533515</c:v>
                </c:pt>
                <c:pt idx="54">
                  <c:v>-0.88870016775543803</c:v>
                </c:pt>
                <c:pt idx="55">
                  <c:v>-1.0261460985640065</c:v>
                </c:pt>
                <c:pt idx="56">
                  <c:v>-0.53559878134788563</c:v>
                </c:pt>
                <c:pt idx="57">
                  <c:v>-0.13742716029482022</c:v>
                </c:pt>
                <c:pt idx="58">
                  <c:v>-0.13023268797547891</c:v>
                </c:pt>
                <c:pt idx="59">
                  <c:v>-0.17771161856186732</c:v>
                </c:pt>
                <c:pt idx="60">
                  <c:v>0.28993455519694078</c:v>
                </c:pt>
                <c:pt idx="61">
                  <c:v>8.7004785679625385E-2</c:v>
                </c:pt>
                <c:pt idx="62">
                  <c:v>-0.41404055275827795</c:v>
                </c:pt>
                <c:pt idx="63">
                  <c:v>-0.37897960592956215</c:v>
                </c:pt>
                <c:pt idx="64">
                  <c:v>-1.0208202262829706</c:v>
                </c:pt>
                <c:pt idx="65">
                  <c:v>-0.9250759380262058</c:v>
                </c:pt>
                <c:pt idx="66">
                  <c:v>-1.1227152539002201</c:v>
                </c:pt>
                <c:pt idx="67">
                  <c:v>-2.3001502955208593</c:v>
                </c:pt>
                <c:pt idx="68">
                  <c:v>-2.4710155898675352</c:v>
                </c:pt>
                <c:pt idx="69">
                  <c:v>-1.9832224093526429</c:v>
                </c:pt>
                <c:pt idx="70">
                  <c:v>-2.0163178058316316</c:v>
                </c:pt>
                <c:pt idx="71">
                  <c:v>-2.6914934672020911</c:v>
                </c:pt>
                <c:pt idx="72">
                  <c:v>-2.8510411119644359</c:v>
                </c:pt>
                <c:pt idx="73">
                  <c:v>-2.2353557152378012</c:v>
                </c:pt>
                <c:pt idx="74">
                  <c:v>-2.6898992030264548</c:v>
                </c:pt>
                <c:pt idx="75">
                  <c:v>-2.1153615773296672</c:v>
                </c:pt>
                <c:pt idx="76">
                  <c:v>-2.2778515688767782</c:v>
                </c:pt>
                <c:pt idx="77">
                  <c:v>-3.1447037951541006</c:v>
                </c:pt>
                <c:pt idx="78">
                  <c:v>-2.7771153498533008</c:v>
                </c:pt>
                <c:pt idx="79">
                  <c:v>-2.470543632433623</c:v>
                </c:pt>
                <c:pt idx="80">
                  <c:v>-3.5346943481127915</c:v>
                </c:pt>
                <c:pt idx="81">
                  <c:v>-2.3797971059777083</c:v>
                </c:pt>
                <c:pt idx="82">
                  <c:v>9.2275598465960965E-2</c:v>
                </c:pt>
                <c:pt idx="83">
                  <c:v>-2.6573938302632417E-2</c:v>
                </c:pt>
                <c:pt idx="84">
                  <c:v>0.53052012878782839</c:v>
                </c:pt>
                <c:pt idx="85">
                  <c:v>1.1443962133889449</c:v>
                </c:pt>
                <c:pt idx="86">
                  <c:v>0.7684335876425511</c:v>
                </c:pt>
                <c:pt idx="87">
                  <c:v>0.31476997161753489</c:v>
                </c:pt>
                <c:pt idx="88">
                  <c:v>0.79431106295245313</c:v>
                </c:pt>
                <c:pt idx="89">
                  <c:v>0.46596609524370697</c:v>
                </c:pt>
                <c:pt idx="90">
                  <c:v>-8.1151749115649041E-2</c:v>
                </c:pt>
                <c:pt idx="91">
                  <c:v>0.9470513540593295</c:v>
                </c:pt>
                <c:pt idx="92">
                  <c:v>0.12287360340786371</c:v>
                </c:pt>
                <c:pt idx="93">
                  <c:v>-0.94587102820464586</c:v>
                </c:pt>
                <c:pt idx="94">
                  <c:v>0.62110785253605183</c:v>
                </c:pt>
                <c:pt idx="95">
                  <c:v>1.9247319278813551</c:v>
                </c:pt>
                <c:pt idx="96">
                  <c:v>1.3074512922373345</c:v>
                </c:pt>
                <c:pt idx="97">
                  <c:v>1.5122844200605883</c:v>
                </c:pt>
                <c:pt idx="98">
                  <c:v>1.6522490992471175</c:v>
                </c:pt>
                <c:pt idx="99">
                  <c:v>2.3462521749084151</c:v>
                </c:pt>
                <c:pt idx="100">
                  <c:v>1.7255219306163099</c:v>
                </c:pt>
                <c:pt idx="101">
                  <c:v>2.1883203447613364</c:v>
                </c:pt>
                <c:pt idx="102">
                  <c:v>1.9994062606712242</c:v>
                </c:pt>
                <c:pt idx="103">
                  <c:v>2.0075343351712105</c:v>
                </c:pt>
                <c:pt idx="104">
                  <c:v>2.1635748483142678</c:v>
                </c:pt>
                <c:pt idx="105">
                  <c:v>2.8738188718335649</c:v>
                </c:pt>
                <c:pt idx="106">
                  <c:v>0.54581223604406071</c:v>
                </c:pt>
                <c:pt idx="107">
                  <c:v>0.26390956591960496</c:v>
                </c:pt>
                <c:pt idx="108">
                  <c:v>-0.12746700940912911</c:v>
                </c:pt>
                <c:pt idx="109">
                  <c:v>0.8657396919349496</c:v>
                </c:pt>
                <c:pt idx="110">
                  <c:v>0.60655645310893613</c:v>
                </c:pt>
                <c:pt idx="111">
                  <c:v>0.75820187148161788</c:v>
                </c:pt>
                <c:pt idx="112">
                  <c:v>1.0365239603131315</c:v>
                </c:pt>
                <c:pt idx="113">
                  <c:v>-0.13519136343928154</c:v>
                </c:pt>
                <c:pt idx="114">
                  <c:v>0.77693043024045505</c:v>
                </c:pt>
                <c:pt idx="115">
                  <c:v>0.42787915448341124</c:v>
                </c:pt>
                <c:pt idx="116">
                  <c:v>0.85891148704874065</c:v>
                </c:pt>
                <c:pt idx="117">
                  <c:v>1.0488078142850232</c:v>
                </c:pt>
                <c:pt idx="118">
                  <c:v>0.83613561813477733</c:v>
                </c:pt>
                <c:pt idx="119">
                  <c:v>1.4709592610373459</c:v>
                </c:pt>
                <c:pt idx="120">
                  <c:v>1.5853223430320527</c:v>
                </c:pt>
                <c:pt idx="121">
                  <c:v>0.39700047759282875</c:v>
                </c:pt>
                <c:pt idx="122">
                  <c:v>0.54966394945516384</c:v>
                </c:pt>
                <c:pt idx="123">
                  <c:v>0.6289974411118322</c:v>
                </c:pt>
                <c:pt idx="124">
                  <c:v>0.25209039244594889</c:v>
                </c:pt>
                <c:pt idx="125">
                  <c:v>0.23305452295340978</c:v>
                </c:pt>
                <c:pt idx="126">
                  <c:v>-2.194881116694102</c:v>
                </c:pt>
                <c:pt idx="127">
                  <c:v>-2.8903160782676482</c:v>
                </c:pt>
                <c:pt idx="128">
                  <c:v>-2.4609013338352841</c:v>
                </c:pt>
                <c:pt idx="129">
                  <c:v>-1.384768377148698</c:v>
                </c:pt>
                <c:pt idx="130">
                  <c:v>-2.0426551669874038</c:v>
                </c:pt>
                <c:pt idx="131">
                  <c:v>-3.4684078109027006</c:v>
                </c:pt>
                <c:pt idx="132">
                  <c:v>-3.6014750785204188</c:v>
                </c:pt>
                <c:pt idx="133">
                  <c:v>-2.7576484869521747</c:v>
                </c:pt>
                <c:pt idx="134">
                  <c:v>0.21031756888472561</c:v>
                </c:pt>
                <c:pt idx="135">
                  <c:v>-1.5184622889795245</c:v>
                </c:pt>
                <c:pt idx="136">
                  <c:v>0.12207817296865901</c:v>
                </c:pt>
                <c:pt idx="137">
                  <c:v>0.48073923776829602</c:v>
                </c:pt>
                <c:pt idx="138">
                  <c:v>-0.93105878489553762</c:v>
                </c:pt>
                <c:pt idx="139">
                  <c:v>1.4836802654648673</c:v>
                </c:pt>
                <c:pt idx="140">
                  <c:v>-1.9705500689699109</c:v>
                </c:pt>
                <c:pt idx="141">
                  <c:v>-0.31368110163706131</c:v>
                </c:pt>
                <c:pt idx="142">
                  <c:v>-2.0277278913317676</c:v>
                </c:pt>
                <c:pt idx="143">
                  <c:v>0.86470954128629074</c:v>
                </c:pt>
                <c:pt idx="144">
                  <c:v>-1.0772469711172084</c:v>
                </c:pt>
                <c:pt idx="145">
                  <c:v>1.2973460897183693</c:v>
                </c:pt>
                <c:pt idx="146">
                  <c:v>-2.3706511613225532</c:v>
                </c:pt>
                <c:pt idx="147">
                  <c:v>1.9762650222285338</c:v>
                </c:pt>
                <c:pt idx="148">
                  <c:v>-2.9945574642319146</c:v>
                </c:pt>
                <c:pt idx="149">
                  <c:v>-1.6817258693975332</c:v>
                </c:pt>
                <c:pt idx="150">
                  <c:v>1.9674471870478927</c:v>
                </c:pt>
                <c:pt idx="151">
                  <c:v>0.71963481347877112</c:v>
                </c:pt>
                <c:pt idx="152">
                  <c:v>2.0458330219400915</c:v>
                </c:pt>
                <c:pt idx="153">
                  <c:v>-0.12532393528532468</c:v>
                </c:pt>
                <c:pt idx="154">
                  <c:v>1.3755028478299245</c:v>
                </c:pt>
                <c:pt idx="155">
                  <c:v>0.48868089164132139</c:v>
                </c:pt>
                <c:pt idx="156">
                  <c:v>-0.49596904807796721</c:v>
                </c:pt>
                <c:pt idx="157">
                  <c:v>-2.303082162035238</c:v>
                </c:pt>
                <c:pt idx="158">
                  <c:v>-2.3492452416898462</c:v>
                </c:pt>
                <c:pt idx="159">
                  <c:v>1.754206418794986</c:v>
                </c:pt>
                <c:pt idx="160">
                  <c:v>2.0373788990644415</c:v>
                </c:pt>
                <c:pt idx="161">
                  <c:v>1.1616846394151172</c:v>
                </c:pt>
                <c:pt idx="162">
                  <c:v>-1.4466495050924224</c:v>
                </c:pt>
                <c:pt idx="163">
                  <c:v>0.38003403931208934</c:v>
                </c:pt>
                <c:pt idx="164">
                  <c:v>-1.3195764363076283</c:v>
                </c:pt>
                <c:pt idx="165">
                  <c:v>-1.9584261553108688</c:v>
                </c:pt>
                <c:pt idx="166">
                  <c:v>-1.7211173817095291</c:v>
                </c:pt>
                <c:pt idx="167">
                  <c:v>1.0965072825665543</c:v>
                </c:pt>
                <c:pt idx="168">
                  <c:v>1.1070078436606809</c:v>
                </c:pt>
                <c:pt idx="169">
                  <c:v>-1.2468323558176544</c:v>
                </c:pt>
                <c:pt idx="170">
                  <c:v>-0.93093664466533399</c:v>
                </c:pt>
                <c:pt idx="171">
                  <c:v>-1.6391390484364805</c:v>
                </c:pt>
                <c:pt idx="172">
                  <c:v>-1.6377630139901203</c:v>
                </c:pt>
                <c:pt idx="173">
                  <c:v>-0.77520206680604253</c:v>
                </c:pt>
                <c:pt idx="174">
                  <c:v>1.0124433200240706</c:v>
                </c:pt>
                <c:pt idx="175">
                  <c:v>-1.0452559314198464</c:v>
                </c:pt>
                <c:pt idx="176">
                  <c:v>-8.0628893418941527E-2</c:v>
                </c:pt>
                <c:pt idx="177">
                  <c:v>-2.0574099709777229</c:v>
                </c:pt>
                <c:pt idx="178">
                  <c:v>-0.57775807290201642</c:v>
                </c:pt>
                <c:pt idx="179">
                  <c:v>-1.3473302077935259</c:v>
                </c:pt>
                <c:pt idx="180">
                  <c:v>1.2969619432095449</c:v>
                </c:pt>
                <c:pt idx="181">
                  <c:v>-1.3151670201015473</c:v>
                </c:pt>
                <c:pt idx="182">
                  <c:v>1.7465237301272034</c:v>
                </c:pt>
                <c:pt idx="183">
                  <c:v>1.6618649638925269</c:v>
                </c:pt>
                <c:pt idx="184">
                  <c:v>0.92886074571243327</c:v>
                </c:pt>
                <c:pt idx="185">
                  <c:v>0.81986176505946118</c:v>
                </c:pt>
                <c:pt idx="186">
                  <c:v>0.97203948885982538</c:v>
                </c:pt>
                <c:pt idx="187">
                  <c:v>1.4677709309503324</c:v>
                </c:pt>
                <c:pt idx="188">
                  <c:v>1.3356317822598318</c:v>
                </c:pt>
                <c:pt idx="189">
                  <c:v>1.2177953975494853</c:v>
                </c:pt>
                <c:pt idx="190">
                  <c:v>0.92699504327369076</c:v>
                </c:pt>
                <c:pt idx="191">
                  <c:v>1.4175225388566919</c:v>
                </c:pt>
                <c:pt idx="192">
                  <c:v>0.78600782172491701</c:v>
                </c:pt>
                <c:pt idx="193">
                  <c:v>0.51387599584314148</c:v>
                </c:pt>
                <c:pt idx="194">
                  <c:v>0.79113098559989714</c:v>
                </c:pt>
                <c:pt idx="195">
                  <c:v>0.86241535254297896</c:v>
                </c:pt>
                <c:pt idx="196">
                  <c:v>1.2116584295133761</c:v>
                </c:pt>
                <c:pt idx="197">
                  <c:v>1.2408716509387481</c:v>
                </c:pt>
                <c:pt idx="198">
                  <c:v>1.0767203364078777</c:v>
                </c:pt>
                <c:pt idx="199">
                  <c:v>1.4724314485497674</c:v>
                </c:pt>
                <c:pt idx="200">
                  <c:v>0.64803532931517227</c:v>
                </c:pt>
                <c:pt idx="201">
                  <c:v>1.3811431725759928</c:v>
                </c:pt>
                <c:pt idx="202">
                  <c:v>1.196084124044126</c:v>
                </c:pt>
                <c:pt idx="203">
                  <c:v>1.0885979130385151</c:v>
                </c:pt>
                <c:pt idx="204">
                  <c:v>1.495716513083361</c:v>
                </c:pt>
                <c:pt idx="205">
                  <c:v>1.7040704129842579</c:v>
                </c:pt>
                <c:pt idx="206">
                  <c:v>1.2683197183118164</c:v>
                </c:pt>
                <c:pt idx="207">
                  <c:v>0.89793775218818417</c:v>
                </c:pt>
                <c:pt idx="208">
                  <c:v>1.3611898625498744</c:v>
                </c:pt>
                <c:pt idx="209">
                  <c:v>-0.14767349514814615</c:v>
                </c:pt>
                <c:pt idx="210">
                  <c:v>1.0477789006488167</c:v>
                </c:pt>
                <c:pt idx="211">
                  <c:v>1.6205675846032546</c:v>
                </c:pt>
                <c:pt idx="212">
                  <c:v>1.6607513649759933</c:v>
                </c:pt>
                <c:pt idx="213">
                  <c:v>-3.2540539323084201</c:v>
                </c:pt>
                <c:pt idx="214">
                  <c:v>-0.14165594808933729</c:v>
                </c:pt>
                <c:pt idx="215">
                  <c:v>6.241813004910933E-2</c:v>
                </c:pt>
                <c:pt idx="216">
                  <c:v>-0.12241894501274456</c:v>
                </c:pt>
                <c:pt idx="217">
                  <c:v>1.0883768418570587</c:v>
                </c:pt>
                <c:pt idx="218">
                  <c:v>1.0552375024878504</c:v>
                </c:pt>
                <c:pt idx="219">
                  <c:v>1.846055700955386</c:v>
                </c:pt>
                <c:pt idx="220">
                  <c:v>-0.72699364276078815</c:v>
                </c:pt>
                <c:pt idx="221">
                  <c:v>1.2834087746865288</c:v>
                </c:pt>
                <c:pt idx="222">
                  <c:v>0.62244544705002902</c:v>
                </c:pt>
                <c:pt idx="223">
                  <c:v>0.60148805411728556</c:v>
                </c:pt>
                <c:pt idx="224">
                  <c:v>0.30786584884142509</c:v>
                </c:pt>
                <c:pt idx="225">
                  <c:v>-7.1559535871843503</c:v>
                </c:pt>
                <c:pt idx="226">
                  <c:v>1.2594372258384061</c:v>
                </c:pt>
                <c:pt idx="227">
                  <c:v>-8.191221611581053</c:v>
                </c:pt>
                <c:pt idx="228">
                  <c:v>1.2259244965873002</c:v>
                </c:pt>
                <c:pt idx="229">
                  <c:v>0.97221088943246126</c:v>
                </c:pt>
                <c:pt idx="230">
                  <c:v>7.973202201133775E-2</c:v>
                </c:pt>
                <c:pt idx="231">
                  <c:v>1.9424815259495343</c:v>
                </c:pt>
                <c:pt idx="232">
                  <c:v>0.17326599967372533</c:v>
                </c:pt>
                <c:pt idx="233">
                  <c:v>-2.6202927911322891</c:v>
                </c:pt>
                <c:pt idx="234">
                  <c:v>-0.36017117209920085</c:v>
                </c:pt>
                <c:pt idx="235">
                  <c:v>0.67795216993382945</c:v>
                </c:pt>
                <c:pt idx="236">
                  <c:v>1.7914488017103911</c:v>
                </c:pt>
                <c:pt idx="237">
                  <c:v>-8.0114946204109678</c:v>
                </c:pt>
                <c:pt idx="238">
                  <c:v>0.71059235025194611</c:v>
                </c:pt>
                <c:pt idx="239">
                  <c:v>0.47967046097400251</c:v>
                </c:pt>
                <c:pt idx="240">
                  <c:v>-5.2754612969471419E-2</c:v>
                </c:pt>
                <c:pt idx="241">
                  <c:v>-0.68921019354646196</c:v>
                </c:pt>
                <c:pt idx="242">
                  <c:v>1.5975163848313572</c:v>
                </c:pt>
                <c:pt idx="243">
                  <c:v>-5.476054677348948</c:v>
                </c:pt>
                <c:pt idx="244">
                  <c:v>-24.336858268849376</c:v>
                </c:pt>
                <c:pt idx="245">
                  <c:v>-47.92371362468009</c:v>
                </c:pt>
                <c:pt idx="246">
                  <c:v>-29.146712528557259</c:v>
                </c:pt>
                <c:pt idx="247">
                  <c:v>-74.506837557770652</c:v>
                </c:pt>
                <c:pt idx="248">
                  <c:v>-28.743642343534582</c:v>
                </c:pt>
                <c:pt idx="249">
                  <c:v>-18.220495247450867</c:v>
                </c:pt>
                <c:pt idx="250">
                  <c:v>-8.3445838446017824</c:v>
                </c:pt>
                <c:pt idx="251">
                  <c:v>-88.911203072419028</c:v>
                </c:pt>
                <c:pt idx="252">
                  <c:v>-23.052516940147086</c:v>
                </c:pt>
                <c:pt idx="253">
                  <c:v>-50.208853648231042</c:v>
                </c:pt>
                <c:pt idx="254">
                  <c:v>-37.134328916272736</c:v>
                </c:pt>
                <c:pt idx="255">
                  <c:v>-27.345197481469018</c:v>
                </c:pt>
                <c:pt idx="256">
                  <c:v>-18.442739578387233</c:v>
                </c:pt>
                <c:pt idx="257">
                  <c:v>-64.064025784773733</c:v>
                </c:pt>
                <c:pt idx="258">
                  <c:v>-80.081754932247321</c:v>
                </c:pt>
                <c:pt idx="259">
                  <c:v>-28.380656797077023</c:v>
                </c:pt>
                <c:pt idx="260">
                  <c:v>-120.1161323881829</c:v>
                </c:pt>
                <c:pt idx="261">
                  <c:v>-32.61875029100942</c:v>
                </c:pt>
                <c:pt idx="262">
                  <c:v>-41.312612487144513</c:v>
                </c:pt>
                <c:pt idx="263">
                  <c:v>-26.711637896007804</c:v>
                </c:pt>
                <c:pt idx="264">
                  <c:v>-83.364371593639817</c:v>
                </c:pt>
                <c:pt idx="265">
                  <c:v>-29.377244573343699</c:v>
                </c:pt>
                <c:pt idx="266">
                  <c:v>-13.753552328389459</c:v>
                </c:pt>
                <c:pt idx="267">
                  <c:v>-30.759831782835413</c:v>
                </c:pt>
                <c:pt idx="268">
                  <c:v>-149.64630072529857</c:v>
                </c:pt>
                <c:pt idx="269">
                  <c:v>-100.46385822465653</c:v>
                </c:pt>
                <c:pt idx="270">
                  <c:v>-127.1670588419617</c:v>
                </c:pt>
                <c:pt idx="271">
                  <c:v>-45.111971890892313</c:v>
                </c:pt>
                <c:pt idx="272">
                  <c:v>21.27892448237597</c:v>
                </c:pt>
                <c:pt idx="273">
                  <c:v>36.618739499269907</c:v>
                </c:pt>
                <c:pt idx="274">
                  <c:v>-111.21759646929374</c:v>
                </c:pt>
                <c:pt idx="275">
                  <c:v>-116.37063295905847</c:v>
                </c:pt>
                <c:pt idx="276">
                  <c:v>-110.53094766416051</c:v>
                </c:pt>
                <c:pt idx="277">
                  <c:v>-145.88847083350979</c:v>
                </c:pt>
                <c:pt idx="278">
                  <c:v>78.271752935004912</c:v>
                </c:pt>
                <c:pt idx="279">
                  <c:v>-94.372933561111907</c:v>
                </c:pt>
                <c:pt idx="280">
                  <c:v>-63.949539206699825</c:v>
                </c:pt>
                <c:pt idx="281">
                  <c:v>-130.88216744193275</c:v>
                </c:pt>
                <c:pt idx="282">
                  <c:v>-33.367310995766843</c:v>
                </c:pt>
                <c:pt idx="283">
                  <c:v>-89.748004209684993</c:v>
                </c:pt>
                <c:pt idx="284">
                  <c:v>-99.663256133584369</c:v>
                </c:pt>
                <c:pt idx="285">
                  <c:v>-157.07486127257931</c:v>
                </c:pt>
                <c:pt idx="286">
                  <c:v>-94.484853389382906</c:v>
                </c:pt>
                <c:pt idx="287">
                  <c:v>-185.08193242880779</c:v>
                </c:pt>
                <c:pt idx="288">
                  <c:v>-95.471930422868354</c:v>
                </c:pt>
                <c:pt idx="289">
                  <c:v>-178.32699042316307</c:v>
                </c:pt>
                <c:pt idx="290">
                  <c:v>5.9905970997051901</c:v>
                </c:pt>
                <c:pt idx="291">
                  <c:v>-85.1901063084686</c:v>
                </c:pt>
                <c:pt idx="292">
                  <c:v>-81.493044733185243</c:v>
                </c:pt>
                <c:pt idx="293">
                  <c:v>-53.96631888748599</c:v>
                </c:pt>
                <c:pt idx="294">
                  <c:v>-70.676341064247481</c:v>
                </c:pt>
                <c:pt idx="295">
                  <c:v>-35.667874275522401</c:v>
                </c:pt>
                <c:pt idx="296">
                  <c:v>-122.98647024673211</c:v>
                </c:pt>
                <c:pt idx="297">
                  <c:v>-135.48054979821086</c:v>
                </c:pt>
                <c:pt idx="298">
                  <c:v>12.310873202356367</c:v>
                </c:pt>
                <c:pt idx="299">
                  <c:v>24.914160007441193</c:v>
                </c:pt>
                <c:pt idx="300">
                  <c:v>-106.31594735693508</c:v>
                </c:pt>
                <c:pt idx="301">
                  <c:v>21.463005579464092</c:v>
                </c:pt>
                <c:pt idx="302">
                  <c:v>27.516880717969531</c:v>
                </c:pt>
                <c:pt idx="303">
                  <c:v>-93.546427688857122</c:v>
                </c:pt>
                <c:pt idx="304">
                  <c:v>-14.675727441523266</c:v>
                </c:pt>
                <c:pt idx="305">
                  <c:v>-62.345488255416761</c:v>
                </c:pt>
                <c:pt idx="306">
                  <c:v>-131.25098445874809</c:v>
                </c:pt>
                <c:pt idx="307">
                  <c:v>-2.453878214215091</c:v>
                </c:pt>
                <c:pt idx="308">
                  <c:v>12.794078327856145</c:v>
                </c:pt>
                <c:pt idx="309">
                  <c:v>-129.53854651133042</c:v>
                </c:pt>
                <c:pt idx="310">
                  <c:v>5.7570200412066388</c:v>
                </c:pt>
                <c:pt idx="311">
                  <c:v>-26.390426468640541</c:v>
                </c:pt>
                <c:pt idx="312">
                  <c:v>-55.949373575826201</c:v>
                </c:pt>
                <c:pt idx="313">
                  <c:v>-125.08597165813737</c:v>
                </c:pt>
                <c:pt idx="314">
                  <c:v>-154.68314257196616</c:v>
                </c:pt>
                <c:pt idx="315">
                  <c:v>-138.87746421479699</c:v>
                </c:pt>
                <c:pt idx="316">
                  <c:v>-97.370920960024208</c:v>
                </c:pt>
                <c:pt idx="317">
                  <c:v>-118.07378277765334</c:v>
                </c:pt>
                <c:pt idx="318">
                  <c:v>-43.692182182238305</c:v>
                </c:pt>
                <c:pt idx="319">
                  <c:v>-68.938935069088259</c:v>
                </c:pt>
                <c:pt idx="320">
                  <c:v>29.621264461864651</c:v>
                </c:pt>
                <c:pt idx="321">
                  <c:v>47.330623904071579</c:v>
                </c:pt>
                <c:pt idx="322">
                  <c:v>3.5143168203923589</c:v>
                </c:pt>
                <c:pt idx="323">
                  <c:v>42.054858955958302</c:v>
                </c:pt>
                <c:pt idx="324">
                  <c:v>29.316842622389611</c:v>
                </c:pt>
                <c:pt idx="325">
                  <c:v>-174.25465365703164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01-4CDA-8E78-7B24C6C1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74271"/>
        <c:axId val="2025875103"/>
      </c:scatterChart>
      <c:valAx>
        <c:axId val="20258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47028215961193826"/>
              <c:y val="0.95007830917687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75103"/>
        <c:crossesAt val="-1000"/>
        <c:crossBetween val="midCat"/>
        <c:majorUnit val="30"/>
      </c:valAx>
      <c:valAx>
        <c:axId val="20258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 Reading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7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44382641146225"/>
          <c:y val="0.41430148817604695"/>
          <c:w val="7.5686131047778327E-2"/>
          <c:h val="0.18473035698123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85724</xdr:rowOff>
    </xdr:from>
    <xdr:to>
      <xdr:col>30</xdr:col>
      <xdr:colOff>95251</xdr:colOff>
      <xdr:row>30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495301</xdr:colOff>
      <xdr:row>33</xdr:row>
      <xdr:rowOff>9525</xdr:rowOff>
    </xdr:from>
    <xdr:to>
      <xdr:col>28</xdr:col>
      <xdr:colOff>571501</xdr:colOff>
      <xdr:row>63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9"/>
  <sheetViews>
    <sheetView tabSelected="1" topLeftCell="G22" workbookViewId="0">
      <selection activeCell="N342" sqref="N342"/>
    </sheetView>
  </sheetViews>
  <sheetFormatPr defaultRowHeight="15" x14ac:dyDescent="0.25"/>
  <cols>
    <col min="1" max="3" width="17.140625" customWidth="1"/>
    <col min="4" max="4" width="17.140625" style="5" customWidth="1"/>
  </cols>
  <sheetData>
    <row r="2" spans="1:14" x14ac:dyDescent="0.25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>
        <f>29000*(10^-6)*E3/0.096268</f>
        <v>12.70707881633299</v>
      </c>
    </row>
    <row r="3" spans="1:14" x14ac:dyDescent="0.25">
      <c r="A3" s="1">
        <v>2017</v>
      </c>
      <c r="B3" s="2">
        <v>8</v>
      </c>
      <c r="C3" s="2">
        <v>20</v>
      </c>
      <c r="D3" s="3">
        <f>DATE(A3,B3,C3)</f>
        <v>42967</v>
      </c>
      <c r="E3">
        <v>42.182243568646363</v>
      </c>
      <c r="F3">
        <v>1.297263825146683</v>
      </c>
      <c r="G3">
        <v>-6.8939599086499337</v>
      </c>
      <c r="H3">
        <v>1.677978883779804E-2</v>
      </c>
      <c r="I3">
        <v>44.212590253419179</v>
      </c>
      <c r="J3">
        <f t="shared" ref="J3:J66" si="0">29000*(10^-6)*E3/0.096268-$J$2</f>
        <v>0</v>
      </c>
      <c r="K3">
        <f>29000*(10^-6)*F3/0.1016</f>
        <v>0.37028199733517525</v>
      </c>
      <c r="L3">
        <f>29000*(10^-6)*G3/0.1016</f>
        <v>-1.9677641471540166</v>
      </c>
      <c r="M3">
        <f>29000*(10^-6)*H3/0.1016</f>
        <v>4.7895066564581021E-3</v>
      </c>
      <c r="N3">
        <f>29000*(10^-6)*I3/0.7112</f>
        <v>1.802819343854269</v>
      </c>
    </row>
    <row r="4" spans="1:14" x14ac:dyDescent="0.25">
      <c r="A4" s="1">
        <v>2017</v>
      </c>
      <c r="B4" s="2">
        <v>8</v>
      </c>
      <c r="C4" s="2">
        <v>21</v>
      </c>
      <c r="D4" s="3">
        <f t="shared" ref="D4:D67" si="1">DATE(A4,B4,C4)</f>
        <v>42968</v>
      </c>
      <c r="E4">
        <v>52.156707959330802</v>
      </c>
      <c r="F4">
        <v>7.3626718328956453E-2</v>
      </c>
      <c r="G4">
        <v>-17.663655924389971</v>
      </c>
      <c r="H4">
        <v>1.643845054413947E-2</v>
      </c>
      <c r="I4">
        <v>44.375209062215859</v>
      </c>
      <c r="J4">
        <f t="shared" si="0"/>
        <v>3.0047312432983837</v>
      </c>
      <c r="K4">
        <f t="shared" ref="K4:K67" si="2">29000*(10^-6)*F4/0.1016</f>
        <v>2.1015500310430483E-2</v>
      </c>
      <c r="L4">
        <f t="shared" ref="L4:L67" si="3">29000*(10^-6)*G4/0.1016</f>
        <v>-5.0417915532215467</v>
      </c>
      <c r="M4">
        <f t="shared" ref="M4:M67" si="4">29000*(10^-6)*H4/0.1016</f>
        <v>4.6920774190949274E-3</v>
      </c>
      <c r="N4">
        <f t="shared" ref="N4:N67" si="5">29000*(10^-6)*I4/0.7112</f>
        <v>1.8094503132793303</v>
      </c>
    </row>
    <row r="5" spans="1:14" x14ac:dyDescent="0.25">
      <c r="A5" s="1">
        <v>2017</v>
      </c>
      <c r="B5" s="2">
        <v>8</v>
      </c>
      <c r="C5" s="2">
        <v>22</v>
      </c>
      <c r="D5" s="3">
        <f t="shared" si="1"/>
        <v>42969</v>
      </c>
      <c r="E5">
        <v>56.29126929402004</v>
      </c>
      <c r="F5">
        <v>1.112373836745622</v>
      </c>
      <c r="G5">
        <v>-24.471276919163241</v>
      </c>
      <c r="H5">
        <v>-1.345241009027238</v>
      </c>
      <c r="I5">
        <v>26.435749946669059</v>
      </c>
      <c r="J5">
        <f t="shared" si="0"/>
        <v>4.2502362782631469</v>
      </c>
      <c r="K5">
        <f t="shared" si="2"/>
        <v>0.31750828017345506</v>
      </c>
      <c r="L5">
        <f t="shared" si="3"/>
        <v>-6.9849117190524987</v>
      </c>
      <c r="M5">
        <f t="shared" si="4"/>
        <v>-0.3839762722617116</v>
      </c>
      <c r="N5">
        <f t="shared" si="5"/>
        <v>1.0779481839895988</v>
      </c>
    </row>
    <row r="6" spans="1:14" x14ac:dyDescent="0.25">
      <c r="A6" s="1">
        <v>2017</v>
      </c>
      <c r="B6" s="2">
        <v>8</v>
      </c>
      <c r="C6" s="2">
        <v>23</v>
      </c>
      <c r="D6" s="3">
        <f t="shared" si="1"/>
        <v>42970</v>
      </c>
      <c r="E6">
        <v>56.356505050945607</v>
      </c>
      <c r="F6">
        <v>1.107114991661782</v>
      </c>
      <c r="G6">
        <v>-27.133499562420269</v>
      </c>
      <c r="H6">
        <v>-1.5328996020587939</v>
      </c>
      <c r="I6">
        <v>24.099806592151211</v>
      </c>
      <c r="J6">
        <f t="shared" si="0"/>
        <v>4.2698880519661575</v>
      </c>
      <c r="K6">
        <f t="shared" si="2"/>
        <v>0.31600723187196533</v>
      </c>
      <c r="L6">
        <f t="shared" si="3"/>
        <v>-7.7447981034467297</v>
      </c>
      <c r="M6">
        <f t="shared" si="4"/>
        <v>-0.43754024074512815</v>
      </c>
      <c r="N6">
        <f t="shared" si="5"/>
        <v>0.98269740041111497</v>
      </c>
    </row>
    <row r="7" spans="1:14" x14ac:dyDescent="0.25">
      <c r="A7" s="1">
        <v>2017</v>
      </c>
      <c r="B7" s="2">
        <v>8</v>
      </c>
      <c r="C7" s="2">
        <v>24</v>
      </c>
      <c r="D7" s="3">
        <f t="shared" si="1"/>
        <v>42971</v>
      </c>
      <c r="E7">
        <v>44.90599940614171</v>
      </c>
      <c r="F7">
        <v>3.3611443189860091</v>
      </c>
      <c r="G7">
        <v>-27.565547835731749</v>
      </c>
      <c r="H7">
        <v>-4.5904052779500812</v>
      </c>
      <c r="I7">
        <v>13.41500101645113</v>
      </c>
      <c r="J7">
        <f t="shared" si="0"/>
        <v>0.82051065034450943</v>
      </c>
      <c r="K7">
        <f t="shared" si="2"/>
        <v>0.95938174459246317</v>
      </c>
      <c r="L7">
        <f t="shared" si="3"/>
        <v>-7.8681189688604407</v>
      </c>
      <c r="M7">
        <f t="shared" si="4"/>
        <v>-1.3102534750054367</v>
      </c>
      <c r="N7">
        <f t="shared" si="5"/>
        <v>0.54701213368543689</v>
      </c>
    </row>
    <row r="8" spans="1:14" x14ac:dyDescent="0.25">
      <c r="A8" s="1">
        <v>2017</v>
      </c>
      <c r="B8" s="2">
        <v>8</v>
      </c>
      <c r="C8" s="2">
        <v>25</v>
      </c>
      <c r="D8" s="3">
        <f t="shared" si="1"/>
        <v>42972</v>
      </c>
      <c r="E8">
        <v>49.2153333637347</v>
      </c>
      <c r="F8">
        <v>3.711064665974575</v>
      </c>
      <c r="G8">
        <v>-27.809237335696469</v>
      </c>
      <c r="H8">
        <v>-6.2052889260874311</v>
      </c>
      <c r="I8">
        <v>10.31180675528584</v>
      </c>
      <c r="J8">
        <f t="shared" si="0"/>
        <v>2.1186646035812711</v>
      </c>
      <c r="K8">
        <f t="shared" si="2"/>
        <v>1.0592605837919555</v>
      </c>
      <c r="L8">
        <f t="shared" si="3"/>
        <v>-7.9376760111732043</v>
      </c>
      <c r="M8">
        <f t="shared" si="4"/>
        <v>-1.7711946737847981</v>
      </c>
      <c r="N8">
        <f t="shared" si="5"/>
        <v>0.42047580976278026</v>
      </c>
    </row>
    <row r="9" spans="1:14" x14ac:dyDescent="0.25">
      <c r="A9" s="1">
        <v>2017</v>
      </c>
      <c r="B9" s="2">
        <v>8</v>
      </c>
      <c r="C9" s="2">
        <v>26</v>
      </c>
      <c r="D9" s="3">
        <f t="shared" si="1"/>
        <v>42973</v>
      </c>
      <c r="E9">
        <v>51.154748729018898</v>
      </c>
      <c r="F9">
        <v>1.256414396591446</v>
      </c>
      <c r="G9">
        <v>-26.813093283267079</v>
      </c>
      <c r="H9">
        <v>-4.4129588842379217</v>
      </c>
      <c r="I9">
        <v>7.5128807465540346</v>
      </c>
      <c r="J9">
        <f t="shared" si="0"/>
        <v>2.7028986750613253</v>
      </c>
      <c r="K9">
        <f t="shared" si="2"/>
        <v>0.35862221949952694</v>
      </c>
      <c r="L9">
        <f t="shared" si="3"/>
        <v>-7.6533435552632412</v>
      </c>
      <c r="M9">
        <f t="shared" si="4"/>
        <v>-1.2596044059340525</v>
      </c>
      <c r="N9">
        <f t="shared" si="5"/>
        <v>0.30634637464857561</v>
      </c>
    </row>
    <row r="10" spans="1:14" x14ac:dyDescent="0.25">
      <c r="A10" s="1">
        <v>2017</v>
      </c>
      <c r="B10" s="2">
        <v>8</v>
      </c>
      <c r="C10" s="2">
        <v>27</v>
      </c>
      <c r="D10" s="3">
        <f t="shared" si="1"/>
        <v>42974</v>
      </c>
      <c r="E10">
        <v>51.937101761985232</v>
      </c>
      <c r="F10">
        <v>0.80155520130525282</v>
      </c>
      <c r="G10">
        <v>-26.57376916684715</v>
      </c>
      <c r="H10">
        <v>-4.9247109012099832</v>
      </c>
      <c r="I10">
        <v>3.6224102314697708</v>
      </c>
      <c r="J10">
        <f t="shared" si="0"/>
        <v>2.9385765530272501</v>
      </c>
      <c r="K10">
        <f t="shared" si="2"/>
        <v>0.22879036257728672</v>
      </c>
      <c r="L10">
        <f t="shared" si="3"/>
        <v>-7.5850325377811751</v>
      </c>
      <c r="M10">
        <f t="shared" si="4"/>
        <v>-1.4056753556603299</v>
      </c>
      <c r="N10">
        <f t="shared" si="5"/>
        <v>0.14770795375790685</v>
      </c>
    </row>
    <row r="11" spans="1:14" x14ac:dyDescent="0.25">
      <c r="A11" s="1">
        <v>2017</v>
      </c>
      <c r="B11" s="2">
        <v>8</v>
      </c>
      <c r="C11" s="2">
        <v>28</v>
      </c>
      <c r="D11" s="3">
        <f t="shared" si="1"/>
        <v>42975</v>
      </c>
      <c r="E11">
        <v>51.47046533253414</v>
      </c>
      <c r="F11">
        <v>-1.768045173613882</v>
      </c>
      <c r="G11">
        <v>-26.659147072178669</v>
      </c>
      <c r="H11">
        <v>-3.0645142113311201</v>
      </c>
      <c r="I11">
        <v>6.0956960377716438</v>
      </c>
      <c r="J11">
        <f t="shared" si="0"/>
        <v>2.7980058913942898</v>
      </c>
      <c r="K11">
        <f t="shared" si="2"/>
        <v>-0.50465856333467096</v>
      </c>
      <c r="L11">
        <f t="shared" si="3"/>
        <v>-7.609402215484069</v>
      </c>
      <c r="M11">
        <f t="shared" si="4"/>
        <v>-0.874713702053174</v>
      </c>
      <c r="N11">
        <f t="shared" si="5"/>
        <v>0.24855903416110467</v>
      </c>
    </row>
    <row r="12" spans="1:14" x14ac:dyDescent="0.25">
      <c r="A12" s="1">
        <v>2017</v>
      </c>
      <c r="B12" s="2">
        <v>8</v>
      </c>
      <c r="C12" s="2">
        <v>29</v>
      </c>
      <c r="D12" s="3">
        <f t="shared" si="1"/>
        <v>42976</v>
      </c>
      <c r="E12">
        <v>54.109185565665364</v>
      </c>
      <c r="F12">
        <v>-2.1760579220708189</v>
      </c>
      <c r="G12">
        <v>-26.922313074761259</v>
      </c>
      <c r="H12">
        <v>-2.7252463352119252</v>
      </c>
      <c r="I12">
        <v>-3.477605965416771</v>
      </c>
      <c r="J12">
        <f t="shared" si="0"/>
        <v>3.5929002151654874</v>
      </c>
      <c r="K12">
        <f t="shared" si="2"/>
        <v>-0.6211188950792691</v>
      </c>
      <c r="L12">
        <f t="shared" si="3"/>
        <v>-7.6845184957487849</v>
      </c>
      <c r="M12">
        <f t="shared" si="4"/>
        <v>-0.7778754303262384</v>
      </c>
      <c r="N12">
        <f t="shared" si="5"/>
        <v>-0.14180339285304605</v>
      </c>
    </row>
    <row r="13" spans="1:14" x14ac:dyDescent="0.25">
      <c r="A13" s="1">
        <v>2017</v>
      </c>
      <c r="B13" s="2">
        <v>8</v>
      </c>
      <c r="C13" s="2">
        <v>30</v>
      </c>
      <c r="D13" s="3">
        <f t="shared" si="1"/>
        <v>42977</v>
      </c>
      <c r="E13">
        <v>53.066214474158038</v>
      </c>
      <c r="F13">
        <v>-0.94736713943859818</v>
      </c>
      <c r="G13">
        <v>-26.434497019506669</v>
      </c>
      <c r="H13">
        <v>-0.38666426979300039</v>
      </c>
      <c r="I13">
        <v>-6.1594001300559524</v>
      </c>
      <c r="J13">
        <f t="shared" si="0"/>
        <v>3.2787131368662337</v>
      </c>
      <c r="K13">
        <f t="shared" si="2"/>
        <v>-0.27040991184763136</v>
      </c>
      <c r="L13">
        <f t="shared" si="3"/>
        <v>-7.5452796610796584</v>
      </c>
      <c r="M13">
        <f t="shared" si="4"/>
        <v>-0.11036676992123043</v>
      </c>
      <c r="N13">
        <f t="shared" si="5"/>
        <v>-0.25115664197359761</v>
      </c>
    </row>
    <row r="14" spans="1:14" x14ac:dyDescent="0.25">
      <c r="A14" s="1">
        <v>2017</v>
      </c>
      <c r="B14" s="2">
        <v>9</v>
      </c>
      <c r="C14" s="2">
        <v>1</v>
      </c>
      <c r="D14" s="3">
        <f t="shared" si="1"/>
        <v>42979</v>
      </c>
      <c r="E14">
        <v>52.561462990178619</v>
      </c>
      <c r="F14">
        <v>-0.52311470703893859</v>
      </c>
      <c r="G14">
        <v>-25.81173358873825</v>
      </c>
      <c r="H14">
        <v>1.477914823017717</v>
      </c>
      <c r="I14">
        <v>-5.1578473260709377</v>
      </c>
      <c r="J14">
        <f t="shared" si="0"/>
        <v>3.126660606062611</v>
      </c>
      <c r="K14">
        <f t="shared" si="2"/>
        <v>-0.14931423724536633</v>
      </c>
      <c r="L14">
        <f t="shared" si="3"/>
        <v>-7.3675223826122958</v>
      </c>
      <c r="M14">
        <f t="shared" si="4"/>
        <v>0.42184576641253735</v>
      </c>
      <c r="N14">
        <f t="shared" si="5"/>
        <v>-0.21031717161987792</v>
      </c>
    </row>
    <row r="15" spans="1:14" x14ac:dyDescent="0.25">
      <c r="A15" s="1">
        <v>2017</v>
      </c>
      <c r="B15" s="2">
        <v>9</v>
      </c>
      <c r="C15" s="2">
        <v>2</v>
      </c>
      <c r="D15" s="3">
        <f t="shared" si="1"/>
        <v>42980</v>
      </c>
      <c r="E15">
        <v>54.728978807507147</v>
      </c>
      <c r="F15">
        <v>-3.131980959280606</v>
      </c>
      <c r="G15">
        <v>-25.294200657156239</v>
      </c>
      <c r="H15">
        <v>3.0744798943231588</v>
      </c>
      <c r="I15">
        <v>-1.5615250930519851</v>
      </c>
      <c r="J15">
        <f t="shared" si="0"/>
        <v>3.7796081971887094</v>
      </c>
      <c r="K15">
        <f t="shared" si="2"/>
        <v>-0.89397094310174774</v>
      </c>
      <c r="L15">
        <f t="shared" si="3"/>
        <v>-7.2198013686764853</v>
      </c>
      <c r="M15">
        <f t="shared" si="4"/>
        <v>0.87755823755287021</v>
      </c>
      <c r="N15">
        <f t="shared" si="5"/>
        <v>-6.367298607776653E-2</v>
      </c>
    </row>
    <row r="16" spans="1:14" x14ac:dyDescent="0.25">
      <c r="A16" s="1">
        <v>2017</v>
      </c>
      <c r="B16" s="2">
        <v>9</v>
      </c>
      <c r="C16" s="2">
        <v>3</v>
      </c>
      <c r="D16" s="3">
        <f t="shared" si="1"/>
        <v>42981</v>
      </c>
      <c r="E16">
        <v>55.396204364962877</v>
      </c>
      <c r="F16">
        <v>-4.1361786145637076</v>
      </c>
      <c r="G16">
        <v>-25.36678275524477</v>
      </c>
      <c r="H16">
        <v>3.7972504176806021</v>
      </c>
      <c r="I16">
        <v>-2.9650905277122819</v>
      </c>
      <c r="J16">
        <f t="shared" si="0"/>
        <v>3.980604802147953</v>
      </c>
      <c r="K16">
        <f t="shared" si="2"/>
        <v>-1.1806021636057826</v>
      </c>
      <c r="L16">
        <f t="shared" si="3"/>
        <v>-7.2405186998238031</v>
      </c>
      <c r="M16">
        <f t="shared" si="4"/>
        <v>1.0838608475663136</v>
      </c>
      <c r="N16">
        <f t="shared" si="5"/>
        <v>-0.12090498496014646</v>
      </c>
    </row>
    <row r="17" spans="1:14" x14ac:dyDescent="0.25">
      <c r="A17" s="1">
        <v>2017</v>
      </c>
      <c r="B17" s="2">
        <v>9</v>
      </c>
      <c r="C17" s="2">
        <v>4</v>
      </c>
      <c r="D17" s="3">
        <f t="shared" si="1"/>
        <v>42982</v>
      </c>
      <c r="E17">
        <v>53.901683429481579</v>
      </c>
      <c r="F17">
        <v>-2.8905490424621951</v>
      </c>
      <c r="G17">
        <v>-25.348515855359061</v>
      </c>
      <c r="H17">
        <v>2.153331115729209</v>
      </c>
      <c r="I17">
        <v>-8.2125318986837748</v>
      </c>
      <c r="J17">
        <f t="shared" si="0"/>
        <v>3.5303917809056085</v>
      </c>
      <c r="K17">
        <f t="shared" si="2"/>
        <v>-0.82505828967916994</v>
      </c>
      <c r="L17">
        <f t="shared" si="3"/>
        <v>-7.2353047224942202</v>
      </c>
      <c r="M17">
        <f t="shared" si="4"/>
        <v>0.61463191295420327</v>
      </c>
      <c r="N17">
        <f t="shared" si="5"/>
        <v>-0.33487545706106497</v>
      </c>
    </row>
    <row r="18" spans="1:14" x14ac:dyDescent="0.25">
      <c r="A18" s="1">
        <v>2017</v>
      </c>
      <c r="B18" s="2">
        <v>9</v>
      </c>
      <c r="C18" s="2">
        <v>5</v>
      </c>
      <c r="D18" s="3">
        <f t="shared" si="1"/>
        <v>42983</v>
      </c>
      <c r="E18">
        <v>51.292270196448747</v>
      </c>
      <c r="F18">
        <v>-0.2783026525334848</v>
      </c>
      <c r="G18">
        <v>-24.568509611729489</v>
      </c>
      <c r="H18">
        <v>-0.27067739459189899</v>
      </c>
      <c r="I18">
        <v>-8.2357304664974968</v>
      </c>
      <c r="J18">
        <f t="shared" si="0"/>
        <v>2.7443259671569908</v>
      </c>
      <c r="K18">
        <f t="shared" si="2"/>
        <v>-7.9436780742825383E-2</v>
      </c>
      <c r="L18">
        <f t="shared" si="3"/>
        <v>-7.0126651450802671</v>
      </c>
      <c r="M18">
        <f t="shared" si="4"/>
        <v>-7.7260279952412109E-2</v>
      </c>
      <c r="N18">
        <f t="shared" si="5"/>
        <v>-0.33582140541117461</v>
      </c>
    </row>
    <row r="19" spans="1:14" x14ac:dyDescent="0.25">
      <c r="A19" s="1">
        <v>2017</v>
      </c>
      <c r="B19" s="2">
        <v>9</v>
      </c>
      <c r="C19" s="2">
        <v>6</v>
      </c>
      <c r="D19" s="3">
        <f t="shared" si="1"/>
        <v>42984</v>
      </c>
      <c r="E19">
        <v>52.065116765273778</v>
      </c>
      <c r="F19">
        <v>-1.843207140495523</v>
      </c>
      <c r="G19">
        <v>-23.42713355785342</v>
      </c>
      <c r="H19">
        <v>5.4165799175472568E-2</v>
      </c>
      <c r="I19">
        <v>-13.34556441412292</v>
      </c>
      <c r="J19">
        <f t="shared" si="0"/>
        <v>2.9771400953815927</v>
      </c>
      <c r="K19">
        <f t="shared" si="2"/>
        <v>-0.52611227435403707</v>
      </c>
      <c r="L19">
        <f t="shared" si="3"/>
        <v>-6.6868786730093426</v>
      </c>
      <c r="M19">
        <f t="shared" si="4"/>
        <v>1.5460710394573862E-2</v>
      </c>
      <c r="N19">
        <f t="shared" si="5"/>
        <v>-0.54418077616642946</v>
      </c>
    </row>
    <row r="20" spans="1:14" x14ac:dyDescent="0.25">
      <c r="A20" s="1">
        <v>2017</v>
      </c>
      <c r="B20" s="2">
        <v>9</v>
      </c>
      <c r="C20" s="2">
        <v>7</v>
      </c>
      <c r="D20" s="3">
        <f t="shared" si="1"/>
        <v>42985</v>
      </c>
      <c r="E20">
        <v>52.594195573277069</v>
      </c>
      <c r="F20">
        <v>-2.7880891129299759</v>
      </c>
      <c r="G20">
        <v>-22.895951886035949</v>
      </c>
      <c r="H20">
        <v>0.51095969779844064</v>
      </c>
      <c r="I20">
        <v>-10.603882144639639</v>
      </c>
      <c r="J20">
        <f t="shared" si="0"/>
        <v>3.1365210468098486</v>
      </c>
      <c r="K20">
        <f t="shared" si="2"/>
        <v>-0.79581283735205999</v>
      </c>
      <c r="L20">
        <f t="shared" si="3"/>
        <v>-6.5352618572346701</v>
      </c>
      <c r="M20">
        <f t="shared" si="4"/>
        <v>0.14584479563144467</v>
      </c>
      <c r="N20">
        <f t="shared" si="5"/>
        <v>-0.43238552052102008</v>
      </c>
    </row>
    <row r="21" spans="1:14" x14ac:dyDescent="0.25">
      <c r="A21" s="1">
        <v>2017</v>
      </c>
      <c r="B21" s="2">
        <v>9</v>
      </c>
      <c r="C21" s="2">
        <v>8</v>
      </c>
      <c r="D21" s="3">
        <f t="shared" si="1"/>
        <v>42986</v>
      </c>
      <c r="E21">
        <v>52.603255193276958</v>
      </c>
      <c r="F21">
        <v>-2.96162557091011</v>
      </c>
      <c r="G21">
        <v>-22.86671008004523</v>
      </c>
      <c r="H21">
        <v>0.32321805376013829</v>
      </c>
      <c r="I21">
        <v>-9.4138719847486882</v>
      </c>
      <c r="J21">
        <f t="shared" si="0"/>
        <v>3.1392501881651995</v>
      </c>
      <c r="K21">
        <f t="shared" si="2"/>
        <v>-0.84534588146056289</v>
      </c>
      <c r="L21">
        <f t="shared" si="3"/>
        <v>-6.5269152787530675</v>
      </c>
      <c r="M21">
        <f t="shared" si="4"/>
        <v>9.2257121644133966E-2</v>
      </c>
      <c r="N21">
        <f t="shared" si="5"/>
        <v>-0.38386148419250832</v>
      </c>
    </row>
    <row r="22" spans="1:14" x14ac:dyDescent="0.25">
      <c r="A22" s="1">
        <v>2017</v>
      </c>
      <c r="B22" s="2">
        <v>9</v>
      </c>
      <c r="C22" s="2">
        <v>9</v>
      </c>
      <c r="D22" s="3">
        <f t="shared" si="1"/>
        <v>42987</v>
      </c>
      <c r="E22">
        <v>52.975336173951568</v>
      </c>
      <c r="F22">
        <v>-3.8806338196927679</v>
      </c>
      <c r="G22">
        <v>-22.23797946941955</v>
      </c>
      <c r="H22">
        <v>0.91743428119865833</v>
      </c>
      <c r="I22">
        <v>-10.7833735991341</v>
      </c>
      <c r="J22">
        <f t="shared" si="0"/>
        <v>3.2513367427790243</v>
      </c>
      <c r="K22">
        <f t="shared" si="2"/>
        <v>-1.107661228061912</v>
      </c>
      <c r="L22">
        <f t="shared" si="3"/>
        <v>-6.3474547698146351</v>
      </c>
      <c r="M22">
        <f t="shared" si="4"/>
        <v>0.26186608420040441</v>
      </c>
      <c r="N22">
        <f t="shared" si="5"/>
        <v>-0.43970449152824642</v>
      </c>
    </row>
    <row r="23" spans="1:14" x14ac:dyDescent="0.25">
      <c r="A23" s="1">
        <v>2017</v>
      </c>
      <c r="B23" s="2">
        <v>9</v>
      </c>
      <c r="C23" s="2">
        <v>10</v>
      </c>
      <c r="D23" s="3">
        <f t="shared" si="1"/>
        <v>42988</v>
      </c>
      <c r="E23">
        <v>53.687785712344613</v>
      </c>
      <c r="F23">
        <v>-5.3073260263212738</v>
      </c>
      <c r="G23">
        <v>-21.854927652587911</v>
      </c>
      <c r="H23">
        <v>1.8452534573308601</v>
      </c>
      <c r="I23">
        <v>-13.84882805867751</v>
      </c>
      <c r="J23">
        <f t="shared" si="0"/>
        <v>3.4659567267134381</v>
      </c>
      <c r="K23">
        <f t="shared" si="2"/>
        <v>-1.5148863657806786</v>
      </c>
      <c r="L23">
        <f t="shared" si="3"/>
        <v>-6.2381191134355252</v>
      </c>
      <c r="M23">
        <f t="shared" si="4"/>
        <v>0.52669636085231242</v>
      </c>
      <c r="N23">
        <f t="shared" si="5"/>
        <v>-0.56470193152650139</v>
      </c>
    </row>
    <row r="24" spans="1:14" x14ac:dyDescent="0.25">
      <c r="A24" s="1">
        <v>2017</v>
      </c>
      <c r="B24" s="2">
        <v>9</v>
      </c>
      <c r="C24" s="2">
        <v>11</v>
      </c>
      <c r="D24" s="3">
        <f t="shared" si="1"/>
        <v>42989</v>
      </c>
      <c r="E24">
        <v>54.38910617238249</v>
      </c>
      <c r="F24">
        <v>-6.6933464132133924</v>
      </c>
      <c r="G24">
        <v>-21.732878786937039</v>
      </c>
      <c r="H24">
        <v>2.592890507897859</v>
      </c>
      <c r="I24">
        <v>-13.45986899483364</v>
      </c>
      <c r="J24">
        <f t="shared" si="0"/>
        <v>3.6772241607631582</v>
      </c>
      <c r="K24">
        <f t="shared" si="2"/>
        <v>-1.9105024210943737</v>
      </c>
      <c r="L24">
        <f t="shared" si="3"/>
        <v>-6.2032823309170677</v>
      </c>
      <c r="M24">
        <f t="shared" si="4"/>
        <v>0.74009670008895578</v>
      </c>
      <c r="N24">
        <f t="shared" si="5"/>
        <v>-0.54884167723590482</v>
      </c>
    </row>
    <row r="25" spans="1:14" x14ac:dyDescent="0.25">
      <c r="A25" s="1">
        <v>2017</v>
      </c>
      <c r="B25" s="2">
        <v>9</v>
      </c>
      <c r="C25" s="2">
        <v>12</v>
      </c>
      <c r="D25" s="3">
        <f t="shared" si="1"/>
        <v>42990</v>
      </c>
      <c r="E25">
        <v>54.938469819661051</v>
      </c>
      <c r="F25">
        <v>-7.8740745047547236</v>
      </c>
      <c r="G25">
        <v>-21.759604733166601</v>
      </c>
      <c r="H25">
        <v>3.37708986033328</v>
      </c>
      <c r="I25">
        <v>-9.3075204789114725</v>
      </c>
      <c r="J25">
        <f t="shared" si="0"/>
        <v>3.8427157651496433</v>
      </c>
      <c r="K25">
        <f t="shared" si="2"/>
        <v>-2.2475212661209349</v>
      </c>
      <c r="L25">
        <f t="shared" si="3"/>
        <v>-6.2109107998211757</v>
      </c>
      <c r="M25">
        <f t="shared" si="4"/>
        <v>0.96393312942583764</v>
      </c>
      <c r="N25">
        <f t="shared" si="5"/>
        <v>-0.37952487892074332</v>
      </c>
    </row>
    <row r="26" spans="1:14" x14ac:dyDescent="0.25">
      <c r="A26" s="1">
        <v>2017</v>
      </c>
      <c r="B26" s="2">
        <v>9</v>
      </c>
      <c r="C26" s="2">
        <v>13</v>
      </c>
      <c r="D26" s="3">
        <f t="shared" si="1"/>
        <v>42991</v>
      </c>
      <c r="E26">
        <v>54.981797909382692</v>
      </c>
      <c r="F26">
        <v>-8.8229802721355846</v>
      </c>
      <c r="G26">
        <v>-21.775785535075251</v>
      </c>
      <c r="H26">
        <v>3.6406259611886229</v>
      </c>
      <c r="I26">
        <v>-10.15709424581692</v>
      </c>
      <c r="J26">
        <f t="shared" si="0"/>
        <v>3.855768021371107</v>
      </c>
      <c r="K26">
        <f t="shared" si="2"/>
        <v>-2.5183703532670467</v>
      </c>
      <c r="L26">
        <f t="shared" si="3"/>
        <v>-6.2155293357990375</v>
      </c>
      <c r="M26">
        <f t="shared" si="4"/>
        <v>1.0391550479770675</v>
      </c>
      <c r="N26">
        <f t="shared" si="5"/>
        <v>-0.41416722880862011</v>
      </c>
    </row>
    <row r="27" spans="1:14" x14ac:dyDescent="0.25">
      <c r="A27" s="1">
        <v>2017</v>
      </c>
      <c r="B27" s="2">
        <v>9</v>
      </c>
      <c r="C27" s="2">
        <v>14</v>
      </c>
      <c r="D27" s="3">
        <f t="shared" si="1"/>
        <v>42992</v>
      </c>
      <c r="E27">
        <v>55.133245225756028</v>
      </c>
      <c r="F27">
        <v>-9.6316937816597559</v>
      </c>
      <c r="G27">
        <v>-21.47633041532147</v>
      </c>
      <c r="H27">
        <v>3.911800770552412</v>
      </c>
      <c r="I27">
        <v>-15.949727000442561</v>
      </c>
      <c r="J27">
        <f t="shared" si="0"/>
        <v>3.9013903691380332</v>
      </c>
      <c r="K27">
        <f t="shared" si="2"/>
        <v>-2.7492039337414655</v>
      </c>
      <c r="L27">
        <f t="shared" si="3"/>
        <v>-6.1300549413811281</v>
      </c>
      <c r="M27">
        <f t="shared" si="4"/>
        <v>1.1165573065553145</v>
      </c>
      <c r="N27">
        <f t="shared" si="5"/>
        <v>-0.65036850817327641</v>
      </c>
    </row>
    <row r="28" spans="1:14" x14ac:dyDescent="0.25">
      <c r="A28" s="1">
        <v>2017</v>
      </c>
      <c r="B28" s="2">
        <v>9</v>
      </c>
      <c r="C28" s="2">
        <v>15</v>
      </c>
      <c r="D28" s="3">
        <f t="shared" si="1"/>
        <v>42993</v>
      </c>
      <c r="E28">
        <v>54.693345459550947</v>
      </c>
      <c r="F28">
        <v>-10.09775642986461</v>
      </c>
      <c r="G28">
        <v>-20.99829521988293</v>
      </c>
      <c r="H28">
        <v>3.6905702750743079</v>
      </c>
      <c r="I28">
        <v>-20.575577820732271</v>
      </c>
      <c r="J28">
        <f t="shared" si="0"/>
        <v>3.7688739231752297</v>
      </c>
      <c r="K28">
        <f t="shared" si="2"/>
        <v>-2.8822336266345836</v>
      </c>
      <c r="L28">
        <f t="shared" si="3"/>
        <v>-5.9936078875650098</v>
      </c>
      <c r="M28">
        <f t="shared" si="4"/>
        <v>1.0534108068617611</v>
      </c>
      <c r="N28">
        <f t="shared" si="5"/>
        <v>-0.83899290888812672</v>
      </c>
    </row>
    <row r="29" spans="1:14" x14ac:dyDescent="0.25">
      <c r="A29" s="1">
        <v>2017</v>
      </c>
      <c r="B29" s="2">
        <v>9</v>
      </c>
      <c r="C29" s="2">
        <v>16</v>
      </c>
      <c r="D29" s="3">
        <f t="shared" si="1"/>
        <v>42994</v>
      </c>
      <c r="E29">
        <v>53.268930096608983</v>
      </c>
      <c r="F29">
        <v>-8.9514576159597965</v>
      </c>
      <c r="G29">
        <v>-20.354306420965312</v>
      </c>
      <c r="H29">
        <v>2.4178736736850279</v>
      </c>
      <c r="I29">
        <v>-26.642789893170061</v>
      </c>
      <c r="J29">
        <f t="shared" si="0"/>
        <v>3.3397796704088183</v>
      </c>
      <c r="K29">
        <f t="shared" si="2"/>
        <v>-2.5550420360515167</v>
      </c>
      <c r="L29">
        <f t="shared" si="3"/>
        <v>-5.809792187086555</v>
      </c>
      <c r="M29">
        <f t="shared" si="4"/>
        <v>0.69014110764631698</v>
      </c>
      <c r="N29">
        <f t="shared" si="5"/>
        <v>-1.0863904765212764</v>
      </c>
    </row>
    <row r="30" spans="1:14" x14ac:dyDescent="0.25">
      <c r="A30" s="1">
        <v>2017</v>
      </c>
      <c r="B30" s="2">
        <v>9</v>
      </c>
      <c r="C30" s="2">
        <v>17</v>
      </c>
      <c r="D30" s="3">
        <f t="shared" si="1"/>
        <v>42995</v>
      </c>
      <c r="E30">
        <v>50.842345925953573</v>
      </c>
      <c r="F30">
        <v>-6.7385241661370863</v>
      </c>
      <c r="G30">
        <v>-20.156444987010499</v>
      </c>
      <c r="H30">
        <v>-0.49384703244530681</v>
      </c>
      <c r="I30">
        <v>-26.68604450634481</v>
      </c>
      <c r="J30">
        <f t="shared" si="0"/>
        <v>2.6087897158132414</v>
      </c>
      <c r="K30">
        <f t="shared" si="2"/>
        <v>-1.9233976458462154</v>
      </c>
      <c r="L30">
        <f t="shared" si="3"/>
        <v>-5.7533159903868549</v>
      </c>
      <c r="M30">
        <f t="shared" si="4"/>
        <v>-0.14096027500899505</v>
      </c>
      <c r="N30">
        <f t="shared" si="5"/>
        <v>-1.0881542332452185</v>
      </c>
    </row>
    <row r="31" spans="1:14" x14ac:dyDescent="0.25">
      <c r="A31" s="1">
        <v>2017</v>
      </c>
      <c r="B31" s="2">
        <v>9</v>
      </c>
      <c r="C31" s="2">
        <v>18</v>
      </c>
      <c r="D31" s="3">
        <f t="shared" si="1"/>
        <v>42996</v>
      </c>
      <c r="E31">
        <v>48.515705420123901</v>
      </c>
      <c r="F31">
        <v>-4.5060182681376411</v>
      </c>
      <c r="G31">
        <v>-19.713716158067889</v>
      </c>
      <c r="H31">
        <v>-2.2487103164286388</v>
      </c>
      <c r="I31">
        <v>-28.276731665442529</v>
      </c>
      <c r="J31">
        <f t="shared" si="0"/>
        <v>1.9079070271829544</v>
      </c>
      <c r="K31">
        <f t="shared" si="2"/>
        <v>-1.2861666316534606</v>
      </c>
      <c r="L31">
        <f t="shared" si="3"/>
        <v>-5.6269465411807946</v>
      </c>
      <c r="M31">
        <f t="shared" si="4"/>
        <v>-0.64185629110659959</v>
      </c>
      <c r="N31">
        <f t="shared" si="5"/>
        <v>-1.1530163361893042</v>
      </c>
    </row>
    <row r="32" spans="1:14" x14ac:dyDescent="0.25">
      <c r="A32" s="1">
        <v>2017</v>
      </c>
      <c r="B32" s="2">
        <v>9</v>
      </c>
      <c r="C32" s="2">
        <v>19</v>
      </c>
      <c r="D32" s="3">
        <f t="shared" si="1"/>
        <v>42997</v>
      </c>
      <c r="E32">
        <v>52.177964009879318</v>
      </c>
      <c r="F32">
        <v>-9.465941233801912</v>
      </c>
      <c r="G32">
        <v>-18.07365932412187</v>
      </c>
      <c r="H32">
        <v>1.292519788662168</v>
      </c>
      <c r="I32">
        <v>-27.907613411026549</v>
      </c>
      <c r="J32">
        <f t="shared" si="0"/>
        <v>3.0111344662375412</v>
      </c>
      <c r="K32">
        <f t="shared" si="2"/>
        <v>-2.7018926750025143</v>
      </c>
      <c r="L32">
        <f t="shared" si="3"/>
        <v>-5.1588200826725803</v>
      </c>
      <c r="M32">
        <f t="shared" si="4"/>
        <v>0.36892789243309915</v>
      </c>
      <c r="N32">
        <f t="shared" si="5"/>
        <v>-1.137965113779204</v>
      </c>
    </row>
    <row r="33" spans="1:14" x14ac:dyDescent="0.25">
      <c r="A33" s="1">
        <v>2017</v>
      </c>
      <c r="B33" s="2">
        <v>9</v>
      </c>
      <c r="C33" s="2">
        <v>20</v>
      </c>
      <c r="D33" s="3">
        <f t="shared" si="1"/>
        <v>42998</v>
      </c>
      <c r="E33">
        <v>52.950202709741518</v>
      </c>
      <c r="F33">
        <v>-9.9430653791779058</v>
      </c>
      <c r="G33">
        <v>-17.99029657057816</v>
      </c>
      <c r="H33">
        <v>1.9467251048946219</v>
      </c>
      <c r="I33">
        <v>-31.216522820887761</v>
      </c>
      <c r="J33">
        <f t="shared" si="0"/>
        <v>3.2437654785781316</v>
      </c>
      <c r="K33">
        <f t="shared" si="2"/>
        <v>-2.8380796850015675</v>
      </c>
      <c r="L33">
        <f t="shared" si="3"/>
        <v>-5.135025595932742</v>
      </c>
      <c r="M33">
        <f t="shared" si="4"/>
        <v>0.55565972482228376</v>
      </c>
      <c r="N33">
        <f t="shared" si="5"/>
        <v>-1.2728897100755694</v>
      </c>
    </row>
    <row r="34" spans="1:14" x14ac:dyDescent="0.25">
      <c r="A34" s="1">
        <v>2017</v>
      </c>
      <c r="B34" s="2">
        <v>9</v>
      </c>
      <c r="C34" s="2">
        <v>21</v>
      </c>
      <c r="D34" s="3">
        <f t="shared" si="1"/>
        <v>42999</v>
      </c>
      <c r="E34">
        <v>52.253428664469148</v>
      </c>
      <c r="F34">
        <v>-9.5212625991122657</v>
      </c>
      <c r="G34">
        <v>-290.53623509116022</v>
      </c>
      <c r="H34">
        <v>1.7300616525722621</v>
      </c>
      <c r="I34">
        <v>-30.687799553921479</v>
      </c>
      <c r="J34">
        <f t="shared" si="0"/>
        <v>3.033867617264935</v>
      </c>
      <c r="K34">
        <f t="shared" si="2"/>
        <v>-2.717683222187556</v>
      </c>
      <c r="L34">
        <f t="shared" si="3"/>
        <v>-82.928649779957155</v>
      </c>
      <c r="M34">
        <f t="shared" si="4"/>
        <v>0.49381681028145274</v>
      </c>
      <c r="N34">
        <f t="shared" si="5"/>
        <v>-1.2513304092572031</v>
      </c>
    </row>
    <row r="35" spans="1:14" x14ac:dyDescent="0.25">
      <c r="A35" s="1">
        <v>2017</v>
      </c>
      <c r="B35" s="2">
        <v>9</v>
      </c>
      <c r="C35" s="2">
        <v>22</v>
      </c>
      <c r="D35" s="3">
        <f t="shared" si="1"/>
        <v>43000</v>
      </c>
      <c r="E35">
        <v>54.823853560317183</v>
      </c>
      <c r="F35">
        <v>-12.51724328008298</v>
      </c>
      <c r="G35">
        <v>-619.45818881664297</v>
      </c>
      <c r="H35">
        <v>4.5357835888108253</v>
      </c>
      <c r="I35">
        <v>-28.391574903608031</v>
      </c>
      <c r="J35">
        <f t="shared" si="0"/>
        <v>3.808188492110089</v>
      </c>
      <c r="K35">
        <f t="shared" si="2"/>
        <v>-3.5728351882126614</v>
      </c>
      <c r="L35">
        <f t="shared" si="3"/>
        <v>-176.81385310711266</v>
      </c>
      <c r="M35">
        <f t="shared" si="4"/>
        <v>1.2946626385385229</v>
      </c>
      <c r="N35">
        <f t="shared" si="5"/>
        <v>-1.1576992016375602</v>
      </c>
    </row>
    <row r="36" spans="1:14" x14ac:dyDescent="0.25">
      <c r="A36" s="1">
        <v>2017</v>
      </c>
      <c r="B36" s="2">
        <v>9</v>
      </c>
      <c r="C36" s="2">
        <v>23</v>
      </c>
      <c r="D36" s="3">
        <f t="shared" si="1"/>
        <v>43001</v>
      </c>
      <c r="E36">
        <v>54.67404447931272</v>
      </c>
      <c r="F36">
        <v>-13.145531767786069</v>
      </c>
      <c r="G36">
        <v>-33.049482909109088</v>
      </c>
      <c r="H36">
        <v>4.7530027868110354</v>
      </c>
      <c r="I36">
        <v>-27.74557811632874</v>
      </c>
      <c r="J36">
        <f t="shared" si="0"/>
        <v>3.7630596502402067</v>
      </c>
      <c r="K36">
        <f t="shared" si="2"/>
        <v>-3.7521695006475984</v>
      </c>
      <c r="L36">
        <f t="shared" si="3"/>
        <v>-9.4334153972850743</v>
      </c>
      <c r="M36">
        <f t="shared" si="4"/>
        <v>1.3566641812748035</v>
      </c>
      <c r="N36">
        <f t="shared" si="5"/>
        <v>-1.1313579378143046</v>
      </c>
    </row>
    <row r="37" spans="1:14" x14ac:dyDescent="0.25">
      <c r="A37" s="1">
        <v>2017</v>
      </c>
      <c r="B37" s="2">
        <v>9</v>
      </c>
      <c r="C37" s="2">
        <v>24</v>
      </c>
      <c r="D37" s="3">
        <f t="shared" si="1"/>
        <v>43002</v>
      </c>
      <c r="E37">
        <v>53.866976502833452</v>
      </c>
      <c r="F37">
        <v>-12.497488142901449</v>
      </c>
      <c r="G37">
        <v>-128.60611814565749</v>
      </c>
      <c r="H37">
        <v>4.2346734261090582</v>
      </c>
      <c r="I37">
        <v>-31.35010201794751</v>
      </c>
      <c r="J37">
        <f t="shared" si="0"/>
        <v>3.5199365842380193</v>
      </c>
      <c r="K37">
        <f t="shared" si="2"/>
        <v>-3.5671964187415552</v>
      </c>
      <c r="L37">
        <f t="shared" si="3"/>
        <v>-36.70843923448885</v>
      </c>
      <c r="M37">
        <f t="shared" si="4"/>
        <v>1.2087158401295541</v>
      </c>
      <c r="N37">
        <f t="shared" si="5"/>
        <v>-1.2783365558499404</v>
      </c>
    </row>
    <row r="38" spans="1:14" x14ac:dyDescent="0.25">
      <c r="A38" s="1">
        <v>2017</v>
      </c>
      <c r="B38" s="2">
        <v>9</v>
      </c>
      <c r="C38" s="2">
        <v>25</v>
      </c>
      <c r="D38" s="3">
        <f t="shared" si="1"/>
        <v>43003</v>
      </c>
      <c r="E38">
        <v>49.296434276404312</v>
      </c>
      <c r="F38">
        <v>-7.66620580871201</v>
      </c>
      <c r="G38">
        <v>-132.86938196595449</v>
      </c>
      <c r="H38">
        <v>0.2291787645445027</v>
      </c>
      <c r="I38">
        <v>-44.065535579149852</v>
      </c>
      <c r="J38">
        <f t="shared" si="0"/>
        <v>2.1430956343227301</v>
      </c>
      <c r="K38">
        <f t="shared" si="2"/>
        <v>-2.1881886658725227</v>
      </c>
      <c r="L38">
        <f t="shared" si="3"/>
        <v>-37.925315718628738</v>
      </c>
      <c r="M38">
        <f t="shared" si="4"/>
        <v>6.5415198541245848E-2</v>
      </c>
      <c r="N38">
        <f t="shared" si="5"/>
        <v>-1.7968230199597097</v>
      </c>
    </row>
    <row r="39" spans="1:14" x14ac:dyDescent="0.25">
      <c r="A39" s="1">
        <v>2017</v>
      </c>
      <c r="B39" s="2">
        <v>9</v>
      </c>
      <c r="C39" s="2">
        <v>26</v>
      </c>
      <c r="D39" s="3">
        <f t="shared" si="1"/>
        <v>43004</v>
      </c>
      <c r="E39">
        <v>48.479643550776487</v>
      </c>
      <c r="F39">
        <v>-7.8787931698512894</v>
      </c>
      <c r="G39">
        <v>-698.49205878369048</v>
      </c>
      <c r="H39">
        <v>-0.70429913842226499</v>
      </c>
      <c r="I39">
        <v>-45.123518740869272</v>
      </c>
      <c r="J39">
        <f t="shared" si="0"/>
        <v>1.897043664372104</v>
      </c>
      <c r="K39">
        <f t="shared" si="2"/>
        <v>-2.2488681291898365</v>
      </c>
      <c r="L39">
        <f t="shared" si="3"/>
        <v>-199.37273331424234</v>
      </c>
      <c r="M39">
        <f t="shared" si="4"/>
        <v>-0.20103026588824494</v>
      </c>
      <c r="N39">
        <f t="shared" si="5"/>
        <v>-1.8399635032131731</v>
      </c>
    </row>
    <row r="40" spans="1:14" x14ac:dyDescent="0.25">
      <c r="A40" s="1">
        <v>2017</v>
      </c>
      <c r="B40" s="2">
        <v>9</v>
      </c>
      <c r="C40" s="2">
        <v>27</v>
      </c>
      <c r="D40" s="3">
        <f t="shared" si="1"/>
        <v>43005</v>
      </c>
      <c r="E40">
        <v>48.642882840507397</v>
      </c>
      <c r="F40">
        <v>-8.9777245825337442</v>
      </c>
      <c r="G40">
        <v>-279.52521763423408</v>
      </c>
      <c r="H40">
        <v>-1.0553512432404459</v>
      </c>
      <c r="I40">
        <v>-41.739343027700727</v>
      </c>
      <c r="J40">
        <f t="shared" si="0"/>
        <v>1.9462182540820425</v>
      </c>
      <c r="K40">
        <f t="shared" si="2"/>
        <v>-2.5625394969830566</v>
      </c>
      <c r="L40">
        <f t="shared" si="3"/>
        <v>-79.785741253866036</v>
      </c>
      <c r="M40">
        <f t="shared" si="4"/>
        <v>-0.30123214620052097</v>
      </c>
      <c r="N40">
        <f t="shared" si="5"/>
        <v>-1.7019698366188425</v>
      </c>
    </row>
    <row r="41" spans="1:14" x14ac:dyDescent="0.25">
      <c r="A41" s="1">
        <v>2017</v>
      </c>
      <c r="B41" s="2">
        <v>9</v>
      </c>
      <c r="C41" s="2">
        <v>28</v>
      </c>
      <c r="D41" s="3">
        <f t="shared" si="1"/>
        <v>43006</v>
      </c>
      <c r="E41">
        <v>49.448171501370723</v>
      </c>
      <c r="F41">
        <v>-9.6157926895900729</v>
      </c>
      <c r="G41">
        <v>-475.36257814029642</v>
      </c>
      <c r="H41">
        <v>-7.9026989956951732E-2</v>
      </c>
      <c r="I41">
        <v>-39.655930838955712</v>
      </c>
      <c r="J41">
        <f t="shared" si="0"/>
        <v>2.1888053148398896</v>
      </c>
      <c r="K41">
        <f t="shared" si="2"/>
        <v>-2.7446652362018913</v>
      </c>
      <c r="L41">
        <f t="shared" si="3"/>
        <v>-135.68420045343106</v>
      </c>
      <c r="M41">
        <f t="shared" si="4"/>
        <v>-2.2556916424720474E-2</v>
      </c>
      <c r="N41">
        <f t="shared" si="5"/>
        <v>-1.6170163024883515</v>
      </c>
    </row>
    <row r="42" spans="1:14" x14ac:dyDescent="0.25">
      <c r="A42" s="1">
        <v>2017</v>
      </c>
      <c r="B42" s="2">
        <v>9</v>
      </c>
      <c r="C42" s="2">
        <v>29</v>
      </c>
      <c r="D42" s="3">
        <f t="shared" si="1"/>
        <v>43007</v>
      </c>
      <c r="E42">
        <v>48.633787616531151</v>
      </c>
      <c r="F42">
        <v>-8.9574332436239494</v>
      </c>
      <c r="G42">
        <v>-488.2325960053721</v>
      </c>
      <c r="H42">
        <v>-1.092405287797459</v>
      </c>
      <c r="I42">
        <v>-39.223906992876458</v>
      </c>
      <c r="J42">
        <f t="shared" si="0"/>
        <v>1.9434783873006491</v>
      </c>
      <c r="K42">
        <f t="shared" si="2"/>
        <v>-2.5567476778060483</v>
      </c>
      <c r="L42">
        <f t="shared" si="3"/>
        <v>-139.35772917476172</v>
      </c>
      <c r="M42">
        <f t="shared" si="4"/>
        <v>-0.31180859592644011</v>
      </c>
      <c r="N42">
        <f t="shared" si="5"/>
        <v>-1.5994000320492365</v>
      </c>
    </row>
    <row r="43" spans="1:14" x14ac:dyDescent="0.25">
      <c r="A43" s="1">
        <v>2017</v>
      </c>
      <c r="B43" s="2">
        <v>9</v>
      </c>
      <c r="C43" s="2">
        <v>30</v>
      </c>
      <c r="D43" s="3">
        <f t="shared" si="1"/>
        <v>43008</v>
      </c>
      <c r="E43">
        <v>48.434396859248487</v>
      </c>
      <c r="F43">
        <v>-9.3827060345841105</v>
      </c>
      <c r="G43">
        <v>-426.2651858944227</v>
      </c>
      <c r="H43">
        <v>-0.81036266874145257</v>
      </c>
      <c r="I43">
        <v>-42.213861194231939</v>
      </c>
      <c r="J43">
        <f t="shared" si="0"/>
        <v>1.88341344400488</v>
      </c>
      <c r="K43">
        <f t="shared" si="2"/>
        <v>-2.6781345964856222</v>
      </c>
      <c r="L43">
        <f t="shared" si="3"/>
        <v>-121.67018101317183</v>
      </c>
      <c r="M43">
        <f t="shared" si="4"/>
        <v>-0.23130430505415475</v>
      </c>
      <c r="N43">
        <f t="shared" si="5"/>
        <v>-1.7213188619695248</v>
      </c>
    </row>
    <row r="44" spans="1:14" x14ac:dyDescent="0.25">
      <c r="A44" s="1">
        <v>2017</v>
      </c>
      <c r="B44" s="2">
        <v>10</v>
      </c>
      <c r="C44" s="2">
        <v>1</v>
      </c>
      <c r="D44" s="3">
        <f t="shared" si="1"/>
        <v>43009</v>
      </c>
      <c r="E44">
        <v>47.482038198816241</v>
      </c>
      <c r="F44">
        <v>-8.413421876120486</v>
      </c>
      <c r="G44">
        <v>-28.946677598448691</v>
      </c>
      <c r="H44">
        <v>-1.331050987670138</v>
      </c>
      <c r="I44">
        <v>-44.243831405252877</v>
      </c>
      <c r="J44">
        <f t="shared" si="0"/>
        <v>1.5965226687468981</v>
      </c>
      <c r="K44">
        <f t="shared" si="2"/>
        <v>-2.4014688425934456</v>
      </c>
      <c r="L44">
        <f t="shared" si="3"/>
        <v>-8.2623390782973622</v>
      </c>
      <c r="M44">
        <f t="shared" si="4"/>
        <v>-0.37992597089009839</v>
      </c>
      <c r="N44">
        <f t="shared" si="5"/>
        <v>-1.8040932378407386</v>
      </c>
    </row>
    <row r="45" spans="1:14" x14ac:dyDescent="0.25">
      <c r="A45" s="1">
        <v>2017</v>
      </c>
      <c r="B45" s="2">
        <v>10</v>
      </c>
      <c r="C45" s="2">
        <v>2</v>
      </c>
      <c r="D45" s="3">
        <f t="shared" si="1"/>
        <v>43010</v>
      </c>
      <c r="E45">
        <v>48.317446169023071</v>
      </c>
      <c r="F45">
        <v>-10.15948218109606</v>
      </c>
      <c r="G45">
        <v>-58.157169357458528</v>
      </c>
      <c r="H45">
        <v>-0.47051452653632758</v>
      </c>
      <c r="I45">
        <v>-44.656532256479409</v>
      </c>
      <c r="J45">
        <f t="shared" si="0"/>
        <v>1.8481829414854829</v>
      </c>
      <c r="K45">
        <f t="shared" si="2"/>
        <v>-2.8998521973600955</v>
      </c>
      <c r="L45">
        <f t="shared" si="3"/>
        <v>-16.599979442581667</v>
      </c>
      <c r="M45">
        <f t="shared" si="4"/>
        <v>-0.13430040619639272</v>
      </c>
      <c r="N45">
        <f t="shared" si="5"/>
        <v>-1.8209215908856897</v>
      </c>
    </row>
    <row r="46" spans="1:14" x14ac:dyDescent="0.25">
      <c r="A46" s="1">
        <v>2017</v>
      </c>
      <c r="B46" s="2">
        <v>10</v>
      </c>
      <c r="C46" s="2">
        <v>3</v>
      </c>
      <c r="D46" s="3">
        <f t="shared" si="1"/>
        <v>43011</v>
      </c>
      <c r="E46">
        <v>48.801609591802851</v>
      </c>
      <c r="F46">
        <v>-11.026888711603259</v>
      </c>
      <c r="G46">
        <v>-191.580751649581</v>
      </c>
      <c r="H46">
        <v>-5.0175001390257087E-2</v>
      </c>
      <c r="I46">
        <v>-48.137041060448013</v>
      </c>
      <c r="J46">
        <f t="shared" si="0"/>
        <v>1.9940334760412419</v>
      </c>
      <c r="K46">
        <f t="shared" si="2"/>
        <v>-3.1474387070521113</v>
      </c>
      <c r="L46">
        <f t="shared" si="3"/>
        <v>-54.68348226218356</v>
      </c>
      <c r="M46">
        <f t="shared" si="4"/>
        <v>-1.432160472753401E-2</v>
      </c>
      <c r="N46">
        <f t="shared" si="5"/>
        <v>-1.9628433503276044</v>
      </c>
    </row>
    <row r="47" spans="1:14" x14ac:dyDescent="0.25">
      <c r="A47" s="1">
        <v>2017</v>
      </c>
      <c r="B47" s="2">
        <v>10</v>
      </c>
      <c r="C47" s="2">
        <v>4</v>
      </c>
      <c r="D47" s="3">
        <f t="shared" si="1"/>
        <v>43012</v>
      </c>
      <c r="E47">
        <v>47.211794727982102</v>
      </c>
      <c r="F47">
        <v>-9.7173390519836449</v>
      </c>
      <c r="G47">
        <v>-840.27343379201977</v>
      </c>
      <c r="H47">
        <v>-1.8949337807549951</v>
      </c>
      <c r="I47">
        <v>-48.969679104606627</v>
      </c>
      <c r="J47">
        <f t="shared" si="0"/>
        <v>1.5151138864496652</v>
      </c>
      <c r="K47">
        <f t="shared" si="2"/>
        <v>-2.7736499262551741</v>
      </c>
      <c r="L47">
        <f t="shared" si="3"/>
        <v>-239.84182657449381</v>
      </c>
      <c r="M47">
        <f t="shared" si="4"/>
        <v>-0.54087676812888641</v>
      </c>
      <c r="N47">
        <f t="shared" si="5"/>
        <v>-1.9967951265939143</v>
      </c>
    </row>
    <row r="48" spans="1:14" x14ac:dyDescent="0.25">
      <c r="A48" s="1">
        <v>2017</v>
      </c>
      <c r="B48" s="2">
        <v>10</v>
      </c>
      <c r="C48" s="2">
        <v>5</v>
      </c>
      <c r="D48" s="3">
        <f t="shared" si="1"/>
        <v>43013</v>
      </c>
      <c r="E48">
        <v>46.998142053446948</v>
      </c>
      <c r="F48">
        <v>-9.3783245752479143</v>
      </c>
      <c r="G48">
        <v>-719.71694147819994</v>
      </c>
      <c r="H48">
        <v>-1.559587183165682</v>
      </c>
      <c r="I48">
        <v>-52.096778820551172</v>
      </c>
      <c r="J48">
        <f t="shared" si="0"/>
        <v>1.4507526494704077</v>
      </c>
      <c r="K48">
        <f t="shared" si="2"/>
        <v>-2.6768839830924165</v>
      </c>
      <c r="L48">
        <f t="shared" si="3"/>
        <v>-205.43101676050983</v>
      </c>
      <c r="M48">
        <f t="shared" si="4"/>
        <v>-0.44515775897445642</v>
      </c>
      <c r="N48">
        <f t="shared" si="5"/>
        <v>-2.1243062229977272</v>
      </c>
    </row>
    <row r="49" spans="1:14" x14ac:dyDescent="0.25">
      <c r="A49" s="1">
        <v>2017</v>
      </c>
      <c r="B49" s="2">
        <v>10</v>
      </c>
      <c r="C49" s="2">
        <v>6</v>
      </c>
      <c r="D49" s="3">
        <f t="shared" si="1"/>
        <v>43014</v>
      </c>
      <c r="E49">
        <v>46.484539688211257</v>
      </c>
      <c r="F49">
        <v>-9.0152017459653759</v>
      </c>
      <c r="G49">
        <v>-711.34386155587652</v>
      </c>
      <c r="H49">
        <v>-1.9559374939977869</v>
      </c>
      <c r="I49">
        <v>-50.541314541917217</v>
      </c>
      <c r="J49">
        <f t="shared" si="0"/>
        <v>1.2960338582642414</v>
      </c>
      <c r="K49">
        <f t="shared" si="2"/>
        <v>-2.5732367188286998</v>
      </c>
      <c r="L49">
        <f t="shared" si="3"/>
        <v>-203.04106284567342</v>
      </c>
      <c r="M49">
        <f t="shared" si="4"/>
        <v>-0.55828924533401403</v>
      </c>
      <c r="N49">
        <f t="shared" si="5"/>
        <v>-2.0608803736158592</v>
      </c>
    </row>
    <row r="50" spans="1:14" x14ac:dyDescent="0.25">
      <c r="A50" s="1">
        <v>2017</v>
      </c>
      <c r="B50" s="2">
        <v>10</v>
      </c>
      <c r="C50" s="2">
        <v>7</v>
      </c>
      <c r="D50" s="3">
        <f t="shared" si="1"/>
        <v>43015</v>
      </c>
      <c r="E50">
        <v>47.324421457799467</v>
      </c>
      <c r="F50">
        <v>-10.386953039054131</v>
      </c>
      <c r="G50">
        <v>-688.06868766345508</v>
      </c>
      <c r="H50">
        <v>-1.406109458275167</v>
      </c>
      <c r="I50">
        <v>-52.853454205725399</v>
      </c>
      <c r="J50">
        <f t="shared" si="0"/>
        <v>1.5490418289092958</v>
      </c>
      <c r="K50">
        <f t="shared" si="2"/>
        <v>-2.9647799028796236</v>
      </c>
      <c r="L50">
        <f t="shared" si="3"/>
        <v>-196.39755848661613</v>
      </c>
      <c r="M50">
        <f t="shared" si="4"/>
        <v>-0.40135014064940788</v>
      </c>
      <c r="N50">
        <f t="shared" si="5"/>
        <v>-2.1551605342604558</v>
      </c>
    </row>
    <row r="51" spans="1:14" x14ac:dyDescent="0.25">
      <c r="A51" s="1">
        <v>2017</v>
      </c>
      <c r="B51" s="2">
        <v>10</v>
      </c>
      <c r="C51" s="2">
        <v>8</v>
      </c>
      <c r="D51" s="3">
        <f t="shared" si="1"/>
        <v>43016</v>
      </c>
      <c r="E51">
        <v>48.712137590117777</v>
      </c>
      <c r="F51">
        <v>-11.36209903971962</v>
      </c>
      <c r="G51">
        <v>-583.13641373800874</v>
      </c>
      <c r="H51">
        <v>-0.3801320790758847</v>
      </c>
      <c r="I51">
        <v>-47.74561407109811</v>
      </c>
      <c r="J51">
        <f t="shared" si="0"/>
        <v>1.9670807186466011</v>
      </c>
      <c r="K51">
        <f t="shared" si="2"/>
        <v>-3.2431188203924113</v>
      </c>
      <c r="L51">
        <f t="shared" si="3"/>
        <v>-166.44641730710879</v>
      </c>
      <c r="M51">
        <f t="shared" si="4"/>
        <v>-0.10850226666536078</v>
      </c>
      <c r="N51">
        <f t="shared" si="5"/>
        <v>-1.9468824635290283</v>
      </c>
    </row>
    <row r="52" spans="1:14" x14ac:dyDescent="0.25">
      <c r="A52" s="1">
        <v>2017</v>
      </c>
      <c r="B52" s="2">
        <v>10</v>
      </c>
      <c r="C52" s="2">
        <v>9</v>
      </c>
      <c r="D52" s="3">
        <f t="shared" si="1"/>
        <v>43017</v>
      </c>
      <c r="E52">
        <v>45.465370115874443</v>
      </c>
      <c r="F52">
        <v>-8.013853827656904</v>
      </c>
      <c r="G52">
        <v>-358.28352029385832</v>
      </c>
      <c r="H52">
        <v>-2.6164653296532858</v>
      </c>
      <c r="I52">
        <v>-45.58771767224291</v>
      </c>
      <c r="J52">
        <f t="shared" si="0"/>
        <v>0.98901680589203345</v>
      </c>
      <c r="K52">
        <f t="shared" si="2"/>
        <v>-2.287418907500494</v>
      </c>
      <c r="L52">
        <f t="shared" si="3"/>
        <v>-102.26596543820759</v>
      </c>
      <c r="M52">
        <f t="shared" si="4"/>
        <v>-0.74682573385772921</v>
      </c>
      <c r="N52">
        <f t="shared" si="5"/>
        <v>-1.8588917498524242</v>
      </c>
    </row>
    <row r="53" spans="1:14" x14ac:dyDescent="0.25">
      <c r="A53" s="1">
        <v>2017</v>
      </c>
      <c r="B53" s="2">
        <v>10</v>
      </c>
      <c r="C53" s="2">
        <v>10</v>
      </c>
      <c r="D53" s="3">
        <f t="shared" si="1"/>
        <v>43018</v>
      </c>
      <c r="E53">
        <v>43.767148997478792</v>
      </c>
      <c r="F53">
        <v>-7.6238193889049706</v>
      </c>
      <c r="G53">
        <v>-473.52506894652589</v>
      </c>
      <c r="H53">
        <v>-4.2963309346392089</v>
      </c>
      <c r="I53">
        <v>-51.048545784691768</v>
      </c>
      <c r="J53">
        <f t="shared" si="0"/>
        <v>0.4774406597845644</v>
      </c>
      <c r="K53">
        <f t="shared" si="2"/>
        <v>-2.1760901799039778</v>
      </c>
      <c r="L53">
        <f t="shared" si="3"/>
        <v>-135.15971456150837</v>
      </c>
      <c r="M53">
        <f t="shared" si="4"/>
        <v>-1.2263149321312703</v>
      </c>
      <c r="N53">
        <f t="shared" si="5"/>
        <v>-2.0815633123679151</v>
      </c>
    </row>
    <row r="54" spans="1:14" x14ac:dyDescent="0.25">
      <c r="A54" s="1">
        <v>2017</v>
      </c>
      <c r="B54" s="2">
        <v>10</v>
      </c>
      <c r="C54" s="2">
        <v>11</v>
      </c>
      <c r="D54" s="3">
        <f t="shared" si="1"/>
        <v>43019</v>
      </c>
      <c r="E54">
        <v>44.675565872996877</v>
      </c>
      <c r="F54">
        <v>-8.9163600937257623</v>
      </c>
      <c r="G54">
        <v>-660.74241431125176</v>
      </c>
      <c r="H54">
        <v>-3.248293953864597</v>
      </c>
      <c r="I54">
        <v>-73.933633438405394</v>
      </c>
      <c r="J54">
        <f t="shared" si="0"/>
        <v>0.75109430782985953</v>
      </c>
      <c r="K54">
        <f t="shared" si="2"/>
        <v>-2.5450240425004633</v>
      </c>
      <c r="L54">
        <f t="shared" si="3"/>
        <v>-188.59773636836911</v>
      </c>
      <c r="M54">
        <f t="shared" si="4"/>
        <v>-0.9271705183274932</v>
      </c>
      <c r="N54">
        <f t="shared" si="5"/>
        <v>-3.0147291475165301</v>
      </c>
    </row>
    <row r="55" spans="1:14" x14ac:dyDescent="0.25">
      <c r="A55" s="1">
        <v>2017</v>
      </c>
      <c r="B55" s="2">
        <v>10</v>
      </c>
      <c r="C55" s="2">
        <v>12</v>
      </c>
      <c r="D55" s="3">
        <f t="shared" si="1"/>
        <v>43020</v>
      </c>
      <c r="E55">
        <v>47.172458201788842</v>
      </c>
      <c r="F55">
        <v>-11.30215923767391</v>
      </c>
      <c r="G55">
        <v>-165.49755876819199</v>
      </c>
      <c r="H55">
        <v>-1.1035465352585341</v>
      </c>
      <c r="I55">
        <v>-65.232236174037112</v>
      </c>
      <c r="J55">
        <f t="shared" si="0"/>
        <v>1.503264058265799</v>
      </c>
      <c r="K55">
        <f t="shared" si="2"/>
        <v>-3.2260100186273957</v>
      </c>
      <c r="L55">
        <f t="shared" si="3"/>
        <v>-47.238476420054795</v>
      </c>
      <c r="M55">
        <f t="shared" si="4"/>
        <v>-0.31498867640253431</v>
      </c>
      <c r="N55">
        <f t="shared" si="5"/>
        <v>-2.659919641517261</v>
      </c>
    </row>
    <row r="56" spans="1:14" x14ac:dyDescent="0.25">
      <c r="A56" s="1">
        <v>2017</v>
      </c>
      <c r="B56" s="2">
        <v>10</v>
      </c>
      <c r="C56" s="2">
        <v>13</v>
      </c>
      <c r="D56" s="3">
        <f t="shared" si="1"/>
        <v>43021</v>
      </c>
      <c r="E56">
        <v>46.427421235876473</v>
      </c>
      <c r="F56">
        <v>-10.78813558768041</v>
      </c>
      <c r="G56">
        <v>-318.30717211080952</v>
      </c>
      <c r="H56">
        <v>-2.0331368239579488</v>
      </c>
      <c r="I56">
        <v>-65.622182871149633</v>
      </c>
      <c r="J56">
        <f t="shared" si="0"/>
        <v>1.2788273605941036</v>
      </c>
      <c r="K56">
        <f t="shared" si="2"/>
        <v>-3.079290669711928</v>
      </c>
      <c r="L56">
        <f t="shared" si="3"/>
        <v>-90.855393614305868</v>
      </c>
      <c r="M56">
        <f t="shared" si="4"/>
        <v>-0.5803244871533515</v>
      </c>
      <c r="N56">
        <f t="shared" si="5"/>
        <v>-2.675820167693109</v>
      </c>
    </row>
    <row r="57" spans="1:14" x14ac:dyDescent="0.25">
      <c r="A57" s="1">
        <v>2017</v>
      </c>
      <c r="B57" s="2">
        <v>10</v>
      </c>
      <c r="C57" s="2">
        <v>14</v>
      </c>
      <c r="D57" s="3">
        <f t="shared" si="1"/>
        <v>43022</v>
      </c>
      <c r="E57">
        <v>44.664037553894232</v>
      </c>
      <c r="F57">
        <v>-9.1752978827820417</v>
      </c>
      <c r="G57">
        <v>-567.54173872442243</v>
      </c>
      <c r="H57">
        <v>-3.113515070481121</v>
      </c>
      <c r="I57">
        <v>-72.746863115294715</v>
      </c>
      <c r="J57">
        <f t="shared" si="0"/>
        <v>0.74762148971816522</v>
      </c>
      <c r="K57">
        <f t="shared" si="2"/>
        <v>-2.6189334507940867</v>
      </c>
      <c r="L57">
        <f t="shared" si="3"/>
        <v>-161.99518132882136</v>
      </c>
      <c r="M57">
        <f t="shared" si="4"/>
        <v>-0.88870016775543803</v>
      </c>
      <c r="N57">
        <f t="shared" si="5"/>
        <v>-2.9663372192682034</v>
      </c>
    </row>
    <row r="58" spans="1:14" x14ac:dyDescent="0.25">
      <c r="A58" s="1">
        <v>2017</v>
      </c>
      <c r="B58" s="2">
        <v>10</v>
      </c>
      <c r="C58" s="2">
        <v>15</v>
      </c>
      <c r="D58" s="3">
        <f t="shared" si="1"/>
        <v>43023</v>
      </c>
      <c r="E58">
        <v>44.388477209423307</v>
      </c>
      <c r="F58">
        <v>-9.7396677757493499</v>
      </c>
      <c r="G58">
        <v>-644.07059508085945</v>
      </c>
      <c r="H58">
        <v>-3.5950497797966579</v>
      </c>
      <c r="I58">
        <v>-74.105604274347357</v>
      </c>
      <c r="J58">
        <f t="shared" si="0"/>
        <v>0.66461103983183989</v>
      </c>
      <c r="K58">
        <f t="shared" si="2"/>
        <v>-2.7800232824481412</v>
      </c>
      <c r="L58">
        <f t="shared" si="3"/>
        <v>-183.83904780851302</v>
      </c>
      <c r="M58">
        <f t="shared" si="4"/>
        <v>-1.0261460985640065</v>
      </c>
      <c r="N58">
        <f t="shared" si="5"/>
        <v>-3.0217414566311485</v>
      </c>
    </row>
    <row r="59" spans="1:14" x14ac:dyDescent="0.25">
      <c r="A59" s="1">
        <v>2017</v>
      </c>
      <c r="B59" s="2">
        <v>10</v>
      </c>
      <c r="C59" s="2">
        <v>16</v>
      </c>
      <c r="D59" s="3">
        <f t="shared" si="1"/>
        <v>43024</v>
      </c>
      <c r="E59">
        <v>46.012169700244542</v>
      </c>
      <c r="F59">
        <v>-10.77657837988702</v>
      </c>
      <c r="G59" t="s">
        <v>5</v>
      </c>
      <c r="H59">
        <v>-1.8764426270670751</v>
      </c>
      <c r="I59">
        <v>-67.126583897151789</v>
      </c>
      <c r="J59">
        <f t="shared" si="0"/>
        <v>1.153736005903804</v>
      </c>
      <c r="K59">
        <f t="shared" si="2"/>
        <v>-3.0759918604008223</v>
      </c>
      <c r="L59" t="e">
        <f t="shared" si="3"/>
        <v>#VALUE!</v>
      </c>
      <c r="M59">
        <f t="shared" si="4"/>
        <v>-0.53559878134788563</v>
      </c>
      <c r="N59">
        <f t="shared" si="5"/>
        <v>-2.7371638540739616</v>
      </c>
    </row>
    <row r="60" spans="1:14" x14ac:dyDescent="0.25">
      <c r="A60" s="1">
        <v>2017</v>
      </c>
      <c r="B60" s="2">
        <v>10</v>
      </c>
      <c r="C60" s="2">
        <v>17</v>
      </c>
      <c r="D60" s="3">
        <f t="shared" si="1"/>
        <v>43025</v>
      </c>
      <c r="E60">
        <v>48.213745577542703</v>
      </c>
      <c r="F60">
        <v>-12.911734278348071</v>
      </c>
      <c r="G60">
        <v>-852.73697227661592</v>
      </c>
      <c r="H60">
        <v>-0.48146894779150812</v>
      </c>
      <c r="I60">
        <v>-56.539906043923672</v>
      </c>
      <c r="J60">
        <f t="shared" si="0"/>
        <v>1.8169439300493835</v>
      </c>
      <c r="K60">
        <f t="shared" si="2"/>
        <v>-3.6854359652765161</v>
      </c>
      <c r="L60">
        <f t="shared" si="3"/>
        <v>-243.39933263801043</v>
      </c>
      <c r="M60">
        <f t="shared" si="4"/>
        <v>-0.13742716029482022</v>
      </c>
      <c r="N60">
        <f t="shared" si="5"/>
        <v>-2.3054798583714655</v>
      </c>
    </row>
    <row r="61" spans="1:14" x14ac:dyDescent="0.25">
      <c r="A61" s="1">
        <v>2017</v>
      </c>
      <c r="B61" s="2">
        <v>10</v>
      </c>
      <c r="C61" s="2">
        <v>18</v>
      </c>
      <c r="D61" s="3">
        <f t="shared" si="1"/>
        <v>43026</v>
      </c>
      <c r="E61">
        <v>47.838005138637058</v>
      </c>
      <c r="F61">
        <v>-12.26469785129963</v>
      </c>
      <c r="G61">
        <v>-179.1571738078913</v>
      </c>
      <c r="H61">
        <v>-0.45626348614857443</v>
      </c>
      <c r="I61">
        <v>-56.724728820783611</v>
      </c>
      <c r="J61">
        <f t="shared" si="0"/>
        <v>1.7037549915831871</v>
      </c>
      <c r="K61">
        <f t="shared" si="2"/>
        <v>-3.5007503709418235</v>
      </c>
      <c r="L61">
        <f t="shared" si="3"/>
        <v>-51.137382287685504</v>
      </c>
      <c r="M61">
        <f t="shared" si="4"/>
        <v>-0.13023268797547891</v>
      </c>
      <c r="N61">
        <f t="shared" si="5"/>
        <v>-2.313016220195057</v>
      </c>
    </row>
    <row r="62" spans="1:14" x14ac:dyDescent="0.25">
      <c r="A62" s="1">
        <v>2017</v>
      </c>
      <c r="B62" s="2">
        <v>10</v>
      </c>
      <c r="C62" s="2">
        <v>19</v>
      </c>
      <c r="D62" s="3">
        <f t="shared" si="1"/>
        <v>43027</v>
      </c>
      <c r="E62">
        <v>47.51556191067133</v>
      </c>
      <c r="F62">
        <v>-12.006222562211169</v>
      </c>
      <c r="G62">
        <v>-322.54903529855909</v>
      </c>
      <c r="H62">
        <v>-0.62260346365123176</v>
      </c>
      <c r="I62">
        <v>-57.042113462781749</v>
      </c>
      <c r="J62">
        <f t="shared" si="0"/>
        <v>1.6066214309918578</v>
      </c>
      <c r="K62">
        <f t="shared" si="2"/>
        <v>-3.4269729754342904</v>
      </c>
      <c r="L62">
        <f t="shared" si="3"/>
        <v>-92.066161650179254</v>
      </c>
      <c r="M62">
        <f t="shared" si="4"/>
        <v>-0.17771161856186732</v>
      </c>
      <c r="N62">
        <f t="shared" si="5"/>
        <v>-2.3259579449109538</v>
      </c>
    </row>
    <row r="63" spans="1:14" x14ac:dyDescent="0.25">
      <c r="A63" s="1">
        <v>2017</v>
      </c>
      <c r="B63" s="2">
        <v>10</v>
      </c>
      <c r="C63" s="2">
        <v>20</v>
      </c>
      <c r="D63" s="3">
        <f t="shared" si="1"/>
        <v>43028</v>
      </c>
      <c r="E63">
        <v>49.095826883884143</v>
      </c>
      <c r="F63">
        <v>-13.479014058971501</v>
      </c>
      <c r="G63">
        <v>-354.15276768841818</v>
      </c>
      <c r="H63">
        <v>1.0157707175175581</v>
      </c>
      <c r="I63">
        <v>-49.375651923878863</v>
      </c>
      <c r="J63">
        <f t="shared" si="0"/>
        <v>2.0826641889505932</v>
      </c>
      <c r="K63">
        <f t="shared" si="2"/>
        <v>-3.8473563751001332</v>
      </c>
      <c r="L63">
        <f t="shared" si="3"/>
        <v>-101.08691203704849</v>
      </c>
      <c r="M63">
        <f t="shared" si="4"/>
        <v>0.28993455519694078</v>
      </c>
      <c r="N63">
        <f t="shared" si="5"/>
        <v>-2.0133491363786371</v>
      </c>
    </row>
    <row r="64" spans="1:14" x14ac:dyDescent="0.25">
      <c r="A64" s="1">
        <v>2017</v>
      </c>
      <c r="B64" s="2">
        <v>10</v>
      </c>
      <c r="C64" s="2">
        <v>21</v>
      </c>
      <c r="D64" s="3">
        <f t="shared" si="1"/>
        <v>43029</v>
      </c>
      <c r="E64">
        <v>47.79759210643288</v>
      </c>
      <c r="F64">
        <v>-12.227932088916999</v>
      </c>
      <c r="G64">
        <v>-3.4061812712360728</v>
      </c>
      <c r="H64">
        <v>0.30481676638103239</v>
      </c>
      <c r="I64">
        <v>-59.144591598697353</v>
      </c>
      <c r="J64">
        <f t="shared" si="0"/>
        <v>1.691580874182586</v>
      </c>
      <c r="K64">
        <f t="shared" si="2"/>
        <v>-3.4902562064822145</v>
      </c>
      <c r="L64">
        <f t="shared" si="3"/>
        <v>-0.97223678017565063</v>
      </c>
      <c r="M64">
        <f t="shared" si="4"/>
        <v>8.7004785679625385E-2</v>
      </c>
      <c r="N64">
        <f t="shared" si="5"/>
        <v>-2.4116889150199987</v>
      </c>
    </row>
    <row r="65" spans="1:14" x14ac:dyDescent="0.25">
      <c r="A65" s="1">
        <v>2017</v>
      </c>
      <c r="B65" s="2">
        <v>10</v>
      </c>
      <c r="C65" s="2">
        <v>22</v>
      </c>
      <c r="D65" s="3">
        <f t="shared" si="1"/>
        <v>43030</v>
      </c>
      <c r="E65">
        <v>46.474327790587033</v>
      </c>
      <c r="F65">
        <v>-11.336215322710849</v>
      </c>
      <c r="G65">
        <v>0.24749308060696701</v>
      </c>
      <c r="H65">
        <v>-1.450569660697967</v>
      </c>
      <c r="I65">
        <v>-62.11583327479476</v>
      </c>
      <c r="J65">
        <f t="shared" si="0"/>
        <v>1.2929576020721267</v>
      </c>
      <c r="K65">
        <f t="shared" si="2"/>
        <v>-3.2357307515611677</v>
      </c>
      <c r="L65">
        <f t="shared" si="3"/>
        <v>7.0642710015768134E-2</v>
      </c>
      <c r="M65">
        <f t="shared" si="4"/>
        <v>-0.41404055275827795</v>
      </c>
      <c r="N65">
        <f t="shared" si="5"/>
        <v>-2.5328447201477049</v>
      </c>
    </row>
    <row r="66" spans="1:14" x14ac:dyDescent="0.25">
      <c r="A66" s="1">
        <v>2017</v>
      </c>
      <c r="B66" s="2">
        <v>10</v>
      </c>
      <c r="C66" s="2">
        <v>23</v>
      </c>
      <c r="D66" s="3">
        <f t="shared" si="1"/>
        <v>43031</v>
      </c>
      <c r="E66">
        <v>45.978264738085358</v>
      </c>
      <c r="F66">
        <v>-10.346533481452781</v>
      </c>
      <c r="G66" t="s">
        <v>5</v>
      </c>
      <c r="H66">
        <v>-1.3277354469808109</v>
      </c>
      <c r="I66">
        <v>-65.946172288509686</v>
      </c>
      <c r="J66">
        <f t="shared" si="0"/>
        <v>1.1435223949155571</v>
      </c>
      <c r="K66">
        <f t="shared" si="2"/>
        <v>-2.9532428244304199</v>
      </c>
      <c r="L66" t="e">
        <f t="shared" si="3"/>
        <v>#VALUE!</v>
      </c>
      <c r="M66">
        <f t="shared" si="4"/>
        <v>-0.37897960592956215</v>
      </c>
      <c r="N66">
        <f t="shared" si="5"/>
        <v>-2.6890312097395679</v>
      </c>
    </row>
    <row r="67" spans="1:14" x14ac:dyDescent="0.25">
      <c r="A67" s="1">
        <v>2017</v>
      </c>
      <c r="B67" s="2">
        <v>10</v>
      </c>
      <c r="C67" s="2">
        <v>24</v>
      </c>
      <c r="D67" s="3">
        <f t="shared" si="1"/>
        <v>43032</v>
      </c>
      <c r="E67">
        <v>44.140737716770687</v>
      </c>
      <c r="F67">
        <v>-10.11652849941675</v>
      </c>
      <c r="G67">
        <v>-611.08917244148199</v>
      </c>
      <c r="H67">
        <v>-3.576390861736201</v>
      </c>
      <c r="I67">
        <v>-72.620600469499422</v>
      </c>
      <c r="J67">
        <f t="shared" ref="J67:J130" si="6">29000*(10^-6)*E67/0.096268-$J$2</f>
        <v>0.58998140914535924</v>
      </c>
      <c r="K67">
        <f t="shared" si="2"/>
        <v>-2.8875917960933637</v>
      </c>
      <c r="L67">
        <f t="shared" si="3"/>
        <v>-174.42505906302142</v>
      </c>
      <c r="M67">
        <f t="shared" si="4"/>
        <v>-1.0208202262829706</v>
      </c>
      <c r="N67">
        <f t="shared" si="5"/>
        <v>-2.9611887143074846</v>
      </c>
    </row>
    <row r="68" spans="1:14" x14ac:dyDescent="0.25">
      <c r="A68" s="1">
        <v>2017</v>
      </c>
      <c r="B68" s="2">
        <v>10</v>
      </c>
      <c r="C68" s="2">
        <v>25</v>
      </c>
      <c r="D68" s="3">
        <f t="shared" ref="D68:D131" si="7">DATE(A68,B68,C68)</f>
        <v>43033</v>
      </c>
      <c r="E68">
        <v>44.611627081203068</v>
      </c>
      <c r="F68">
        <v>-10.7948909521436</v>
      </c>
      <c r="G68">
        <v>-660.47744053391898</v>
      </c>
      <c r="H68">
        <v>-3.2409557001193972</v>
      </c>
      <c r="I68">
        <v>-72.601016850474664</v>
      </c>
      <c r="J68">
        <f t="shared" si="6"/>
        <v>0.73183323497054609</v>
      </c>
      <c r="K68">
        <f t="shared" ref="K68:K131" si="8">29000*(10^-6)*F68/0.1016</f>
        <v>-3.0812188741354762</v>
      </c>
      <c r="L68">
        <f t="shared" ref="L68:L131" si="9">29000*(10^-6)*G68/0.1016</f>
        <v>-188.52210408940601</v>
      </c>
      <c r="M68">
        <f t="shared" ref="M68:M131" si="10">29000*(10^-6)*H68/0.1016</f>
        <v>-0.9250759380262058</v>
      </c>
      <c r="N68">
        <f t="shared" ref="N68:N131" si="11">29000*(10^-6)*I68/0.7112</f>
        <v>-2.9603901696622117</v>
      </c>
    </row>
    <row r="69" spans="1:14" x14ac:dyDescent="0.25">
      <c r="A69" s="1">
        <v>2017</v>
      </c>
      <c r="B69" s="2">
        <v>10</v>
      </c>
      <c r="C69" s="2">
        <v>26</v>
      </c>
      <c r="D69" s="3">
        <f t="shared" si="7"/>
        <v>43034</v>
      </c>
      <c r="E69">
        <v>42.925718295322298</v>
      </c>
      <c r="F69">
        <v>-9.3108692391716605</v>
      </c>
      <c r="G69">
        <v>-483.10063310843611</v>
      </c>
      <c r="H69">
        <v>-3.933374820560771</v>
      </c>
      <c r="I69">
        <v>-76.520333325545607</v>
      </c>
      <c r="J69">
        <f t="shared" si="6"/>
        <v>0.2239660850293177</v>
      </c>
      <c r="K69">
        <f t="shared" si="8"/>
        <v>-2.6576299993698638</v>
      </c>
      <c r="L69">
        <f t="shared" si="9"/>
        <v>-137.89289724551816</v>
      </c>
      <c r="M69">
        <f t="shared" si="10"/>
        <v>-1.1227152539002201</v>
      </c>
      <c r="N69">
        <f t="shared" si="11"/>
        <v>-3.1202048178301776</v>
      </c>
    </row>
    <row r="70" spans="1:14" x14ac:dyDescent="0.25">
      <c r="A70" s="1">
        <v>2017</v>
      </c>
      <c r="B70" s="2">
        <v>10</v>
      </c>
      <c r="C70" s="2">
        <v>27</v>
      </c>
      <c r="D70" s="3">
        <f t="shared" si="7"/>
        <v>43035</v>
      </c>
      <c r="E70">
        <v>38.212983201591058</v>
      </c>
      <c r="F70">
        <v>-7.0135620410387496</v>
      </c>
      <c r="G70">
        <v>-428.2278768066829</v>
      </c>
      <c r="H70">
        <v>-8.058457587066183</v>
      </c>
      <c r="I70">
        <v>-93.828059277035678</v>
      </c>
      <c r="J70">
        <f t="shared" si="6"/>
        <v>-1.1957093805273153</v>
      </c>
      <c r="K70">
        <f t="shared" si="8"/>
        <v>-2.0019025510838948</v>
      </c>
      <c r="L70">
        <f t="shared" si="9"/>
        <v>-122.23039790741933</v>
      </c>
      <c r="M70">
        <f t="shared" si="10"/>
        <v>-2.3001502955208593</v>
      </c>
      <c r="N70">
        <f t="shared" si="11"/>
        <v>-3.8259472989792385</v>
      </c>
    </row>
    <row r="71" spans="1:14" x14ac:dyDescent="0.25">
      <c r="A71" s="1">
        <v>2017</v>
      </c>
      <c r="B71" s="2">
        <v>10</v>
      </c>
      <c r="C71" s="2">
        <v>28</v>
      </c>
      <c r="D71" s="3">
        <f t="shared" si="7"/>
        <v>43036</v>
      </c>
      <c r="E71">
        <v>37.397710785476598</v>
      </c>
      <c r="F71">
        <v>-7.4602761244815419</v>
      </c>
      <c r="G71">
        <v>-495.91995736712539</v>
      </c>
      <c r="H71">
        <v>-8.6570753079497091</v>
      </c>
      <c r="I71">
        <v>-99.567852498588124</v>
      </c>
      <c r="J71">
        <f t="shared" si="6"/>
        <v>-1.4413039713292388</v>
      </c>
      <c r="K71">
        <f t="shared" si="8"/>
        <v>-2.1294095237201249</v>
      </c>
      <c r="L71">
        <f t="shared" si="9"/>
        <v>-141.55195633510468</v>
      </c>
      <c r="M71">
        <f t="shared" si="10"/>
        <v>-2.4710155898675352</v>
      </c>
      <c r="N71">
        <f t="shared" si="11"/>
        <v>-4.0599939854598635</v>
      </c>
    </row>
    <row r="72" spans="1:14" x14ac:dyDescent="0.25">
      <c r="A72" s="1">
        <v>2017</v>
      </c>
      <c r="B72" s="2">
        <v>10</v>
      </c>
      <c r="C72" s="2">
        <v>29</v>
      </c>
      <c r="D72" s="3">
        <f t="shared" si="7"/>
        <v>43037</v>
      </c>
      <c r="E72">
        <v>39.173353348015432</v>
      </c>
      <c r="F72">
        <v>-18.24697695410061</v>
      </c>
      <c r="G72">
        <v>-499.06061774468151</v>
      </c>
      <c r="H72">
        <v>-6.9481171306975353</v>
      </c>
      <c r="I72">
        <v>-93.310110718914771</v>
      </c>
      <c r="J72">
        <f t="shared" si="6"/>
        <v>-0.90640520628138965</v>
      </c>
      <c r="K72">
        <f t="shared" si="8"/>
        <v>-5.2082906660326547</v>
      </c>
      <c r="L72">
        <f t="shared" si="9"/>
        <v>-142.44840467121813</v>
      </c>
      <c r="M72">
        <f t="shared" si="10"/>
        <v>-1.9832224093526429</v>
      </c>
      <c r="N72">
        <f t="shared" si="11"/>
        <v>-3.8048273493370757</v>
      </c>
    </row>
    <row r="73" spans="1:14" x14ac:dyDescent="0.25">
      <c r="A73" s="1">
        <v>2017</v>
      </c>
      <c r="B73" s="2">
        <v>10</v>
      </c>
      <c r="C73" s="2">
        <v>30</v>
      </c>
      <c r="D73" s="3">
        <f t="shared" si="7"/>
        <v>43038</v>
      </c>
      <c r="E73">
        <v>38.892442492009437</v>
      </c>
      <c r="F73">
        <v>-19.927583484717129</v>
      </c>
      <c r="G73">
        <v>-436.4470665722215</v>
      </c>
      <c r="H73">
        <v>-7.0640651404308201</v>
      </c>
      <c r="I73">
        <v>-94.654512436425563</v>
      </c>
      <c r="J73">
        <f t="shared" si="6"/>
        <v>-0.99102745691684291</v>
      </c>
      <c r="K73">
        <f t="shared" si="8"/>
        <v>-5.6879913489842195</v>
      </c>
      <c r="L73">
        <f t="shared" si="9"/>
        <v>-124.57642648222858</v>
      </c>
      <c r="M73">
        <f t="shared" si="10"/>
        <v>-2.0163178058316316</v>
      </c>
      <c r="N73">
        <f t="shared" si="11"/>
        <v>-3.8596468794380501</v>
      </c>
    </row>
    <row r="74" spans="1:14" x14ac:dyDescent="0.25">
      <c r="A74" s="1">
        <v>2017</v>
      </c>
      <c r="B74" s="2">
        <v>10</v>
      </c>
      <c r="C74" s="2">
        <v>31</v>
      </c>
      <c r="D74" s="3">
        <f t="shared" si="7"/>
        <v>43039</v>
      </c>
      <c r="E74">
        <v>37.645501381368312</v>
      </c>
      <c r="F74">
        <v>-20.963567779120599</v>
      </c>
      <c r="G74">
        <v>-462.53635137195153</v>
      </c>
      <c r="H74">
        <v>-9.4295081471631885</v>
      </c>
      <c r="I74">
        <v>-104.6474856369545</v>
      </c>
      <c r="J74">
        <f t="shared" si="6"/>
        <v>-1.3666589461821506</v>
      </c>
      <c r="K74">
        <f t="shared" si="8"/>
        <v>-5.9836955275048949</v>
      </c>
      <c r="L74">
        <f t="shared" si="9"/>
        <v>-132.02317115931686</v>
      </c>
      <c r="M74">
        <f t="shared" si="10"/>
        <v>-2.6914934672020911</v>
      </c>
      <c r="N74">
        <f t="shared" si="11"/>
        <v>-4.2671218833966256</v>
      </c>
    </row>
    <row r="75" spans="1:14" x14ac:dyDescent="0.25">
      <c r="A75" s="1">
        <v>2017</v>
      </c>
      <c r="B75" s="2">
        <v>11</v>
      </c>
      <c r="C75" s="2">
        <v>1</v>
      </c>
      <c r="D75" s="3">
        <f t="shared" si="7"/>
        <v>43040</v>
      </c>
      <c r="E75">
        <v>37.584371308181993</v>
      </c>
      <c r="F75">
        <v>-21.339838210922771</v>
      </c>
      <c r="G75">
        <v>-508.46042664418172</v>
      </c>
      <c r="H75">
        <v>-9.9884750681236785</v>
      </c>
      <c r="I75">
        <v>-106.0848957934306</v>
      </c>
      <c r="J75">
        <f t="shared" si="6"/>
        <v>-1.3850739140053463</v>
      </c>
      <c r="K75">
        <f t="shared" si="8"/>
        <v>-6.0910955523303185</v>
      </c>
      <c r="L75">
        <f t="shared" si="9"/>
        <v>-145.13142099095739</v>
      </c>
      <c r="M75">
        <f t="shared" si="10"/>
        <v>-2.8510411119644359</v>
      </c>
      <c r="N75">
        <f t="shared" si="11"/>
        <v>-4.3257339398333619</v>
      </c>
    </row>
    <row r="76" spans="1:14" x14ac:dyDescent="0.25">
      <c r="A76" s="1">
        <v>2017</v>
      </c>
      <c r="B76" s="2">
        <v>11</v>
      </c>
      <c r="C76" s="2">
        <v>2</v>
      </c>
      <c r="D76" s="3">
        <f t="shared" si="7"/>
        <v>43041</v>
      </c>
      <c r="E76">
        <v>39.504546884486068</v>
      </c>
      <c r="F76">
        <v>-20.63263813007379</v>
      </c>
      <c r="G76">
        <v>-426.36366294124139</v>
      </c>
      <c r="H76">
        <v>-7.8314531264882969</v>
      </c>
      <c r="I76">
        <v>-97.061791918640793</v>
      </c>
      <c r="J76">
        <f t="shared" si="6"/>
        <v>-0.80663568206100145</v>
      </c>
      <c r="K76">
        <f t="shared" si="8"/>
        <v>-5.8892372615368105</v>
      </c>
      <c r="L76">
        <f t="shared" si="9"/>
        <v>-121.69828961905512</v>
      </c>
      <c r="M76">
        <f t="shared" si="10"/>
        <v>-2.2353557152378012</v>
      </c>
      <c r="N76">
        <f t="shared" si="11"/>
        <v>-3.9578064758725851</v>
      </c>
    </row>
    <row r="77" spans="1:14" x14ac:dyDescent="0.25">
      <c r="A77" s="1">
        <v>2017</v>
      </c>
      <c r="B77" s="2">
        <v>11</v>
      </c>
      <c r="C77" s="2">
        <v>3</v>
      </c>
      <c r="D77" s="3">
        <f t="shared" si="7"/>
        <v>43042</v>
      </c>
      <c r="E77">
        <v>37.589197544038079</v>
      </c>
      <c r="F77">
        <v>-21.754098241972191</v>
      </c>
      <c r="G77">
        <v>-449.6330435469838</v>
      </c>
      <c r="H77">
        <v>-9.423922725085788</v>
      </c>
      <c r="I77">
        <v>-102.93441153524429</v>
      </c>
      <c r="J77">
        <f t="shared" si="6"/>
        <v>-1.3836200473017009</v>
      </c>
      <c r="K77">
        <f t="shared" si="8"/>
        <v>-6.2093390651298579</v>
      </c>
      <c r="L77">
        <f t="shared" si="9"/>
        <v>-128.34014038250521</v>
      </c>
      <c r="M77">
        <f t="shared" si="10"/>
        <v>-2.6898992030264548</v>
      </c>
      <c r="N77">
        <f t="shared" si="11"/>
        <v>-4.1972693117577107</v>
      </c>
    </row>
    <row r="78" spans="1:14" x14ac:dyDescent="0.25">
      <c r="A78" s="1">
        <v>2017</v>
      </c>
      <c r="B78" s="2">
        <v>11</v>
      </c>
      <c r="C78" s="2">
        <v>4</v>
      </c>
      <c r="D78" s="3">
        <f t="shared" si="7"/>
        <v>43043</v>
      </c>
      <c r="E78">
        <v>39.570781935345387</v>
      </c>
      <c r="F78">
        <v>-20.892059440784941</v>
      </c>
      <c r="G78">
        <v>-471.37809218856961</v>
      </c>
      <c r="H78">
        <v>-7.4110598709204893</v>
      </c>
      <c r="I78">
        <v>-96.392162399324476</v>
      </c>
      <c r="J78">
        <f t="shared" si="6"/>
        <v>-0.78668287868999265</v>
      </c>
      <c r="K78">
        <f t="shared" si="8"/>
        <v>-5.9632846829012136</v>
      </c>
      <c r="L78">
        <f t="shared" si="9"/>
        <v>-134.54689639240669</v>
      </c>
      <c r="M78">
        <f t="shared" si="10"/>
        <v>-2.1153615773296672</v>
      </c>
      <c r="N78">
        <f t="shared" si="11"/>
        <v>-3.9305015601524316</v>
      </c>
    </row>
    <row r="79" spans="1:14" x14ac:dyDescent="0.25">
      <c r="A79" s="1">
        <v>2017</v>
      </c>
      <c r="B79" s="2">
        <v>11</v>
      </c>
      <c r="C79" s="2">
        <v>5</v>
      </c>
      <c r="D79" s="3">
        <f t="shared" si="7"/>
        <v>43044</v>
      </c>
      <c r="E79">
        <v>38.587680546750292</v>
      </c>
      <c r="F79">
        <v>-21.472350430527442</v>
      </c>
      <c r="G79">
        <v>-372.37805337204043</v>
      </c>
      <c r="H79">
        <v>-7.9803351516510572</v>
      </c>
      <c r="I79">
        <v>-101.93608922488851</v>
      </c>
      <c r="J79">
        <f t="shared" si="6"/>
        <v>-1.0828346660882726</v>
      </c>
      <c r="K79">
        <f t="shared" si="8"/>
        <v>-6.1289189220993681</v>
      </c>
      <c r="L79">
        <f t="shared" si="9"/>
        <v>-106.28901129713752</v>
      </c>
      <c r="M79">
        <f t="shared" si="10"/>
        <v>-2.2778515688767782</v>
      </c>
      <c r="N79">
        <f t="shared" si="11"/>
        <v>-4.1565615685064206</v>
      </c>
    </row>
    <row r="80" spans="1:14" x14ac:dyDescent="0.25">
      <c r="A80" s="1">
        <v>2017</v>
      </c>
      <c r="B80" s="2">
        <v>11</v>
      </c>
      <c r="C80" s="2">
        <v>6</v>
      </c>
      <c r="D80" s="3">
        <f t="shared" si="7"/>
        <v>43045</v>
      </c>
      <c r="E80">
        <v>36.265744108862037</v>
      </c>
      <c r="F80">
        <v>-22.999589556119162</v>
      </c>
      <c r="G80">
        <v>-440.34577688575843</v>
      </c>
      <c r="H80">
        <v>-11.01730708922954</v>
      </c>
      <c r="I80">
        <v>-111.705171352918</v>
      </c>
      <c r="J80">
        <f t="shared" si="6"/>
        <v>-1.7823002901664644</v>
      </c>
      <c r="K80">
        <f t="shared" si="8"/>
        <v>-6.5648434756639338</v>
      </c>
      <c r="L80">
        <f t="shared" si="9"/>
        <v>-125.68924733943892</v>
      </c>
      <c r="M80">
        <f t="shared" si="10"/>
        <v>-3.1447037951541006</v>
      </c>
      <c r="N80">
        <f t="shared" si="11"/>
        <v>-4.5549071558417067</v>
      </c>
    </row>
    <row r="81" spans="1:14" x14ac:dyDescent="0.25">
      <c r="A81" s="1">
        <v>2017</v>
      </c>
      <c r="B81" s="2">
        <v>11</v>
      </c>
      <c r="C81" s="2">
        <v>7</v>
      </c>
      <c r="D81" s="3">
        <f t="shared" si="7"/>
        <v>43046</v>
      </c>
      <c r="E81">
        <v>38.318076874708943</v>
      </c>
      <c r="F81">
        <v>-22.258984336127369</v>
      </c>
      <c r="G81">
        <v>-483.24358271854652</v>
      </c>
      <c r="H81">
        <v>-9.7294799843136346</v>
      </c>
      <c r="I81">
        <v>-103.3876022395113</v>
      </c>
      <c r="J81">
        <f t="shared" si="6"/>
        <v>-1.1640507138840022</v>
      </c>
      <c r="K81">
        <f t="shared" si="8"/>
        <v>-6.3534502534221815</v>
      </c>
      <c r="L81">
        <f t="shared" si="9"/>
        <v>-137.93369979171112</v>
      </c>
      <c r="M81">
        <f t="shared" si="10"/>
        <v>-2.7771153498533008</v>
      </c>
      <c r="N81">
        <f t="shared" si="11"/>
        <v>-4.2157486852444137</v>
      </c>
    </row>
    <row r="82" spans="1:14" x14ac:dyDescent="0.25">
      <c r="A82" s="1">
        <v>2017</v>
      </c>
      <c r="B82" s="2">
        <v>11</v>
      </c>
      <c r="C82" s="2">
        <v>8</v>
      </c>
      <c r="D82" s="3">
        <f t="shared" si="7"/>
        <v>43047</v>
      </c>
      <c r="E82">
        <v>38.889313720030728</v>
      </c>
      <c r="F82">
        <v>-22.089648504165211</v>
      </c>
      <c r="G82">
        <v>-462.75030930541118</v>
      </c>
      <c r="H82">
        <v>-8.6554218294915888</v>
      </c>
      <c r="I82">
        <v>-101.0511705274757</v>
      </c>
      <c r="J82">
        <f t="shared" si="6"/>
        <v>-0.99196997558745714</v>
      </c>
      <c r="K82">
        <f t="shared" si="8"/>
        <v>-6.3051162068975506</v>
      </c>
      <c r="L82">
        <f t="shared" si="9"/>
        <v>-132.08424182930042</v>
      </c>
      <c r="M82">
        <f t="shared" si="10"/>
        <v>-2.470543632433623</v>
      </c>
      <c r="N82">
        <f t="shared" si="11"/>
        <v>-4.1204779883250771</v>
      </c>
    </row>
    <row r="83" spans="1:14" x14ac:dyDescent="0.25">
      <c r="A83" s="1">
        <v>2017</v>
      </c>
      <c r="B83" s="2">
        <v>11</v>
      </c>
      <c r="C83" s="2">
        <v>9</v>
      </c>
      <c r="D83" s="3">
        <f t="shared" si="7"/>
        <v>43048</v>
      </c>
      <c r="E83">
        <v>34.375537584072887</v>
      </c>
      <c r="F83">
        <v>-24.59086520402726</v>
      </c>
      <c r="G83">
        <v>-547.15282167963267</v>
      </c>
      <c r="H83">
        <v>-12.38361881959516</v>
      </c>
      <c r="I83">
        <v>-121.2598128491005</v>
      </c>
      <c r="J83">
        <f t="shared" si="6"/>
        <v>-2.3517105741537243</v>
      </c>
      <c r="K83">
        <f t="shared" si="8"/>
        <v>-7.019046170440852</v>
      </c>
      <c r="L83">
        <f t="shared" si="9"/>
        <v>-156.17551012509199</v>
      </c>
      <c r="M83">
        <f t="shared" si="10"/>
        <v>-3.5346943481127915</v>
      </c>
      <c r="N83">
        <f t="shared" si="11"/>
        <v>-4.944508679167483</v>
      </c>
    </row>
    <row r="84" spans="1:14" x14ac:dyDescent="0.25">
      <c r="A84" s="1">
        <v>2017</v>
      </c>
      <c r="B84" s="2">
        <v>11</v>
      </c>
      <c r="C84" s="2">
        <v>10</v>
      </c>
      <c r="D84" s="3">
        <f t="shared" si="7"/>
        <v>43049</v>
      </c>
      <c r="E84">
        <v>31.143284051024079</v>
      </c>
      <c r="F84">
        <v>-28.69305294800095</v>
      </c>
      <c r="G84">
        <v>-524.9002969564051</v>
      </c>
      <c r="H84">
        <v>-8.3374960678391439</v>
      </c>
      <c r="I84">
        <v>-145.81517437352059</v>
      </c>
      <c r="J84">
        <f t="shared" si="6"/>
        <v>-3.325402272936449</v>
      </c>
      <c r="K84">
        <f t="shared" si="8"/>
        <v>-8.1899462154727125</v>
      </c>
      <c r="L84">
        <f t="shared" si="9"/>
        <v>-149.82390365881642</v>
      </c>
      <c r="M84">
        <f t="shared" si="10"/>
        <v>-2.3797971059777083</v>
      </c>
      <c r="N84">
        <f t="shared" si="11"/>
        <v>-5.9457818571879875</v>
      </c>
    </row>
    <row r="85" spans="1:14" x14ac:dyDescent="0.25">
      <c r="A85" s="1">
        <v>2017</v>
      </c>
      <c r="B85" s="2">
        <v>11</v>
      </c>
      <c r="C85" s="2">
        <v>11</v>
      </c>
      <c r="D85" s="3">
        <f t="shared" si="7"/>
        <v>43050</v>
      </c>
      <c r="E85">
        <v>39.041127329643842</v>
      </c>
      <c r="F85">
        <v>-25.859914227713499</v>
      </c>
      <c r="G85">
        <v>-676.62881301987966</v>
      </c>
      <c r="H85">
        <v>0.32328278634971153</v>
      </c>
      <c r="I85">
        <v>-110.4728942482097</v>
      </c>
      <c r="J85">
        <f t="shared" si="6"/>
        <v>-0.94623728477866997</v>
      </c>
      <c r="K85">
        <f t="shared" si="8"/>
        <v>-7.3812747303512944</v>
      </c>
      <c r="L85">
        <f t="shared" si="9"/>
        <v>-193.13223993677664</v>
      </c>
      <c r="M85">
        <f t="shared" si="10"/>
        <v>9.2275598465960965E-2</v>
      </c>
      <c r="N85">
        <f t="shared" si="11"/>
        <v>-4.5046596361052877</v>
      </c>
    </row>
    <row r="86" spans="1:14" x14ac:dyDescent="0.25">
      <c r="A86" s="1">
        <v>2017</v>
      </c>
      <c r="B86" s="2">
        <v>11</v>
      </c>
      <c r="C86" s="2">
        <v>12</v>
      </c>
      <c r="D86" s="3">
        <f t="shared" si="7"/>
        <v>43051</v>
      </c>
      <c r="E86">
        <v>37.202440416565722</v>
      </c>
      <c r="F86">
        <v>-27.770918749225981</v>
      </c>
      <c r="G86">
        <v>-904.27336332310404</v>
      </c>
      <c r="H86">
        <v>-9.3100418329222542E-2</v>
      </c>
      <c r="I86">
        <v>-120.0889613092688</v>
      </c>
      <c r="J86">
        <f t="shared" si="6"/>
        <v>-1.5001276790869085</v>
      </c>
      <c r="K86">
        <f t="shared" si="8"/>
        <v>-7.9267386193656826</v>
      </c>
      <c r="L86">
        <f t="shared" si="9"/>
        <v>-258.10952299576792</v>
      </c>
      <c r="M86">
        <f t="shared" si="10"/>
        <v>-2.6573938302632417E-2</v>
      </c>
      <c r="N86">
        <f t="shared" si="11"/>
        <v>-4.8967658576614097</v>
      </c>
    </row>
    <row r="87" spans="1:14" x14ac:dyDescent="0.25">
      <c r="A87" s="1">
        <v>2017</v>
      </c>
      <c r="B87" s="2">
        <v>11</v>
      </c>
      <c r="C87" s="2">
        <v>13</v>
      </c>
      <c r="D87" s="3">
        <f t="shared" si="7"/>
        <v>43052</v>
      </c>
      <c r="E87">
        <v>38.81652177019479</v>
      </c>
      <c r="F87">
        <v>-27.720139096677588</v>
      </c>
      <c r="G87" t="s">
        <v>5</v>
      </c>
      <c r="H87">
        <v>1.85864983051184</v>
      </c>
      <c r="I87">
        <v>-115.25096805257169</v>
      </c>
      <c r="J87">
        <f t="shared" si="6"/>
        <v>-1.0138979947136679</v>
      </c>
      <c r="K87">
        <f t="shared" si="8"/>
        <v>-7.91224442720128</v>
      </c>
      <c r="L87" t="e">
        <f t="shared" si="9"/>
        <v>#VALUE!</v>
      </c>
      <c r="M87">
        <f t="shared" si="10"/>
        <v>0.53052012878782839</v>
      </c>
      <c r="N87">
        <f t="shared" si="11"/>
        <v>-4.6994911045058751</v>
      </c>
    </row>
    <row r="88" spans="1:14" x14ac:dyDescent="0.25">
      <c r="A88" s="1">
        <v>2017</v>
      </c>
      <c r="B88" s="2">
        <v>11</v>
      </c>
      <c r="C88" s="2">
        <v>14</v>
      </c>
      <c r="D88" s="3">
        <f t="shared" si="7"/>
        <v>43053</v>
      </c>
      <c r="E88">
        <v>41.06260851719972</v>
      </c>
      <c r="F88">
        <v>-26.883492015196161</v>
      </c>
      <c r="G88">
        <v>-694.91436561608577</v>
      </c>
      <c r="H88">
        <v>4.0093329407005793</v>
      </c>
      <c r="I88">
        <v>-103.4706275304539</v>
      </c>
      <c r="J88">
        <f t="shared" si="6"/>
        <v>-0.337281510906557</v>
      </c>
      <c r="K88">
        <f t="shared" si="8"/>
        <v>-7.6734376815028407</v>
      </c>
      <c r="L88">
        <f t="shared" si="9"/>
        <v>-198.35154136679614</v>
      </c>
      <c r="M88">
        <f t="shared" si="10"/>
        <v>1.1443962133889449</v>
      </c>
      <c r="N88">
        <f t="shared" si="11"/>
        <v>-4.2191341372091715</v>
      </c>
    </row>
    <row r="89" spans="1:14" x14ac:dyDescent="0.25">
      <c r="A89" s="1">
        <v>2017</v>
      </c>
      <c r="B89" s="2">
        <v>11</v>
      </c>
      <c r="C89" s="2">
        <v>15</v>
      </c>
      <c r="D89" s="3">
        <f t="shared" si="7"/>
        <v>43054</v>
      </c>
      <c r="E89">
        <v>39.154842668858407</v>
      </c>
      <c r="F89">
        <v>-27.598363408541061</v>
      </c>
      <c r="G89">
        <v>-910.62999071897912</v>
      </c>
      <c r="H89">
        <v>2.6921673277407998</v>
      </c>
      <c r="I89">
        <v>-111.83013308516399</v>
      </c>
      <c r="J89">
        <f t="shared" si="6"/>
        <v>-0.91198140704959663</v>
      </c>
      <c r="K89">
        <f t="shared" si="8"/>
        <v>-7.8774856185796338</v>
      </c>
      <c r="L89">
        <f t="shared" si="9"/>
        <v>-259.92391467372437</v>
      </c>
      <c r="M89">
        <f t="shared" si="10"/>
        <v>0.7684335876425511</v>
      </c>
      <c r="N89">
        <f t="shared" si="11"/>
        <v>-4.5600026145525243</v>
      </c>
    </row>
    <row r="90" spans="1:14" x14ac:dyDescent="0.25">
      <c r="A90" s="1">
        <v>2017</v>
      </c>
      <c r="B90" s="2">
        <v>11</v>
      </c>
      <c r="C90" s="2">
        <v>16</v>
      </c>
      <c r="D90" s="3">
        <f t="shared" si="7"/>
        <v>43055</v>
      </c>
      <c r="E90">
        <v>37.062088718541361</v>
      </c>
      <c r="F90">
        <v>-28.65855982519922</v>
      </c>
      <c r="G90">
        <v>-835.76542426649564</v>
      </c>
      <c r="H90">
        <v>1.1027803143566051</v>
      </c>
      <c r="I90">
        <v>-123.0605782894763</v>
      </c>
      <c r="J90">
        <f t="shared" si="6"/>
        <v>-1.5424075565405424</v>
      </c>
      <c r="K90">
        <f t="shared" si="8"/>
        <v>-8.1801007375076509</v>
      </c>
      <c r="L90">
        <f t="shared" si="9"/>
        <v>-238.55509157212967</v>
      </c>
      <c r="M90">
        <f t="shared" si="10"/>
        <v>0.31476997161753489</v>
      </c>
      <c r="N90">
        <f t="shared" si="11"/>
        <v>-5.017936966246924</v>
      </c>
    </row>
    <row r="91" spans="1:14" x14ac:dyDescent="0.25">
      <c r="A91" s="1">
        <v>2017</v>
      </c>
      <c r="B91" s="2">
        <v>11</v>
      </c>
      <c r="C91" s="2">
        <v>17</v>
      </c>
      <c r="D91" s="3">
        <f t="shared" si="7"/>
        <v>43056</v>
      </c>
      <c r="E91">
        <v>39.193008047218548</v>
      </c>
      <c r="F91">
        <v>-28.1996373329401</v>
      </c>
      <c r="G91">
        <v>-885.9509801429067</v>
      </c>
      <c r="H91">
        <v>2.7828277239989392</v>
      </c>
      <c r="I91">
        <v>-113.33657382532949</v>
      </c>
      <c r="J91">
        <f t="shared" si="6"/>
        <v>-0.90048437820881944</v>
      </c>
      <c r="K91">
        <f t="shared" si="8"/>
        <v>-8.0491090812525883</v>
      </c>
      <c r="L91">
        <f t="shared" si="9"/>
        <v>-252.87970889905802</v>
      </c>
      <c r="M91">
        <f t="shared" si="10"/>
        <v>0.79431106295245313</v>
      </c>
      <c r="N91">
        <f t="shared" si="11"/>
        <v>-4.6214294726301395</v>
      </c>
    </row>
    <row r="92" spans="1:14" x14ac:dyDescent="0.25">
      <c r="A92" s="1">
        <v>2017</v>
      </c>
      <c r="B92" s="2">
        <v>11</v>
      </c>
      <c r="C92" s="2">
        <v>18</v>
      </c>
      <c r="D92" s="3">
        <f t="shared" si="7"/>
        <v>43057</v>
      </c>
      <c r="E92">
        <v>38.314099233918633</v>
      </c>
      <c r="F92">
        <v>-28.789168929567051</v>
      </c>
      <c r="G92">
        <v>-639.248739062239</v>
      </c>
      <c r="H92">
        <v>1.6324881129917459</v>
      </c>
      <c r="I92">
        <v>-113.3456559086376</v>
      </c>
      <c r="J92">
        <f t="shared" si="6"/>
        <v>-1.1652489478030503</v>
      </c>
      <c r="K92">
        <f t="shared" si="8"/>
        <v>-8.2173808952504377</v>
      </c>
      <c r="L92">
        <f t="shared" si="9"/>
        <v>-182.4627306378438</v>
      </c>
      <c r="M92">
        <f t="shared" si="10"/>
        <v>0.46596609524370697</v>
      </c>
      <c r="N92">
        <f t="shared" si="11"/>
        <v>-4.6217998050484947</v>
      </c>
    </row>
    <row r="93" spans="1:14" x14ac:dyDescent="0.25">
      <c r="A93" s="1">
        <v>2017</v>
      </c>
      <c r="B93" s="2">
        <v>11</v>
      </c>
      <c r="C93" s="2">
        <v>19</v>
      </c>
      <c r="D93" s="3">
        <f t="shared" si="7"/>
        <v>43058</v>
      </c>
      <c r="E93">
        <v>36.139368539341682</v>
      </c>
      <c r="F93">
        <v>-29.678641093745021</v>
      </c>
      <c r="G93">
        <v>-766.42957515473518</v>
      </c>
      <c r="H93">
        <v>-0.28431095552241181</v>
      </c>
      <c r="I93">
        <v>-123.0942405079482</v>
      </c>
      <c r="J93">
        <f t="shared" si="6"/>
        <v>-1.8203699656151127</v>
      </c>
      <c r="K93">
        <f t="shared" si="8"/>
        <v>-8.4712656665217079</v>
      </c>
      <c r="L93">
        <f t="shared" si="9"/>
        <v>-218.76434723904842</v>
      </c>
      <c r="M93">
        <f t="shared" si="10"/>
        <v>-8.1151749115649041E-2</v>
      </c>
      <c r="N93">
        <f t="shared" si="11"/>
        <v>-5.0193095820170104</v>
      </c>
    </row>
    <row r="94" spans="1:14" x14ac:dyDescent="0.25">
      <c r="A94" s="1">
        <v>2017</v>
      </c>
      <c r="B94" s="2">
        <v>11</v>
      </c>
      <c r="C94" s="2">
        <v>20</v>
      </c>
      <c r="D94" s="3">
        <f t="shared" si="7"/>
        <v>43059</v>
      </c>
      <c r="E94">
        <v>39.843754592334832</v>
      </c>
      <c r="F94">
        <v>-28.17406202522951</v>
      </c>
      <c r="G94">
        <v>-529.70862396458165</v>
      </c>
      <c r="H94">
        <v>3.317945433531996</v>
      </c>
      <c r="I94">
        <v>-106.6170254730723</v>
      </c>
      <c r="J94">
        <f t="shared" si="6"/>
        <v>-0.7044519499006352</v>
      </c>
      <c r="K94">
        <f t="shared" si="8"/>
        <v>-8.0418090426344069</v>
      </c>
      <c r="L94">
        <f t="shared" si="9"/>
        <v>-151.19635920248885</v>
      </c>
      <c r="M94">
        <f t="shared" si="10"/>
        <v>0.9470513540593295</v>
      </c>
      <c r="N94">
        <f t="shared" si="11"/>
        <v>-4.3474321410560979</v>
      </c>
    </row>
    <row r="95" spans="1:14" x14ac:dyDescent="0.25">
      <c r="A95" s="1">
        <v>2017</v>
      </c>
      <c r="B95" s="2">
        <v>11</v>
      </c>
      <c r="C95" s="2">
        <v>21</v>
      </c>
      <c r="D95" s="3">
        <f t="shared" si="7"/>
        <v>43060</v>
      </c>
      <c r="E95">
        <v>36.786171349352067</v>
      </c>
      <c r="F95">
        <v>-28.759488776229791</v>
      </c>
      <c r="G95">
        <v>-725.84198726889053</v>
      </c>
      <c r="H95">
        <v>0.4304813140082398</v>
      </c>
      <c r="I95">
        <v>-121.3241986164859</v>
      </c>
      <c r="J95">
        <f t="shared" si="6"/>
        <v>-1.6255255573974168</v>
      </c>
      <c r="K95">
        <f t="shared" si="8"/>
        <v>-8.2089091979396045</v>
      </c>
      <c r="L95">
        <f t="shared" si="9"/>
        <v>-207.17930738974235</v>
      </c>
      <c r="M95">
        <f t="shared" si="10"/>
        <v>0.12287360340786371</v>
      </c>
      <c r="N95">
        <f t="shared" si="11"/>
        <v>-4.9471340830681818</v>
      </c>
    </row>
    <row r="96" spans="1:14" x14ac:dyDescent="0.25">
      <c r="A96" s="1">
        <v>2017</v>
      </c>
      <c r="B96" s="2">
        <v>11</v>
      </c>
      <c r="C96" s="2">
        <v>22</v>
      </c>
      <c r="D96" s="3">
        <f t="shared" si="7"/>
        <v>43061</v>
      </c>
      <c r="E96">
        <v>33.792060226705438</v>
      </c>
      <c r="F96">
        <v>-30.194232125931642</v>
      </c>
      <c r="G96">
        <v>-715.30584825035646</v>
      </c>
      <c r="H96">
        <v>-3.313810222951449</v>
      </c>
      <c r="I96">
        <v>-134.29476953963291</v>
      </c>
      <c r="J96">
        <f t="shared" si="6"/>
        <v>-2.5274786732485008</v>
      </c>
      <c r="K96">
        <f t="shared" si="8"/>
        <v>-8.6184323981497784</v>
      </c>
      <c r="L96">
        <f t="shared" si="9"/>
        <v>-204.17194487460961</v>
      </c>
      <c r="M96">
        <f t="shared" si="10"/>
        <v>-0.94587102820464586</v>
      </c>
      <c r="N96">
        <f t="shared" si="11"/>
        <v>-5.4760240672797442</v>
      </c>
    </row>
    <row r="97" spans="1:14" x14ac:dyDescent="0.25">
      <c r="A97" s="1">
        <v>2017</v>
      </c>
      <c r="B97" s="2">
        <v>11</v>
      </c>
      <c r="C97" s="2">
        <v>23</v>
      </c>
      <c r="D97" s="3">
        <f t="shared" si="7"/>
        <v>43062</v>
      </c>
      <c r="E97">
        <v>39.459538840460503</v>
      </c>
      <c r="F97">
        <v>-28.336803045002299</v>
      </c>
      <c r="G97">
        <v>-621.51470544045242</v>
      </c>
      <c r="H97">
        <v>2.176019235091823</v>
      </c>
      <c r="I97">
        <v>-108.506013544129</v>
      </c>
      <c r="J97">
        <f t="shared" si="6"/>
        <v>-0.82019401169017669</v>
      </c>
      <c r="K97">
        <f t="shared" si="8"/>
        <v>-8.0882607116640415</v>
      </c>
      <c r="L97">
        <f t="shared" si="9"/>
        <v>-177.40085096233386</v>
      </c>
      <c r="M97">
        <f t="shared" si="10"/>
        <v>0.62110785253605183</v>
      </c>
      <c r="N97">
        <f t="shared" si="11"/>
        <v>-4.4244578076205574</v>
      </c>
    </row>
    <row r="98" spans="1:14" x14ac:dyDescent="0.25">
      <c r="A98" s="1">
        <v>2017</v>
      </c>
      <c r="B98" s="2">
        <v>11</v>
      </c>
      <c r="C98" s="2">
        <v>24</v>
      </c>
      <c r="D98" s="3">
        <f t="shared" si="7"/>
        <v>43063</v>
      </c>
      <c r="E98">
        <v>43.421920759591792</v>
      </c>
      <c r="F98">
        <v>-26.47781292344785</v>
      </c>
      <c r="G98">
        <v>-722.18429424637554</v>
      </c>
      <c r="H98">
        <v>6.7431987542326102</v>
      </c>
      <c r="I98">
        <v>-90.439633026950034</v>
      </c>
      <c r="J98">
        <f t="shared" si="6"/>
        <v>0.37344328891654044</v>
      </c>
      <c r="K98">
        <f t="shared" si="8"/>
        <v>-7.5576434525589331</v>
      </c>
      <c r="L98">
        <f t="shared" si="9"/>
        <v>-206.13528083804025</v>
      </c>
      <c r="M98">
        <f t="shared" si="10"/>
        <v>1.9247319278813551</v>
      </c>
      <c r="N98">
        <f t="shared" si="11"/>
        <v>-3.6877803118413253</v>
      </c>
    </row>
    <row r="99" spans="1:14" x14ac:dyDescent="0.25">
      <c r="A99" s="1">
        <v>2017</v>
      </c>
      <c r="B99" s="2">
        <v>11</v>
      </c>
      <c r="C99" s="2">
        <v>25</v>
      </c>
      <c r="D99" s="3">
        <f t="shared" si="7"/>
        <v>43064</v>
      </c>
      <c r="E99">
        <v>40.229669730608563</v>
      </c>
      <c r="F99">
        <v>-25.491888523708319</v>
      </c>
      <c r="G99">
        <v>-806.46215308932165</v>
      </c>
      <c r="H99">
        <v>4.5805879755625236</v>
      </c>
      <c r="I99">
        <v>-102.0338268375839</v>
      </c>
      <c r="J99">
        <f t="shared" si="6"/>
        <v>-0.58819796093298038</v>
      </c>
      <c r="K99">
        <f t="shared" si="8"/>
        <v>-7.2762280234994217</v>
      </c>
      <c r="L99">
        <f t="shared" si="9"/>
        <v>-230.19096889360557</v>
      </c>
      <c r="M99">
        <f t="shared" si="10"/>
        <v>1.3074512922373345</v>
      </c>
      <c r="N99">
        <f t="shared" si="11"/>
        <v>-4.1605469323536735</v>
      </c>
    </row>
    <row r="100" spans="1:14" x14ac:dyDescent="0.25">
      <c r="A100" s="1">
        <v>2017</v>
      </c>
      <c r="B100" s="2">
        <v>11</v>
      </c>
      <c r="C100" s="2">
        <v>26</v>
      </c>
      <c r="D100" s="3">
        <f t="shared" si="7"/>
        <v>43065</v>
      </c>
      <c r="E100">
        <v>40.363591143943196</v>
      </c>
      <c r="F100">
        <v>-26.437745678046259</v>
      </c>
      <c r="G100">
        <v>-663.71230699195371</v>
      </c>
      <c r="H100">
        <v>5.2982102440743377</v>
      </c>
      <c r="I100">
        <v>-101.9339669655038</v>
      </c>
      <c r="J100">
        <f t="shared" si="6"/>
        <v>-0.54785515764731407</v>
      </c>
      <c r="K100">
        <f t="shared" si="8"/>
        <v>-7.5462069356628101</v>
      </c>
      <c r="L100">
        <f t="shared" si="9"/>
        <v>-189.44544195636473</v>
      </c>
      <c r="M100">
        <f t="shared" si="10"/>
        <v>1.5122844200605883</v>
      </c>
      <c r="N100">
        <f t="shared" si="11"/>
        <v>-4.156475030933084</v>
      </c>
    </row>
    <row r="101" spans="1:14" x14ac:dyDescent="0.25">
      <c r="A101" s="1">
        <v>2017</v>
      </c>
      <c r="B101" s="2">
        <v>11</v>
      </c>
      <c r="C101" s="2">
        <v>27</v>
      </c>
      <c r="D101" s="3">
        <f t="shared" si="7"/>
        <v>43066</v>
      </c>
      <c r="E101">
        <v>40.16578174260804</v>
      </c>
      <c r="F101">
        <v>-25.270068514342199</v>
      </c>
      <c r="G101" t="s">
        <v>5</v>
      </c>
      <c r="H101">
        <v>5.7885692580519699</v>
      </c>
      <c r="I101">
        <v>-104.4555423886619</v>
      </c>
      <c r="J101">
        <f t="shared" si="6"/>
        <v>-0.60744372953744907</v>
      </c>
      <c r="K101">
        <f t="shared" si="8"/>
        <v>-7.2129132570464938</v>
      </c>
      <c r="L101" t="e">
        <f t="shared" si="9"/>
        <v>#VALUE!</v>
      </c>
      <c r="M101">
        <f t="shared" si="10"/>
        <v>1.6522490992471175</v>
      </c>
      <c r="N101">
        <f t="shared" si="11"/>
        <v>-4.2592951761405997</v>
      </c>
    </row>
    <row r="102" spans="1:14" x14ac:dyDescent="0.25">
      <c r="A102" s="1">
        <v>2017</v>
      </c>
      <c r="B102" s="2">
        <v>11</v>
      </c>
      <c r="C102" s="2">
        <v>28</v>
      </c>
      <c r="D102" s="3">
        <f t="shared" si="7"/>
        <v>43067</v>
      </c>
      <c r="E102">
        <v>42.791029176026314</v>
      </c>
      <c r="F102">
        <v>-27.12374421223473</v>
      </c>
      <c r="G102" t="s">
        <v>5</v>
      </c>
      <c r="H102">
        <v>8.2199731369205171</v>
      </c>
      <c r="I102">
        <v>-95.378911558927783</v>
      </c>
      <c r="J102">
        <f t="shared" si="6"/>
        <v>0.18339201618417889</v>
      </c>
      <c r="K102">
        <f t="shared" si="8"/>
        <v>-7.7420136038858969</v>
      </c>
      <c r="L102" t="e">
        <f t="shared" si="9"/>
        <v>#VALUE!</v>
      </c>
      <c r="M102">
        <f t="shared" si="10"/>
        <v>2.3462521749084151</v>
      </c>
      <c r="N102">
        <f t="shared" si="11"/>
        <v>-3.8891850888764137</v>
      </c>
    </row>
    <row r="103" spans="1:14" x14ac:dyDescent="0.25">
      <c r="A103" s="1">
        <v>2017</v>
      </c>
      <c r="B103" s="2">
        <v>11</v>
      </c>
      <c r="C103" s="2">
        <v>29</v>
      </c>
      <c r="D103" s="3">
        <f t="shared" si="7"/>
        <v>43068</v>
      </c>
      <c r="E103">
        <v>39.490525583939181</v>
      </c>
      <c r="F103">
        <v>-26.685594778575808</v>
      </c>
      <c r="G103" t="s">
        <v>5</v>
      </c>
      <c r="H103">
        <v>6.0452768327798996</v>
      </c>
      <c r="I103">
        <v>-110.7351207264622</v>
      </c>
      <c r="J103">
        <f t="shared" si="6"/>
        <v>-0.81085949179902173</v>
      </c>
      <c r="K103">
        <f t="shared" si="8"/>
        <v>-7.6169512655383702</v>
      </c>
      <c r="L103" t="e">
        <f t="shared" si="9"/>
        <v>#VALUE!</v>
      </c>
      <c r="M103">
        <f t="shared" si="10"/>
        <v>1.7255219306163099</v>
      </c>
      <c r="N103">
        <f t="shared" si="11"/>
        <v>-4.5153522230981489</v>
      </c>
    </row>
    <row r="104" spans="1:14" x14ac:dyDescent="0.25">
      <c r="A104" s="1">
        <v>2017</v>
      </c>
      <c r="B104" s="2">
        <v>11</v>
      </c>
      <c r="C104" s="2">
        <v>30</v>
      </c>
      <c r="D104" s="3">
        <f t="shared" si="7"/>
        <v>43069</v>
      </c>
      <c r="E104">
        <v>41.764008654061541</v>
      </c>
      <c r="F104">
        <v>-27.465426317069941</v>
      </c>
      <c r="G104">
        <v>-811.70664337910023</v>
      </c>
      <c r="H104">
        <v>7.6666671388879921</v>
      </c>
      <c r="I104">
        <v>-99.638955765941319</v>
      </c>
      <c r="J104">
        <f t="shared" si="6"/>
        <v>-0.12599007482195113</v>
      </c>
      <c r="K104">
        <f t="shared" si="8"/>
        <v>-7.8395409763290189</v>
      </c>
      <c r="L104">
        <f t="shared" si="9"/>
        <v>-231.68791986214472</v>
      </c>
      <c r="M104">
        <f t="shared" si="10"/>
        <v>2.1883203447613364</v>
      </c>
      <c r="N104">
        <f t="shared" si="11"/>
        <v>-4.0628933031668977</v>
      </c>
    </row>
    <row r="105" spans="1:14" x14ac:dyDescent="0.25">
      <c r="A105" s="1">
        <v>2017</v>
      </c>
      <c r="B105">
        <v>12</v>
      </c>
      <c r="C105">
        <v>1</v>
      </c>
      <c r="D105" s="3">
        <f t="shared" si="7"/>
        <v>43070</v>
      </c>
      <c r="E105">
        <v>39.941981840919581</v>
      </c>
      <c r="F105">
        <v>-27.241339777600839</v>
      </c>
      <c r="G105">
        <v>-771.31990576444537</v>
      </c>
      <c r="H105">
        <v>7.0048164166964266</v>
      </c>
      <c r="I105">
        <v>-109.267701048814</v>
      </c>
      <c r="J105">
        <f t="shared" si="6"/>
        <v>-0.67486174122321607</v>
      </c>
      <c r="K105">
        <f t="shared" si="8"/>
        <v>-7.7755792672285864</v>
      </c>
      <c r="L105">
        <f t="shared" si="9"/>
        <v>-220.16020932252869</v>
      </c>
      <c r="M105">
        <f t="shared" si="10"/>
        <v>1.9994062606712242</v>
      </c>
      <c r="N105">
        <f t="shared" si="11"/>
        <v>-4.4555164938352156</v>
      </c>
    </row>
    <row r="106" spans="1:14" x14ac:dyDescent="0.25">
      <c r="A106" s="1">
        <v>2017</v>
      </c>
      <c r="B106">
        <v>12</v>
      </c>
      <c r="C106">
        <v>2</v>
      </c>
      <c r="D106" s="3">
        <f t="shared" si="7"/>
        <v>43071</v>
      </c>
      <c r="E106">
        <v>40.42640966057867</v>
      </c>
      <c r="F106">
        <v>-27.682460572997609</v>
      </c>
      <c r="G106">
        <v>-700.10391492799806</v>
      </c>
      <c r="H106">
        <v>7.0332927052894831</v>
      </c>
      <c r="I106">
        <v>-106.902207014827</v>
      </c>
      <c r="J106">
        <f t="shared" si="6"/>
        <v>-0.52893155912622092</v>
      </c>
      <c r="K106">
        <f t="shared" si="8"/>
        <v>-7.9014897304816003</v>
      </c>
      <c r="L106">
        <f t="shared" si="9"/>
        <v>-199.83281036330655</v>
      </c>
      <c r="M106">
        <f t="shared" si="10"/>
        <v>2.0075343351712105</v>
      </c>
      <c r="N106">
        <f t="shared" si="11"/>
        <v>-4.3590607472300089</v>
      </c>
    </row>
    <row r="107" spans="1:14" x14ac:dyDescent="0.25">
      <c r="A107" s="1">
        <v>2017</v>
      </c>
      <c r="B107">
        <v>12</v>
      </c>
      <c r="C107">
        <v>3</v>
      </c>
      <c r="D107" s="3">
        <f t="shared" si="7"/>
        <v>43072</v>
      </c>
      <c r="E107">
        <v>40.346940425610242</v>
      </c>
      <c r="F107">
        <v>-27.731563348840151</v>
      </c>
      <c r="G107">
        <v>-482.61003806206247</v>
      </c>
      <c r="H107">
        <v>7.5799725720251594</v>
      </c>
      <c r="I107">
        <v>-104.90095078592179</v>
      </c>
      <c r="J107">
        <f t="shared" si="6"/>
        <v>-0.55287105941795289</v>
      </c>
      <c r="K107">
        <f t="shared" si="8"/>
        <v>-7.915505286578389</v>
      </c>
      <c r="L107">
        <f t="shared" si="9"/>
        <v>-137.75286519488003</v>
      </c>
      <c r="M107">
        <f t="shared" si="10"/>
        <v>2.1635748483142678</v>
      </c>
      <c r="N107">
        <f t="shared" si="11"/>
        <v>-4.2774572170862362</v>
      </c>
    </row>
    <row r="108" spans="1:14" x14ac:dyDescent="0.25">
      <c r="A108" s="1">
        <v>2017</v>
      </c>
      <c r="B108">
        <v>12</v>
      </c>
      <c r="C108">
        <v>4</v>
      </c>
      <c r="D108" s="3">
        <f t="shared" si="7"/>
        <v>43073</v>
      </c>
      <c r="E108">
        <v>43.344768164694209</v>
      </c>
      <c r="F108">
        <v>-28.81782951747698</v>
      </c>
      <c r="G108">
        <v>-598.26454319665106</v>
      </c>
      <c r="H108">
        <v>10.06827577166518</v>
      </c>
      <c r="I108">
        <v>-92.526873049486525</v>
      </c>
      <c r="J108">
        <f t="shared" si="6"/>
        <v>0.35020165875875442</v>
      </c>
      <c r="K108">
        <f t="shared" si="8"/>
        <v>-8.2255615748703974</v>
      </c>
      <c r="L108">
        <f t="shared" si="9"/>
        <v>-170.76448575494959</v>
      </c>
      <c r="M108">
        <f t="shared" si="10"/>
        <v>2.8738188718335649</v>
      </c>
      <c r="N108">
        <f t="shared" si="11"/>
        <v>-3.7728899303080836</v>
      </c>
    </row>
    <row r="109" spans="1:14" x14ac:dyDescent="0.25">
      <c r="A109" s="1">
        <v>2017</v>
      </c>
      <c r="B109">
        <v>12</v>
      </c>
      <c r="C109">
        <v>5</v>
      </c>
      <c r="D109" s="3">
        <f t="shared" si="7"/>
        <v>43074</v>
      </c>
      <c r="E109">
        <v>32.66090733094584</v>
      </c>
      <c r="F109">
        <v>-28.677016252222209</v>
      </c>
      <c r="G109">
        <v>-585.09679302952679</v>
      </c>
      <c r="H109">
        <v>1.9122249373129849</v>
      </c>
      <c r="I109">
        <v>-144.16879376377639</v>
      </c>
      <c r="J109">
        <f t="shared" si="6"/>
        <v>-2.8682298468163374</v>
      </c>
      <c r="K109">
        <f t="shared" si="8"/>
        <v>-8.1853688121500401</v>
      </c>
      <c r="L109">
        <f t="shared" si="9"/>
        <v>-167.00597438834919</v>
      </c>
      <c r="M109">
        <f t="shared" si="10"/>
        <v>0.54581223604406071</v>
      </c>
      <c r="N109">
        <f t="shared" si="11"/>
        <v>-5.8786487895803079</v>
      </c>
    </row>
    <row r="110" spans="1:14" x14ac:dyDescent="0.25">
      <c r="A110" s="1">
        <v>2017</v>
      </c>
      <c r="B110">
        <v>12</v>
      </c>
      <c r="C110">
        <v>6</v>
      </c>
      <c r="D110" s="3">
        <f t="shared" si="7"/>
        <v>43075</v>
      </c>
      <c r="E110">
        <v>31.069074151508829</v>
      </c>
      <c r="F110">
        <v>-29.962106915134179</v>
      </c>
      <c r="G110">
        <v>-549.46157436279179</v>
      </c>
      <c r="H110">
        <v>0.92459351370454712</v>
      </c>
      <c r="I110">
        <v>-150.59651713227171</v>
      </c>
      <c r="J110">
        <f t="shared" si="6"/>
        <v>-3.3477574385775988</v>
      </c>
      <c r="K110">
        <f t="shared" si="8"/>
        <v>-8.5521761864064096</v>
      </c>
      <c r="L110">
        <f t="shared" si="9"/>
        <v>-156.83450449331656</v>
      </c>
      <c r="M110">
        <f t="shared" si="10"/>
        <v>0.26390956591960496</v>
      </c>
      <c r="N110">
        <f t="shared" si="11"/>
        <v>-6.1407466209728332</v>
      </c>
    </row>
    <row r="111" spans="1:14" x14ac:dyDescent="0.25">
      <c r="A111" s="1">
        <v>2017</v>
      </c>
      <c r="B111">
        <v>12</v>
      </c>
      <c r="C111">
        <v>7</v>
      </c>
      <c r="D111" s="3">
        <f t="shared" si="7"/>
        <v>43076</v>
      </c>
      <c r="E111">
        <v>30.730627900589901</v>
      </c>
      <c r="F111">
        <v>-30.71122803090525</v>
      </c>
      <c r="G111">
        <v>-519.92514769058164</v>
      </c>
      <c r="H111">
        <v>-0.44657407434370749</v>
      </c>
      <c r="I111">
        <v>-152.1147858279538</v>
      </c>
      <c r="J111">
        <f t="shared" si="6"/>
        <v>-3.4497117876515269</v>
      </c>
      <c r="K111">
        <f t="shared" si="8"/>
        <v>-8.7660001269316172</v>
      </c>
      <c r="L111">
        <f t="shared" si="9"/>
        <v>-148.403831525855</v>
      </c>
      <c r="M111">
        <f t="shared" si="10"/>
        <v>-0.12746700940912911</v>
      </c>
      <c r="N111">
        <f t="shared" si="11"/>
        <v>-6.2026557775740425</v>
      </c>
    </row>
    <row r="112" spans="1:14" x14ac:dyDescent="0.25">
      <c r="A112" s="1">
        <v>2017</v>
      </c>
      <c r="B112">
        <v>12</v>
      </c>
      <c r="C112">
        <v>8</v>
      </c>
      <c r="D112" s="3">
        <f t="shared" si="7"/>
        <v>43077</v>
      </c>
      <c r="E112">
        <v>35.148012418927792</v>
      </c>
      <c r="F112">
        <v>-29.2501010461195</v>
      </c>
      <c r="G112">
        <v>-510.99401450781983</v>
      </c>
      <c r="H112">
        <v>3.033074231054858</v>
      </c>
      <c r="I112">
        <v>-130.45437501726681</v>
      </c>
      <c r="J112">
        <f t="shared" si="6"/>
        <v>-2.1190084279494581</v>
      </c>
      <c r="K112">
        <f t="shared" si="8"/>
        <v>-8.3489461647388339</v>
      </c>
      <c r="L112">
        <f t="shared" si="9"/>
        <v>-145.8545907551848</v>
      </c>
      <c r="M112">
        <f t="shared" si="10"/>
        <v>0.8657396919349496</v>
      </c>
      <c r="N112">
        <f t="shared" si="11"/>
        <v>-5.3194275527288202</v>
      </c>
    </row>
    <row r="113" spans="1:14" x14ac:dyDescent="0.25">
      <c r="A113" s="1">
        <v>2017</v>
      </c>
      <c r="B113">
        <v>12</v>
      </c>
      <c r="C113">
        <v>9</v>
      </c>
      <c r="D113" s="3">
        <f t="shared" si="7"/>
        <v>43078</v>
      </c>
      <c r="E113">
        <v>34.080985267262307</v>
      </c>
      <c r="F113">
        <v>-29.570577787607029</v>
      </c>
      <c r="G113">
        <v>-381.29848657337391</v>
      </c>
      <c r="H113">
        <v>2.125039159857514</v>
      </c>
      <c r="I113">
        <v>-137.62006203909851</v>
      </c>
      <c r="J113">
        <f t="shared" si="6"/>
        <v>-2.4404422107048802</v>
      </c>
      <c r="K113">
        <f t="shared" si="8"/>
        <v>-8.4404208252027928</v>
      </c>
      <c r="L113">
        <f t="shared" si="9"/>
        <v>-108.83519793925042</v>
      </c>
      <c r="M113">
        <f t="shared" si="10"/>
        <v>0.60655645310893613</v>
      </c>
      <c r="N113">
        <f t="shared" si="11"/>
        <v>-5.6116167029441177</v>
      </c>
    </row>
    <row r="114" spans="1:14" x14ac:dyDescent="0.25">
      <c r="A114" s="1">
        <v>2017</v>
      </c>
      <c r="B114">
        <v>12</v>
      </c>
      <c r="C114">
        <v>10</v>
      </c>
      <c r="D114" s="3">
        <f t="shared" si="7"/>
        <v>43079</v>
      </c>
      <c r="E114">
        <v>34.440173306840748</v>
      </c>
      <c r="F114">
        <v>-29.801727667699659</v>
      </c>
      <c r="G114">
        <v>-881.45170051630635</v>
      </c>
      <c r="H114">
        <v>2.6563210393976679</v>
      </c>
      <c r="I114">
        <v>-138.18788894650581</v>
      </c>
      <c r="J114">
        <f t="shared" si="6"/>
        <v>-2.3322395561594984</v>
      </c>
      <c r="K114">
        <f t="shared" si="8"/>
        <v>-8.5063986453079732</v>
      </c>
      <c r="L114">
        <f t="shared" si="9"/>
        <v>-251.595465698552</v>
      </c>
      <c r="M114">
        <f t="shared" si="10"/>
        <v>0.75820187148161788</v>
      </c>
      <c r="N114">
        <f t="shared" si="11"/>
        <v>-5.6347704997872157</v>
      </c>
    </row>
    <row r="115" spans="1:14" x14ac:dyDescent="0.25">
      <c r="A115" s="1">
        <v>2017</v>
      </c>
      <c r="B115">
        <v>12</v>
      </c>
      <c r="C115">
        <v>11</v>
      </c>
      <c r="D115" s="3">
        <f t="shared" si="7"/>
        <v>43080</v>
      </c>
      <c r="E115">
        <v>35.407060854007007</v>
      </c>
      <c r="F115">
        <v>-29.955551797431301</v>
      </c>
      <c r="G115">
        <v>-859.52146013992979</v>
      </c>
      <c r="H115">
        <v>3.6314080816487642</v>
      </c>
      <c r="I115">
        <v>-133.26206495017561</v>
      </c>
      <c r="J115">
        <f t="shared" si="6"/>
        <v>-2.0409720647000178</v>
      </c>
      <c r="K115">
        <f t="shared" si="8"/>
        <v>-8.5503051390305878</v>
      </c>
      <c r="L115">
        <f t="shared" si="9"/>
        <v>-245.33584984309019</v>
      </c>
      <c r="M115">
        <f t="shared" si="10"/>
        <v>1.0365239603131315</v>
      </c>
      <c r="N115">
        <f t="shared" si="11"/>
        <v>-5.4339143469559783</v>
      </c>
    </row>
    <row r="116" spans="1:14" x14ac:dyDescent="0.25">
      <c r="A116" s="1">
        <v>2017</v>
      </c>
      <c r="B116">
        <v>12</v>
      </c>
      <c r="C116">
        <v>12</v>
      </c>
      <c r="D116" s="3">
        <f t="shared" si="7"/>
        <v>43081</v>
      </c>
      <c r="E116">
        <v>30.15747781703563</v>
      </c>
      <c r="F116">
        <v>-31.892749470989301</v>
      </c>
      <c r="G116">
        <v>-914.7295619201966</v>
      </c>
      <c r="H116">
        <v>-0.47363594915279322</v>
      </c>
      <c r="I116">
        <v>-164.08921634558621</v>
      </c>
      <c r="J116">
        <f t="shared" si="6"/>
        <v>-3.6223688743581572</v>
      </c>
      <c r="K116">
        <f t="shared" si="8"/>
        <v>-9.1032454198689923</v>
      </c>
      <c r="L116">
        <f t="shared" si="9"/>
        <v>-261.09406787092229</v>
      </c>
      <c r="M116">
        <f t="shared" si="10"/>
        <v>-0.13519136343928154</v>
      </c>
      <c r="N116">
        <f t="shared" si="11"/>
        <v>-6.6909269882199096</v>
      </c>
    </row>
    <row r="117" spans="1:14" x14ac:dyDescent="0.25">
      <c r="A117" s="1">
        <v>2017</v>
      </c>
      <c r="B117">
        <v>12</v>
      </c>
      <c r="C117">
        <v>13</v>
      </c>
      <c r="D117" s="3">
        <f t="shared" si="7"/>
        <v>43082</v>
      </c>
      <c r="E117">
        <v>34.096852372382997</v>
      </c>
      <c r="F117">
        <v>-30.51111304149816</v>
      </c>
      <c r="G117">
        <v>-844.67957473331137</v>
      </c>
      <c r="H117">
        <v>2.721935576290698</v>
      </c>
      <c r="I117">
        <v>-148.60590753784771</v>
      </c>
      <c r="J117">
        <f t="shared" si="6"/>
        <v>-2.4356623664316022</v>
      </c>
      <c r="K117">
        <f t="shared" si="8"/>
        <v>-8.7088806909788055</v>
      </c>
      <c r="L117">
        <f t="shared" si="9"/>
        <v>-241.09948491403571</v>
      </c>
      <c r="M117">
        <f t="shared" si="10"/>
        <v>0.77693043024045505</v>
      </c>
      <c r="N117">
        <f t="shared" si="11"/>
        <v>-6.0595772196253979</v>
      </c>
    </row>
    <row r="118" spans="1:14" x14ac:dyDescent="0.25">
      <c r="A118" s="1">
        <v>2017</v>
      </c>
      <c r="B118">
        <v>12</v>
      </c>
      <c r="C118">
        <v>14</v>
      </c>
      <c r="D118" s="3">
        <f t="shared" si="7"/>
        <v>43083</v>
      </c>
      <c r="E118">
        <v>32.479679394876868</v>
      </c>
      <c r="F118">
        <v>-31.049236073004611</v>
      </c>
      <c r="G118">
        <v>-766.76528193921729</v>
      </c>
      <c r="H118">
        <v>1.499052486052227</v>
      </c>
      <c r="I118">
        <v>-157.28510869147871</v>
      </c>
      <c r="J118">
        <f t="shared" si="6"/>
        <v>-2.9228233788934546</v>
      </c>
      <c r="K118">
        <f t="shared" si="8"/>
        <v>-8.8624788003654889</v>
      </c>
      <c r="L118">
        <f t="shared" si="9"/>
        <v>-218.86016905745376</v>
      </c>
      <c r="M118">
        <f t="shared" si="10"/>
        <v>0.42787915448341124</v>
      </c>
      <c r="N118">
        <f t="shared" si="11"/>
        <v>-6.4134816536176631</v>
      </c>
    </row>
    <row r="119" spans="1:14" x14ac:dyDescent="0.25">
      <c r="A119" s="1">
        <v>2017</v>
      </c>
      <c r="B119">
        <v>12</v>
      </c>
      <c r="C119">
        <v>15</v>
      </c>
      <c r="D119" s="3">
        <f t="shared" si="7"/>
        <v>43084</v>
      </c>
      <c r="E119">
        <v>34.737950121228231</v>
      </c>
      <c r="F119">
        <v>-30.901466105507801</v>
      </c>
      <c r="G119">
        <v>-316.33732101964989</v>
      </c>
      <c r="H119">
        <v>3.0091519684190362</v>
      </c>
      <c r="I119">
        <v>-149.83718446617721</v>
      </c>
      <c r="J119">
        <f t="shared" si="6"/>
        <v>-2.2425365643321324</v>
      </c>
      <c r="K119">
        <f t="shared" si="8"/>
        <v>-8.8203003647610849</v>
      </c>
      <c r="L119">
        <f t="shared" si="9"/>
        <v>-90.293132968207146</v>
      </c>
      <c r="M119">
        <f t="shared" si="10"/>
        <v>0.85891148704874065</v>
      </c>
      <c r="N119">
        <f t="shared" si="11"/>
        <v>-6.1097839560167859</v>
      </c>
    </row>
    <row r="120" spans="1:14" x14ac:dyDescent="0.25">
      <c r="A120" s="1">
        <v>2017</v>
      </c>
      <c r="B120">
        <v>12</v>
      </c>
      <c r="C120">
        <v>16</v>
      </c>
      <c r="D120" s="3">
        <f t="shared" si="7"/>
        <v>43085</v>
      </c>
      <c r="E120">
        <v>35.599314384170789</v>
      </c>
      <c r="F120">
        <v>-30.814348973420849</v>
      </c>
      <c r="G120">
        <v>-550.38801755391364</v>
      </c>
      <c r="H120">
        <v>3.6744439286675301</v>
      </c>
      <c r="I120">
        <v>-144.80422220693379</v>
      </c>
      <c r="J120">
        <f t="shared" si="6"/>
        <v>-1.9830571565815376</v>
      </c>
      <c r="K120">
        <f t="shared" si="8"/>
        <v>-8.795434254224455</v>
      </c>
      <c r="L120">
        <f t="shared" si="9"/>
        <v>-157.09894201834149</v>
      </c>
      <c r="M120">
        <f t="shared" si="10"/>
        <v>1.0488078142850232</v>
      </c>
      <c r="N120">
        <f t="shared" si="11"/>
        <v>-5.9045591169868947</v>
      </c>
    </row>
    <row r="121" spans="1:14" x14ac:dyDescent="0.25">
      <c r="A121" s="1">
        <v>2017</v>
      </c>
      <c r="B121">
        <v>12</v>
      </c>
      <c r="C121">
        <v>17</v>
      </c>
      <c r="D121" s="3">
        <f t="shared" si="7"/>
        <v>43086</v>
      </c>
      <c r="E121">
        <v>34.557880454092391</v>
      </c>
      <c r="F121">
        <v>-30.953867659735291</v>
      </c>
      <c r="G121">
        <v>-459.7449788930947</v>
      </c>
      <c r="H121">
        <v>2.929357889741151</v>
      </c>
      <c r="I121">
        <v>-150.21197741796939</v>
      </c>
      <c r="J121">
        <f t="shared" si="6"/>
        <v>-2.2967811767364559</v>
      </c>
      <c r="K121">
        <f t="shared" si="8"/>
        <v>-8.8352575013023955</v>
      </c>
      <c r="L121">
        <f t="shared" si="9"/>
        <v>-131.22642114074554</v>
      </c>
      <c r="M121">
        <f t="shared" si="10"/>
        <v>0.83613561813477733</v>
      </c>
      <c r="N121">
        <f t="shared" si="11"/>
        <v>-6.1250665707552194</v>
      </c>
    </row>
    <row r="122" spans="1:14" x14ac:dyDescent="0.25">
      <c r="A122" s="1">
        <v>2017</v>
      </c>
      <c r="B122">
        <v>12</v>
      </c>
      <c r="C122">
        <v>18</v>
      </c>
      <c r="D122" s="3">
        <f t="shared" si="7"/>
        <v>43087</v>
      </c>
      <c r="E122">
        <v>37.486369869666902</v>
      </c>
      <c r="F122">
        <v>-31.195261313837829</v>
      </c>
      <c r="G122">
        <v>-414.90412837143663</v>
      </c>
      <c r="H122">
        <v>5.1534296869446319</v>
      </c>
      <c r="I122">
        <v>-132.98828338812689</v>
      </c>
      <c r="J122">
        <f t="shared" si="6"/>
        <v>-1.4145960991233242</v>
      </c>
      <c r="K122">
        <f t="shared" si="8"/>
        <v>-8.9041592332804829</v>
      </c>
      <c r="L122">
        <f t="shared" si="9"/>
        <v>-118.42735947609903</v>
      </c>
      <c r="M122">
        <f t="shared" si="10"/>
        <v>1.4709592610373459</v>
      </c>
      <c r="N122">
        <f t="shared" si="11"/>
        <v>-5.4227505880985367</v>
      </c>
    </row>
    <row r="123" spans="1:14" x14ac:dyDescent="0.25">
      <c r="A123" s="1">
        <v>2017</v>
      </c>
      <c r="B123">
        <v>12</v>
      </c>
      <c r="C123">
        <v>19</v>
      </c>
      <c r="D123" s="3">
        <f t="shared" si="7"/>
        <v>43088</v>
      </c>
      <c r="E123">
        <v>38.198820619541017</v>
      </c>
      <c r="F123">
        <v>-30.98887982576667</v>
      </c>
      <c r="G123">
        <v>-304.38690677101039</v>
      </c>
      <c r="H123">
        <v>5.5540948293812606</v>
      </c>
      <c r="I123">
        <v>-126.1104621574441</v>
      </c>
      <c r="J123">
        <f t="shared" si="6"/>
        <v>-1.1999757502394868</v>
      </c>
      <c r="K123">
        <f t="shared" si="8"/>
        <v>-8.8452511313704072</v>
      </c>
      <c r="L123">
        <f t="shared" si="9"/>
        <v>-86.882089531095474</v>
      </c>
      <c r="M123">
        <f t="shared" si="10"/>
        <v>1.5853223430320527</v>
      </c>
      <c r="N123">
        <f t="shared" si="11"/>
        <v>-5.1422994974210887</v>
      </c>
    </row>
    <row r="124" spans="1:14" x14ac:dyDescent="0.25">
      <c r="A124" s="1">
        <v>2017</v>
      </c>
      <c r="B124">
        <v>12</v>
      </c>
      <c r="C124">
        <v>20</v>
      </c>
      <c r="D124" s="3">
        <f t="shared" si="7"/>
        <v>43089</v>
      </c>
      <c r="E124">
        <v>32.363897515309297</v>
      </c>
      <c r="F124">
        <v>-30.730637288116679</v>
      </c>
      <c r="G124">
        <v>-674.3568435953888</v>
      </c>
      <c r="H124">
        <v>1.390870638739014</v>
      </c>
      <c r="I124">
        <v>-155.9784159869904</v>
      </c>
      <c r="J124">
        <f t="shared" si="6"/>
        <v>-2.957701786125968</v>
      </c>
      <c r="K124">
        <f t="shared" si="8"/>
        <v>-8.771540170820705</v>
      </c>
      <c r="L124">
        <f t="shared" si="9"/>
        <v>-192.48374472703028</v>
      </c>
      <c r="M124">
        <f t="shared" si="10"/>
        <v>0.39700047759282875</v>
      </c>
      <c r="N124">
        <f t="shared" si="11"/>
        <v>-6.360199752000451</v>
      </c>
    </row>
    <row r="125" spans="1:14" x14ac:dyDescent="0.25">
      <c r="A125" s="1">
        <v>2017</v>
      </c>
      <c r="B125">
        <v>12</v>
      </c>
      <c r="C125">
        <v>21</v>
      </c>
      <c r="D125" s="3">
        <f t="shared" si="7"/>
        <v>43090</v>
      </c>
      <c r="E125">
        <v>33.022200152609358</v>
      </c>
      <c r="F125">
        <v>-30.938663087081562</v>
      </c>
      <c r="G125">
        <v>-754.7188100819701</v>
      </c>
      <c r="H125">
        <v>1.925719216022229</v>
      </c>
      <c r="I125">
        <v>-152.7620511340302</v>
      </c>
      <c r="J125">
        <f t="shared" si="6"/>
        <v>-2.7593931427377019</v>
      </c>
      <c r="K125">
        <f t="shared" si="8"/>
        <v>-8.8309176134386345</v>
      </c>
      <c r="L125">
        <f t="shared" si="9"/>
        <v>-215.4217076021371</v>
      </c>
      <c r="M125">
        <f t="shared" si="10"/>
        <v>0.54966394945516384</v>
      </c>
      <c r="N125">
        <f t="shared" si="11"/>
        <v>-6.229048766713829</v>
      </c>
    </row>
    <row r="126" spans="1:14" x14ac:dyDescent="0.25">
      <c r="A126" s="1">
        <v>2017</v>
      </c>
      <c r="B126">
        <v>12</v>
      </c>
      <c r="C126">
        <v>22</v>
      </c>
      <c r="D126" s="3">
        <f t="shared" si="7"/>
        <v>43091</v>
      </c>
      <c r="E126">
        <v>33.962200606187452</v>
      </c>
      <c r="F126">
        <v>-31.289678753426159</v>
      </c>
      <c r="G126">
        <v>-611.90018211227857</v>
      </c>
      <c r="H126">
        <v>2.2036600005849021</v>
      </c>
      <c r="I126">
        <v>-146.17600230764259</v>
      </c>
      <c r="J126">
        <f t="shared" si="6"/>
        <v>-2.4762251829404196</v>
      </c>
      <c r="K126">
        <f t="shared" si="8"/>
        <v>-8.9311090930054977</v>
      </c>
      <c r="L126">
        <f t="shared" si="9"/>
        <v>-174.65654804385903</v>
      </c>
      <c r="M126">
        <f t="shared" si="10"/>
        <v>0.6289974411118322</v>
      </c>
      <c r="N126">
        <f t="shared" si="11"/>
        <v>-5.9604950322295194</v>
      </c>
    </row>
    <row r="127" spans="1:14" x14ac:dyDescent="0.25">
      <c r="A127" s="1">
        <v>2017</v>
      </c>
      <c r="B127">
        <v>12</v>
      </c>
      <c r="C127">
        <v>23</v>
      </c>
      <c r="D127" s="3">
        <f t="shared" si="7"/>
        <v>43092</v>
      </c>
      <c r="E127">
        <v>32.509513306768348</v>
      </c>
      <c r="F127">
        <v>-31.669969994017471</v>
      </c>
      <c r="G127">
        <v>-557.98623710121615</v>
      </c>
      <c r="H127">
        <v>0.88318565077615208</v>
      </c>
      <c r="I127">
        <v>-149.85303800546609</v>
      </c>
      <c r="J127">
        <f t="shared" si="6"/>
        <v>-2.9138361407161497</v>
      </c>
      <c r="K127">
        <f t="shared" si="8"/>
        <v>-9.0396567896309712</v>
      </c>
      <c r="L127">
        <f t="shared" si="9"/>
        <v>-159.2677251568432</v>
      </c>
      <c r="M127">
        <f t="shared" si="10"/>
        <v>0.25209039244594889</v>
      </c>
      <c r="N127">
        <f t="shared" si="11"/>
        <v>-6.1104304023601177</v>
      </c>
    </row>
    <row r="128" spans="1:14" x14ac:dyDescent="0.25">
      <c r="A128" s="1">
        <v>2017</v>
      </c>
      <c r="B128">
        <v>12</v>
      </c>
      <c r="C128">
        <v>24</v>
      </c>
      <c r="D128" s="3">
        <f t="shared" si="7"/>
        <v>43093</v>
      </c>
      <c r="E128">
        <v>31.686507750688349</v>
      </c>
      <c r="F128">
        <v>-31.687391254151979</v>
      </c>
      <c r="G128">
        <v>-449.46918931627232</v>
      </c>
      <c r="H128">
        <v>0.81649446662298042</v>
      </c>
      <c r="I128">
        <v>-155.24672519924641</v>
      </c>
      <c r="J128">
        <f t="shared" si="6"/>
        <v>-3.1617602808906611</v>
      </c>
      <c r="K128">
        <f t="shared" si="8"/>
        <v>-9.0446293934095223</v>
      </c>
      <c r="L128">
        <f t="shared" si="9"/>
        <v>-128.29337096625883</v>
      </c>
      <c r="M128">
        <f t="shared" si="10"/>
        <v>0.23305452295340978</v>
      </c>
      <c r="N128">
        <f t="shared" si="11"/>
        <v>-6.3303642165047034</v>
      </c>
    </row>
    <row r="129" spans="1:14" x14ac:dyDescent="0.25">
      <c r="A129" s="1">
        <v>2017</v>
      </c>
      <c r="B129">
        <v>12</v>
      </c>
      <c r="C129">
        <v>25</v>
      </c>
      <c r="D129" s="3">
        <f t="shared" si="7"/>
        <v>43094</v>
      </c>
      <c r="E129">
        <v>22.908643868904409</v>
      </c>
      <c r="F129">
        <v>-36.516278195018813</v>
      </c>
      <c r="G129">
        <v>-420.45536021259369</v>
      </c>
      <c r="H129">
        <v>-7.6896524640041646</v>
      </c>
      <c r="I129">
        <v>-204.9036397215699</v>
      </c>
      <c r="J129">
        <f t="shared" si="6"/>
        <v>-5.8060247568508379</v>
      </c>
      <c r="K129">
        <f t="shared" si="8"/>
        <v>-10.42295342180655</v>
      </c>
      <c r="L129">
        <f t="shared" si="9"/>
        <v>-120.01186462761039</v>
      </c>
      <c r="M129">
        <f t="shared" si="10"/>
        <v>-2.194881116694102</v>
      </c>
      <c r="N129">
        <f t="shared" si="11"/>
        <v>-8.3551821596253184</v>
      </c>
    </row>
    <row r="130" spans="1:14" x14ac:dyDescent="0.25">
      <c r="A130" s="1">
        <v>2017</v>
      </c>
      <c r="B130">
        <v>12</v>
      </c>
      <c r="C130">
        <v>26</v>
      </c>
      <c r="D130" s="3">
        <f t="shared" si="7"/>
        <v>43095</v>
      </c>
      <c r="E130">
        <v>20.868642276538839</v>
      </c>
      <c r="F130">
        <v>-38.132598369886708</v>
      </c>
      <c r="G130">
        <v>-445.16667759508351</v>
      </c>
      <c r="H130">
        <v>-10.126072881103211</v>
      </c>
      <c r="I130">
        <v>-232.92672941259369</v>
      </c>
      <c r="J130">
        <f t="shared" si="6"/>
        <v>-6.4205596612697677</v>
      </c>
      <c r="K130">
        <f t="shared" si="8"/>
        <v>-10.884304652821994</v>
      </c>
      <c r="L130">
        <f t="shared" si="9"/>
        <v>-127.06529183324233</v>
      </c>
      <c r="M130">
        <f t="shared" si="10"/>
        <v>-2.8903160782676482</v>
      </c>
      <c r="N130">
        <f t="shared" si="11"/>
        <v>-9.4978559518633521</v>
      </c>
    </row>
    <row r="131" spans="1:14" x14ac:dyDescent="0.25">
      <c r="A131" s="1">
        <v>2017</v>
      </c>
      <c r="B131">
        <v>12</v>
      </c>
      <c r="C131">
        <v>27</v>
      </c>
      <c r="D131" s="3">
        <f t="shared" si="7"/>
        <v>43096</v>
      </c>
      <c r="E131">
        <v>22.536417925026051</v>
      </c>
      <c r="F131">
        <v>-37.500836270755968</v>
      </c>
      <c r="G131">
        <v>-474.80578531081778</v>
      </c>
      <c r="H131">
        <v>-8.6216405350918919</v>
      </c>
      <c r="I131">
        <v>-227.22792091386461</v>
      </c>
      <c r="J131">
        <f t="shared" ref="J131:J194" si="12">29000*(10^-6)*E131/0.096268-$J$2</f>
        <v>-5.9181549805230071</v>
      </c>
      <c r="K131">
        <f t="shared" si="8"/>
        <v>-10.703978856810267</v>
      </c>
      <c r="L131">
        <f t="shared" si="9"/>
        <v>-135.52527336627674</v>
      </c>
      <c r="M131">
        <f t="shared" si="10"/>
        <v>-2.4609013338352841</v>
      </c>
      <c r="N131">
        <f t="shared" si="11"/>
        <v>-9.2654804647104516</v>
      </c>
    </row>
    <row r="132" spans="1:14" x14ac:dyDescent="0.25">
      <c r="A132" s="1">
        <v>2017</v>
      </c>
      <c r="B132">
        <v>12</v>
      </c>
      <c r="C132">
        <v>28</v>
      </c>
      <c r="D132" s="3">
        <f t="shared" ref="D132:D195" si="13">DATE(A132,B132,C132)</f>
        <v>43097</v>
      </c>
      <c r="E132">
        <v>25.271415649879369</v>
      </c>
      <c r="F132">
        <v>-35.564217453702597</v>
      </c>
      <c r="G132">
        <v>-468.66159755560523</v>
      </c>
      <c r="H132">
        <v>-4.8514643833899216</v>
      </c>
      <c r="I132">
        <v>-210.37071420659791</v>
      </c>
      <c r="J132">
        <f t="shared" si="12"/>
        <v>-5.0942577974429994</v>
      </c>
      <c r="K132">
        <f t="shared" ref="K132:K195" si="14">29000*(10^-6)*F132/0.1016</f>
        <v>-10.151203800761566</v>
      </c>
      <c r="L132">
        <f t="shared" ref="L132:L195" si="15">29000*(10^-6)*G132/0.1016</f>
        <v>-133.77151898732825</v>
      </c>
      <c r="M132">
        <f t="shared" ref="M132:M195" si="16">29000*(10^-6)*H132/0.1016</f>
        <v>-1.384768377148698</v>
      </c>
      <c r="N132">
        <f t="shared" ref="N132:N195" si="17">29000*(10^-6)*I132/0.7112</f>
        <v>-8.5781084251846718</v>
      </c>
    </row>
    <row r="133" spans="1:14" x14ac:dyDescent="0.25">
      <c r="A133" s="1">
        <v>2017</v>
      </c>
      <c r="B133">
        <v>12</v>
      </c>
      <c r="C133">
        <v>29</v>
      </c>
      <c r="D133" s="3">
        <f t="shared" si="13"/>
        <v>43098</v>
      </c>
      <c r="E133">
        <v>22.560877448959921</v>
      </c>
      <c r="F133">
        <v>-37.33094018200584</v>
      </c>
      <c r="G133">
        <v>-482.47142425281538</v>
      </c>
      <c r="H133">
        <v>-7.1563367229627666</v>
      </c>
      <c r="I133">
        <v>-223.61288464146409</v>
      </c>
      <c r="J133">
        <f t="shared" si="12"/>
        <v>-5.9107867356848232</v>
      </c>
      <c r="K133">
        <f t="shared" si="14"/>
        <v>-10.65548489447017</v>
      </c>
      <c r="L133">
        <f t="shared" si="15"/>
        <v>-137.71330022964219</v>
      </c>
      <c r="M133">
        <f t="shared" si="16"/>
        <v>-2.0426551669874038</v>
      </c>
      <c r="N133">
        <f t="shared" si="17"/>
        <v>-9.1180731926356273</v>
      </c>
    </row>
    <row r="134" spans="1:14" x14ac:dyDescent="0.25">
      <c r="A134" s="1">
        <v>2017</v>
      </c>
      <c r="B134">
        <v>12</v>
      </c>
      <c r="C134">
        <v>30</v>
      </c>
      <c r="D134" s="3">
        <f t="shared" si="13"/>
        <v>43099</v>
      </c>
      <c r="E134">
        <v>18.42485934885703</v>
      </c>
      <c r="F134">
        <v>-40.198175875261541</v>
      </c>
      <c r="G134">
        <v>-476.24241533287301</v>
      </c>
      <c r="H134">
        <v>-12.1513873650936</v>
      </c>
      <c r="I134">
        <v>-249.74918564913301</v>
      </c>
      <c r="J134">
        <f t="shared" si="12"/>
        <v>-7.1567306101081405</v>
      </c>
      <c r="K134">
        <f t="shared" si="14"/>
        <v>-11.473888783293155</v>
      </c>
      <c r="L134">
        <f t="shared" si="15"/>
        <v>-135.93533508517044</v>
      </c>
      <c r="M134">
        <f t="shared" si="16"/>
        <v>-3.4684078109027006</v>
      </c>
      <c r="N134">
        <f t="shared" si="17"/>
        <v>-10.183811000878594</v>
      </c>
    </row>
    <row r="135" spans="1:14" x14ac:dyDescent="0.25">
      <c r="A135" s="1">
        <v>2017</v>
      </c>
      <c r="B135">
        <v>12</v>
      </c>
      <c r="C135">
        <v>31</v>
      </c>
      <c r="D135" s="3">
        <f t="shared" si="13"/>
        <v>43100</v>
      </c>
      <c r="E135">
        <v>17.93704824279197</v>
      </c>
      <c r="F135">
        <v>-40.658185364156218</v>
      </c>
      <c r="G135">
        <v>-483.10931317678069</v>
      </c>
      <c r="H135">
        <v>-12.617581654402571</v>
      </c>
      <c r="I135">
        <v>-254.0400403230316</v>
      </c>
      <c r="J135">
        <f t="shared" si="12"/>
        <v>-7.3036799814037607</v>
      </c>
      <c r="K135">
        <f t="shared" si="14"/>
        <v>-11.605190704335929</v>
      </c>
      <c r="L135">
        <f t="shared" si="15"/>
        <v>-137.8953748240811</v>
      </c>
      <c r="M135">
        <f t="shared" si="16"/>
        <v>-3.6014750785204188</v>
      </c>
      <c r="N135">
        <f t="shared" si="17"/>
        <v>-10.358775547480196</v>
      </c>
    </row>
    <row r="136" spans="1:14" x14ac:dyDescent="0.25">
      <c r="A136" s="4">
        <v>2018</v>
      </c>
      <c r="B136">
        <v>1</v>
      </c>
      <c r="C136">
        <v>1</v>
      </c>
      <c r="D136" s="3">
        <f t="shared" si="13"/>
        <v>43101</v>
      </c>
      <c r="E136">
        <v>20.892562149675879</v>
      </c>
      <c r="F136">
        <v>-39.200711448991662</v>
      </c>
      <c r="G136">
        <v>-443.37879262059448</v>
      </c>
      <c r="H136">
        <v>-9.6612788370462397</v>
      </c>
      <c r="I136">
        <v>-243.379282347589</v>
      </c>
      <c r="J136">
        <f t="shared" si="12"/>
        <v>-6.4133539821139305</v>
      </c>
      <c r="K136">
        <f t="shared" si="14"/>
        <v>-11.189179449023211</v>
      </c>
      <c r="L136">
        <f t="shared" si="15"/>
        <v>-126.5549703346185</v>
      </c>
      <c r="M136">
        <f t="shared" si="16"/>
        <v>-2.7576484869521747</v>
      </c>
      <c r="N136">
        <f t="shared" si="17"/>
        <v>-9.9240708493814385</v>
      </c>
    </row>
    <row r="137" spans="1:14" x14ac:dyDescent="0.25">
      <c r="A137" s="4">
        <v>2018</v>
      </c>
      <c r="B137">
        <v>1</v>
      </c>
      <c r="C137">
        <v>2</v>
      </c>
      <c r="D137" s="3">
        <f t="shared" si="13"/>
        <v>43102</v>
      </c>
      <c r="E137">
        <v>32.6523367645595</v>
      </c>
      <c r="F137">
        <v>-30.504918255641009</v>
      </c>
      <c r="G137">
        <v>-640.131365450918</v>
      </c>
      <c r="H137">
        <v>0.73683672409269385</v>
      </c>
      <c r="I137">
        <v>-129.41865669138861</v>
      </c>
      <c r="J137">
        <f t="shared" si="12"/>
        <v>-2.8708116645044957</v>
      </c>
      <c r="K137">
        <f t="shared" si="14"/>
        <v>-8.707112494228241</v>
      </c>
      <c r="L137">
        <f t="shared" si="15"/>
        <v>-182.71466139839194</v>
      </c>
      <c r="M137">
        <f t="shared" si="16"/>
        <v>0.21031756888472561</v>
      </c>
      <c r="N137">
        <f t="shared" si="17"/>
        <v>-5.2771949438277126</v>
      </c>
    </row>
    <row r="138" spans="1:14" x14ac:dyDescent="0.25">
      <c r="A138" s="4">
        <v>2018</v>
      </c>
      <c r="B138">
        <v>1</v>
      </c>
      <c r="C138">
        <v>3</v>
      </c>
      <c r="D138" s="3">
        <f t="shared" si="13"/>
        <v>43103</v>
      </c>
      <c r="E138">
        <v>25.28030417244825</v>
      </c>
      <c r="F138">
        <v>-35.586314088232953</v>
      </c>
      <c r="G138">
        <v>-690.31525217011881</v>
      </c>
      <c r="H138">
        <v>-5.3198540882868857</v>
      </c>
      <c r="I138">
        <v>-189.87505080059739</v>
      </c>
      <c r="J138">
        <f t="shared" si="12"/>
        <v>-5.0915801978824229</v>
      </c>
      <c r="K138">
        <f t="shared" si="14"/>
        <v>-10.157510911011373</v>
      </c>
      <c r="L138">
        <f t="shared" si="15"/>
        <v>-197.03880229265201</v>
      </c>
      <c r="M138">
        <f t="shared" si="16"/>
        <v>-1.5184622889795245</v>
      </c>
      <c r="N138">
        <f t="shared" si="17"/>
        <v>-7.7423741186970245</v>
      </c>
    </row>
    <row r="139" spans="1:14" x14ac:dyDescent="0.25">
      <c r="A139" s="4">
        <v>2018</v>
      </c>
      <c r="B139">
        <v>1</v>
      </c>
      <c r="C139">
        <v>4</v>
      </c>
      <c r="D139" s="3">
        <f t="shared" si="13"/>
        <v>43104</v>
      </c>
      <c r="E139">
        <v>30.182599575221719</v>
      </c>
      <c r="F139">
        <v>-32.585511469317012</v>
      </c>
      <c r="G139">
        <v>-850.01547102015797</v>
      </c>
      <c r="H139">
        <v>0.42769456460743988</v>
      </c>
      <c r="I139">
        <v>-167.5766095164465</v>
      </c>
      <c r="J139">
        <f t="shared" si="12"/>
        <v>-3.6148011365076087</v>
      </c>
      <c r="K139">
        <f t="shared" si="14"/>
        <v>-9.3009826044310362</v>
      </c>
      <c r="L139">
        <f t="shared" si="15"/>
        <v>-242.62252617701358</v>
      </c>
      <c r="M139">
        <f t="shared" si="16"/>
        <v>0.12207817296865901</v>
      </c>
      <c r="N139">
        <f t="shared" si="17"/>
        <v>-6.8331294656593746</v>
      </c>
    </row>
    <row r="140" spans="1:14" x14ac:dyDescent="0.25">
      <c r="A140" s="4">
        <v>2018</v>
      </c>
      <c r="B140">
        <v>1</v>
      </c>
      <c r="C140">
        <v>5</v>
      </c>
      <c r="D140" s="3">
        <f t="shared" si="13"/>
        <v>43105</v>
      </c>
      <c r="E140">
        <v>34.477284338050168</v>
      </c>
      <c r="F140">
        <v>-30.707267255773409</v>
      </c>
      <c r="G140">
        <v>-625.28476198925364</v>
      </c>
      <c r="H140">
        <v>1.684245053698582</v>
      </c>
      <c r="I140">
        <v>-123.3509142203211</v>
      </c>
      <c r="J140">
        <f t="shared" si="12"/>
        <v>-2.3210601413480028</v>
      </c>
      <c r="K140">
        <f t="shared" si="14"/>
        <v>-8.764869590722725</v>
      </c>
      <c r="L140">
        <f t="shared" si="15"/>
        <v>-178.47694978039721</v>
      </c>
      <c r="M140">
        <f t="shared" si="16"/>
        <v>0.48073923776829602</v>
      </c>
      <c r="N140">
        <f t="shared" si="17"/>
        <v>-5.0297757485788965</v>
      </c>
    </row>
    <row r="141" spans="1:14" x14ac:dyDescent="0.25">
      <c r="A141" s="4">
        <v>2018</v>
      </c>
      <c r="B141">
        <v>1</v>
      </c>
      <c r="C141">
        <v>6</v>
      </c>
      <c r="D141" s="3">
        <f t="shared" si="13"/>
        <v>43106</v>
      </c>
      <c r="E141">
        <v>29.56582118567794</v>
      </c>
      <c r="F141">
        <v>-31.53308025365801</v>
      </c>
      <c r="G141">
        <v>-768.01566426111128</v>
      </c>
      <c r="H141">
        <v>-3.2619162946685041</v>
      </c>
      <c r="I141">
        <v>-133.4541790179903</v>
      </c>
      <c r="J141">
        <f t="shared" si="12"/>
        <v>-3.800600917294263</v>
      </c>
      <c r="K141">
        <f t="shared" si="14"/>
        <v>-9.0005839306701017</v>
      </c>
      <c r="L141">
        <f t="shared" si="15"/>
        <v>-219.21706952334867</v>
      </c>
      <c r="M141">
        <f t="shared" si="16"/>
        <v>-0.93105878489553762</v>
      </c>
      <c r="N141">
        <f t="shared" si="17"/>
        <v>-5.4417480195749697</v>
      </c>
    </row>
    <row r="142" spans="1:14" x14ac:dyDescent="0.25">
      <c r="A142" s="4">
        <v>2018</v>
      </c>
      <c r="B142">
        <v>1</v>
      </c>
      <c r="C142">
        <v>7</v>
      </c>
      <c r="D142" s="3">
        <f t="shared" si="13"/>
        <v>43107</v>
      </c>
      <c r="E142">
        <v>36.25970332365879</v>
      </c>
      <c r="F142">
        <v>-32.521061249675157</v>
      </c>
      <c r="G142">
        <v>-653.65103452669564</v>
      </c>
      <c r="H142">
        <v>5.1979970679734668</v>
      </c>
      <c r="I142">
        <v>-146.5591057662721</v>
      </c>
      <c r="J142">
        <f t="shared" si="12"/>
        <v>-1.7841200305879372</v>
      </c>
      <c r="K142">
        <f t="shared" si="14"/>
        <v>-9.2825863803206641</v>
      </c>
      <c r="L142">
        <f t="shared" si="15"/>
        <v>-186.57362205978515</v>
      </c>
      <c r="M142">
        <f t="shared" si="16"/>
        <v>1.4836802654648673</v>
      </c>
      <c r="N142">
        <f t="shared" si="17"/>
        <v>-5.9761165174661004</v>
      </c>
    </row>
    <row r="143" spans="1:14" x14ac:dyDescent="0.25">
      <c r="A143" s="4">
        <v>2018</v>
      </c>
      <c r="B143">
        <v>1</v>
      </c>
      <c r="C143">
        <v>8</v>
      </c>
      <c r="D143" s="3">
        <f t="shared" si="13"/>
        <v>43108</v>
      </c>
      <c r="E143">
        <v>22.917098225273438</v>
      </c>
      <c r="F143">
        <v>-37.922524106660731</v>
      </c>
      <c r="G143">
        <v>-452.53069798847821</v>
      </c>
      <c r="H143">
        <v>-6.9037202416325156</v>
      </c>
      <c r="I143">
        <v>-232.62232260199369</v>
      </c>
      <c r="J143">
        <f t="shared" si="12"/>
        <v>-5.8034779465431363</v>
      </c>
      <c r="K143">
        <f t="shared" si="14"/>
        <v>-10.824342510759459</v>
      </c>
      <c r="L143">
        <f t="shared" si="15"/>
        <v>-129.16722678804987</v>
      </c>
      <c r="M143">
        <f t="shared" si="16"/>
        <v>-1.9705500689699109</v>
      </c>
      <c r="N143">
        <f t="shared" si="17"/>
        <v>-9.4854434131859051</v>
      </c>
    </row>
    <row r="144" spans="1:14" x14ac:dyDescent="0.25">
      <c r="A144" s="4">
        <v>2018</v>
      </c>
      <c r="B144">
        <v>1</v>
      </c>
      <c r="C144">
        <v>9</v>
      </c>
      <c r="D144" s="3">
        <f t="shared" si="13"/>
        <v>43109</v>
      </c>
      <c r="E144">
        <v>30.634581201697181</v>
      </c>
      <c r="F144">
        <v>-31.19097824640124</v>
      </c>
      <c r="G144">
        <v>-726.29004624639947</v>
      </c>
      <c r="H144">
        <v>-1.098965514700877</v>
      </c>
      <c r="I144">
        <v>-126.2862857342429</v>
      </c>
      <c r="J144">
        <f t="shared" si="12"/>
        <v>-3.4786451223825789</v>
      </c>
      <c r="K144">
        <f t="shared" si="14"/>
        <v>-8.9029367041893295</v>
      </c>
      <c r="L144">
        <f t="shared" si="15"/>
        <v>-207.3071982396219</v>
      </c>
      <c r="M144">
        <f t="shared" si="16"/>
        <v>-0.31368110163706131</v>
      </c>
      <c r="N144">
        <f t="shared" si="17"/>
        <v>-5.1494689064862822</v>
      </c>
    </row>
    <row r="145" spans="1:14" x14ac:dyDescent="0.25">
      <c r="A145" s="4">
        <v>2018</v>
      </c>
      <c r="B145">
        <v>1</v>
      </c>
      <c r="C145">
        <v>10</v>
      </c>
      <c r="D145" s="3">
        <f t="shared" si="13"/>
        <v>43110</v>
      </c>
      <c r="E145">
        <v>22.912794072960281</v>
      </c>
      <c r="F145">
        <v>-37.983292559522702</v>
      </c>
      <c r="G145">
        <v>-425.88555455482742</v>
      </c>
      <c r="H145">
        <v>-7.1040397848037102</v>
      </c>
      <c r="I145">
        <v>-230.64295743753539</v>
      </c>
      <c r="J145">
        <f t="shared" si="12"/>
        <v>-5.8047745395655479</v>
      </c>
      <c r="K145">
        <f t="shared" si="14"/>
        <v>-10.841687836871637</v>
      </c>
      <c r="L145">
        <f t="shared" si="15"/>
        <v>-121.56182167411413</v>
      </c>
      <c r="M145">
        <f t="shared" si="16"/>
        <v>-2.0277278913317676</v>
      </c>
      <c r="N145">
        <f t="shared" si="17"/>
        <v>-9.4047325164349349</v>
      </c>
    </row>
    <row r="146" spans="1:14" x14ac:dyDescent="0.25">
      <c r="A146" s="4">
        <v>2018</v>
      </c>
      <c r="B146">
        <v>1</v>
      </c>
      <c r="C146">
        <v>11</v>
      </c>
      <c r="D146" s="3">
        <f t="shared" si="13"/>
        <v>43111</v>
      </c>
      <c r="E146">
        <v>36.086190904544857</v>
      </c>
      <c r="F146">
        <v>-29.941625611389529</v>
      </c>
      <c r="G146">
        <v>-702.4589192979173</v>
      </c>
      <c r="H146">
        <v>3.0294651515409359</v>
      </c>
      <c r="I146">
        <v>-108.675156173676</v>
      </c>
      <c r="J146">
        <f t="shared" si="12"/>
        <v>-1.8363893220898273</v>
      </c>
      <c r="K146">
        <f t="shared" si="14"/>
        <v>-8.5463301449832318</v>
      </c>
      <c r="L146">
        <f t="shared" si="15"/>
        <v>-200.50500649251575</v>
      </c>
      <c r="M146">
        <f t="shared" si="16"/>
        <v>0.86470954128629074</v>
      </c>
      <c r="N146">
        <f t="shared" si="17"/>
        <v>-4.4313547933585538</v>
      </c>
    </row>
    <row r="147" spans="1:14" x14ac:dyDescent="0.25">
      <c r="A147" s="4">
        <v>2018</v>
      </c>
      <c r="B147">
        <v>1</v>
      </c>
      <c r="C147">
        <v>12</v>
      </c>
      <c r="D147" s="3">
        <f t="shared" si="13"/>
        <v>43112</v>
      </c>
      <c r="E147">
        <v>26.228903996966071</v>
      </c>
      <c r="F147">
        <v>-34.501316656427207</v>
      </c>
      <c r="G147">
        <v>-654.25342874040211</v>
      </c>
      <c r="H147">
        <v>-3.7740790436382192</v>
      </c>
      <c r="I147">
        <v>-188.45291770928861</v>
      </c>
      <c r="J147">
        <f t="shared" si="12"/>
        <v>-4.8058217432451942</v>
      </c>
      <c r="K147">
        <f t="shared" si="14"/>
        <v>-9.8478167621691828</v>
      </c>
      <c r="L147">
        <f t="shared" si="15"/>
        <v>-186.7455652900754</v>
      </c>
      <c r="M147">
        <f t="shared" si="16"/>
        <v>-1.0772469711172084</v>
      </c>
      <c r="N147">
        <f t="shared" si="17"/>
        <v>-7.6843850022066498</v>
      </c>
    </row>
    <row r="148" spans="1:14" x14ac:dyDescent="0.25">
      <c r="A148" s="4">
        <v>2018</v>
      </c>
      <c r="B148">
        <v>1</v>
      </c>
      <c r="C148">
        <v>13</v>
      </c>
      <c r="D148" s="3">
        <f t="shared" si="13"/>
        <v>43113</v>
      </c>
      <c r="E148">
        <v>36.844508707662648</v>
      </c>
      <c r="F148">
        <v>-32.807909888908817</v>
      </c>
      <c r="G148">
        <v>-605.06562294163268</v>
      </c>
      <c r="H148">
        <v>4.5451849212202182</v>
      </c>
      <c r="I148">
        <v>-128.45195376782331</v>
      </c>
      <c r="J148">
        <f t="shared" si="12"/>
        <v>-1.6079518736083394</v>
      </c>
      <c r="K148">
        <f t="shared" si="14"/>
        <v>-9.3644624682909026</v>
      </c>
      <c r="L148">
        <f t="shared" si="15"/>
        <v>-172.70573883176525</v>
      </c>
      <c r="M148">
        <f t="shared" si="16"/>
        <v>1.2973460897183693</v>
      </c>
      <c r="N148">
        <f t="shared" si="17"/>
        <v>-5.2377765175293529</v>
      </c>
    </row>
    <row r="149" spans="1:14" x14ac:dyDescent="0.25">
      <c r="A149" s="4">
        <v>2018</v>
      </c>
      <c r="B149">
        <v>1</v>
      </c>
      <c r="C149">
        <v>14</v>
      </c>
      <c r="D149" s="3">
        <f t="shared" si="13"/>
        <v>43114</v>
      </c>
      <c r="E149">
        <v>22.134589807263339</v>
      </c>
      <c r="F149">
        <v>-36.510433764382931</v>
      </c>
      <c r="G149">
        <v>-823.76223531767539</v>
      </c>
      <c r="H149">
        <v>-8.3054537238059112</v>
      </c>
      <c r="I149">
        <v>-214.51399580724009</v>
      </c>
      <c r="J149">
        <f t="shared" si="12"/>
        <v>-6.0392026330671404</v>
      </c>
      <c r="K149">
        <f t="shared" si="14"/>
        <v>-10.421285228022686</v>
      </c>
      <c r="L149">
        <f t="shared" si="15"/>
        <v>-235.12898449028134</v>
      </c>
      <c r="M149">
        <f t="shared" si="16"/>
        <v>-2.3706511613225532</v>
      </c>
      <c r="N149">
        <f t="shared" si="17"/>
        <v>-8.7470555095753131</v>
      </c>
    </row>
    <row r="150" spans="1:14" x14ac:dyDescent="0.25">
      <c r="A150" s="4">
        <v>2018</v>
      </c>
      <c r="B150">
        <v>1</v>
      </c>
      <c r="C150">
        <v>15</v>
      </c>
      <c r="D150" s="3">
        <f t="shared" si="13"/>
        <v>43115</v>
      </c>
      <c r="E150">
        <v>38.747770420501013</v>
      </c>
      <c r="F150">
        <v>-31.37363978628062</v>
      </c>
      <c r="G150">
        <v>-607.89139740915266</v>
      </c>
      <c r="H150">
        <v>6.9237422847730707</v>
      </c>
      <c r="I150">
        <v>-112.7147710000603</v>
      </c>
      <c r="J150">
        <f t="shared" si="12"/>
        <v>-1.0346088138967797</v>
      </c>
      <c r="K150">
        <f t="shared" si="14"/>
        <v>-8.9550743484462387</v>
      </c>
      <c r="L150">
        <f t="shared" si="15"/>
        <v>-173.5123083156046</v>
      </c>
      <c r="M150">
        <f t="shared" si="16"/>
        <v>1.9762650222285338</v>
      </c>
      <c r="N150">
        <f t="shared" si="17"/>
        <v>-4.59607474550302</v>
      </c>
    </row>
    <row r="151" spans="1:14" x14ac:dyDescent="0.25">
      <c r="A151" s="4">
        <v>2018</v>
      </c>
      <c r="B151">
        <v>1</v>
      </c>
      <c r="C151">
        <v>16</v>
      </c>
      <c r="D151" s="3">
        <f t="shared" si="13"/>
        <v>43116</v>
      </c>
      <c r="E151">
        <v>20.737059321523041</v>
      </c>
      <c r="F151">
        <v>-39.247412388607763</v>
      </c>
      <c r="G151">
        <v>-473.11477557075028</v>
      </c>
      <c r="H151">
        <v>-10.491277185033191</v>
      </c>
      <c r="I151">
        <v>-243.23284704323191</v>
      </c>
      <c r="J151">
        <f t="shared" si="12"/>
        <v>-6.4601980218408626</v>
      </c>
      <c r="K151">
        <f t="shared" si="14"/>
        <v>-11.202509441630168</v>
      </c>
      <c r="L151">
        <f t="shared" si="15"/>
        <v>-135.0426032633047</v>
      </c>
      <c r="M151">
        <f t="shared" si="16"/>
        <v>-2.9945574642319146</v>
      </c>
      <c r="N151">
        <f t="shared" si="17"/>
        <v>-9.9180997810091736</v>
      </c>
    </row>
    <row r="152" spans="1:14" x14ac:dyDescent="0.25">
      <c r="A152" s="4">
        <v>2018</v>
      </c>
      <c r="B152">
        <v>1</v>
      </c>
      <c r="C152">
        <v>17</v>
      </c>
      <c r="D152" s="3">
        <f t="shared" si="13"/>
        <v>43117</v>
      </c>
      <c r="E152">
        <v>25.441863106158401</v>
      </c>
      <c r="F152">
        <v>-36.385005103357699</v>
      </c>
      <c r="G152">
        <v>-435.8040625228976</v>
      </c>
      <c r="H152">
        <v>-5.8918395976134272</v>
      </c>
      <c r="I152">
        <v>-215.89192151372751</v>
      </c>
      <c r="J152">
        <f t="shared" si="12"/>
        <v>-5.0429118025943271</v>
      </c>
      <c r="K152">
        <f t="shared" si="14"/>
        <v>-10.385483740131626</v>
      </c>
      <c r="L152">
        <f t="shared" si="15"/>
        <v>-124.39289186185069</v>
      </c>
      <c r="M152">
        <f t="shared" si="16"/>
        <v>-1.6817258693975332</v>
      </c>
      <c r="N152">
        <f t="shared" si="17"/>
        <v>-8.8032420189793257</v>
      </c>
    </row>
    <row r="153" spans="1:14" x14ac:dyDescent="0.25">
      <c r="A153" s="4">
        <v>2018</v>
      </c>
      <c r="B153">
        <v>1</v>
      </c>
      <c r="C153">
        <v>18</v>
      </c>
      <c r="D153" s="3">
        <f t="shared" si="13"/>
        <v>43118</v>
      </c>
      <c r="E153">
        <v>38.509756205601562</v>
      </c>
      <c r="F153">
        <v>-32.802163995572421</v>
      </c>
      <c r="G153">
        <v>-672.36275251052314</v>
      </c>
      <c r="H153">
        <v>6.8928494553126169</v>
      </c>
      <c r="I153">
        <v>-133.11352638692281</v>
      </c>
      <c r="J153">
        <f t="shared" si="12"/>
        <v>-1.1063087789119859</v>
      </c>
      <c r="K153">
        <f t="shared" si="14"/>
        <v>-9.3628224003110248</v>
      </c>
      <c r="L153">
        <f t="shared" si="15"/>
        <v>-191.91456518509025</v>
      </c>
      <c r="M153">
        <f t="shared" si="16"/>
        <v>1.9674471870478927</v>
      </c>
      <c r="N153">
        <f t="shared" si="17"/>
        <v>-5.4278575157772231</v>
      </c>
    </row>
    <row r="154" spans="1:14" x14ac:dyDescent="0.25">
      <c r="A154" s="4">
        <v>2018</v>
      </c>
      <c r="B154">
        <v>1</v>
      </c>
      <c r="C154">
        <v>19</v>
      </c>
      <c r="D154" s="3">
        <f t="shared" si="13"/>
        <v>43119</v>
      </c>
      <c r="E154">
        <v>35.893888358505762</v>
      </c>
      <c r="F154">
        <v>-30.795911521540958</v>
      </c>
      <c r="G154">
        <v>-749.23798108613778</v>
      </c>
      <c r="H154">
        <v>2.5212033465325221</v>
      </c>
      <c r="I154">
        <v>-100.65729914289589</v>
      </c>
      <c r="J154">
        <f t="shared" si="12"/>
        <v>-1.8943189958665112</v>
      </c>
      <c r="K154">
        <f t="shared" si="14"/>
        <v>-8.7901715957154316</v>
      </c>
      <c r="L154">
        <f t="shared" si="15"/>
        <v>-213.85729775096453</v>
      </c>
      <c r="M154">
        <f t="shared" si="16"/>
        <v>0.71963481347877112</v>
      </c>
      <c r="N154">
        <f t="shared" si="17"/>
        <v>-4.1044174284926616</v>
      </c>
    </row>
    <row r="155" spans="1:14" x14ac:dyDescent="0.25">
      <c r="A155" s="4">
        <v>2018</v>
      </c>
      <c r="B155">
        <v>1</v>
      </c>
      <c r="C155">
        <v>20</v>
      </c>
      <c r="D155" s="3">
        <f t="shared" si="13"/>
        <v>43120</v>
      </c>
      <c r="E155">
        <v>38.404131300184481</v>
      </c>
      <c r="F155">
        <v>-31.839081130525411</v>
      </c>
      <c r="G155">
        <v>-645.89551565965485</v>
      </c>
      <c r="H155">
        <v>7.1674701734177004</v>
      </c>
      <c r="I155">
        <v>-127.60226702188849</v>
      </c>
      <c r="J155">
        <f t="shared" si="12"/>
        <v>-1.1381274752295099</v>
      </c>
      <c r="K155">
        <f t="shared" si="14"/>
        <v>-9.087926700642095</v>
      </c>
      <c r="L155">
        <f t="shared" si="15"/>
        <v>-184.35994049340542</v>
      </c>
      <c r="M155">
        <f t="shared" si="16"/>
        <v>2.0458330219400915</v>
      </c>
      <c r="N155">
        <f t="shared" si="17"/>
        <v>-5.2031295607912904</v>
      </c>
    </row>
    <row r="156" spans="1:14" x14ac:dyDescent="0.25">
      <c r="A156" s="4">
        <v>2018</v>
      </c>
      <c r="B156">
        <v>1</v>
      </c>
      <c r="C156">
        <v>21</v>
      </c>
      <c r="D156" s="3">
        <f t="shared" si="13"/>
        <v>43121</v>
      </c>
      <c r="E156">
        <v>31.72662852770798</v>
      </c>
      <c r="F156">
        <v>-29.98981225705533</v>
      </c>
      <c r="G156">
        <v>-841.06306914966501</v>
      </c>
      <c r="H156">
        <v>-0.43906592499962033</v>
      </c>
      <c r="I156">
        <v>-125.4884179712833</v>
      </c>
      <c r="J156">
        <f t="shared" si="12"/>
        <v>-3.1496742031330562</v>
      </c>
      <c r="K156">
        <f t="shared" si="14"/>
        <v>-8.5600842072303607</v>
      </c>
      <c r="L156">
        <f t="shared" si="15"/>
        <v>-240.06721461949098</v>
      </c>
      <c r="M156">
        <f t="shared" si="16"/>
        <v>-0.12532393528532468</v>
      </c>
      <c r="N156">
        <f t="shared" si="17"/>
        <v>-5.1169349285253309</v>
      </c>
    </row>
    <row r="157" spans="1:14" x14ac:dyDescent="0.25">
      <c r="A157" s="4">
        <v>2018</v>
      </c>
      <c r="B157">
        <v>1</v>
      </c>
      <c r="C157">
        <v>22</v>
      </c>
      <c r="D157" s="3">
        <f t="shared" si="13"/>
        <v>43122</v>
      </c>
      <c r="E157">
        <v>35.335471658771688</v>
      </c>
      <c r="F157">
        <v>-30.65901432028442</v>
      </c>
      <c r="G157">
        <v>-691.0932065862994</v>
      </c>
      <c r="H157">
        <v>4.8190030806731148</v>
      </c>
      <c r="I157">
        <v>-120.8554450090373</v>
      </c>
      <c r="J157">
        <f t="shared" si="12"/>
        <v>-2.0625377631857464</v>
      </c>
      <c r="K157">
        <f t="shared" si="14"/>
        <v>-8.7510966071677974</v>
      </c>
      <c r="L157">
        <f t="shared" si="15"/>
        <v>-197.2608562106563</v>
      </c>
      <c r="M157">
        <f t="shared" si="16"/>
        <v>1.3755028478299245</v>
      </c>
      <c r="N157">
        <f t="shared" si="17"/>
        <v>-4.9280201142605184</v>
      </c>
    </row>
    <row r="158" spans="1:14" x14ac:dyDescent="0.25">
      <c r="A158" s="4">
        <v>2018</v>
      </c>
      <c r="B158">
        <v>1</v>
      </c>
      <c r="C158">
        <v>23</v>
      </c>
      <c r="D158" s="3">
        <f t="shared" si="13"/>
        <v>43123</v>
      </c>
      <c r="E158">
        <v>34.422958733786679</v>
      </c>
      <c r="F158">
        <v>-30.527185677786019</v>
      </c>
      <c r="G158">
        <v>-567.29175507032062</v>
      </c>
      <c r="H158">
        <v>1.7120682272675261</v>
      </c>
      <c r="I158">
        <v>-121.48487661073121</v>
      </c>
      <c r="J158">
        <f t="shared" si="12"/>
        <v>-2.3374253148598783</v>
      </c>
      <c r="K158">
        <f t="shared" si="14"/>
        <v>-8.713468352911363</v>
      </c>
      <c r="L158">
        <f t="shared" si="15"/>
        <v>-161.92382772676473</v>
      </c>
      <c r="M158">
        <f t="shared" si="16"/>
        <v>0.48868089164132139</v>
      </c>
      <c r="N158">
        <f t="shared" si="17"/>
        <v>-4.9536859135421887</v>
      </c>
    </row>
    <row r="159" spans="1:14" x14ac:dyDescent="0.25">
      <c r="A159" s="4">
        <v>2018</v>
      </c>
      <c r="B159">
        <v>1</v>
      </c>
      <c r="C159">
        <v>24</v>
      </c>
      <c r="D159" s="3">
        <f t="shared" si="13"/>
        <v>43124</v>
      </c>
      <c r="E159">
        <v>29.25870625371104</v>
      </c>
      <c r="F159">
        <v>-34.58460672402866</v>
      </c>
      <c r="G159">
        <v>-654.73545851216329</v>
      </c>
      <c r="H159">
        <v>-1.7376019063697059</v>
      </c>
      <c r="I159">
        <v>-171.2269695420066</v>
      </c>
      <c r="J159">
        <f t="shared" si="12"/>
        <v>-3.8931169457465025</v>
      </c>
      <c r="K159">
        <f t="shared" si="14"/>
        <v>-9.8715905019373142</v>
      </c>
      <c r="L159">
        <f t="shared" si="15"/>
        <v>-186.88315252807811</v>
      </c>
      <c r="M159">
        <f t="shared" si="16"/>
        <v>-0.49596904807796721</v>
      </c>
      <c r="N159">
        <f t="shared" si="17"/>
        <v>-6.9819771044968935</v>
      </c>
    </row>
    <row r="160" spans="1:14" x14ac:dyDescent="0.25">
      <c r="A160" s="4">
        <v>2018</v>
      </c>
      <c r="B160">
        <v>1</v>
      </c>
      <c r="C160">
        <v>25</v>
      </c>
      <c r="D160" s="3">
        <f t="shared" si="13"/>
        <v>43125</v>
      </c>
      <c r="E160">
        <v>23.096213972776621</v>
      </c>
      <c r="F160">
        <v>-38.071730531883397</v>
      </c>
      <c r="G160">
        <v>-429.94084910090658</v>
      </c>
      <c r="H160">
        <v>-8.0687292297510407</v>
      </c>
      <c r="I160">
        <v>-234.17820426034871</v>
      </c>
      <c r="J160">
        <f t="shared" si="12"/>
        <v>-5.7495206951450371</v>
      </c>
      <c r="K160">
        <f t="shared" si="14"/>
        <v>-10.866930958903726</v>
      </c>
      <c r="L160">
        <f t="shared" si="15"/>
        <v>-122.71933684966821</v>
      </c>
      <c r="M160">
        <f t="shared" si="16"/>
        <v>-2.303082162035238</v>
      </c>
      <c r="N160">
        <f t="shared" si="17"/>
        <v>-9.5488862817071301</v>
      </c>
    </row>
    <row r="161" spans="1:14" x14ac:dyDescent="0.25">
      <c r="A161" s="4">
        <v>2018</v>
      </c>
      <c r="B161">
        <v>1</v>
      </c>
      <c r="C161">
        <v>26</v>
      </c>
      <c r="D161" s="3">
        <f t="shared" si="13"/>
        <v>43126</v>
      </c>
      <c r="E161">
        <v>22.377003212467969</v>
      </c>
      <c r="F161">
        <v>-36.939893078990558</v>
      </c>
      <c r="G161">
        <v>-646.69002743524413</v>
      </c>
      <c r="H161">
        <v>-8.230459191575461</v>
      </c>
      <c r="I161">
        <v>-211.06820780866511</v>
      </c>
      <c r="J161">
        <f t="shared" si="12"/>
        <v>-5.9661774455600334</v>
      </c>
      <c r="K161">
        <f t="shared" si="14"/>
        <v>-10.54386711900321</v>
      </c>
      <c r="L161">
        <f t="shared" si="15"/>
        <v>-184.58672042935117</v>
      </c>
      <c r="M161">
        <f t="shared" si="16"/>
        <v>-2.3492452416898462</v>
      </c>
      <c r="N161">
        <f t="shared" si="17"/>
        <v>-8.6065495310057472</v>
      </c>
    </row>
    <row r="162" spans="1:14" x14ac:dyDescent="0.25">
      <c r="A162" s="4">
        <v>2018</v>
      </c>
      <c r="B162">
        <v>1</v>
      </c>
      <c r="C162">
        <v>27</v>
      </c>
      <c r="D162" s="3">
        <f t="shared" si="13"/>
        <v>43127</v>
      </c>
      <c r="E162">
        <v>38.509745872989868</v>
      </c>
      <c r="F162">
        <v>-31.848142763939968</v>
      </c>
      <c r="G162">
        <v>-676.23041769902477</v>
      </c>
      <c r="H162">
        <v>6.1457714534334684</v>
      </c>
      <c r="I162">
        <v>-114.5675858680471</v>
      </c>
      <c r="J162">
        <f t="shared" si="12"/>
        <v>-1.1063118915323695</v>
      </c>
      <c r="K162">
        <f t="shared" si="14"/>
        <v>-9.0905131904946757</v>
      </c>
      <c r="L162">
        <f t="shared" si="15"/>
        <v>-193.01852473692637</v>
      </c>
      <c r="M162">
        <f t="shared" si="16"/>
        <v>1.754206418794986</v>
      </c>
      <c r="N162">
        <f t="shared" si="17"/>
        <v>-4.671625408005295</v>
      </c>
    </row>
    <row r="163" spans="1:14" x14ac:dyDescent="0.25">
      <c r="A163" s="4">
        <v>2018</v>
      </c>
      <c r="B163">
        <v>1</v>
      </c>
      <c r="C163">
        <v>28</v>
      </c>
      <c r="D163" s="3">
        <f t="shared" si="13"/>
        <v>43128</v>
      </c>
      <c r="E163">
        <v>38.618466834271302</v>
      </c>
      <c r="F163">
        <v>-31.109592001279651</v>
      </c>
      <c r="G163">
        <v>-649.48343892883008</v>
      </c>
      <c r="H163">
        <v>7.1378515912050773</v>
      </c>
      <c r="I163">
        <v>-107.24420684494589</v>
      </c>
      <c r="J163">
        <f t="shared" si="12"/>
        <v>-1.0735605320238992</v>
      </c>
      <c r="K163">
        <f t="shared" si="14"/>
        <v>-8.8797063783180104</v>
      </c>
      <c r="L163">
        <f t="shared" si="15"/>
        <v>-185.38405245015818</v>
      </c>
      <c r="M163">
        <f t="shared" si="16"/>
        <v>2.0373788990644415</v>
      </c>
      <c r="N163">
        <f t="shared" si="17"/>
        <v>-4.3730061846223709</v>
      </c>
    </row>
    <row r="164" spans="1:14" x14ac:dyDescent="0.25">
      <c r="A164" s="4">
        <v>2018</v>
      </c>
      <c r="B164">
        <v>1</v>
      </c>
      <c r="C164">
        <v>29</v>
      </c>
      <c r="D164" s="3">
        <f t="shared" si="13"/>
        <v>43129</v>
      </c>
      <c r="E164">
        <v>39.131467682347363</v>
      </c>
      <c r="F164">
        <v>-31.273202659981731</v>
      </c>
      <c r="G164">
        <v>-671.54871192147493</v>
      </c>
      <c r="H164">
        <v>4.0699020470543417</v>
      </c>
      <c r="I164">
        <v>-99.702303577494973</v>
      </c>
      <c r="J164">
        <f t="shared" si="12"/>
        <v>-0.91902294326952827</v>
      </c>
      <c r="K164">
        <f t="shared" si="14"/>
        <v>-8.9264062710577772</v>
      </c>
      <c r="L164">
        <f t="shared" si="15"/>
        <v>-191.68221107994853</v>
      </c>
      <c r="M164">
        <f t="shared" si="16"/>
        <v>1.1616846394151172</v>
      </c>
      <c r="N164">
        <f t="shared" si="17"/>
        <v>-4.0654763832218137</v>
      </c>
    </row>
    <row r="165" spans="1:14" x14ac:dyDescent="0.25">
      <c r="A165" s="4">
        <v>2018</v>
      </c>
      <c r="B165">
        <v>1</v>
      </c>
      <c r="C165">
        <v>30</v>
      </c>
      <c r="D165" s="3">
        <f t="shared" si="13"/>
        <v>43130</v>
      </c>
      <c r="E165">
        <v>24.016167817216381</v>
      </c>
      <c r="F165">
        <v>-35.953188244713203</v>
      </c>
      <c r="G165">
        <v>-832.83795575465842</v>
      </c>
      <c r="H165">
        <v>-5.0682617143927624</v>
      </c>
      <c r="I165">
        <v>-200.65726766001899</v>
      </c>
      <c r="J165">
        <f t="shared" si="12"/>
        <v>-5.4723916232961036</v>
      </c>
      <c r="K165">
        <f t="shared" si="14"/>
        <v>-10.262228928116956</v>
      </c>
      <c r="L165">
        <f t="shared" si="15"/>
        <v>-237.71949524493203</v>
      </c>
      <c r="M165">
        <f t="shared" si="16"/>
        <v>-1.4466495050924224</v>
      </c>
      <c r="N165">
        <f t="shared" si="17"/>
        <v>-8.1820314428297944</v>
      </c>
    </row>
    <row r="166" spans="1:14" x14ac:dyDescent="0.25">
      <c r="A166" s="4">
        <v>2018</v>
      </c>
      <c r="B166">
        <v>1</v>
      </c>
      <c r="C166">
        <v>31</v>
      </c>
      <c r="D166" s="3">
        <f t="shared" si="13"/>
        <v>43131</v>
      </c>
      <c r="E166">
        <v>32.490344229634687</v>
      </c>
      <c r="F166">
        <v>-34.42122436027919</v>
      </c>
      <c r="G166">
        <v>-425.17083592872899</v>
      </c>
      <c r="H166">
        <v>1.3314295997968371</v>
      </c>
      <c r="I166">
        <v>-176.69583257083281</v>
      </c>
      <c r="J166">
        <f t="shared" si="12"/>
        <v>-2.9196106788479916</v>
      </c>
      <c r="K166">
        <f t="shared" si="14"/>
        <v>-9.8249557721269341</v>
      </c>
      <c r="L166">
        <f t="shared" si="15"/>
        <v>-121.3578173418616</v>
      </c>
      <c r="M166">
        <f t="shared" si="16"/>
        <v>0.38003403931208934</v>
      </c>
      <c r="N166">
        <f t="shared" si="17"/>
        <v>-7.2049762999917748</v>
      </c>
    </row>
    <row r="167" spans="1:14" x14ac:dyDescent="0.25">
      <c r="A167" s="4">
        <v>2018</v>
      </c>
      <c r="B167">
        <v>2</v>
      </c>
      <c r="C167">
        <v>1</v>
      </c>
      <c r="D167" s="3">
        <f t="shared" si="13"/>
        <v>43132</v>
      </c>
      <c r="E167">
        <v>27.64215410349437</v>
      </c>
      <c r="F167">
        <v>-33.263835048123582</v>
      </c>
      <c r="G167">
        <v>-705.01769907111952</v>
      </c>
      <c r="H167">
        <v>-4.6230677906501736</v>
      </c>
      <c r="I167">
        <v>-62.037804881430098</v>
      </c>
      <c r="J167">
        <f t="shared" si="12"/>
        <v>-4.3800909387273812</v>
      </c>
      <c r="K167">
        <f t="shared" si="14"/>
        <v>-9.4945985865707065</v>
      </c>
      <c r="L167">
        <f t="shared" si="15"/>
        <v>-201.23536686085103</v>
      </c>
      <c r="M167">
        <f t="shared" si="16"/>
        <v>-1.3195764363076283</v>
      </c>
      <c r="N167">
        <f t="shared" si="17"/>
        <v>-2.5296630224430152</v>
      </c>
    </row>
    <row r="168" spans="1:14" x14ac:dyDescent="0.25">
      <c r="A168" s="4">
        <v>2018</v>
      </c>
      <c r="B168">
        <v>2</v>
      </c>
      <c r="C168">
        <v>2</v>
      </c>
      <c r="D168" s="3">
        <f t="shared" si="13"/>
        <v>43133</v>
      </c>
      <c r="E168">
        <v>24.782149468950831</v>
      </c>
      <c r="F168">
        <v>-33.443834625412137</v>
      </c>
      <c r="G168">
        <v>-728.00534050735837</v>
      </c>
      <c r="H168">
        <v>-6.861244737227044</v>
      </c>
      <c r="I168">
        <v>-146.0763239306913</v>
      </c>
      <c r="J168">
        <f t="shared" si="12"/>
        <v>-5.2416454989318382</v>
      </c>
      <c r="K168">
        <f t="shared" si="14"/>
        <v>-9.5459764186707865</v>
      </c>
      <c r="L168">
        <f t="shared" si="15"/>
        <v>-207.79679994796643</v>
      </c>
      <c r="M168">
        <f t="shared" si="16"/>
        <v>-1.9584261553108688</v>
      </c>
      <c r="N168">
        <f t="shared" si="17"/>
        <v>-5.9564305314820682</v>
      </c>
    </row>
    <row r="169" spans="1:14" x14ac:dyDescent="0.25">
      <c r="A169" s="4">
        <v>2018</v>
      </c>
      <c r="B169">
        <v>2</v>
      </c>
      <c r="C169">
        <v>3</v>
      </c>
      <c r="D169" s="3">
        <f t="shared" si="13"/>
        <v>43134</v>
      </c>
      <c r="E169">
        <v>25.511458149086231</v>
      </c>
      <c r="F169">
        <v>-34.412138006338949</v>
      </c>
      <c r="G169">
        <v>-724.9153948717352</v>
      </c>
      <c r="H169">
        <v>-6.0298457235064884</v>
      </c>
      <c r="I169">
        <v>-89.435516813045155</v>
      </c>
      <c r="J169">
        <f t="shared" si="12"/>
        <v>-5.0219468272660039</v>
      </c>
      <c r="K169">
        <f t="shared" si="14"/>
        <v>-9.8223622262187948</v>
      </c>
      <c r="L169">
        <f t="shared" si="15"/>
        <v>-206.91482727638112</v>
      </c>
      <c r="M169">
        <f t="shared" si="16"/>
        <v>-1.7211173817095291</v>
      </c>
      <c r="N169">
        <f t="shared" si="17"/>
        <v>-3.6468363154925605</v>
      </c>
    </row>
    <row r="170" spans="1:14" x14ac:dyDescent="0.25">
      <c r="A170" s="4">
        <v>2018</v>
      </c>
      <c r="B170">
        <v>2</v>
      </c>
      <c r="C170">
        <v>4</v>
      </c>
      <c r="D170" s="3">
        <f t="shared" si="13"/>
        <v>43135</v>
      </c>
      <c r="E170">
        <v>37.558828891251892</v>
      </c>
      <c r="F170">
        <v>-30.890672080142561</v>
      </c>
      <c r="G170">
        <v>-582.31766413138882</v>
      </c>
      <c r="H170">
        <v>3.841556548577997</v>
      </c>
      <c r="I170">
        <v>-29.239518683237261</v>
      </c>
      <c r="J170">
        <f t="shared" si="12"/>
        <v>-1.3927683720908242</v>
      </c>
      <c r="K170">
        <f t="shared" si="14"/>
        <v>-8.8172193929540761</v>
      </c>
      <c r="L170">
        <f t="shared" si="15"/>
        <v>-166.21271909262083</v>
      </c>
      <c r="M170">
        <f t="shared" si="16"/>
        <v>1.0965072825665543</v>
      </c>
      <c r="N170">
        <f t="shared" si="17"/>
        <v>-1.192275086914905</v>
      </c>
    </row>
    <row r="171" spans="1:14" x14ac:dyDescent="0.25">
      <c r="A171" s="4">
        <v>2018</v>
      </c>
      <c r="B171">
        <v>2</v>
      </c>
      <c r="C171">
        <v>5</v>
      </c>
      <c r="D171" s="3">
        <f t="shared" si="13"/>
        <v>43136</v>
      </c>
      <c r="E171">
        <v>41.948875017164639</v>
      </c>
      <c r="F171">
        <v>-30.48770498184059</v>
      </c>
      <c r="G171">
        <v>-459.57522599312449</v>
      </c>
      <c r="H171">
        <v>3.8783447212388</v>
      </c>
      <c r="I171">
        <v>-86.185558582432762</v>
      </c>
      <c r="J171">
        <f t="shared" si="12"/>
        <v>-7.0300494379958778E-2</v>
      </c>
      <c r="K171">
        <f t="shared" si="14"/>
        <v>-8.7021992566277273</v>
      </c>
      <c r="L171">
        <f t="shared" si="15"/>
        <v>-131.17796804921861</v>
      </c>
      <c r="M171">
        <f t="shared" si="16"/>
        <v>1.1070078436606809</v>
      </c>
      <c r="N171">
        <f t="shared" si="17"/>
        <v>-3.5143155214996482</v>
      </c>
    </row>
    <row r="172" spans="1:14" x14ac:dyDescent="0.25">
      <c r="A172" s="4">
        <v>2018</v>
      </c>
      <c r="B172">
        <v>2</v>
      </c>
      <c r="C172">
        <v>6</v>
      </c>
      <c r="D172" s="3">
        <f t="shared" si="13"/>
        <v>43137</v>
      </c>
      <c r="E172">
        <v>27.789629217989798</v>
      </c>
      <c r="F172">
        <v>-33.686348401208683</v>
      </c>
      <c r="G172">
        <v>-635.79359650888898</v>
      </c>
      <c r="H172">
        <v>-4.368212667278403</v>
      </c>
      <c r="I172">
        <v>-63.130254821221151</v>
      </c>
      <c r="J172">
        <f t="shared" si="12"/>
        <v>-4.3356651864486651</v>
      </c>
      <c r="K172">
        <f t="shared" si="14"/>
        <v>-9.6151978704237386</v>
      </c>
      <c r="L172">
        <f t="shared" si="15"/>
        <v>-181.47651868856082</v>
      </c>
      <c r="M172">
        <f t="shared" si="16"/>
        <v>-1.2468323558176544</v>
      </c>
      <c r="N172">
        <f t="shared" si="17"/>
        <v>-2.5742089283118856</v>
      </c>
    </row>
    <row r="173" spans="1:14" x14ac:dyDescent="0.25">
      <c r="A173" s="4">
        <v>2018</v>
      </c>
      <c r="B173">
        <v>2</v>
      </c>
      <c r="C173">
        <v>7</v>
      </c>
      <c r="D173" s="3">
        <f t="shared" si="13"/>
        <v>43138</v>
      </c>
      <c r="E173">
        <v>29.1194810085432</v>
      </c>
      <c r="F173">
        <v>-32.751465070989603</v>
      </c>
      <c r="G173">
        <v>-646.64305862439539</v>
      </c>
      <c r="H173">
        <v>-3.261488382689584</v>
      </c>
      <c r="I173">
        <v>-60.561209242189207</v>
      </c>
      <c r="J173">
        <f t="shared" si="12"/>
        <v>-3.9350574878775042</v>
      </c>
      <c r="K173">
        <f t="shared" si="14"/>
        <v>-9.3483512505777409</v>
      </c>
      <c r="L173">
        <f t="shared" si="15"/>
        <v>-184.57331397743567</v>
      </c>
      <c r="M173">
        <f t="shared" si="16"/>
        <v>-0.93093664466533399</v>
      </c>
      <c r="N173">
        <f t="shared" si="17"/>
        <v>-2.4694531327664326</v>
      </c>
    </row>
    <row r="174" spans="1:14" x14ac:dyDescent="0.25">
      <c r="A174" s="4">
        <v>2018</v>
      </c>
      <c r="B174">
        <v>2</v>
      </c>
      <c r="C174">
        <v>8</v>
      </c>
      <c r="D174" s="3">
        <f t="shared" si="13"/>
        <v>43139</v>
      </c>
      <c r="E174">
        <v>25.015059017033298</v>
      </c>
      <c r="F174">
        <v>-33.78486315402008</v>
      </c>
      <c r="G174">
        <v>-757.76482745506178</v>
      </c>
      <c r="H174">
        <v>-5.7426388731429796</v>
      </c>
      <c r="I174">
        <v>-131.06822526452771</v>
      </c>
      <c r="J174">
        <f t="shared" si="12"/>
        <v>-5.1714832758214433</v>
      </c>
      <c r="K174">
        <f t="shared" si="14"/>
        <v>-9.6433172388443129</v>
      </c>
      <c r="L174">
        <f t="shared" si="15"/>
        <v>-216.2911416948503</v>
      </c>
      <c r="M174">
        <f t="shared" si="16"/>
        <v>-1.6391390484364805</v>
      </c>
      <c r="N174">
        <f t="shared" si="17"/>
        <v>-5.3444580043184802</v>
      </c>
    </row>
    <row r="175" spans="1:14" x14ac:dyDescent="0.25">
      <c r="A175" s="4">
        <v>2018</v>
      </c>
      <c r="B175">
        <v>2</v>
      </c>
      <c r="C175">
        <v>9</v>
      </c>
      <c r="D175" s="3">
        <f t="shared" si="13"/>
        <v>43140</v>
      </c>
      <c r="E175">
        <v>25.357416282047449</v>
      </c>
      <c r="F175">
        <v>-34.318735474979427</v>
      </c>
      <c r="G175">
        <v>-767.015973523311</v>
      </c>
      <c r="H175">
        <v>-5.7378180076343526</v>
      </c>
      <c r="I175">
        <v>-95.439071726870978</v>
      </c>
      <c r="J175">
        <f t="shared" si="12"/>
        <v>-5.0683507636116714</v>
      </c>
      <c r="K175">
        <f t="shared" si="14"/>
        <v>-9.795702054866176</v>
      </c>
      <c r="L175">
        <f t="shared" si="15"/>
        <v>-218.93172472614194</v>
      </c>
      <c r="M175">
        <f t="shared" si="16"/>
        <v>-1.6377630139901203</v>
      </c>
      <c r="N175">
        <f t="shared" si="17"/>
        <v>-3.8916381890878204</v>
      </c>
    </row>
    <row r="176" spans="1:14" x14ac:dyDescent="0.25">
      <c r="A176" s="4">
        <v>2018</v>
      </c>
      <c r="B176">
        <v>2</v>
      </c>
      <c r="C176">
        <v>10</v>
      </c>
      <c r="D176" s="3">
        <f t="shared" si="13"/>
        <v>43141</v>
      </c>
      <c r="E176">
        <v>27.845584253622469</v>
      </c>
      <c r="F176">
        <v>-31.65794058457789</v>
      </c>
      <c r="G176">
        <v>-515.48316084039323</v>
      </c>
      <c r="H176">
        <v>-2.715880344396342</v>
      </c>
      <c r="I176">
        <v>-63.218266329179677</v>
      </c>
      <c r="J176">
        <f t="shared" si="12"/>
        <v>-4.3188091591774285</v>
      </c>
      <c r="K176">
        <f t="shared" si="14"/>
        <v>-9.036223198353925</v>
      </c>
      <c r="L176">
        <f t="shared" si="15"/>
        <v>-147.1359415784587</v>
      </c>
      <c r="M176">
        <f t="shared" si="16"/>
        <v>-0.77520206680604253</v>
      </c>
      <c r="N176">
        <f t="shared" si="17"/>
        <v>-2.5777976990244804</v>
      </c>
    </row>
    <row r="177" spans="1:14" x14ac:dyDescent="0.25">
      <c r="A177" s="4">
        <v>2018</v>
      </c>
      <c r="B177">
        <v>2</v>
      </c>
      <c r="C177">
        <v>11</v>
      </c>
      <c r="D177" s="3">
        <f t="shared" si="13"/>
        <v>43142</v>
      </c>
      <c r="E177">
        <v>37.031400728614862</v>
      </c>
      <c r="F177">
        <v>-32.091461035519643</v>
      </c>
      <c r="G177">
        <v>-641.099935542151</v>
      </c>
      <c r="H177">
        <v>3.547042803946399</v>
      </c>
      <c r="I177">
        <v>-32.067424478011283</v>
      </c>
      <c r="J177">
        <f t="shared" si="12"/>
        <v>-1.5516520792050681</v>
      </c>
      <c r="K177">
        <f t="shared" si="14"/>
        <v>-9.1599642719495051</v>
      </c>
      <c r="L177">
        <f t="shared" si="15"/>
        <v>-182.99112333388169</v>
      </c>
      <c r="M177">
        <f t="shared" si="16"/>
        <v>1.0124433200240706</v>
      </c>
      <c r="N177">
        <f t="shared" si="17"/>
        <v>-1.3075862062181201</v>
      </c>
    </row>
    <row r="178" spans="1:14" x14ac:dyDescent="0.25">
      <c r="A178" s="4">
        <v>2018</v>
      </c>
      <c r="B178">
        <v>2</v>
      </c>
      <c r="C178">
        <v>12</v>
      </c>
      <c r="D178" s="3">
        <f t="shared" si="13"/>
        <v>43143</v>
      </c>
      <c r="E178">
        <v>28.904754007230942</v>
      </c>
      <c r="F178">
        <v>-33.042846645410627</v>
      </c>
      <c r="G178">
        <v>-675.69320207264138</v>
      </c>
      <c r="H178">
        <v>-3.6620000907674619</v>
      </c>
      <c r="I178">
        <v>-67.007917224120945</v>
      </c>
      <c r="J178">
        <f t="shared" si="12"/>
        <v>-3.9997423575959523</v>
      </c>
      <c r="K178">
        <f t="shared" si="14"/>
        <v>-9.4315211881585448</v>
      </c>
      <c r="L178">
        <f t="shared" si="15"/>
        <v>-192.86518563097047</v>
      </c>
      <c r="M178">
        <f t="shared" si="16"/>
        <v>-1.0452559314198464</v>
      </c>
      <c r="N178">
        <f t="shared" si="17"/>
        <v>-2.7323250836607245</v>
      </c>
    </row>
    <row r="179" spans="1:14" x14ac:dyDescent="0.25">
      <c r="A179" s="4">
        <v>2018</v>
      </c>
      <c r="B179">
        <v>2</v>
      </c>
      <c r="C179">
        <v>13</v>
      </c>
      <c r="D179" s="3">
        <f t="shared" si="13"/>
        <v>43144</v>
      </c>
      <c r="E179">
        <v>31.73078951429445</v>
      </c>
      <c r="F179">
        <v>-32.528732203319677</v>
      </c>
      <c r="G179">
        <v>-684.36078656807751</v>
      </c>
      <c r="H179">
        <v>-0.28247915763325721</v>
      </c>
      <c r="I179">
        <v>-49.41825825178509</v>
      </c>
      <c r="J179">
        <f t="shared" si="12"/>
        <v>-3.1484207376927458</v>
      </c>
      <c r="K179">
        <f t="shared" si="14"/>
        <v>-9.2847759241758911</v>
      </c>
      <c r="L179">
        <f t="shared" si="15"/>
        <v>-195.33920089049457</v>
      </c>
      <c r="M179">
        <f t="shared" si="16"/>
        <v>-8.0628893418941527E-2</v>
      </c>
      <c r="N179">
        <f t="shared" si="17"/>
        <v>-2.015086458523295</v>
      </c>
    </row>
    <row r="180" spans="1:14" x14ac:dyDescent="0.25">
      <c r="A180" s="4">
        <v>2018</v>
      </c>
      <c r="B180">
        <v>2</v>
      </c>
      <c r="C180">
        <v>14</v>
      </c>
      <c r="D180" s="3">
        <f t="shared" si="13"/>
        <v>43145</v>
      </c>
      <c r="E180">
        <v>24.497189845784259</v>
      </c>
      <c r="F180">
        <v>-34.068373688337147</v>
      </c>
      <c r="G180">
        <v>-731.14302946444559</v>
      </c>
      <c r="H180">
        <v>-7.208029415563332</v>
      </c>
      <c r="I180">
        <v>-100.97222537497061</v>
      </c>
      <c r="J180">
        <f t="shared" si="12"/>
        <v>-5.3274874097623393</v>
      </c>
      <c r="K180">
        <f t="shared" si="14"/>
        <v>-9.7242405212773342</v>
      </c>
      <c r="L180">
        <f t="shared" si="15"/>
        <v>-208.69240014241063</v>
      </c>
      <c r="M180">
        <f t="shared" si="16"/>
        <v>-2.0574099709777229</v>
      </c>
      <c r="N180">
        <f t="shared" si="17"/>
        <v>-4.1172589087094309</v>
      </c>
    </row>
    <row r="181" spans="1:14" x14ac:dyDescent="0.25">
      <c r="A181" s="4">
        <v>2018</v>
      </c>
      <c r="B181">
        <v>2</v>
      </c>
      <c r="C181">
        <v>15</v>
      </c>
      <c r="D181" s="3">
        <f t="shared" si="13"/>
        <v>43146</v>
      </c>
      <c r="E181">
        <v>29.32070418588803</v>
      </c>
      <c r="F181">
        <v>-31.753157480775108</v>
      </c>
      <c r="G181">
        <v>-759.36714103666566</v>
      </c>
      <c r="H181">
        <v>-2.024145524373961</v>
      </c>
      <c r="I181">
        <v>-94.159274602098165</v>
      </c>
      <c r="J181">
        <f t="shared" si="12"/>
        <v>-3.8744405420284149</v>
      </c>
      <c r="K181">
        <f t="shared" si="14"/>
        <v>-9.0634012494338396</v>
      </c>
      <c r="L181">
        <f t="shared" si="15"/>
        <v>-216.74849498093803</v>
      </c>
      <c r="M181">
        <f t="shared" si="16"/>
        <v>-0.57775807290201642</v>
      </c>
      <c r="N181">
        <f t="shared" si="17"/>
        <v>-3.8394529857435971</v>
      </c>
    </row>
    <row r="182" spans="1:14" x14ac:dyDescent="0.25">
      <c r="A182" s="4">
        <v>2018</v>
      </c>
      <c r="B182">
        <v>2</v>
      </c>
      <c r="C182">
        <v>16</v>
      </c>
      <c r="D182" s="3">
        <f t="shared" si="13"/>
        <v>43147</v>
      </c>
      <c r="E182">
        <v>28.06062701715852</v>
      </c>
      <c r="F182">
        <v>-33.057383992989578</v>
      </c>
      <c r="G182">
        <v>-650.2142245359986</v>
      </c>
      <c r="H182">
        <v>-4.7203016935111117</v>
      </c>
      <c r="I182">
        <v>-64.570058151598218</v>
      </c>
      <c r="J182">
        <f t="shared" si="12"/>
        <v>-4.2540291684998888</v>
      </c>
      <c r="K182">
        <f t="shared" si="14"/>
        <v>-9.4356706279202545</v>
      </c>
      <c r="L182">
        <f t="shared" si="15"/>
        <v>-185.59264283015708</v>
      </c>
      <c r="M182">
        <f t="shared" si="16"/>
        <v>-1.3473302077935259</v>
      </c>
      <c r="N182">
        <f t="shared" si="17"/>
        <v>-2.6329185691737176</v>
      </c>
    </row>
    <row r="183" spans="1:14" x14ac:dyDescent="0.25">
      <c r="A183" s="4">
        <v>2018</v>
      </c>
      <c r="B183">
        <v>2</v>
      </c>
      <c r="C183">
        <v>17</v>
      </c>
      <c r="D183" s="3">
        <f t="shared" si="13"/>
        <v>43148</v>
      </c>
      <c r="E183">
        <v>39.118858084883918</v>
      </c>
      <c r="F183">
        <v>-29.2132302833773</v>
      </c>
      <c r="G183">
        <v>-400.9866014428805</v>
      </c>
      <c r="H183">
        <v>4.5438390837961986</v>
      </c>
      <c r="I183">
        <v>-91.350848863693628</v>
      </c>
      <c r="J183">
        <f t="shared" si="12"/>
        <v>-0.92282148823192323</v>
      </c>
      <c r="K183">
        <f t="shared" si="14"/>
        <v>-8.3384220297041498</v>
      </c>
      <c r="L183">
        <f t="shared" si="15"/>
        <v>-114.45483702601904</v>
      </c>
      <c r="M183">
        <f t="shared" si="16"/>
        <v>1.2969619432095449</v>
      </c>
      <c r="N183">
        <f t="shared" si="17"/>
        <v>-3.7249361881989804</v>
      </c>
    </row>
    <row r="184" spans="1:14" x14ac:dyDescent="0.25">
      <c r="A184" s="4">
        <v>2018</v>
      </c>
      <c r="B184">
        <v>2</v>
      </c>
      <c r="C184">
        <v>18</v>
      </c>
      <c r="D184" s="3">
        <f t="shared" si="13"/>
        <v>43149</v>
      </c>
      <c r="E184">
        <v>27.85284150703826</v>
      </c>
      <c r="F184">
        <v>-33.438106921560383</v>
      </c>
      <c r="G184">
        <v>-602.31151102449894</v>
      </c>
      <c r="H184">
        <v>-4.6076196290454208</v>
      </c>
      <c r="I184">
        <v>-61.725218356582417</v>
      </c>
      <c r="J184">
        <f t="shared" si="12"/>
        <v>-4.3166229669945864</v>
      </c>
      <c r="K184">
        <f t="shared" si="14"/>
        <v>-9.5443415425713685</v>
      </c>
      <c r="L184">
        <f t="shared" si="15"/>
        <v>-171.91962420974872</v>
      </c>
      <c r="M184">
        <f t="shared" si="16"/>
        <v>-1.3151670201015473</v>
      </c>
      <c r="N184">
        <f t="shared" si="17"/>
        <v>-2.5169169464860657</v>
      </c>
    </row>
    <row r="185" spans="1:14" x14ac:dyDescent="0.25">
      <c r="A185" s="4">
        <v>2018</v>
      </c>
      <c r="B185">
        <v>3</v>
      </c>
      <c r="C185">
        <v>1</v>
      </c>
      <c r="D185" s="3">
        <f t="shared" si="13"/>
        <v>43160</v>
      </c>
      <c r="E185">
        <v>40.852261914604</v>
      </c>
      <c r="F185">
        <v>-29.033989385147741</v>
      </c>
      <c r="G185">
        <v>-487.63356577189847</v>
      </c>
      <c r="H185">
        <v>6.11885555106634</v>
      </c>
      <c r="I185">
        <v>-108.6318128493244</v>
      </c>
      <c r="J185">
        <f t="shared" si="12"/>
        <v>-0.40064681895571042</v>
      </c>
      <c r="K185">
        <f t="shared" si="14"/>
        <v>-8.2872607496976816</v>
      </c>
      <c r="L185">
        <f t="shared" si="15"/>
        <v>-139.18674613567967</v>
      </c>
      <c r="M185">
        <f t="shared" si="16"/>
        <v>1.7465237301272034</v>
      </c>
      <c r="N185">
        <f t="shared" si="17"/>
        <v>-4.4295874193340934</v>
      </c>
    </row>
    <row r="186" spans="1:14" x14ac:dyDescent="0.25">
      <c r="A186" s="4">
        <v>2018</v>
      </c>
      <c r="B186">
        <v>3</v>
      </c>
      <c r="C186">
        <v>2</v>
      </c>
      <c r="D186" s="3">
        <f t="shared" si="13"/>
        <v>43161</v>
      </c>
      <c r="E186">
        <v>39.443304813351688</v>
      </c>
      <c r="F186">
        <v>-24.127025003322899</v>
      </c>
      <c r="G186">
        <v>-693.00305405305653</v>
      </c>
      <c r="H186">
        <v>5.8222579424648533</v>
      </c>
      <c r="I186">
        <v>-440.48053415279122</v>
      </c>
      <c r="J186">
        <f t="shared" si="12"/>
        <v>-0.82508438841095</v>
      </c>
      <c r="K186">
        <f t="shared" si="14"/>
        <v>-6.8866508375626383</v>
      </c>
      <c r="L186">
        <f t="shared" si="15"/>
        <v>-197.80598983797873</v>
      </c>
      <c r="M186">
        <f t="shared" si="16"/>
        <v>1.6618649638925269</v>
      </c>
      <c r="N186">
        <f t="shared" si="17"/>
        <v>-17.961101645712798</v>
      </c>
    </row>
    <row r="187" spans="1:14" x14ac:dyDescent="0.25">
      <c r="A187" s="4">
        <v>2018</v>
      </c>
      <c r="B187">
        <v>3</v>
      </c>
      <c r="C187">
        <v>3</v>
      </c>
      <c r="D187" s="3">
        <f t="shared" si="13"/>
        <v>43162</v>
      </c>
      <c r="E187">
        <v>36.824427882839267</v>
      </c>
      <c r="F187">
        <v>-24.3630542162852</v>
      </c>
      <c r="G187">
        <v>-701.51912743701712</v>
      </c>
      <c r="H187">
        <v>3.2542155780821802</v>
      </c>
      <c r="I187">
        <v>-458.73525568030112</v>
      </c>
      <c r="J187">
        <f t="shared" si="12"/>
        <v>-1.6140010687705733</v>
      </c>
      <c r="K187">
        <f t="shared" si="14"/>
        <v>-6.9540213806325859</v>
      </c>
      <c r="L187">
        <f t="shared" si="15"/>
        <v>-200.23675881568403</v>
      </c>
      <c r="M187">
        <f t="shared" si="16"/>
        <v>0.92886074571243327</v>
      </c>
      <c r="N187">
        <f t="shared" si="17"/>
        <v>-18.705458963341858</v>
      </c>
    </row>
    <row r="188" spans="1:14" x14ac:dyDescent="0.25">
      <c r="A188" s="4">
        <v>2018</v>
      </c>
      <c r="B188">
        <v>3</v>
      </c>
      <c r="C188">
        <v>4</v>
      </c>
      <c r="D188" s="3">
        <f t="shared" si="13"/>
        <v>43163</v>
      </c>
      <c r="E188">
        <v>38.921384787481898</v>
      </c>
      <c r="F188">
        <v>-28.355728244816461</v>
      </c>
      <c r="G188">
        <v>-365.23583179215171</v>
      </c>
      <c r="H188">
        <v>2.8723432872428019</v>
      </c>
      <c r="I188">
        <v>-91.569248225768035</v>
      </c>
      <c r="J188">
        <f t="shared" si="12"/>
        <v>-0.98230881137833137</v>
      </c>
      <c r="K188">
        <f t="shared" si="14"/>
        <v>-8.0936625895637526</v>
      </c>
      <c r="L188">
        <f t="shared" si="15"/>
        <v>-104.25038505878345</v>
      </c>
      <c r="M188">
        <f t="shared" si="16"/>
        <v>0.81986176505946118</v>
      </c>
      <c r="N188">
        <f t="shared" si="17"/>
        <v>-3.7338416739978526</v>
      </c>
    </row>
    <row r="189" spans="1:14" x14ac:dyDescent="0.25">
      <c r="A189" s="4">
        <v>2018</v>
      </c>
      <c r="B189">
        <v>3</v>
      </c>
      <c r="C189">
        <v>5</v>
      </c>
      <c r="D189" s="3">
        <f t="shared" si="13"/>
        <v>43164</v>
      </c>
      <c r="E189">
        <v>35.900881669076597</v>
      </c>
      <c r="F189">
        <v>-28.05025857033019</v>
      </c>
      <c r="G189">
        <v>-484.85492566808188</v>
      </c>
      <c r="H189">
        <v>3.4054900713158021</v>
      </c>
      <c r="I189">
        <v>-110.5988001889454</v>
      </c>
      <c r="J189">
        <f t="shared" si="12"/>
        <v>-1.892212314450525</v>
      </c>
      <c r="K189">
        <f t="shared" si="14"/>
        <v>-8.0064714423186576</v>
      </c>
      <c r="L189">
        <f t="shared" si="15"/>
        <v>-138.39363035801549</v>
      </c>
      <c r="M189">
        <f t="shared" si="16"/>
        <v>0.97203948885982538</v>
      </c>
      <c r="N189">
        <f t="shared" si="17"/>
        <v>-4.5097935960059283</v>
      </c>
    </row>
    <row r="190" spans="1:14" x14ac:dyDescent="0.25">
      <c r="A190" s="4">
        <v>2018</v>
      </c>
      <c r="B190">
        <v>3</v>
      </c>
      <c r="C190">
        <v>6</v>
      </c>
      <c r="D190" s="3">
        <f t="shared" si="13"/>
        <v>43165</v>
      </c>
      <c r="E190">
        <v>40.257409871345423</v>
      </c>
      <c r="F190">
        <v>-25.732279008640621</v>
      </c>
      <c r="G190">
        <v>-593.48958034249551</v>
      </c>
      <c r="H190">
        <v>5.1422595373984068</v>
      </c>
      <c r="I190">
        <v>-466.00226992614319</v>
      </c>
      <c r="J190">
        <f t="shared" si="12"/>
        <v>-0.57984145533019493</v>
      </c>
      <c r="K190">
        <f t="shared" si="14"/>
        <v>-7.3448434178206501</v>
      </c>
      <c r="L190">
        <f t="shared" si="15"/>
        <v>-169.40155344421626</v>
      </c>
      <c r="M190">
        <f t="shared" si="16"/>
        <v>1.4677709309503324</v>
      </c>
      <c r="N190">
        <f t="shared" si="17"/>
        <v>-19.001779847944533</v>
      </c>
    </row>
    <row r="191" spans="1:14" x14ac:dyDescent="0.25">
      <c r="A191" s="4">
        <v>2018</v>
      </c>
      <c r="B191">
        <v>3</v>
      </c>
      <c r="C191">
        <v>7</v>
      </c>
      <c r="D191" s="3">
        <f t="shared" si="13"/>
        <v>43166</v>
      </c>
      <c r="E191">
        <v>38.81242091951561</v>
      </c>
      <c r="F191">
        <v>-27.19007998487286</v>
      </c>
      <c r="G191">
        <v>-497.11351354356782</v>
      </c>
      <c r="H191">
        <v>4.6793168647447896</v>
      </c>
      <c r="I191">
        <v>-397.81590300941969</v>
      </c>
      <c r="J191">
        <f t="shared" si="12"/>
        <v>-1.0151333446710389</v>
      </c>
      <c r="K191">
        <f t="shared" si="14"/>
        <v>-7.7609480271782765</v>
      </c>
      <c r="L191">
        <f t="shared" si="15"/>
        <v>-141.89263673979789</v>
      </c>
      <c r="M191">
        <f t="shared" si="16"/>
        <v>1.3356317822598318</v>
      </c>
      <c r="N191">
        <f t="shared" si="17"/>
        <v>-16.221402119337977</v>
      </c>
    </row>
    <row r="192" spans="1:14" x14ac:dyDescent="0.25">
      <c r="A192" s="4">
        <v>2018</v>
      </c>
      <c r="B192">
        <v>3</v>
      </c>
      <c r="C192">
        <v>8</v>
      </c>
      <c r="D192" s="3">
        <f t="shared" si="13"/>
        <v>43167</v>
      </c>
      <c r="E192">
        <v>36.828584407154423</v>
      </c>
      <c r="F192">
        <v>-28.185044703015599</v>
      </c>
      <c r="G192">
        <v>-459.31757635993279</v>
      </c>
      <c r="H192">
        <v>4.2664831858975072</v>
      </c>
      <c r="I192">
        <v>-120.6882234964182</v>
      </c>
      <c r="J192">
        <f t="shared" si="12"/>
        <v>-1.6127489475554295</v>
      </c>
      <c r="K192">
        <f t="shared" si="14"/>
        <v>-8.0449438620812241</v>
      </c>
      <c r="L192">
        <f t="shared" si="15"/>
        <v>-131.10442632320917</v>
      </c>
      <c r="M192">
        <f t="shared" si="16"/>
        <v>1.2177953975494853</v>
      </c>
      <c r="N192">
        <f t="shared" si="17"/>
        <v>-4.9212014642802693</v>
      </c>
    </row>
    <row r="193" spans="1:14" x14ac:dyDescent="0.25">
      <c r="A193" s="4">
        <v>2018</v>
      </c>
      <c r="B193">
        <v>3</v>
      </c>
      <c r="C193">
        <v>9</v>
      </c>
      <c r="D193" s="3">
        <f t="shared" si="13"/>
        <v>43168</v>
      </c>
      <c r="E193">
        <v>38.804066976280367</v>
      </c>
      <c r="F193">
        <v>-24.820848967677989</v>
      </c>
      <c r="G193">
        <v>-488.2049046890163</v>
      </c>
      <c r="H193">
        <v>3.2476791860898961</v>
      </c>
      <c r="I193">
        <v>-478.00612617586802</v>
      </c>
      <c r="J193">
        <f t="shared" si="12"/>
        <v>-1.0176499062888364</v>
      </c>
      <c r="K193">
        <f t="shared" si="14"/>
        <v>-7.0846911423490324</v>
      </c>
      <c r="L193">
        <f t="shared" si="15"/>
        <v>-139.34982515729794</v>
      </c>
      <c r="M193">
        <f t="shared" si="16"/>
        <v>0.92699504327369076</v>
      </c>
      <c r="N193">
        <f t="shared" si="17"/>
        <v>-19.491250926743771</v>
      </c>
    </row>
    <row r="194" spans="1:14" x14ac:dyDescent="0.25">
      <c r="A194" s="4">
        <v>2018</v>
      </c>
      <c r="B194">
        <v>3</v>
      </c>
      <c r="C194">
        <v>10</v>
      </c>
      <c r="D194" s="3">
        <f t="shared" si="13"/>
        <v>43169</v>
      </c>
      <c r="E194">
        <v>38.751776394997933</v>
      </c>
      <c r="F194">
        <v>-25.528679422002512</v>
      </c>
      <c r="G194">
        <v>-823.82696615111217</v>
      </c>
      <c r="H194">
        <v>4.9662168947531002</v>
      </c>
      <c r="I194">
        <v>-463.28904178321602</v>
      </c>
      <c r="J194">
        <f t="shared" si="12"/>
        <v>-1.0334020446649408</v>
      </c>
      <c r="K194">
        <f t="shared" si="14"/>
        <v>-7.2867293625794565</v>
      </c>
      <c r="L194">
        <f t="shared" si="15"/>
        <v>-235.14746081084891</v>
      </c>
      <c r="M194">
        <f t="shared" si="16"/>
        <v>1.4175225388566919</v>
      </c>
      <c r="N194">
        <f t="shared" si="17"/>
        <v>-18.89114484211651</v>
      </c>
    </row>
    <row r="195" spans="1:14" x14ac:dyDescent="0.25">
      <c r="A195" s="4">
        <v>2018</v>
      </c>
      <c r="B195">
        <v>3</v>
      </c>
      <c r="C195">
        <v>11</v>
      </c>
      <c r="D195" s="3">
        <f t="shared" si="13"/>
        <v>43170</v>
      </c>
      <c r="E195">
        <v>37.111061309976762</v>
      </c>
      <c r="F195">
        <v>-27.903370198338859</v>
      </c>
      <c r="G195">
        <v>-386.59790460341043</v>
      </c>
      <c r="H195">
        <v>2.753737747836261</v>
      </c>
      <c r="I195">
        <v>-102.7822523493773</v>
      </c>
      <c r="J195">
        <f t="shared" ref="J195:J258" si="18">29000*(10^-6)*E195/0.096268-$J$2</f>
        <v>-1.5276549372732191</v>
      </c>
      <c r="K195">
        <f t="shared" si="14"/>
        <v>-7.9645446432266427</v>
      </c>
      <c r="L195">
        <f t="shared" si="15"/>
        <v>-110.34782710136714</v>
      </c>
      <c r="M195">
        <f t="shared" si="16"/>
        <v>0.78600782172491701</v>
      </c>
      <c r="N195">
        <f t="shared" si="17"/>
        <v>-4.1910648455173529</v>
      </c>
    </row>
    <row r="196" spans="1:14" x14ac:dyDescent="0.25">
      <c r="A196" s="4">
        <v>2018</v>
      </c>
      <c r="B196">
        <v>3</v>
      </c>
      <c r="C196">
        <v>12</v>
      </c>
      <c r="D196" s="3">
        <f t="shared" ref="D196:D259" si="19">DATE(A196,B196,C196)</f>
        <v>43171</v>
      </c>
      <c r="E196">
        <v>34.785236184791103</v>
      </c>
      <c r="F196">
        <v>-28.718545608893301</v>
      </c>
      <c r="G196">
        <v>-473.49369676886988</v>
      </c>
      <c r="H196">
        <v>1.8003379716435579</v>
      </c>
      <c r="I196">
        <v>-122.9275203444828</v>
      </c>
      <c r="J196">
        <f t="shared" si="18"/>
        <v>-2.2282919987098762</v>
      </c>
      <c r="K196">
        <f t="shared" ref="K196:K259" si="20">29000*(10^-6)*F196/0.1016</f>
        <v>-8.197222663955765</v>
      </c>
      <c r="L196">
        <f t="shared" ref="L196:L259" si="21">29000*(10^-6)*G196/0.1016</f>
        <v>-135.15075990450026</v>
      </c>
      <c r="M196">
        <f t="shared" ref="M196:M259" si="22">29000*(10^-6)*H196/0.1016</f>
        <v>0.51387599584314148</v>
      </c>
      <c r="N196">
        <f t="shared" ref="N196:N259" si="23">29000*(10^-6)*I196/0.7112</f>
        <v>-5.0125113751265475</v>
      </c>
    </row>
    <row r="197" spans="1:14" x14ac:dyDescent="0.25">
      <c r="A197" s="4">
        <v>2018</v>
      </c>
      <c r="B197">
        <v>3</v>
      </c>
      <c r="C197">
        <v>13</v>
      </c>
      <c r="D197" s="3">
        <f t="shared" si="19"/>
        <v>43172</v>
      </c>
      <c r="E197">
        <v>37.934059539686203</v>
      </c>
      <c r="F197">
        <v>-24.815973383926849</v>
      </c>
      <c r="G197">
        <v>-326.95512675468399</v>
      </c>
      <c r="H197">
        <v>2.771686487481019</v>
      </c>
      <c r="I197">
        <v>-485.32440375602272</v>
      </c>
      <c r="J197">
        <f t="shared" si="18"/>
        <v>-1.2797330041119022</v>
      </c>
      <c r="K197">
        <f t="shared" si="20"/>
        <v>-7.0832994895066799</v>
      </c>
      <c r="L197">
        <f t="shared" si="21"/>
        <v>-93.323805865018059</v>
      </c>
      <c r="M197">
        <f t="shared" si="22"/>
        <v>0.79113098559989714</v>
      </c>
      <c r="N197">
        <f t="shared" si="23"/>
        <v>-19.789662132908685</v>
      </c>
    </row>
    <row r="198" spans="1:14" x14ac:dyDescent="0.25">
      <c r="A198" s="4">
        <v>2018</v>
      </c>
      <c r="B198">
        <v>3</v>
      </c>
      <c r="C198">
        <v>14</v>
      </c>
      <c r="D198" s="3">
        <f t="shared" si="19"/>
        <v>43173</v>
      </c>
      <c r="E198">
        <v>36.97475539447813</v>
      </c>
      <c r="F198">
        <v>-27.751050426894199</v>
      </c>
      <c r="G198">
        <v>-502.12765257020402</v>
      </c>
      <c r="H198">
        <v>3.0214275799436781</v>
      </c>
      <c r="I198">
        <v>-99.154856843547208</v>
      </c>
      <c r="J198">
        <f t="shared" si="18"/>
        <v>-1.5687160536302684</v>
      </c>
      <c r="K198">
        <f t="shared" si="20"/>
        <v>-7.9210675431095643</v>
      </c>
      <c r="L198">
        <f t="shared" si="21"/>
        <v>-143.32383783992043</v>
      </c>
      <c r="M198">
        <f t="shared" si="22"/>
        <v>0.86241535254297896</v>
      </c>
      <c r="N198">
        <f t="shared" si="23"/>
        <v>-4.0431536114494779</v>
      </c>
    </row>
    <row r="199" spans="1:14" x14ac:dyDescent="0.25">
      <c r="A199" s="4">
        <v>2018</v>
      </c>
      <c r="B199">
        <v>3</v>
      </c>
      <c r="C199">
        <v>15</v>
      </c>
      <c r="D199" s="3">
        <f t="shared" si="19"/>
        <v>43174</v>
      </c>
      <c r="E199">
        <v>39.123193319502803</v>
      </c>
      <c r="F199">
        <v>-25.223904908934621</v>
      </c>
      <c r="G199">
        <v>-839.04925509796112</v>
      </c>
      <c r="H199">
        <v>4.2449826358123799</v>
      </c>
      <c r="I199">
        <v>-467.85161933389008</v>
      </c>
      <c r="J199">
        <f t="shared" si="18"/>
        <v>-0.92151553190222302</v>
      </c>
      <c r="K199">
        <f t="shared" si="20"/>
        <v>-7.199736637392756</v>
      </c>
      <c r="L199">
        <f t="shared" si="21"/>
        <v>-239.49240549055978</v>
      </c>
      <c r="M199">
        <f t="shared" si="22"/>
        <v>1.2116584295133761</v>
      </c>
      <c r="N199">
        <f t="shared" si="23"/>
        <v>-19.077189202309913</v>
      </c>
    </row>
    <row r="200" spans="1:14" x14ac:dyDescent="0.25">
      <c r="A200" s="4">
        <v>2018</v>
      </c>
      <c r="B200">
        <v>3</v>
      </c>
      <c r="C200">
        <v>16</v>
      </c>
      <c r="D200" s="3">
        <f t="shared" si="19"/>
        <v>43175</v>
      </c>
      <c r="E200">
        <v>38.357490118429141</v>
      </c>
      <c r="F200">
        <v>-27.173516260614289</v>
      </c>
      <c r="G200">
        <v>-633.33634869196362</v>
      </c>
      <c r="H200">
        <v>4.3473296460474762</v>
      </c>
      <c r="I200">
        <v>-425.33425430343482</v>
      </c>
      <c r="J200">
        <f t="shared" si="18"/>
        <v>-1.1521777751308786</v>
      </c>
      <c r="K200">
        <f t="shared" si="20"/>
        <v>-7.7562201924981728</v>
      </c>
      <c r="L200">
        <f t="shared" si="21"/>
        <v>-180.77513889829669</v>
      </c>
      <c r="M200">
        <f t="shared" si="22"/>
        <v>1.2408716509387481</v>
      </c>
      <c r="N200">
        <f t="shared" si="23"/>
        <v>-17.343494621484265</v>
      </c>
    </row>
    <row r="201" spans="1:14" x14ac:dyDescent="0.25">
      <c r="A201" s="4">
        <v>2018</v>
      </c>
      <c r="B201">
        <v>3</v>
      </c>
      <c r="C201">
        <v>17</v>
      </c>
      <c r="D201" s="3">
        <f t="shared" si="19"/>
        <v>43176</v>
      </c>
      <c r="E201">
        <v>37.993566163535156</v>
      </c>
      <c r="F201">
        <v>-24.922475436344079</v>
      </c>
      <c r="G201">
        <v>-533.44788783473734</v>
      </c>
      <c r="H201">
        <v>3.772234006173806</v>
      </c>
      <c r="I201">
        <v>-473.15024631145099</v>
      </c>
      <c r="J201">
        <f t="shared" si="18"/>
        <v>-1.2618070880066572</v>
      </c>
      <c r="K201">
        <f t="shared" si="20"/>
        <v>-7.1136986973816763</v>
      </c>
      <c r="L201">
        <f t="shared" si="21"/>
        <v>-152.2636687717262</v>
      </c>
      <c r="M201">
        <f t="shared" si="22"/>
        <v>1.0767203364078777</v>
      </c>
      <c r="N201">
        <f t="shared" si="23"/>
        <v>-19.29324682653554</v>
      </c>
    </row>
    <row r="202" spans="1:14" x14ac:dyDescent="0.25">
      <c r="A202" s="4">
        <v>2018</v>
      </c>
      <c r="B202">
        <v>3</v>
      </c>
      <c r="C202">
        <v>18</v>
      </c>
      <c r="D202" s="3">
        <f t="shared" si="19"/>
        <v>43177</v>
      </c>
      <c r="E202">
        <v>39.35892810525614</v>
      </c>
      <c r="F202">
        <v>-28.110853186636319</v>
      </c>
      <c r="G202">
        <v>-554.59423391762323</v>
      </c>
      <c r="H202">
        <v>5.1585874197467714</v>
      </c>
      <c r="I202">
        <v>-190.60526584251659</v>
      </c>
      <c r="J202">
        <f t="shared" si="18"/>
        <v>-0.85050222751398508</v>
      </c>
      <c r="K202">
        <f t="shared" si="20"/>
        <v>-8.0237671497288705</v>
      </c>
      <c r="L202">
        <f t="shared" si="21"/>
        <v>-158.29953527176255</v>
      </c>
      <c r="M202">
        <f t="shared" si="22"/>
        <v>1.4724314485497674</v>
      </c>
      <c r="N202">
        <f t="shared" si="23"/>
        <v>-7.7721494789552592</v>
      </c>
    </row>
    <row r="203" spans="1:14" x14ac:dyDescent="0.25">
      <c r="A203" s="4">
        <v>2018</v>
      </c>
      <c r="B203">
        <v>3</v>
      </c>
      <c r="C203">
        <v>19</v>
      </c>
      <c r="D203" s="3">
        <f t="shared" si="19"/>
        <v>43178</v>
      </c>
      <c r="E203">
        <v>34.747451357250362</v>
      </c>
      <c r="F203">
        <v>-28.402576064065219</v>
      </c>
      <c r="G203">
        <v>-512.56671817488791</v>
      </c>
      <c r="H203">
        <v>2.2703582571869481</v>
      </c>
      <c r="I203">
        <v>-121.3546029762887</v>
      </c>
      <c r="J203">
        <f t="shared" si="18"/>
        <v>-2.2396743895217917</v>
      </c>
      <c r="K203">
        <f t="shared" si="20"/>
        <v>-8.1070345064753084</v>
      </c>
      <c r="L203">
        <f t="shared" si="21"/>
        <v>-146.30349239243847</v>
      </c>
      <c r="M203">
        <f t="shared" si="22"/>
        <v>0.64803532931517227</v>
      </c>
      <c r="N203">
        <f t="shared" si="23"/>
        <v>-4.9483738558947863</v>
      </c>
    </row>
    <row r="204" spans="1:14" x14ac:dyDescent="0.25">
      <c r="A204" s="4">
        <v>2018</v>
      </c>
      <c r="B204">
        <v>3</v>
      </c>
      <c r="C204">
        <v>20</v>
      </c>
      <c r="D204" s="3">
        <f t="shared" si="19"/>
        <v>43179</v>
      </c>
      <c r="E204">
        <v>38.426947322662592</v>
      </c>
      <c r="F204">
        <v>-24.283064167651251</v>
      </c>
      <c r="G204">
        <v>-717.10195056535213</v>
      </c>
      <c r="H204">
        <v>4.8387636666800304</v>
      </c>
      <c r="I204">
        <v>-444.02996396502232</v>
      </c>
      <c r="J204">
        <f t="shared" si="18"/>
        <v>-1.1312543226568454</v>
      </c>
      <c r="K204">
        <f t="shared" si="20"/>
        <v>-6.9311895754122661</v>
      </c>
      <c r="L204">
        <f t="shared" si="21"/>
        <v>-204.68461187396863</v>
      </c>
      <c r="M204">
        <f t="shared" si="22"/>
        <v>1.3811431725759928</v>
      </c>
      <c r="N204">
        <f t="shared" si="23"/>
        <v>-18.105833738731221</v>
      </c>
    </row>
    <row r="205" spans="1:14" x14ac:dyDescent="0.25">
      <c r="A205" s="4">
        <v>2018</v>
      </c>
      <c r="B205">
        <v>3</v>
      </c>
      <c r="C205">
        <v>21</v>
      </c>
      <c r="D205" s="3">
        <f t="shared" si="19"/>
        <v>43180</v>
      </c>
      <c r="E205">
        <v>37.676284109146131</v>
      </c>
      <c r="F205">
        <v>-28.09104021900038</v>
      </c>
      <c r="G205">
        <v>-634.59908132134171</v>
      </c>
      <c r="H205">
        <v>4.1904188621683867</v>
      </c>
      <c r="I205">
        <v>-133.28897181833361</v>
      </c>
      <c r="J205">
        <f t="shared" si="18"/>
        <v>-1.357385884463234</v>
      </c>
      <c r="K205">
        <f t="shared" si="20"/>
        <v>-8.0181118735335737</v>
      </c>
      <c r="L205">
        <f t="shared" si="21"/>
        <v>-181.13556455038298</v>
      </c>
      <c r="M205">
        <f t="shared" si="22"/>
        <v>1.196084124044126</v>
      </c>
      <c r="N205">
        <f t="shared" si="23"/>
        <v>-5.4350115055282258</v>
      </c>
    </row>
    <row r="206" spans="1:14" x14ac:dyDescent="0.25">
      <c r="A206" s="4">
        <v>2018</v>
      </c>
      <c r="B206">
        <v>3</v>
      </c>
      <c r="C206">
        <v>22</v>
      </c>
      <c r="D206" s="3">
        <f t="shared" si="19"/>
        <v>43181</v>
      </c>
      <c r="E206">
        <v>37.164520859024712</v>
      </c>
      <c r="F206">
        <v>-25.490795691632851</v>
      </c>
      <c r="G206">
        <v>-735.32993608019922</v>
      </c>
      <c r="H206">
        <v>3.813846481541832</v>
      </c>
      <c r="I206">
        <v>-466.19088427295179</v>
      </c>
      <c r="J206">
        <f t="shared" si="18"/>
        <v>-1.5115506562827488</v>
      </c>
      <c r="K206">
        <f t="shared" si="20"/>
        <v>-7.2759160930841791</v>
      </c>
      <c r="L206">
        <f t="shared" si="21"/>
        <v>-209.88748175517497</v>
      </c>
      <c r="M206">
        <f t="shared" si="22"/>
        <v>1.0885979130385151</v>
      </c>
      <c r="N206">
        <f t="shared" si="23"/>
        <v>-19.009470815404388</v>
      </c>
    </row>
    <row r="207" spans="1:14" x14ac:dyDescent="0.25">
      <c r="A207" s="4">
        <v>2018</v>
      </c>
      <c r="B207">
        <v>3</v>
      </c>
      <c r="C207">
        <v>23</v>
      </c>
      <c r="D207" s="3">
        <f t="shared" si="19"/>
        <v>43182</v>
      </c>
      <c r="E207">
        <v>39.765479608197317</v>
      </c>
      <c r="F207">
        <v>-25.701596907379919</v>
      </c>
      <c r="G207">
        <v>-653.57906969678652</v>
      </c>
      <c r="H207">
        <v>5.2401654389403269</v>
      </c>
      <c r="I207">
        <v>-462.16466231031342</v>
      </c>
      <c r="J207">
        <f t="shared" si="18"/>
        <v>-0.72803169124758149</v>
      </c>
      <c r="K207">
        <f t="shared" si="20"/>
        <v>-7.3360857314371817</v>
      </c>
      <c r="L207">
        <f t="shared" si="21"/>
        <v>-186.55308091738982</v>
      </c>
      <c r="M207">
        <f t="shared" si="22"/>
        <v>1.495716513083361</v>
      </c>
      <c r="N207">
        <f t="shared" si="23"/>
        <v>-18.845296972720877</v>
      </c>
    </row>
    <row r="208" spans="1:14" x14ac:dyDescent="0.25">
      <c r="A208" s="4">
        <v>2018</v>
      </c>
      <c r="B208">
        <v>3</v>
      </c>
      <c r="C208">
        <v>24</v>
      </c>
      <c r="D208" s="3">
        <f t="shared" si="19"/>
        <v>43183</v>
      </c>
      <c r="E208">
        <v>41.011498401868579</v>
      </c>
      <c r="F208">
        <v>-26.47137063609447</v>
      </c>
      <c r="G208">
        <v>-591.36132877923001</v>
      </c>
      <c r="H208">
        <v>5.9701225503172628</v>
      </c>
      <c r="I208">
        <v>-426.4203819407258</v>
      </c>
      <c r="J208">
        <f t="shared" si="18"/>
        <v>-0.35267804292761618</v>
      </c>
      <c r="K208">
        <f t="shared" si="20"/>
        <v>-7.5558046106962555</v>
      </c>
      <c r="L208">
        <f t="shared" si="21"/>
        <v>-168.7940800649377</v>
      </c>
      <c r="M208">
        <f t="shared" si="22"/>
        <v>1.7040704129842579</v>
      </c>
      <c r="N208">
        <f t="shared" si="23"/>
        <v>-17.3877827281792</v>
      </c>
    </row>
    <row r="209" spans="1:14" x14ac:dyDescent="0.25">
      <c r="A209" s="4">
        <v>2018</v>
      </c>
      <c r="B209">
        <v>3</v>
      </c>
      <c r="C209">
        <v>25</v>
      </c>
      <c r="D209" s="3">
        <f t="shared" si="19"/>
        <v>43184</v>
      </c>
      <c r="E209">
        <v>39.622358913291123</v>
      </c>
      <c r="F209">
        <v>-28.05029556855937</v>
      </c>
      <c r="G209">
        <v>-563.10291831622749</v>
      </c>
      <c r="H209">
        <v>4.4434925303613992</v>
      </c>
      <c r="I209">
        <v>-83.167753471935711</v>
      </c>
      <c r="J209">
        <f t="shared" si="18"/>
        <v>-0.77114570787075642</v>
      </c>
      <c r="K209">
        <f t="shared" si="20"/>
        <v>-8.0064820028368278</v>
      </c>
      <c r="L209">
        <f t="shared" si="21"/>
        <v>-160.72819518868698</v>
      </c>
      <c r="M209">
        <f t="shared" si="22"/>
        <v>1.2683197183118164</v>
      </c>
      <c r="N209">
        <f t="shared" si="23"/>
        <v>-3.3912610386475466</v>
      </c>
    </row>
    <row r="210" spans="1:14" x14ac:dyDescent="0.25">
      <c r="A210" s="4">
        <v>2018</v>
      </c>
      <c r="B210">
        <v>3</v>
      </c>
      <c r="C210">
        <v>26</v>
      </c>
      <c r="D210" s="3">
        <f t="shared" si="19"/>
        <v>43185</v>
      </c>
      <c r="E210">
        <v>37.11736398250229</v>
      </c>
      <c r="F210">
        <v>-28.435188533725711</v>
      </c>
      <c r="G210">
        <v>-468.09102721160667</v>
      </c>
      <c r="H210">
        <v>3.1458784697351558</v>
      </c>
      <c r="I210">
        <v>-112.3398841746349</v>
      </c>
      <c r="J210">
        <f t="shared" si="18"/>
        <v>-1.5257563052954044</v>
      </c>
      <c r="K210">
        <f t="shared" si="20"/>
        <v>-8.1163431838390316</v>
      </c>
      <c r="L210">
        <f t="shared" si="21"/>
        <v>-133.60865934189559</v>
      </c>
      <c r="M210">
        <f t="shared" si="22"/>
        <v>0.89793775218818417</v>
      </c>
      <c r="N210">
        <f t="shared" si="23"/>
        <v>-4.5807883029589593</v>
      </c>
    </row>
    <row r="211" spans="1:14" x14ac:dyDescent="0.25">
      <c r="A211" s="4">
        <v>2018</v>
      </c>
      <c r="B211">
        <v>3</v>
      </c>
      <c r="C211">
        <v>27</v>
      </c>
      <c r="D211" s="3">
        <f t="shared" si="19"/>
        <v>43186</v>
      </c>
      <c r="E211">
        <v>40.601343258003752</v>
      </c>
      <c r="F211">
        <v>-28.4428535010777</v>
      </c>
      <c r="G211">
        <v>-507.3296132467986</v>
      </c>
      <c r="H211">
        <v>4.768858277071284</v>
      </c>
      <c r="I211">
        <v>-79.454589296440545</v>
      </c>
      <c r="J211">
        <f t="shared" si="18"/>
        <v>-0.47623414850870205</v>
      </c>
      <c r="K211">
        <f t="shared" si="20"/>
        <v>-8.1185310190083975</v>
      </c>
      <c r="L211">
        <f t="shared" si="21"/>
        <v>-144.80864945036575</v>
      </c>
      <c r="M211">
        <f t="shared" si="22"/>
        <v>1.3611898625498744</v>
      </c>
      <c r="N211">
        <f t="shared" si="23"/>
        <v>-3.2398524881844426</v>
      </c>
    </row>
    <row r="212" spans="1:14" x14ac:dyDescent="0.25">
      <c r="A212" s="4">
        <v>2018</v>
      </c>
      <c r="B212">
        <v>3</v>
      </c>
      <c r="C212">
        <v>28</v>
      </c>
      <c r="D212" s="3">
        <f t="shared" si="19"/>
        <v>43187</v>
      </c>
      <c r="E212">
        <v>35.959414810765608</v>
      </c>
      <c r="F212">
        <v>-25.200967888082111</v>
      </c>
      <c r="G212">
        <v>-377.12238207690262</v>
      </c>
      <c r="H212">
        <v>-0.51736645196729825</v>
      </c>
      <c r="I212">
        <v>-501.56505344725429</v>
      </c>
      <c r="J212">
        <f t="shared" si="18"/>
        <v>-1.8745796524134892</v>
      </c>
      <c r="K212">
        <f t="shared" si="20"/>
        <v>-7.1931896530943034</v>
      </c>
      <c r="L212">
        <f t="shared" si="21"/>
        <v>-107.64319960856473</v>
      </c>
      <c r="M212">
        <f t="shared" si="22"/>
        <v>-0.14767349514814615</v>
      </c>
      <c r="N212">
        <f t="shared" si="23"/>
        <v>-20.451893349227184</v>
      </c>
    </row>
    <row r="213" spans="1:14" x14ac:dyDescent="0.25">
      <c r="A213" s="4">
        <v>2018</v>
      </c>
      <c r="B213">
        <v>3</v>
      </c>
      <c r="C213">
        <v>29</v>
      </c>
      <c r="D213" s="3">
        <f t="shared" si="19"/>
        <v>43188</v>
      </c>
      <c r="E213">
        <v>36.550410698358419</v>
      </c>
      <c r="F213">
        <v>-27.8324683863048</v>
      </c>
      <c r="G213">
        <v>-424.33826304724067</v>
      </c>
      <c r="H213">
        <v>3.6708391829627511</v>
      </c>
      <c r="I213">
        <v>-119.7712811861899</v>
      </c>
      <c r="J213">
        <f t="shared" si="18"/>
        <v>-1.6965466534918168</v>
      </c>
      <c r="K213">
        <f t="shared" si="20"/>
        <v>-7.9443069212877866</v>
      </c>
      <c r="L213">
        <f t="shared" si="21"/>
        <v>-121.12017350757853</v>
      </c>
      <c r="M213">
        <f t="shared" si="22"/>
        <v>1.0477789006488167</v>
      </c>
      <c r="N213">
        <f t="shared" si="23"/>
        <v>-4.8838120843637602</v>
      </c>
    </row>
    <row r="214" spans="1:14" x14ac:dyDescent="0.25">
      <c r="A214" s="4">
        <v>2018</v>
      </c>
      <c r="B214">
        <v>3</v>
      </c>
      <c r="C214">
        <v>30</v>
      </c>
      <c r="D214" s="3">
        <f t="shared" si="19"/>
        <v>43189</v>
      </c>
      <c r="E214">
        <v>39.91491371313743</v>
      </c>
      <c r="F214">
        <v>-25.790592197185379</v>
      </c>
      <c r="G214">
        <v>-662.03179690726324</v>
      </c>
      <c r="H214">
        <v>5.6775747101962306</v>
      </c>
      <c r="I214">
        <v>-456.72781753293918</v>
      </c>
      <c r="J214">
        <f t="shared" si="18"/>
        <v>-0.68301580805417217</v>
      </c>
      <c r="K214">
        <f t="shared" si="20"/>
        <v>-7.361487930298976</v>
      </c>
      <c r="L214">
        <f t="shared" si="21"/>
        <v>-188.96576880227002</v>
      </c>
      <c r="M214">
        <f t="shared" si="22"/>
        <v>1.6205675846032546</v>
      </c>
      <c r="N214">
        <f t="shared" si="23"/>
        <v>-18.623603358345381</v>
      </c>
    </row>
    <row r="215" spans="1:14" x14ac:dyDescent="0.25">
      <c r="A215" s="4">
        <v>2018</v>
      </c>
      <c r="B215">
        <v>3</v>
      </c>
      <c r="C215">
        <v>31</v>
      </c>
      <c r="D215" s="3">
        <f t="shared" si="19"/>
        <v>43190</v>
      </c>
      <c r="E215">
        <v>40.801691464263051</v>
      </c>
      <c r="F215">
        <v>-25.27914795315872</v>
      </c>
      <c r="G215">
        <v>-596.32944288530018</v>
      </c>
      <c r="H215">
        <v>5.818356506260721</v>
      </c>
      <c r="I215">
        <v>-465.45769844619889</v>
      </c>
      <c r="J215">
        <f t="shared" si="18"/>
        <v>-0.41588078101878168</v>
      </c>
      <c r="K215">
        <f t="shared" si="20"/>
        <v>-7.2155048291496344</v>
      </c>
      <c r="L215">
        <f t="shared" si="21"/>
        <v>-170.21214413064669</v>
      </c>
      <c r="M215">
        <f t="shared" si="22"/>
        <v>1.6607513649759933</v>
      </c>
      <c r="N215">
        <f t="shared" si="23"/>
        <v>-18.979574317969298</v>
      </c>
    </row>
    <row r="216" spans="1:14" x14ac:dyDescent="0.25">
      <c r="A216" s="4">
        <v>2018</v>
      </c>
      <c r="B216">
        <v>4</v>
      </c>
      <c r="C216">
        <v>1</v>
      </c>
      <c r="D216" s="3">
        <f t="shared" si="19"/>
        <v>43191</v>
      </c>
      <c r="E216">
        <v>43.291326633863171</v>
      </c>
      <c r="F216">
        <v>-18.977756891028271</v>
      </c>
      <c r="G216">
        <v>-206.7990940692726</v>
      </c>
      <c r="H216">
        <v>-11.400409638708121</v>
      </c>
      <c r="I216">
        <v>-503.91560336273318</v>
      </c>
      <c r="J216">
        <f t="shared" si="18"/>
        <v>0.33410280561855998</v>
      </c>
      <c r="K216">
        <f t="shared" si="20"/>
        <v>-5.4168794275572818</v>
      </c>
      <c r="L216">
        <f t="shared" si="21"/>
        <v>-59.027300472528594</v>
      </c>
      <c r="M216">
        <f t="shared" si="22"/>
        <v>-3.2540539323084201</v>
      </c>
      <c r="N216">
        <f t="shared" si="23"/>
        <v>-20.547739732169941</v>
      </c>
    </row>
    <row r="217" spans="1:14" x14ac:dyDescent="0.25">
      <c r="A217" s="4">
        <v>2018</v>
      </c>
      <c r="B217">
        <v>4</v>
      </c>
      <c r="C217">
        <v>2</v>
      </c>
      <c r="D217" s="3">
        <f t="shared" si="19"/>
        <v>43192</v>
      </c>
      <c r="E217">
        <v>34.491456237595671</v>
      </c>
      <c r="F217">
        <v>-25.90617495742789</v>
      </c>
      <c r="G217">
        <v>-541.7977140399131</v>
      </c>
      <c r="H217">
        <v>-0.49628428709919548</v>
      </c>
      <c r="I217">
        <v>-563.06516202225748</v>
      </c>
      <c r="J217">
        <f t="shared" si="18"/>
        <v>-2.3167909648114637</v>
      </c>
      <c r="K217">
        <f t="shared" si="20"/>
        <v>-7.39447907249418</v>
      </c>
      <c r="L217">
        <f t="shared" si="21"/>
        <v>-154.64698530666811</v>
      </c>
      <c r="M217">
        <f t="shared" si="22"/>
        <v>-0.14165594808933729</v>
      </c>
      <c r="N217">
        <f t="shared" si="23"/>
        <v>-22.959631184822079</v>
      </c>
    </row>
    <row r="218" spans="1:14" x14ac:dyDescent="0.25">
      <c r="A218" s="4">
        <v>2018</v>
      </c>
      <c r="B218">
        <v>4</v>
      </c>
      <c r="C218">
        <v>3</v>
      </c>
      <c r="D218" s="3">
        <f t="shared" si="19"/>
        <v>43193</v>
      </c>
      <c r="E218">
        <v>34.031943710004512</v>
      </c>
      <c r="F218">
        <v>-26.058355574748031</v>
      </c>
      <c r="G218">
        <v>-481.18199896125248</v>
      </c>
      <c r="H218">
        <v>0.21867869010308649</v>
      </c>
      <c r="I218">
        <v>-567.65574926918396</v>
      </c>
      <c r="J218">
        <f t="shared" si="18"/>
        <v>-2.4552156053996512</v>
      </c>
      <c r="K218">
        <f t="shared" si="20"/>
        <v>-7.4379164534221731</v>
      </c>
      <c r="L218">
        <f t="shared" si="21"/>
        <v>-137.34525560901892</v>
      </c>
      <c r="M218">
        <f t="shared" si="22"/>
        <v>6.241813004910933E-2</v>
      </c>
      <c r="N218">
        <f t="shared" si="23"/>
        <v>-23.146817672674821</v>
      </c>
    </row>
    <row r="219" spans="1:14" x14ac:dyDescent="0.25">
      <c r="A219" s="4">
        <v>2018</v>
      </c>
      <c r="B219">
        <v>4</v>
      </c>
      <c r="C219">
        <v>4</v>
      </c>
      <c r="D219" s="3">
        <f t="shared" si="19"/>
        <v>43194</v>
      </c>
      <c r="E219">
        <v>34.108427050989867</v>
      </c>
      <c r="F219">
        <v>-26.50448020370991</v>
      </c>
      <c r="G219">
        <v>-638.1556276371814</v>
      </c>
      <c r="H219">
        <v>-0.42888844183775338</v>
      </c>
      <c r="I219">
        <v>-553.91146350026975</v>
      </c>
      <c r="J219">
        <f t="shared" si="18"/>
        <v>-2.4321755828732101</v>
      </c>
      <c r="K219">
        <f t="shared" si="20"/>
        <v>-7.565255176255782</v>
      </c>
      <c r="L219">
        <f t="shared" si="21"/>
        <v>-182.15072048699076</v>
      </c>
      <c r="M219">
        <f t="shared" si="22"/>
        <v>-0.12241894501274456</v>
      </c>
      <c r="N219">
        <f t="shared" si="23"/>
        <v>-22.586378573548679</v>
      </c>
    </row>
    <row r="220" spans="1:14" x14ac:dyDescent="0.25">
      <c r="A220" s="4">
        <v>2018</v>
      </c>
      <c r="B220">
        <v>4</v>
      </c>
      <c r="C220">
        <v>5</v>
      </c>
      <c r="D220" s="3">
        <f t="shared" si="19"/>
        <v>43195</v>
      </c>
      <c r="E220">
        <v>41.865742500964743</v>
      </c>
      <c r="F220">
        <v>-26.466403025480439</v>
      </c>
      <c r="G220">
        <v>-472.99236527921232</v>
      </c>
      <c r="H220">
        <v>3.8130719700923161</v>
      </c>
      <c r="I220">
        <v>-529.90635037314291</v>
      </c>
      <c r="J220">
        <f t="shared" si="18"/>
        <v>-9.5343530173753521E-2</v>
      </c>
      <c r="K220">
        <f t="shared" si="20"/>
        <v>-7.5543866903438257</v>
      </c>
      <c r="L220">
        <f t="shared" si="21"/>
        <v>-135.0076633178854</v>
      </c>
      <c r="M220">
        <f t="shared" si="22"/>
        <v>1.0883768418570587</v>
      </c>
      <c r="N220">
        <f t="shared" si="23"/>
        <v>-21.607542408353687</v>
      </c>
    </row>
    <row r="221" spans="1:14" x14ac:dyDescent="0.25">
      <c r="A221" s="4">
        <v>2018</v>
      </c>
      <c r="B221">
        <v>4</v>
      </c>
      <c r="C221">
        <v>6</v>
      </c>
      <c r="D221" s="3">
        <f t="shared" si="19"/>
        <v>43196</v>
      </c>
      <c r="E221">
        <v>38.135027959496178</v>
      </c>
      <c r="F221">
        <v>-26.00588805606381</v>
      </c>
      <c r="G221">
        <v>-490.70495108010641</v>
      </c>
      <c r="H221">
        <v>3.6969700087160549</v>
      </c>
      <c r="I221">
        <v>-549.25923994484458</v>
      </c>
      <c r="J221">
        <f t="shared" si="18"/>
        <v>-1.2191928020251304</v>
      </c>
      <c r="K221">
        <f t="shared" si="20"/>
        <v>-7.4229404884434098</v>
      </c>
      <c r="L221">
        <f t="shared" si="21"/>
        <v>-140.06342107601463</v>
      </c>
      <c r="M221">
        <f t="shared" si="22"/>
        <v>1.0552375024878504</v>
      </c>
      <c r="N221">
        <f t="shared" si="23"/>
        <v>-22.396678794151423</v>
      </c>
    </row>
    <row r="222" spans="1:14" x14ac:dyDescent="0.25">
      <c r="A222" s="4">
        <v>2018</v>
      </c>
      <c r="B222">
        <v>4</v>
      </c>
      <c r="C222">
        <v>7</v>
      </c>
      <c r="D222" s="3">
        <f t="shared" si="19"/>
        <v>43197</v>
      </c>
      <c r="E222">
        <v>42.812757077238707</v>
      </c>
      <c r="F222">
        <v>-23.832069168034629</v>
      </c>
      <c r="G222">
        <v>-657.79578798872683</v>
      </c>
      <c r="H222">
        <v>6.4675606626574904</v>
      </c>
      <c r="I222">
        <v>-536.49518959846546</v>
      </c>
      <c r="J222">
        <f t="shared" si="18"/>
        <v>0.18993738053328357</v>
      </c>
      <c r="K222">
        <f t="shared" si="20"/>
        <v>-6.8024606877264198</v>
      </c>
      <c r="L222">
        <f t="shared" si="21"/>
        <v>-187.75667176843581</v>
      </c>
      <c r="M222">
        <f t="shared" si="22"/>
        <v>1.846055700955386</v>
      </c>
      <c r="N222">
        <f t="shared" si="23"/>
        <v>-21.876209924571846</v>
      </c>
    </row>
    <row r="223" spans="1:14" x14ac:dyDescent="0.25">
      <c r="A223" s="4">
        <v>2018</v>
      </c>
      <c r="B223">
        <v>4</v>
      </c>
      <c r="C223">
        <v>8</v>
      </c>
      <c r="D223" s="3">
        <f t="shared" si="19"/>
        <v>43198</v>
      </c>
      <c r="E223">
        <v>45.764965536473539</v>
      </c>
      <c r="F223">
        <v>-19.831901573590461</v>
      </c>
      <c r="G223">
        <v>-457.53426286234787</v>
      </c>
      <c r="H223">
        <v>-2.5469846242929681</v>
      </c>
      <c r="I223">
        <v>-515.6622529183112</v>
      </c>
      <c r="J223">
        <f t="shared" si="18"/>
        <v>1.0792676389557077</v>
      </c>
      <c r="K223">
        <f t="shared" si="20"/>
        <v>-5.6606805672649934</v>
      </c>
      <c r="L223">
        <f t="shared" si="21"/>
        <v>-130.59540967527644</v>
      </c>
      <c r="M223">
        <f t="shared" si="22"/>
        <v>-0.72699364276078815</v>
      </c>
      <c r="N223">
        <f t="shared" si="23"/>
        <v>-21.026722911460944</v>
      </c>
    </row>
    <row r="224" spans="1:14" x14ac:dyDescent="0.25">
      <c r="A224" s="4">
        <v>2018</v>
      </c>
      <c r="B224">
        <v>4</v>
      </c>
      <c r="C224">
        <v>9</v>
      </c>
      <c r="D224" s="3">
        <f t="shared" si="19"/>
        <v>43199</v>
      </c>
      <c r="E224">
        <v>36.561620430033493</v>
      </c>
      <c r="F224">
        <v>-26.430888773184591</v>
      </c>
      <c r="G224">
        <v>-547.63905389538104</v>
      </c>
      <c r="H224">
        <v>4.4963562589017707</v>
      </c>
      <c r="I224">
        <v>-560.68560978655944</v>
      </c>
      <c r="J224">
        <f t="shared" si="18"/>
        <v>-1.6931698074102819</v>
      </c>
      <c r="K224">
        <f t="shared" si="20"/>
        <v>-7.5442497482515067</v>
      </c>
      <c r="L224">
        <f t="shared" si="21"/>
        <v>-156.31429687958709</v>
      </c>
      <c r="M224">
        <f t="shared" si="22"/>
        <v>1.2834087746865288</v>
      </c>
      <c r="N224">
        <f t="shared" si="23"/>
        <v>-22.862602198833269</v>
      </c>
    </row>
    <row r="225" spans="1:14" x14ac:dyDescent="0.25">
      <c r="A225" s="4">
        <v>2018</v>
      </c>
      <c r="B225">
        <v>4</v>
      </c>
      <c r="C225">
        <v>10</v>
      </c>
      <c r="D225" s="3">
        <f t="shared" si="19"/>
        <v>43200</v>
      </c>
      <c r="E225">
        <v>37.152197691770361</v>
      </c>
      <c r="F225">
        <v>-27.02644970529192</v>
      </c>
      <c r="G225">
        <v>-415.3992483901709</v>
      </c>
      <c r="H225">
        <v>2.1807054282856191</v>
      </c>
      <c r="I225">
        <v>-551.73544115564482</v>
      </c>
      <c r="J225">
        <f t="shared" si="18"/>
        <v>-1.5152629163315314</v>
      </c>
      <c r="K225">
        <f t="shared" si="20"/>
        <v>-7.7142425339908041</v>
      </c>
      <c r="L225">
        <f t="shared" si="21"/>
        <v>-118.56868310349365</v>
      </c>
      <c r="M225">
        <f t="shared" si="22"/>
        <v>0.62244544705002902</v>
      </c>
      <c r="N225">
        <f t="shared" si="23"/>
        <v>-22.497648753534445</v>
      </c>
    </row>
    <row r="226" spans="1:14" x14ac:dyDescent="0.25">
      <c r="A226" s="4">
        <v>2018</v>
      </c>
      <c r="B226">
        <v>4</v>
      </c>
      <c r="C226">
        <v>11</v>
      </c>
      <c r="D226" s="3">
        <f t="shared" si="19"/>
        <v>43201</v>
      </c>
      <c r="E226">
        <v>35.979202679207539</v>
      </c>
      <c r="F226">
        <v>-26.089440778539821</v>
      </c>
      <c r="G226">
        <v>-529.00987303661782</v>
      </c>
      <c r="H226">
        <v>2.1072822861488349</v>
      </c>
      <c r="I226">
        <v>-542.29747458027407</v>
      </c>
      <c r="J226">
        <f t="shared" si="18"/>
        <v>-1.8686187081244618</v>
      </c>
      <c r="K226">
        <f t="shared" si="20"/>
        <v>-7.4467891985989647</v>
      </c>
      <c r="L226">
        <f t="shared" si="21"/>
        <v>-150.99691257934958</v>
      </c>
      <c r="M226">
        <f t="shared" si="22"/>
        <v>0.60148805411728556</v>
      </c>
      <c r="N226">
        <f t="shared" si="23"/>
        <v>-22.112804784628718</v>
      </c>
    </row>
    <row r="227" spans="1:14" x14ac:dyDescent="0.25">
      <c r="A227" s="4">
        <v>2018</v>
      </c>
      <c r="B227">
        <v>4</v>
      </c>
      <c r="C227">
        <v>12</v>
      </c>
      <c r="D227" s="3">
        <f t="shared" si="19"/>
        <v>43202</v>
      </c>
      <c r="E227">
        <v>35.171002801632483</v>
      </c>
      <c r="F227">
        <v>-26.545146880314171</v>
      </c>
      <c r="G227">
        <v>-471.51355337144491</v>
      </c>
      <c r="H227">
        <v>1.078592077320303</v>
      </c>
      <c r="I227">
        <v>-558.50663148399326</v>
      </c>
      <c r="J227">
        <f t="shared" si="18"/>
        <v>-2.1120827506897655</v>
      </c>
      <c r="K227">
        <f t="shared" si="20"/>
        <v>-7.5768627906408561</v>
      </c>
      <c r="L227">
        <f t="shared" si="21"/>
        <v>-134.58556149381795</v>
      </c>
      <c r="M227">
        <f t="shared" si="22"/>
        <v>0.30786584884142509</v>
      </c>
      <c r="N227">
        <f t="shared" si="23"/>
        <v>-22.773751846225821</v>
      </c>
    </row>
    <row r="228" spans="1:14" x14ac:dyDescent="0.25">
      <c r="A228" s="4">
        <v>2018</v>
      </c>
      <c r="B228">
        <v>4</v>
      </c>
      <c r="C228">
        <v>13</v>
      </c>
      <c r="D228" s="3">
        <f t="shared" si="19"/>
        <v>43203</v>
      </c>
      <c r="E228">
        <v>48.330625301805128</v>
      </c>
      <c r="F228">
        <v>-19.36715264557207</v>
      </c>
      <c r="G228">
        <v>-506.26451792126409</v>
      </c>
      <c r="H228">
        <v>-25.070513257169999</v>
      </c>
      <c r="I228">
        <v>-483.61865788128921</v>
      </c>
      <c r="J228">
        <f t="shared" si="18"/>
        <v>1.8521530546142468</v>
      </c>
      <c r="K228">
        <f t="shared" si="20"/>
        <v>-5.5280258535589564</v>
      </c>
      <c r="L228">
        <f t="shared" si="21"/>
        <v>-144.50463602083326</v>
      </c>
      <c r="M228">
        <f t="shared" si="22"/>
        <v>-7.1559535871843503</v>
      </c>
      <c r="N228">
        <f t="shared" si="23"/>
        <v>-19.72010837817405</v>
      </c>
    </row>
    <row r="229" spans="1:14" x14ac:dyDescent="0.25">
      <c r="A229" s="4">
        <v>2018</v>
      </c>
      <c r="B229">
        <v>4</v>
      </c>
      <c r="C229">
        <v>14</v>
      </c>
      <c r="D229" s="3">
        <f t="shared" si="19"/>
        <v>43204</v>
      </c>
      <c r="E229">
        <v>41.419571374033083</v>
      </c>
      <c r="F229">
        <v>-27.206067060859422</v>
      </c>
      <c r="G229">
        <v>-478.73541280633651</v>
      </c>
      <c r="H229">
        <v>4.4123731774200712</v>
      </c>
      <c r="I229">
        <v>-532.6018216522948</v>
      </c>
      <c r="J229">
        <f t="shared" si="18"/>
        <v>-0.2297491756740051</v>
      </c>
      <c r="K229">
        <f t="shared" si="20"/>
        <v>-7.7655112673712914</v>
      </c>
      <c r="L229">
        <f t="shared" si="21"/>
        <v>-136.64691900968265</v>
      </c>
      <c r="M229">
        <f t="shared" si="22"/>
        <v>1.2594372258384061</v>
      </c>
      <c r="N229">
        <f t="shared" si="23"/>
        <v>-21.717453357587946</v>
      </c>
    </row>
    <row r="230" spans="1:14" x14ac:dyDescent="0.25">
      <c r="A230" s="4">
        <v>2018</v>
      </c>
      <c r="B230">
        <v>4</v>
      </c>
      <c r="C230">
        <v>15</v>
      </c>
      <c r="D230" s="3">
        <f t="shared" si="19"/>
        <v>43205</v>
      </c>
      <c r="E230">
        <v>45.87457464209777</v>
      </c>
      <c r="F230">
        <v>-19.215431735650832</v>
      </c>
      <c r="G230">
        <v>-743.94483325459169</v>
      </c>
      <c r="H230">
        <v>-28.69752123229776</v>
      </c>
      <c r="I230">
        <v>-487.19169015200418</v>
      </c>
      <c r="J230">
        <f t="shared" si="18"/>
        <v>1.1122865451665245</v>
      </c>
      <c r="K230">
        <f t="shared" si="20"/>
        <v>-5.4847196883255318</v>
      </c>
      <c r="L230">
        <f t="shared" si="21"/>
        <v>-212.34645831085786</v>
      </c>
      <c r="M230">
        <f t="shared" si="22"/>
        <v>-8.191221611581053</v>
      </c>
      <c r="N230">
        <f t="shared" si="23"/>
        <v>-19.865802888650336</v>
      </c>
    </row>
    <row r="231" spans="1:14" x14ac:dyDescent="0.25">
      <c r="A231" s="4">
        <v>2018</v>
      </c>
      <c r="B231">
        <v>4</v>
      </c>
      <c r="C231">
        <v>16</v>
      </c>
      <c r="D231" s="3">
        <f t="shared" si="19"/>
        <v>43206</v>
      </c>
      <c r="E231">
        <v>47.514183603602078</v>
      </c>
      <c r="F231">
        <v>-19.74235084979092</v>
      </c>
      <c r="G231">
        <v>-131.33357277906859</v>
      </c>
      <c r="H231">
        <v>4.2949630639058514</v>
      </c>
      <c r="I231">
        <v>-521.74720708006612</v>
      </c>
      <c r="J231">
        <f t="shared" si="18"/>
        <v>1.6062062265105297</v>
      </c>
      <c r="K231">
        <f t="shared" si="20"/>
        <v>-5.6351198291726057</v>
      </c>
      <c r="L231">
        <f t="shared" si="21"/>
        <v>-37.486944986151464</v>
      </c>
      <c r="M231">
        <f t="shared" si="22"/>
        <v>1.2259244965873002</v>
      </c>
      <c r="N231">
        <f t="shared" si="23"/>
        <v>-21.274843933242288</v>
      </c>
    </row>
    <row r="232" spans="1:14" x14ac:dyDescent="0.25">
      <c r="A232" s="4">
        <v>2018</v>
      </c>
      <c r="B232">
        <v>4</v>
      </c>
      <c r="C232">
        <v>17</v>
      </c>
      <c r="D232" s="3">
        <f t="shared" si="19"/>
        <v>43207</v>
      </c>
      <c r="E232">
        <v>41.477436376491568</v>
      </c>
      <c r="F232">
        <v>-25.824931657043411</v>
      </c>
      <c r="G232">
        <v>-565.90776916597179</v>
      </c>
      <c r="H232">
        <v>3.4060905643564849</v>
      </c>
      <c r="I232">
        <v>-540.48134063865484</v>
      </c>
      <c r="J232">
        <f t="shared" si="18"/>
        <v>-0.21231778547896418</v>
      </c>
      <c r="K232">
        <f t="shared" si="20"/>
        <v>-7.3712895477781384</v>
      </c>
      <c r="L232">
        <f t="shared" si="21"/>
        <v>-161.52879238005099</v>
      </c>
      <c r="M232">
        <f t="shared" si="22"/>
        <v>0.97221088943246126</v>
      </c>
      <c r="N232">
        <f t="shared" si="23"/>
        <v>-22.038749829191492</v>
      </c>
    </row>
    <row r="233" spans="1:14" x14ac:dyDescent="0.25">
      <c r="A233" s="4">
        <v>2018</v>
      </c>
      <c r="B233">
        <v>4</v>
      </c>
      <c r="C233">
        <v>18</v>
      </c>
      <c r="D233" s="3">
        <f t="shared" si="19"/>
        <v>43208</v>
      </c>
      <c r="E233">
        <v>39.043650360298443</v>
      </c>
      <c r="F233">
        <v>-25.923875008393679</v>
      </c>
      <c r="G233">
        <v>-503.48441787227318</v>
      </c>
      <c r="H233">
        <v>0.27933701504661779</v>
      </c>
      <c r="I233">
        <v>-541.87219444143602</v>
      </c>
      <c r="J233">
        <f t="shared" si="18"/>
        <v>-0.94547724105714792</v>
      </c>
      <c r="K233">
        <f t="shared" si="20"/>
        <v>-7.3995312523958336</v>
      </c>
      <c r="L233">
        <f t="shared" si="21"/>
        <v>-143.71110352653466</v>
      </c>
      <c r="M233">
        <f t="shared" si="22"/>
        <v>7.973202201133775E-2</v>
      </c>
      <c r="N233">
        <f t="shared" si="23"/>
        <v>-22.095463496627733</v>
      </c>
    </row>
    <row r="234" spans="1:14" x14ac:dyDescent="0.25">
      <c r="A234" s="4">
        <v>2018</v>
      </c>
      <c r="B234">
        <v>4</v>
      </c>
      <c r="C234">
        <v>19</v>
      </c>
      <c r="D234" s="3">
        <f t="shared" si="19"/>
        <v>43209</v>
      </c>
      <c r="E234">
        <v>44.78737719233466</v>
      </c>
      <c r="F234">
        <v>-22.35574585601027</v>
      </c>
      <c r="G234">
        <v>-656.77160783172462</v>
      </c>
      <c r="H234">
        <v>6.8053835529818167</v>
      </c>
      <c r="I234">
        <v>-531.94146962884327</v>
      </c>
      <c r="J234">
        <f t="shared" si="18"/>
        <v>0.78477661410812161</v>
      </c>
      <c r="K234">
        <f t="shared" si="20"/>
        <v>-6.3810691911840332</v>
      </c>
      <c r="L234">
        <f t="shared" si="21"/>
        <v>-187.46433688110247</v>
      </c>
      <c r="M234">
        <f t="shared" si="22"/>
        <v>1.9424815259495343</v>
      </c>
      <c r="N234">
        <f t="shared" si="23"/>
        <v>-21.690526742458456</v>
      </c>
    </row>
    <row r="235" spans="1:14" x14ac:dyDescent="0.25">
      <c r="A235" s="4">
        <v>2018</v>
      </c>
      <c r="B235">
        <v>4</v>
      </c>
      <c r="C235">
        <v>20</v>
      </c>
      <c r="D235" s="3">
        <f t="shared" si="19"/>
        <v>43210</v>
      </c>
      <c r="E235">
        <v>34.919920744828602</v>
      </c>
      <c r="F235">
        <v>-26.971286999567411</v>
      </c>
      <c r="G235">
        <v>-460.86759037473257</v>
      </c>
      <c r="H235">
        <v>0.60702846782243092</v>
      </c>
      <c r="I235">
        <v>-567.87985740808085</v>
      </c>
      <c r="J235">
        <f t="shared" si="18"/>
        <v>-2.1877193033065492</v>
      </c>
      <c r="K235">
        <f t="shared" si="20"/>
        <v>-7.6984972734985719</v>
      </c>
      <c r="L235">
        <f t="shared" si="21"/>
        <v>-131.54685158333902</v>
      </c>
      <c r="M235">
        <f t="shared" si="22"/>
        <v>0.17326599967372533</v>
      </c>
      <c r="N235">
        <f t="shared" si="23"/>
        <v>-23.15595594043074</v>
      </c>
    </row>
    <row r="236" spans="1:14" x14ac:dyDescent="0.25">
      <c r="A236" s="4">
        <v>2018</v>
      </c>
      <c r="B236">
        <v>4</v>
      </c>
      <c r="C236">
        <v>21</v>
      </c>
      <c r="D236" s="3">
        <f t="shared" si="19"/>
        <v>43211</v>
      </c>
      <c r="E236">
        <v>45.778705864457258</v>
      </c>
      <c r="F236">
        <v>-19.912784167347908</v>
      </c>
      <c r="G236">
        <v>-269.24669847305029</v>
      </c>
      <c r="H236">
        <v>-9.1800602613462257</v>
      </c>
      <c r="I236">
        <v>-502.59004752694761</v>
      </c>
      <c r="J236">
        <f t="shared" si="18"/>
        <v>1.0834068078542831</v>
      </c>
      <c r="K236">
        <f t="shared" si="20"/>
        <v>-5.6837671343808003</v>
      </c>
      <c r="L236">
        <f t="shared" si="21"/>
        <v>-76.851911965732853</v>
      </c>
      <c r="M236">
        <f t="shared" si="22"/>
        <v>-2.6202927911322891</v>
      </c>
      <c r="N236">
        <f t="shared" si="23"/>
        <v>-20.493688664625253</v>
      </c>
    </row>
    <row r="237" spans="1:14" x14ac:dyDescent="0.25">
      <c r="A237" s="4">
        <v>2018</v>
      </c>
      <c r="B237">
        <v>4</v>
      </c>
      <c r="C237">
        <v>22</v>
      </c>
      <c r="D237" s="3">
        <f t="shared" si="19"/>
        <v>43212</v>
      </c>
      <c r="E237">
        <v>34.876870764356852</v>
      </c>
      <c r="F237">
        <v>-25.469739238891609</v>
      </c>
      <c r="G237">
        <v>-557.46689144296954</v>
      </c>
      <c r="H237">
        <v>-1.2618410719061659</v>
      </c>
      <c r="I237">
        <v>-561.22384318454112</v>
      </c>
      <c r="J237">
        <f t="shared" si="18"/>
        <v>-2.2006877812398269</v>
      </c>
      <c r="K237">
        <f t="shared" si="20"/>
        <v>-7.2699058851166996</v>
      </c>
      <c r="L237">
        <f t="shared" si="21"/>
        <v>-159.11948673076884</v>
      </c>
      <c r="M237">
        <f t="shared" si="22"/>
        <v>-0.36017117209920085</v>
      </c>
      <c r="N237">
        <f t="shared" si="23"/>
        <v>-22.884549286208788</v>
      </c>
    </row>
    <row r="238" spans="1:14" x14ac:dyDescent="0.25">
      <c r="A238" s="4">
        <v>2018</v>
      </c>
      <c r="B238">
        <v>4</v>
      </c>
      <c r="C238">
        <v>23</v>
      </c>
      <c r="D238" s="3">
        <f t="shared" si="19"/>
        <v>43213</v>
      </c>
      <c r="E238">
        <v>38.553987922004609</v>
      </c>
      <c r="F238">
        <v>-27.028526147494681</v>
      </c>
      <c r="G238">
        <v>-415.97506641393397</v>
      </c>
      <c r="H238">
        <v>2.375170360871623</v>
      </c>
      <c r="I238">
        <v>-538.49029452456136</v>
      </c>
      <c r="J238">
        <f t="shared" si="18"/>
        <v>-1.0929843120518843</v>
      </c>
      <c r="K238">
        <f t="shared" si="20"/>
        <v>-7.7148352192652139</v>
      </c>
      <c r="L238">
        <f t="shared" si="21"/>
        <v>-118.73304061027642</v>
      </c>
      <c r="M238">
        <f t="shared" si="22"/>
        <v>0.67795216993382945</v>
      </c>
      <c r="N238">
        <f t="shared" si="23"/>
        <v>-21.957562628251235</v>
      </c>
    </row>
    <row r="239" spans="1:14" x14ac:dyDescent="0.25">
      <c r="A239" s="4">
        <v>2018</v>
      </c>
      <c r="B239">
        <v>4</v>
      </c>
      <c r="C239">
        <v>24</v>
      </c>
      <c r="D239" s="3">
        <f t="shared" si="19"/>
        <v>43214</v>
      </c>
      <c r="E239">
        <v>45.659469078356963</v>
      </c>
      <c r="F239">
        <v>-20.760881952786161</v>
      </c>
      <c r="G239">
        <v>-289.03781487473401</v>
      </c>
      <c r="H239">
        <v>6.2762482156474393</v>
      </c>
      <c r="I239">
        <v>-528.05939633829394</v>
      </c>
      <c r="J239">
        <f t="shared" si="18"/>
        <v>1.0474876364067764</v>
      </c>
      <c r="K239">
        <f t="shared" si="20"/>
        <v>-5.9258422896732155</v>
      </c>
      <c r="L239">
        <f t="shared" si="21"/>
        <v>-82.500951096134713</v>
      </c>
      <c r="M239">
        <f t="shared" si="22"/>
        <v>1.7914488017103911</v>
      </c>
      <c r="N239">
        <f t="shared" si="23"/>
        <v>-21.532230728080037</v>
      </c>
    </row>
    <row r="240" spans="1:14" x14ac:dyDescent="0.25">
      <c r="A240" s="4">
        <v>2018</v>
      </c>
      <c r="B240">
        <v>4</v>
      </c>
      <c r="C240">
        <v>25</v>
      </c>
      <c r="D240" s="3">
        <f t="shared" si="19"/>
        <v>43215</v>
      </c>
      <c r="E240">
        <v>47.721723538078642</v>
      </c>
      <c r="F240">
        <v>-19.91214441234667</v>
      </c>
      <c r="G240">
        <v>-241.24534379597659</v>
      </c>
      <c r="H240">
        <v>-28.067857014957049</v>
      </c>
      <c r="I240">
        <v>-487.44680789361479</v>
      </c>
      <c r="J240">
        <f t="shared" si="18"/>
        <v>1.66872604721752</v>
      </c>
      <c r="K240">
        <f t="shared" si="20"/>
        <v>-5.6835845271461949</v>
      </c>
      <c r="L240">
        <f t="shared" si="21"/>
        <v>-68.859399311843717</v>
      </c>
      <c r="M240">
        <f t="shared" si="22"/>
        <v>-8.0114946204109678</v>
      </c>
      <c r="N240">
        <f t="shared" si="23"/>
        <v>-19.876205608710386</v>
      </c>
    </row>
    <row r="241" spans="1:14" x14ac:dyDescent="0.25">
      <c r="A241" s="4">
        <v>2018</v>
      </c>
      <c r="B241">
        <v>4</v>
      </c>
      <c r="C241">
        <v>26</v>
      </c>
      <c r="D241" s="3">
        <f t="shared" si="19"/>
        <v>43216</v>
      </c>
      <c r="E241">
        <v>37.701454736855119</v>
      </c>
      <c r="F241">
        <v>-27.171106914914571</v>
      </c>
      <c r="G241">
        <v>-518.1635972234692</v>
      </c>
      <c r="H241">
        <v>2.489523544330956</v>
      </c>
      <c r="I241">
        <v>-540.11764641848777</v>
      </c>
      <c r="J241">
        <f t="shared" si="18"/>
        <v>-1.3498034250420297</v>
      </c>
      <c r="K241">
        <f t="shared" si="20"/>
        <v>-7.7555324855563237</v>
      </c>
      <c r="L241">
        <f t="shared" si="21"/>
        <v>-147.90102676654141</v>
      </c>
      <c r="M241">
        <f t="shared" si="22"/>
        <v>0.71059235025194611</v>
      </c>
      <c r="N241">
        <f t="shared" si="23"/>
        <v>-22.023919778031697</v>
      </c>
    </row>
    <row r="242" spans="1:14" x14ac:dyDescent="0.25">
      <c r="A242" s="4">
        <v>2018</v>
      </c>
      <c r="B242">
        <v>4</v>
      </c>
      <c r="C242">
        <v>27</v>
      </c>
      <c r="D242" s="3">
        <f t="shared" si="19"/>
        <v>43217</v>
      </c>
      <c r="E242">
        <v>35.920754779191213</v>
      </c>
      <c r="F242">
        <v>-26.287804032167038</v>
      </c>
      <c r="G242">
        <v>-631.92268183229703</v>
      </c>
      <c r="H242">
        <v>1.680500649481333</v>
      </c>
      <c r="I242">
        <v>-544.24843413940221</v>
      </c>
      <c r="J242">
        <f t="shared" si="18"/>
        <v>-1.8862256917584155</v>
      </c>
      <c r="K242">
        <f t="shared" si="20"/>
        <v>-7.5034086312287807</v>
      </c>
      <c r="L242">
        <f t="shared" si="21"/>
        <v>-180.37163162536035</v>
      </c>
      <c r="M242">
        <f t="shared" si="22"/>
        <v>0.47967046097400251</v>
      </c>
      <c r="N242">
        <f t="shared" si="23"/>
        <v>-22.192357410071235</v>
      </c>
    </row>
    <row r="243" spans="1:14" x14ac:dyDescent="0.25">
      <c r="A243" s="4">
        <v>2018</v>
      </c>
      <c r="B243">
        <v>4</v>
      </c>
      <c r="C243">
        <v>28</v>
      </c>
      <c r="D243" s="3">
        <f t="shared" si="19"/>
        <v>43218</v>
      </c>
      <c r="E243">
        <v>34.663437860170653</v>
      </c>
      <c r="F243">
        <v>-26.992072982968079</v>
      </c>
      <c r="G243">
        <v>-637.43838350456872</v>
      </c>
      <c r="H243">
        <v>-0.18482305785166539</v>
      </c>
      <c r="I243">
        <v>-562.02672037640207</v>
      </c>
      <c r="J243">
        <f t="shared" si="18"/>
        <v>-2.2649828140793975</v>
      </c>
      <c r="K243">
        <f t="shared" si="20"/>
        <v>-7.7044302805715965</v>
      </c>
      <c r="L243">
        <f t="shared" si="21"/>
        <v>-181.94599529165839</v>
      </c>
      <c r="M243">
        <f t="shared" si="22"/>
        <v>-5.2754612969471419E-2</v>
      </c>
      <c r="N243">
        <f t="shared" si="23"/>
        <v>-22.917287529408966</v>
      </c>
    </row>
    <row r="244" spans="1:14" x14ac:dyDescent="0.25">
      <c r="A244" s="4">
        <v>2018</v>
      </c>
      <c r="B244">
        <v>4</v>
      </c>
      <c r="C244">
        <v>29</v>
      </c>
      <c r="D244" s="3">
        <f t="shared" si="19"/>
        <v>43219</v>
      </c>
      <c r="E244">
        <v>44.881312508399219</v>
      </c>
      <c r="F244">
        <v>-19.469064216158259</v>
      </c>
      <c r="G244">
        <v>-335.84476041478052</v>
      </c>
      <c r="H244">
        <v>-2.414612264286915</v>
      </c>
      <c r="I244">
        <v>-515.38319526395037</v>
      </c>
      <c r="J244">
        <f t="shared" si="18"/>
        <v>0.81307391088246206</v>
      </c>
      <c r="K244">
        <f t="shared" si="20"/>
        <v>-5.5571147861081647</v>
      </c>
      <c r="L244">
        <f t="shared" si="21"/>
        <v>-95.861201299494439</v>
      </c>
      <c r="M244">
        <f t="shared" si="22"/>
        <v>-0.68921019354646196</v>
      </c>
      <c r="N244">
        <f t="shared" si="23"/>
        <v>-21.015344013856243</v>
      </c>
    </row>
    <row r="245" spans="1:14" x14ac:dyDescent="0.25">
      <c r="A245" s="4">
        <v>2018</v>
      </c>
      <c r="B245">
        <v>4</v>
      </c>
      <c r="C245">
        <v>30</v>
      </c>
      <c r="D245" s="3">
        <f t="shared" si="19"/>
        <v>43220</v>
      </c>
      <c r="E245">
        <v>39.732244561322197</v>
      </c>
      <c r="F245">
        <v>-26.742570172901271</v>
      </c>
      <c r="G245">
        <v>-557.26758049584191</v>
      </c>
      <c r="H245">
        <v>5.5968160240988238</v>
      </c>
      <c r="I245">
        <v>-547.33569211239922</v>
      </c>
      <c r="J245">
        <f t="shared" si="18"/>
        <v>-0.73804349537126335</v>
      </c>
      <c r="K245">
        <f t="shared" si="20"/>
        <v>-7.6332139273044968</v>
      </c>
      <c r="L245">
        <f t="shared" si="21"/>
        <v>-159.06259679507301</v>
      </c>
      <c r="M245">
        <f t="shared" si="22"/>
        <v>1.5975163848313572</v>
      </c>
      <c r="N245">
        <f t="shared" si="23"/>
        <v>-22.318243913469594</v>
      </c>
    </row>
    <row r="246" spans="1:14" x14ac:dyDescent="0.25">
      <c r="A246" s="4">
        <v>2018</v>
      </c>
      <c r="B246">
        <v>5</v>
      </c>
      <c r="C246">
        <v>1</v>
      </c>
      <c r="D246" s="3">
        <f t="shared" si="19"/>
        <v>43221</v>
      </c>
      <c r="E246">
        <v>49.120251880064437</v>
      </c>
      <c r="F246">
        <v>-19.438478815703089</v>
      </c>
      <c r="G246">
        <v>-445.41346837643948</v>
      </c>
      <c r="H246">
        <v>-19.185074317884592</v>
      </c>
      <c r="I246">
        <v>-483.18073798673453</v>
      </c>
      <c r="J246">
        <f t="shared" si="18"/>
        <v>2.0900220325666297</v>
      </c>
      <c r="K246">
        <f t="shared" si="20"/>
        <v>-5.5483847013325747</v>
      </c>
      <c r="L246">
        <f t="shared" si="21"/>
        <v>-127.13573408382624</v>
      </c>
      <c r="M246">
        <f t="shared" si="22"/>
        <v>-5.476054677348948</v>
      </c>
      <c r="N246">
        <f t="shared" si="23"/>
        <v>-19.70225168956032</v>
      </c>
    </row>
    <row r="247" spans="1:14" x14ac:dyDescent="0.25">
      <c r="A247" s="4">
        <v>2018</v>
      </c>
      <c r="B247">
        <v>5</v>
      </c>
      <c r="C247">
        <v>2</v>
      </c>
      <c r="D247" s="3">
        <f t="shared" si="19"/>
        <v>43222</v>
      </c>
      <c r="E247">
        <v>46.710300343066031</v>
      </c>
      <c r="F247">
        <v>-14.49951104805154</v>
      </c>
      <c r="G247">
        <v>-1.159166591583911E-2</v>
      </c>
      <c r="H247">
        <v>-85.262924141899887</v>
      </c>
      <c r="I247">
        <v>-467.09919073269418</v>
      </c>
      <c r="J247">
        <f t="shared" si="18"/>
        <v>1.3640425318711351</v>
      </c>
      <c r="K247">
        <f t="shared" si="20"/>
        <v>-4.1386399645029002</v>
      </c>
      <c r="L247">
        <f t="shared" si="21"/>
        <v>-3.3086447988123443E-3</v>
      </c>
      <c r="M247">
        <f t="shared" si="22"/>
        <v>-24.336858268849376</v>
      </c>
      <c r="N247">
        <f t="shared" si="23"/>
        <v>-19.046508058560359</v>
      </c>
    </row>
    <row r="248" spans="1:14" x14ac:dyDescent="0.25">
      <c r="A248" s="4">
        <v>2018</v>
      </c>
      <c r="B248">
        <v>5</v>
      </c>
      <c r="C248">
        <v>3</v>
      </c>
      <c r="D248" s="3">
        <f t="shared" si="19"/>
        <v>43223</v>
      </c>
      <c r="E248">
        <v>49.417585673878037</v>
      </c>
      <c r="F248">
        <v>-13.97867085636595</v>
      </c>
      <c r="G248">
        <v>0.92266297782211248</v>
      </c>
      <c r="H248">
        <v>-167.89825187129301</v>
      </c>
      <c r="I248">
        <v>-438.12061612104151</v>
      </c>
      <c r="J248">
        <f t="shared" si="18"/>
        <v>2.1795915678285489</v>
      </c>
      <c r="K248">
        <f t="shared" si="20"/>
        <v>-3.9899749491595724</v>
      </c>
      <c r="L248">
        <f t="shared" si="21"/>
        <v>0.26335852713426439</v>
      </c>
      <c r="M248">
        <f t="shared" si="22"/>
        <v>-47.92371362468009</v>
      </c>
      <c r="N248">
        <f t="shared" si="23"/>
        <v>-17.864873267027843</v>
      </c>
    </row>
    <row r="249" spans="1:14" x14ac:dyDescent="0.25">
      <c r="A249" s="4">
        <v>2018</v>
      </c>
      <c r="B249">
        <v>5</v>
      </c>
      <c r="C249">
        <v>4</v>
      </c>
      <c r="D249" s="3">
        <f t="shared" si="19"/>
        <v>43224</v>
      </c>
      <c r="E249">
        <v>44.716661377963298</v>
      </c>
      <c r="F249">
        <v>-16.32893890469985</v>
      </c>
      <c r="G249">
        <v>-232.53298337054599</v>
      </c>
      <c r="H249">
        <v>-102.1139997552213</v>
      </c>
      <c r="I249">
        <v>-471.17045904796692</v>
      </c>
      <c r="J249">
        <f t="shared" si="18"/>
        <v>0.76347401493945277</v>
      </c>
      <c r="K249">
        <f t="shared" si="20"/>
        <v>-4.6608191755540913</v>
      </c>
      <c r="L249">
        <f t="shared" si="21"/>
        <v>-66.372603521120411</v>
      </c>
      <c r="M249">
        <f t="shared" si="22"/>
        <v>-29.146712528557259</v>
      </c>
      <c r="N249">
        <f t="shared" si="23"/>
        <v>-19.21251871821012</v>
      </c>
    </row>
    <row r="250" spans="1:14" x14ac:dyDescent="0.25">
      <c r="A250" s="4">
        <v>2018</v>
      </c>
      <c r="B250">
        <v>5</v>
      </c>
      <c r="C250">
        <v>5</v>
      </c>
      <c r="D250" s="3">
        <f t="shared" si="19"/>
        <v>43225</v>
      </c>
      <c r="E250">
        <v>48.624739000023808</v>
      </c>
      <c r="F250">
        <v>-14.691466977598431</v>
      </c>
      <c r="G250">
        <v>-62.304524915648933</v>
      </c>
      <c r="H250">
        <v>-261.03085158170683</v>
      </c>
      <c r="I250">
        <v>-446.7566662560954</v>
      </c>
      <c r="J250">
        <f t="shared" si="18"/>
        <v>1.9407525606634177</v>
      </c>
      <c r="K250">
        <f t="shared" si="20"/>
        <v>-4.1934305349444339</v>
      </c>
      <c r="L250">
        <f t="shared" si="21"/>
        <v>-17.783771875529716</v>
      </c>
      <c r="M250">
        <f t="shared" si="22"/>
        <v>-74.506837557770652</v>
      </c>
      <c r="N250">
        <f t="shared" si="23"/>
        <v>-18.217018168485328</v>
      </c>
    </row>
    <row r="251" spans="1:14" x14ac:dyDescent="0.25">
      <c r="A251" s="4">
        <v>2018</v>
      </c>
      <c r="B251">
        <v>5</v>
      </c>
      <c r="C251">
        <v>6</v>
      </c>
      <c r="D251" s="3">
        <f t="shared" si="19"/>
        <v>43226</v>
      </c>
      <c r="E251">
        <v>48.526896855569667</v>
      </c>
      <c r="F251">
        <v>-16.015649581695971</v>
      </c>
      <c r="G251">
        <v>-453.03955415522898</v>
      </c>
      <c r="H251">
        <v>-100.7018642104522</v>
      </c>
      <c r="I251">
        <v>-460.6893169216001</v>
      </c>
      <c r="J251">
        <f t="shared" si="18"/>
        <v>1.9112783616651008</v>
      </c>
      <c r="K251">
        <f t="shared" si="20"/>
        <v>-4.5713960420195194</v>
      </c>
      <c r="L251">
        <f t="shared" si="21"/>
        <v>-129.31247116635473</v>
      </c>
      <c r="M251">
        <f t="shared" si="22"/>
        <v>-28.743642343534582</v>
      </c>
      <c r="N251">
        <f t="shared" si="23"/>
        <v>-18.785138063451068</v>
      </c>
    </row>
    <row r="252" spans="1:14" x14ac:dyDescent="0.25">
      <c r="A252" s="4">
        <v>2018</v>
      </c>
      <c r="B252">
        <v>5</v>
      </c>
      <c r="C252">
        <v>7</v>
      </c>
      <c r="D252" s="3">
        <f t="shared" si="19"/>
        <v>43227</v>
      </c>
      <c r="E252">
        <v>47.84408703589758</v>
      </c>
      <c r="F252">
        <v>-16.54539977138392</v>
      </c>
      <c r="G252">
        <v>-329.02939234078968</v>
      </c>
      <c r="H252">
        <v>-63.83456266003477</v>
      </c>
      <c r="I252">
        <v>-452.2833663193291</v>
      </c>
      <c r="J252">
        <f t="shared" si="18"/>
        <v>1.7055871166980232</v>
      </c>
      <c r="K252">
        <f t="shared" si="20"/>
        <v>-4.7226042654540716</v>
      </c>
      <c r="L252">
        <f t="shared" si="21"/>
        <v>-93.915869861052172</v>
      </c>
      <c r="M252">
        <f t="shared" si="22"/>
        <v>-18.220495247450867</v>
      </c>
      <c r="N252">
        <f t="shared" si="23"/>
        <v>-18.44237573574317</v>
      </c>
    </row>
    <row r="253" spans="1:14" x14ac:dyDescent="0.25">
      <c r="A253" s="4">
        <v>2018</v>
      </c>
      <c r="B253">
        <v>5</v>
      </c>
      <c r="C253">
        <v>8</v>
      </c>
      <c r="D253" s="3">
        <f t="shared" si="19"/>
        <v>43228</v>
      </c>
      <c r="E253">
        <v>47.339114396985423</v>
      </c>
      <c r="F253">
        <v>-18.496857010116042</v>
      </c>
      <c r="G253">
        <v>-373.56090380252323</v>
      </c>
      <c r="H253">
        <v>-29.234817883156591</v>
      </c>
      <c r="I253">
        <v>-489.03307077072088</v>
      </c>
      <c r="J253">
        <f t="shared" si="18"/>
        <v>1.5534679646594185</v>
      </c>
      <c r="K253">
        <f t="shared" si="20"/>
        <v>-5.2796146977693423</v>
      </c>
      <c r="L253">
        <f t="shared" si="21"/>
        <v>-106.62663592788557</v>
      </c>
      <c r="M253">
        <f t="shared" si="22"/>
        <v>-8.3445838446017824</v>
      </c>
      <c r="N253">
        <f t="shared" si="23"/>
        <v>-19.940887306455153</v>
      </c>
    </row>
    <row r="254" spans="1:14" x14ac:dyDescent="0.25">
      <c r="A254" s="4">
        <v>2018</v>
      </c>
      <c r="B254">
        <v>5</v>
      </c>
      <c r="C254">
        <v>9</v>
      </c>
      <c r="D254" s="3">
        <f t="shared" si="19"/>
        <v>43229</v>
      </c>
      <c r="E254">
        <v>49.391292746651828</v>
      </c>
      <c r="F254">
        <v>-15.09252865450431</v>
      </c>
      <c r="G254">
        <v>3.9410644007664279</v>
      </c>
      <c r="H254">
        <v>-311.49580110888871</v>
      </c>
      <c r="I254">
        <v>-446.8517215921915</v>
      </c>
      <c r="J254">
        <f t="shared" si="18"/>
        <v>2.1716710242464643</v>
      </c>
      <c r="K254">
        <f t="shared" si="20"/>
        <v>-4.3079068009904029</v>
      </c>
      <c r="L254">
        <f t="shared" si="21"/>
        <v>1.1249101143919922</v>
      </c>
      <c r="M254">
        <f t="shared" si="22"/>
        <v>-88.911203072419028</v>
      </c>
      <c r="N254">
        <f t="shared" si="23"/>
        <v>-18.220894159411632</v>
      </c>
    </row>
    <row r="255" spans="1:14" x14ac:dyDescent="0.25">
      <c r="A255" s="4">
        <v>2018</v>
      </c>
      <c r="B255">
        <v>5</v>
      </c>
      <c r="C255">
        <v>10</v>
      </c>
      <c r="D255" s="3">
        <f t="shared" si="19"/>
        <v>43230</v>
      </c>
      <c r="E255">
        <v>43.827948948617113</v>
      </c>
      <c r="F255">
        <v>-15.0645603638857</v>
      </c>
      <c r="G255">
        <v>-22.57058581958384</v>
      </c>
      <c r="H255">
        <v>-80.763300728239457</v>
      </c>
      <c r="I255">
        <v>-480.69955205059938</v>
      </c>
      <c r="J255">
        <f t="shared" si="18"/>
        <v>0.49575618086126028</v>
      </c>
      <c r="K255">
        <f t="shared" si="20"/>
        <v>-4.2999237259122571</v>
      </c>
      <c r="L255">
        <f t="shared" si="21"/>
        <v>-6.4423916217316073</v>
      </c>
      <c r="M255">
        <f t="shared" si="22"/>
        <v>-23.052516940147086</v>
      </c>
      <c r="N255">
        <f t="shared" si="23"/>
        <v>-19.601078472254471</v>
      </c>
    </row>
    <row r="256" spans="1:14" x14ac:dyDescent="0.25">
      <c r="A256" s="4">
        <v>2018</v>
      </c>
      <c r="B256">
        <v>5</v>
      </c>
      <c r="C256">
        <v>11</v>
      </c>
      <c r="D256" s="3">
        <f t="shared" si="19"/>
        <v>43231</v>
      </c>
      <c r="E256">
        <v>49.960090844406388</v>
      </c>
      <c r="F256">
        <v>-13.65794090644153</v>
      </c>
      <c r="G256">
        <v>-33.073443326197768</v>
      </c>
      <c r="H256">
        <v>-175.90412174690599</v>
      </c>
      <c r="I256">
        <v>-438.13861279911788</v>
      </c>
      <c r="J256">
        <f t="shared" si="18"/>
        <v>2.3430171084580635</v>
      </c>
      <c r="K256">
        <f t="shared" si="20"/>
        <v>-3.8984280146339012</v>
      </c>
      <c r="L256">
        <f t="shared" si="21"/>
        <v>-9.4402544927139296</v>
      </c>
      <c r="M256">
        <f t="shared" si="22"/>
        <v>-50.208853648231042</v>
      </c>
      <c r="N256">
        <f t="shared" si="23"/>
        <v>-17.865607102326234</v>
      </c>
    </row>
    <row r="257" spans="1:14" x14ac:dyDescent="0.25">
      <c r="A257" s="4">
        <v>2018</v>
      </c>
      <c r="B257">
        <v>5</v>
      </c>
      <c r="C257">
        <v>12</v>
      </c>
      <c r="D257" s="3">
        <f t="shared" si="19"/>
        <v>43232</v>
      </c>
      <c r="E257">
        <v>50.433671162080003</v>
      </c>
      <c r="F257">
        <v>-13.916770211337459</v>
      </c>
      <c r="G257">
        <v>3.3297140688289542</v>
      </c>
      <c r="H257">
        <v>-130.09820061701069</v>
      </c>
      <c r="I257">
        <v>-441.35929873453409</v>
      </c>
      <c r="J257">
        <f t="shared" si="18"/>
        <v>2.4856795634019164</v>
      </c>
      <c r="K257">
        <f t="shared" si="20"/>
        <v>-3.9723064579604954</v>
      </c>
      <c r="L257">
        <f t="shared" si="21"/>
        <v>0.95041051177204394</v>
      </c>
      <c r="M257">
        <f t="shared" si="22"/>
        <v>-37.134328916272736</v>
      </c>
      <c r="N257">
        <f t="shared" si="23"/>
        <v>-17.996934284732124</v>
      </c>
    </row>
    <row r="258" spans="1:14" x14ac:dyDescent="0.25">
      <c r="A258" s="4">
        <v>2018</v>
      </c>
      <c r="B258">
        <v>5</v>
      </c>
      <c r="C258">
        <v>13</v>
      </c>
      <c r="D258" s="3">
        <f t="shared" si="19"/>
        <v>43233</v>
      </c>
      <c r="E258">
        <v>48.932009632325752</v>
      </c>
      <c r="F258">
        <v>-16.637935098819131</v>
      </c>
      <c r="G258">
        <v>-552.05877957718576</v>
      </c>
      <c r="H258">
        <v>-95.802484969560425</v>
      </c>
      <c r="I258">
        <v>-462.83734694018381</v>
      </c>
      <c r="J258">
        <f t="shared" si="18"/>
        <v>2.033315492652827</v>
      </c>
      <c r="K258">
        <f t="shared" si="20"/>
        <v>-4.7490169081275075</v>
      </c>
      <c r="L258">
        <f t="shared" si="21"/>
        <v>-157.57583275333056</v>
      </c>
      <c r="M258">
        <f t="shared" si="22"/>
        <v>-27.345197481469018</v>
      </c>
      <c r="N258">
        <f t="shared" si="23"/>
        <v>-18.872726464096356</v>
      </c>
    </row>
    <row r="259" spans="1:14" x14ac:dyDescent="0.25">
      <c r="A259" s="4">
        <v>2018</v>
      </c>
      <c r="B259">
        <v>5</v>
      </c>
      <c r="C259">
        <v>14</v>
      </c>
      <c r="D259" s="3">
        <f t="shared" si="19"/>
        <v>43234</v>
      </c>
      <c r="E259">
        <v>51.388771419033731</v>
      </c>
      <c r="F259">
        <v>-14.90816505178466</v>
      </c>
      <c r="G259">
        <v>-347.33128606268713</v>
      </c>
      <c r="H259">
        <v>-64.613184178073894</v>
      </c>
      <c r="I259">
        <v>-438.19401038844632</v>
      </c>
      <c r="J259">
        <f t="shared" ref="J259:J294" si="24">29000*(10^-6)*E259/0.096268-$J$2</f>
        <v>2.7733962236800789</v>
      </c>
      <c r="K259">
        <f t="shared" si="20"/>
        <v>-4.2552833317101886</v>
      </c>
      <c r="L259">
        <f t="shared" si="21"/>
        <v>-99.139835588759126</v>
      </c>
      <c r="M259">
        <f t="shared" si="22"/>
        <v>-18.442739578387233</v>
      </c>
      <c r="N259">
        <f t="shared" si="23"/>
        <v>-17.867866002903462</v>
      </c>
    </row>
    <row r="260" spans="1:14" x14ac:dyDescent="0.25">
      <c r="A260" s="4">
        <v>2018</v>
      </c>
      <c r="B260">
        <v>5</v>
      </c>
      <c r="C260">
        <v>15</v>
      </c>
      <c r="D260" s="3">
        <f t="shared" ref="D260:D324" si="25">DATE(A260,B260,C260)</f>
        <v>43235</v>
      </c>
      <c r="E260">
        <v>47.414995743494728</v>
      </c>
      <c r="F260">
        <v>-15.78415240546747</v>
      </c>
      <c r="G260">
        <v>-156.64346702040581</v>
      </c>
      <c r="H260">
        <v>-224.44500068044869</v>
      </c>
      <c r="I260">
        <v>-450.50572287961069</v>
      </c>
      <c r="J260">
        <f t="shared" si="24"/>
        <v>1.5763266409461352</v>
      </c>
      <c r="K260">
        <f t="shared" ref="K260:K294" si="26">29000*(10^-6)*F260/0.1016</f>
        <v>-4.5053190921117778</v>
      </c>
      <c r="L260">
        <f t="shared" ref="L260:L294" si="27">29000*(10^-6)*G260/0.1016</f>
        <v>-44.711225822753619</v>
      </c>
      <c r="M260">
        <f t="shared" ref="M260:M294" si="28">29000*(10^-6)*H260/0.1016</f>
        <v>-64.064025784773733</v>
      </c>
      <c r="N260">
        <f t="shared" ref="N260:N294" si="29">29000*(10^-6)*I260/0.7112</f>
        <v>-18.36989027489976</v>
      </c>
    </row>
    <row r="261" spans="1:14" x14ac:dyDescent="0.25">
      <c r="A261" s="4">
        <v>2018</v>
      </c>
      <c r="B261">
        <v>5</v>
      </c>
      <c r="C261">
        <v>16</v>
      </c>
      <c r="D261" s="3">
        <f t="shared" si="25"/>
        <v>43236</v>
      </c>
      <c r="E261">
        <v>47.358614665869993</v>
      </c>
      <c r="F261">
        <v>-15.175223267228789</v>
      </c>
      <c r="G261">
        <v>1.647167415087857</v>
      </c>
      <c r="H261">
        <v>-280.56228624539062</v>
      </c>
      <c r="I261">
        <v>-463.90130823213212</v>
      </c>
      <c r="J261">
        <f t="shared" si="24"/>
        <v>1.5593422717775933</v>
      </c>
      <c r="K261">
        <f t="shared" si="26"/>
        <v>-4.3315105782444379</v>
      </c>
      <c r="L261">
        <f t="shared" si="27"/>
        <v>0.47015605351917178</v>
      </c>
      <c r="M261">
        <f t="shared" si="28"/>
        <v>-80.081754932247321</v>
      </c>
      <c r="N261">
        <f t="shared" si="29"/>
        <v>-18.916110712502572</v>
      </c>
    </row>
    <row r="262" spans="1:14" x14ac:dyDescent="0.25">
      <c r="A262" s="4">
        <v>2018</v>
      </c>
      <c r="B262">
        <v>5</v>
      </c>
      <c r="C262">
        <v>17</v>
      </c>
      <c r="D262" s="3">
        <f t="shared" si="25"/>
        <v>43237</v>
      </c>
      <c r="E262">
        <v>47.026704918121027</v>
      </c>
      <c r="F262">
        <v>-15.82354076077042</v>
      </c>
      <c r="G262">
        <v>-212.79587101565309</v>
      </c>
      <c r="H262">
        <v>-99.430163123552603</v>
      </c>
      <c r="I262">
        <v>-453.04962931991508</v>
      </c>
      <c r="J262">
        <f t="shared" si="24"/>
        <v>1.4593569943778331</v>
      </c>
      <c r="K262">
        <f t="shared" si="26"/>
        <v>-4.5165618313222655</v>
      </c>
      <c r="L262">
        <f t="shared" si="27"/>
        <v>-60.738978931633262</v>
      </c>
      <c r="M262">
        <f t="shared" si="28"/>
        <v>-28.380656797077023</v>
      </c>
      <c r="N262">
        <f t="shared" si="29"/>
        <v>-18.473620993078651</v>
      </c>
    </row>
    <row r="263" spans="1:14" x14ac:dyDescent="0.25">
      <c r="A263" s="4">
        <v>2018</v>
      </c>
      <c r="B263">
        <v>5</v>
      </c>
      <c r="C263">
        <v>18</v>
      </c>
      <c r="D263" s="3">
        <f t="shared" si="25"/>
        <v>43238</v>
      </c>
      <c r="E263">
        <v>46.079761224595828</v>
      </c>
      <c r="F263">
        <v>-14.072798988340461</v>
      </c>
      <c r="G263">
        <v>-1.467615912418317</v>
      </c>
      <c r="H263">
        <v>-420.82065691859941</v>
      </c>
      <c r="I263">
        <v>-461.71497149444258</v>
      </c>
      <c r="J263">
        <f t="shared" si="24"/>
        <v>1.1740974365576768</v>
      </c>
      <c r="K263">
        <f t="shared" si="26"/>
        <v>-4.0168422309239507</v>
      </c>
      <c r="L263">
        <f t="shared" si="27"/>
        <v>-0.4189061167335747</v>
      </c>
      <c r="M263">
        <f t="shared" si="28"/>
        <v>-120.1161323881829</v>
      </c>
      <c r="N263">
        <f t="shared" si="29"/>
        <v>-18.82696031121883</v>
      </c>
    </row>
    <row r="264" spans="1:14" x14ac:dyDescent="0.25">
      <c r="A264" s="4">
        <v>2018</v>
      </c>
      <c r="B264">
        <v>5</v>
      </c>
      <c r="C264">
        <v>19</v>
      </c>
      <c r="D264" s="3">
        <f t="shared" si="25"/>
        <v>43239</v>
      </c>
      <c r="E264">
        <v>49.153575722134853</v>
      </c>
      <c r="F264">
        <v>-17.181624002572409</v>
      </c>
      <c r="G264">
        <v>-308.53247886263358</v>
      </c>
      <c r="H264">
        <v>-114.2781044678123</v>
      </c>
      <c r="I264">
        <v>-469.77698786157208</v>
      </c>
      <c r="J264">
        <f t="shared" si="24"/>
        <v>2.1000605855649468</v>
      </c>
      <c r="K264">
        <f t="shared" si="26"/>
        <v>-4.9042037015216522</v>
      </c>
      <c r="L264">
        <f t="shared" si="27"/>
        <v>-88.065372903704457</v>
      </c>
      <c r="M264">
        <f t="shared" si="28"/>
        <v>-32.61875029100942</v>
      </c>
      <c r="N264">
        <f t="shared" si="29"/>
        <v>-19.155698323939241</v>
      </c>
    </row>
    <row r="265" spans="1:14" x14ac:dyDescent="0.25">
      <c r="A265" s="4">
        <v>2018</v>
      </c>
      <c r="B265">
        <v>5</v>
      </c>
      <c r="C265">
        <v>20</v>
      </c>
      <c r="D265" s="3">
        <f t="shared" si="25"/>
        <v>43240</v>
      </c>
      <c r="E265">
        <v>50.038741699121402</v>
      </c>
      <c r="F265">
        <v>-14.123031918263241</v>
      </c>
      <c r="G265">
        <v>1.1440969500500029</v>
      </c>
      <c r="H265">
        <v>-144.73660098944421</v>
      </c>
      <c r="I265">
        <v>-433.52577354471578</v>
      </c>
      <c r="J265">
        <f t="shared" si="24"/>
        <v>2.3667100779467329</v>
      </c>
      <c r="K265">
        <f t="shared" si="26"/>
        <v>-4.0311803703704134</v>
      </c>
      <c r="L265">
        <f t="shared" si="27"/>
        <v>0.32656310582135911</v>
      </c>
      <c r="M265">
        <f t="shared" si="28"/>
        <v>-41.312612487144513</v>
      </c>
      <c r="N265">
        <f t="shared" si="29"/>
        <v>-17.677513263212536</v>
      </c>
    </row>
    <row r="266" spans="1:14" x14ac:dyDescent="0.25">
      <c r="A266" s="4">
        <v>2018</v>
      </c>
      <c r="B266">
        <v>5</v>
      </c>
      <c r="C266">
        <v>21</v>
      </c>
      <c r="D266" s="3">
        <f t="shared" si="25"/>
        <v>43241</v>
      </c>
      <c r="E266">
        <v>47.65319504197538</v>
      </c>
      <c r="F266">
        <v>-14.69662608858258</v>
      </c>
      <c r="G266">
        <v>-0.19781921388712581</v>
      </c>
      <c r="H266">
        <v>-93.582841732220444</v>
      </c>
      <c r="I266">
        <v>-461.34508808056682</v>
      </c>
      <c r="J266">
        <f t="shared" si="24"/>
        <v>1.6480823609770798</v>
      </c>
      <c r="K266">
        <f t="shared" si="26"/>
        <v>-4.1949031158355785</v>
      </c>
      <c r="L266">
        <f t="shared" si="27"/>
        <v>-5.6464145696128433E-2</v>
      </c>
      <c r="M266">
        <f t="shared" si="28"/>
        <v>-26.711637896007804</v>
      </c>
      <c r="N266">
        <f t="shared" si="29"/>
        <v>-18.811877888549546</v>
      </c>
    </row>
    <row r="267" spans="1:14" x14ac:dyDescent="0.25">
      <c r="A267" s="4">
        <v>2018</v>
      </c>
      <c r="B267">
        <v>5</v>
      </c>
      <c r="C267">
        <v>22</v>
      </c>
      <c r="D267" s="3">
        <f t="shared" si="25"/>
        <v>43242</v>
      </c>
      <c r="E267">
        <v>48.11491137787435</v>
      </c>
      <c r="F267">
        <v>-15.43926385878955</v>
      </c>
      <c r="G267">
        <v>2.9626286326962812</v>
      </c>
      <c r="H267">
        <v>-292.06276392806222</v>
      </c>
      <c r="I267">
        <v>-456.89628643231669</v>
      </c>
      <c r="J267">
        <f t="shared" si="24"/>
        <v>1.7871708819920613</v>
      </c>
      <c r="K267">
        <f t="shared" si="26"/>
        <v>-4.4068764951269381</v>
      </c>
      <c r="L267">
        <f t="shared" si="27"/>
        <v>0.84563218846645827</v>
      </c>
      <c r="M267">
        <f t="shared" si="28"/>
        <v>-83.364371593639817</v>
      </c>
      <c r="N267">
        <f t="shared" si="29"/>
        <v>-18.630472871958919</v>
      </c>
    </row>
    <row r="268" spans="1:14" x14ac:dyDescent="0.25">
      <c r="A268" s="4">
        <v>2018</v>
      </c>
      <c r="B268">
        <v>5</v>
      </c>
      <c r="C268">
        <v>23</v>
      </c>
      <c r="D268" s="3">
        <f t="shared" si="25"/>
        <v>43243</v>
      </c>
      <c r="E268">
        <v>45.518597703884438</v>
      </c>
      <c r="F268">
        <v>-16.03103599324983</v>
      </c>
      <c r="G268">
        <v>-1.2198257028164641</v>
      </c>
      <c r="H268">
        <v>-102.92165685005931</v>
      </c>
      <c r="I268">
        <v>-466.83332954302858</v>
      </c>
      <c r="J268">
        <f t="shared" si="24"/>
        <v>1.0050512103908282</v>
      </c>
      <c r="K268">
        <f t="shared" si="26"/>
        <v>-4.5757878327189472</v>
      </c>
      <c r="L268">
        <f t="shared" si="27"/>
        <v>-0.34817859627635295</v>
      </c>
      <c r="M268">
        <f t="shared" si="28"/>
        <v>-29.377244573343699</v>
      </c>
      <c r="N268">
        <f t="shared" si="29"/>
        <v>-19.03566726201888</v>
      </c>
    </row>
    <row r="269" spans="1:14" x14ac:dyDescent="0.25">
      <c r="A269" s="4">
        <v>2018</v>
      </c>
      <c r="B269">
        <v>5</v>
      </c>
      <c r="C269">
        <v>24</v>
      </c>
      <c r="D269" s="3">
        <f t="shared" si="25"/>
        <v>43244</v>
      </c>
      <c r="E269">
        <v>48.90003759333915</v>
      </c>
      <c r="F269">
        <v>-17.76330109590193</v>
      </c>
      <c r="G269">
        <v>-275.92284057967021</v>
      </c>
      <c r="H269">
        <v>-48.184859191874793</v>
      </c>
      <c r="I269">
        <v>-482.94801029062319</v>
      </c>
      <c r="J269">
        <f t="shared" si="24"/>
        <v>2.0236841600125768</v>
      </c>
      <c r="K269">
        <f t="shared" si="26"/>
        <v>-5.0702335805231886</v>
      </c>
      <c r="L269">
        <f t="shared" si="27"/>
        <v>-78.757503708764119</v>
      </c>
      <c r="M269">
        <f t="shared" si="28"/>
        <v>-13.753552328389459</v>
      </c>
      <c r="N269">
        <f t="shared" si="29"/>
        <v>-19.692761949420795</v>
      </c>
    </row>
    <row r="270" spans="1:14" x14ac:dyDescent="0.25">
      <c r="A270" s="4">
        <v>2018</v>
      </c>
      <c r="B270">
        <v>5</v>
      </c>
      <c r="C270">
        <v>25</v>
      </c>
      <c r="D270" s="3">
        <f t="shared" si="25"/>
        <v>43245</v>
      </c>
      <c r="E270">
        <v>45.677974703175693</v>
      </c>
      <c r="F270">
        <v>-15.92534526263913</v>
      </c>
      <c r="G270">
        <v>-35.845670369528086</v>
      </c>
      <c r="H270">
        <v>-107.765479625382</v>
      </c>
      <c r="I270">
        <v>-462.086608596492</v>
      </c>
      <c r="J270">
        <f t="shared" si="24"/>
        <v>1.0530623145941593</v>
      </c>
      <c r="K270">
        <f t="shared" si="26"/>
        <v>-4.5456202029186494</v>
      </c>
      <c r="L270">
        <f t="shared" si="27"/>
        <v>-10.231539770829867</v>
      </c>
      <c r="M270">
        <f t="shared" si="28"/>
        <v>-30.759831782835413</v>
      </c>
      <c r="N270">
        <f t="shared" si="29"/>
        <v>-18.842114242545367</v>
      </c>
    </row>
    <row r="271" spans="1:14" x14ac:dyDescent="0.25">
      <c r="A271" s="4">
        <v>2018</v>
      </c>
      <c r="B271">
        <v>6</v>
      </c>
      <c r="C271">
        <v>1</v>
      </c>
      <c r="D271" s="3">
        <f t="shared" si="25"/>
        <v>43252</v>
      </c>
      <c r="E271">
        <v>48.291414151908647</v>
      </c>
      <c r="F271">
        <v>-12.80695130644169</v>
      </c>
      <c r="G271" t="s">
        <v>5</v>
      </c>
      <c r="H271">
        <v>-524.27807426518405</v>
      </c>
      <c r="I271">
        <v>-549.15059535413695</v>
      </c>
      <c r="J271">
        <f t="shared" si="24"/>
        <v>1.8403409950825438</v>
      </c>
      <c r="K271">
        <f t="shared" si="26"/>
        <v>-3.6555274398307973</v>
      </c>
      <c r="L271" t="e">
        <f t="shared" si="27"/>
        <v>#VALUE!</v>
      </c>
      <c r="M271">
        <f t="shared" si="28"/>
        <v>-149.64630072529857</v>
      </c>
      <c r="N271">
        <f t="shared" si="29"/>
        <v>-22.392248685700181</v>
      </c>
    </row>
    <row r="272" spans="1:14" x14ac:dyDescent="0.25">
      <c r="A272" s="4">
        <v>2018</v>
      </c>
      <c r="B272">
        <v>6</v>
      </c>
      <c r="C272">
        <v>2</v>
      </c>
      <c r="D272" s="3">
        <f t="shared" si="25"/>
        <v>43253</v>
      </c>
      <c r="E272">
        <v>45.423785218420349</v>
      </c>
      <c r="F272">
        <v>-13.79943438027658</v>
      </c>
      <c r="G272">
        <v>-393.45732043684222</v>
      </c>
      <c r="H272">
        <v>-351.96993088362427</v>
      </c>
      <c r="I272">
        <v>-570.55308766864607</v>
      </c>
      <c r="J272">
        <f t="shared" si="24"/>
        <v>0.9764896730320114</v>
      </c>
      <c r="K272">
        <f t="shared" si="26"/>
        <v>-3.9388149313781575</v>
      </c>
      <c r="L272">
        <f t="shared" si="27"/>
        <v>-112.30573122705142</v>
      </c>
      <c r="M272">
        <f t="shared" si="28"/>
        <v>-100.46385822465653</v>
      </c>
      <c r="N272">
        <f t="shared" si="29"/>
        <v>-23.264959986488655</v>
      </c>
    </row>
    <row r="273" spans="1:14" x14ac:dyDescent="0.25">
      <c r="A273" s="4">
        <v>2018</v>
      </c>
      <c r="B273">
        <v>6</v>
      </c>
      <c r="C273">
        <v>3</v>
      </c>
      <c r="D273" s="3">
        <f t="shared" si="25"/>
        <v>43254</v>
      </c>
      <c r="E273">
        <v>47.814512875646187</v>
      </c>
      <c r="F273">
        <v>-14.405037814430131</v>
      </c>
      <c r="G273" t="s">
        <v>5</v>
      </c>
      <c r="H273">
        <v>-445.52321304632102</v>
      </c>
      <c r="I273">
        <v>-556.86137331668942</v>
      </c>
      <c r="J273">
        <f t="shared" si="24"/>
        <v>1.6966781267191067</v>
      </c>
      <c r="K273">
        <f t="shared" si="26"/>
        <v>-4.1116741793156866</v>
      </c>
      <c r="L273" t="e">
        <f t="shared" si="27"/>
        <v>#VALUE!</v>
      </c>
      <c r="M273">
        <f t="shared" si="28"/>
        <v>-127.1670588419617</v>
      </c>
      <c r="N273">
        <f t="shared" si="29"/>
        <v>-22.7066645475028</v>
      </c>
    </row>
    <row r="274" spans="1:14" x14ac:dyDescent="0.25">
      <c r="A274" s="4">
        <v>2018</v>
      </c>
      <c r="B274">
        <v>6</v>
      </c>
      <c r="C274">
        <v>4</v>
      </c>
      <c r="D274" s="3">
        <f t="shared" si="25"/>
        <v>43255</v>
      </c>
      <c r="E274">
        <v>50.05832278094308</v>
      </c>
      <c r="F274">
        <v>-12.946444960579109</v>
      </c>
      <c r="G274">
        <v>-678.36259126970958</v>
      </c>
      <c r="H274">
        <v>-158.04746014188481</v>
      </c>
      <c r="I274">
        <v>-533.60470757953067</v>
      </c>
      <c r="J274">
        <f t="shared" si="24"/>
        <v>2.3726087293452114</v>
      </c>
      <c r="K274">
        <f t="shared" si="26"/>
        <v>-3.6953435418975804</v>
      </c>
      <c r="L274">
        <f t="shared" si="27"/>
        <v>-193.62711758682656</v>
      </c>
      <c r="M274">
        <f t="shared" si="28"/>
        <v>-45.111971890892313</v>
      </c>
      <c r="N274">
        <f t="shared" si="29"/>
        <v>-21.758347187579286</v>
      </c>
    </row>
    <row r="275" spans="1:14" x14ac:dyDescent="0.25">
      <c r="A275" s="4">
        <v>2018</v>
      </c>
      <c r="B275">
        <v>6</v>
      </c>
      <c r="C275">
        <v>5</v>
      </c>
      <c r="D275" s="3">
        <f t="shared" si="25"/>
        <v>43256</v>
      </c>
      <c r="E275">
        <v>46.066840633459712</v>
      </c>
      <c r="F275">
        <v>-14.50869064194565</v>
      </c>
      <c r="G275">
        <v>-761.53294805134828</v>
      </c>
      <c r="H275">
        <v>74.549611289979268</v>
      </c>
      <c r="I275">
        <v>-567.85426177387922</v>
      </c>
      <c r="J275">
        <f t="shared" si="24"/>
        <v>1.1702052071258073</v>
      </c>
      <c r="K275">
        <f t="shared" si="26"/>
        <v>-4.1412601241773999</v>
      </c>
      <c r="L275">
        <f t="shared" si="27"/>
        <v>-217.36668792804232</v>
      </c>
      <c r="M275">
        <f t="shared" si="28"/>
        <v>21.27892448237597</v>
      </c>
      <c r="N275">
        <f t="shared" si="29"/>
        <v>-23.154912248934895</v>
      </c>
    </row>
    <row r="276" spans="1:14" x14ac:dyDescent="0.25">
      <c r="A276" s="4">
        <v>2018</v>
      </c>
      <c r="B276">
        <v>6</v>
      </c>
      <c r="C276">
        <v>6</v>
      </c>
      <c r="D276" s="3">
        <f t="shared" si="25"/>
        <v>43257</v>
      </c>
      <c r="E276">
        <v>48.405722571042268</v>
      </c>
      <c r="F276">
        <v>-13.353486784718241</v>
      </c>
      <c r="G276">
        <v>-647.53882836994433</v>
      </c>
      <c r="H276">
        <v>128.2918597629594</v>
      </c>
      <c r="I276">
        <v>-542.40460287976384</v>
      </c>
      <c r="J276">
        <f t="shared" si="24"/>
        <v>1.874775533609105</v>
      </c>
      <c r="K276">
        <f t="shared" si="26"/>
        <v>-3.8115267397325683</v>
      </c>
      <c r="L276">
        <f t="shared" si="27"/>
        <v>-184.82899628669671</v>
      </c>
      <c r="M276">
        <f t="shared" si="28"/>
        <v>36.618739499269907</v>
      </c>
      <c r="N276">
        <f t="shared" si="29"/>
        <v>-22.117173064557296</v>
      </c>
    </row>
    <row r="277" spans="1:14" x14ac:dyDescent="0.25">
      <c r="A277" s="4">
        <v>2018</v>
      </c>
      <c r="B277">
        <v>6</v>
      </c>
      <c r="C277">
        <v>7</v>
      </c>
      <c r="D277" s="3">
        <f t="shared" si="25"/>
        <v>43258</v>
      </c>
      <c r="E277">
        <v>47.442415263787609</v>
      </c>
      <c r="F277">
        <v>-14.97132741850788</v>
      </c>
      <c r="G277" t="s">
        <v>5</v>
      </c>
      <c r="H277">
        <v>-389.64509659587048</v>
      </c>
      <c r="I277">
        <v>-549.89269651011568</v>
      </c>
      <c r="J277">
        <f t="shared" si="24"/>
        <v>1.5845865620880915</v>
      </c>
      <c r="K277">
        <f t="shared" si="26"/>
        <v>-4.2733119600071703</v>
      </c>
      <c r="L277" t="e">
        <f t="shared" si="27"/>
        <v>#VALUE!</v>
      </c>
      <c r="M277">
        <f t="shared" si="28"/>
        <v>-111.21759646929374</v>
      </c>
      <c r="N277">
        <f t="shared" si="29"/>
        <v>-22.422508715963659</v>
      </c>
    </row>
    <row r="278" spans="1:14" x14ac:dyDescent="0.25">
      <c r="A278" s="4">
        <v>2018</v>
      </c>
      <c r="B278">
        <v>6</v>
      </c>
      <c r="C278">
        <v>8</v>
      </c>
      <c r="D278" s="3">
        <f t="shared" si="25"/>
        <v>43259</v>
      </c>
      <c r="E278">
        <v>48.747428320561518</v>
      </c>
      <c r="F278">
        <v>-12.73685575295791</v>
      </c>
      <c r="G278">
        <v>-650.53159532382836</v>
      </c>
      <c r="H278">
        <v>-407.69849340139109</v>
      </c>
      <c r="I278">
        <v>-548.99954312775344</v>
      </c>
      <c r="J278">
        <f t="shared" si="24"/>
        <v>1.9777117817503171</v>
      </c>
      <c r="K278">
        <f t="shared" si="26"/>
        <v>-3.6355198507458604</v>
      </c>
      <c r="L278">
        <f t="shared" si="27"/>
        <v>-185.68323094873054</v>
      </c>
      <c r="M278">
        <f t="shared" si="28"/>
        <v>-116.37063295905847</v>
      </c>
      <c r="N278">
        <f t="shared" si="29"/>
        <v>-22.386089357009066</v>
      </c>
    </row>
    <row r="279" spans="1:14" x14ac:dyDescent="0.25">
      <c r="A279" s="4">
        <v>2018</v>
      </c>
      <c r="B279">
        <v>6</v>
      </c>
      <c r="C279">
        <v>9</v>
      </c>
      <c r="D279" s="3">
        <f t="shared" si="25"/>
        <v>43260</v>
      </c>
      <c r="E279">
        <v>48.377607856546128</v>
      </c>
      <c r="F279">
        <v>-13.14148516717502</v>
      </c>
      <c r="G279" t="s">
        <v>5</v>
      </c>
      <c r="H279">
        <v>-387.2394580234037</v>
      </c>
      <c r="I279">
        <v>-554.01595692450564</v>
      </c>
      <c r="J279">
        <f t="shared" si="24"/>
        <v>1.8663061905211826</v>
      </c>
      <c r="K279">
        <f t="shared" si="26"/>
        <v>-3.7510144670086181</v>
      </c>
      <c r="L279" t="e">
        <f t="shared" si="27"/>
        <v>#VALUE!</v>
      </c>
      <c r="M279">
        <f t="shared" si="28"/>
        <v>-110.53094766416051</v>
      </c>
      <c r="N279">
        <f t="shared" si="29"/>
        <v>-22.590639413400815</v>
      </c>
    </row>
    <row r="280" spans="1:14" x14ac:dyDescent="0.25">
      <c r="A280" s="4">
        <v>2018</v>
      </c>
      <c r="B280">
        <v>6</v>
      </c>
      <c r="C280">
        <v>10</v>
      </c>
      <c r="D280" s="3">
        <f t="shared" si="25"/>
        <v>43261</v>
      </c>
      <c r="E280">
        <v>46.360473117482087</v>
      </c>
      <c r="F280">
        <v>-14.456945741354319</v>
      </c>
      <c r="G280" t="s">
        <v>5</v>
      </c>
      <c r="H280">
        <v>-511.11271160981357</v>
      </c>
      <c r="I280">
        <v>-555.32470628651652</v>
      </c>
      <c r="J280">
        <f t="shared" si="24"/>
        <v>1.2586597510723827</v>
      </c>
      <c r="K280">
        <f t="shared" si="26"/>
        <v>-4.1264904182999533</v>
      </c>
      <c r="L280" t="e">
        <f t="shared" si="27"/>
        <v>#VALUE!</v>
      </c>
      <c r="M280">
        <f t="shared" si="28"/>
        <v>-145.88847083350979</v>
      </c>
      <c r="N280">
        <f t="shared" si="29"/>
        <v>-22.644005177599798</v>
      </c>
    </row>
    <row r="281" spans="1:14" x14ac:dyDescent="0.25">
      <c r="A281" s="4">
        <v>2018</v>
      </c>
      <c r="B281">
        <v>6</v>
      </c>
      <c r="C281">
        <v>11</v>
      </c>
      <c r="D281" s="3">
        <f t="shared" si="25"/>
        <v>43262</v>
      </c>
      <c r="E281">
        <v>48.206903557105761</v>
      </c>
      <c r="F281">
        <v>-13.337962532031259</v>
      </c>
      <c r="G281">
        <v>-350.55740481579699</v>
      </c>
      <c r="H281">
        <v>274.2210378688448</v>
      </c>
      <c r="I281">
        <v>-551.9726708715466</v>
      </c>
      <c r="J281">
        <f t="shared" si="24"/>
        <v>1.814882823631141</v>
      </c>
      <c r="K281">
        <f t="shared" si="26"/>
        <v>-3.8070956046152213</v>
      </c>
      <c r="L281">
        <f t="shared" si="27"/>
        <v>-100.06067657143812</v>
      </c>
      <c r="M281">
        <f t="shared" si="28"/>
        <v>78.271752935004912</v>
      </c>
      <c r="N281">
        <f t="shared" si="29"/>
        <v>-22.507322068721667</v>
      </c>
    </row>
    <row r="282" spans="1:14" x14ac:dyDescent="0.25">
      <c r="A282" s="4">
        <v>2018</v>
      </c>
      <c r="B282">
        <v>6</v>
      </c>
      <c r="C282">
        <v>12</v>
      </c>
      <c r="D282" s="3">
        <f t="shared" si="25"/>
        <v>43263</v>
      </c>
      <c r="E282">
        <v>49.64116201046653</v>
      </c>
      <c r="F282">
        <v>-12.978583118336079</v>
      </c>
      <c r="G282">
        <v>-133.1289658566823</v>
      </c>
      <c r="H282">
        <v>-330.63069137272311</v>
      </c>
      <c r="I282">
        <v>-535.18785834980963</v>
      </c>
      <c r="J282">
        <f t="shared" si="24"/>
        <v>2.2469422322348542</v>
      </c>
      <c r="K282">
        <f t="shared" si="26"/>
        <v>-3.7045168349581328</v>
      </c>
      <c r="L282">
        <f t="shared" si="27"/>
        <v>-37.999409545706563</v>
      </c>
      <c r="M282">
        <f t="shared" si="28"/>
        <v>-94.372933561111907</v>
      </c>
      <c r="N282">
        <f t="shared" si="29"/>
        <v>-21.822901985579975</v>
      </c>
    </row>
    <row r="283" spans="1:14" x14ac:dyDescent="0.25">
      <c r="A283" s="4">
        <v>2018</v>
      </c>
      <c r="B283">
        <v>6</v>
      </c>
      <c r="C283">
        <v>13</v>
      </c>
      <c r="D283" s="3">
        <f t="shared" si="25"/>
        <v>43264</v>
      </c>
      <c r="E283">
        <v>47.687102926792022</v>
      </c>
      <c r="F283">
        <v>-14.25350719636366</v>
      </c>
      <c r="G283">
        <v>-282.38331416863639</v>
      </c>
      <c r="H283">
        <v>-224.04390287588629</v>
      </c>
      <c r="I283">
        <v>-555.27749464131432</v>
      </c>
      <c r="J283">
        <f t="shared" si="24"/>
        <v>1.6582968523935708</v>
      </c>
      <c r="K283">
        <f t="shared" si="26"/>
        <v>-4.0684223296707298</v>
      </c>
      <c r="L283">
        <f t="shared" si="27"/>
        <v>-80.601536524512355</v>
      </c>
      <c r="M283">
        <f t="shared" si="28"/>
        <v>-63.949539206699825</v>
      </c>
      <c r="N283">
        <f t="shared" si="29"/>
        <v>-22.642080068332554</v>
      </c>
    </row>
    <row r="284" spans="1:14" x14ac:dyDescent="0.25">
      <c r="A284" s="4">
        <v>2018</v>
      </c>
      <c r="B284">
        <v>6</v>
      </c>
      <c r="C284">
        <v>14</v>
      </c>
      <c r="D284" s="3">
        <f t="shared" si="25"/>
        <v>43265</v>
      </c>
      <c r="E284">
        <v>49.175368718566027</v>
      </c>
      <c r="F284">
        <v>-12.857960649633389</v>
      </c>
      <c r="G284" t="s">
        <v>5</v>
      </c>
      <c r="H284">
        <v>-458.5389038655299</v>
      </c>
      <c r="I284">
        <v>-536.41646193916722</v>
      </c>
      <c r="J284">
        <f t="shared" si="24"/>
        <v>2.1066255593517091</v>
      </c>
      <c r="K284">
        <f t="shared" si="26"/>
        <v>-3.6700871933008692</v>
      </c>
      <c r="L284" t="e">
        <f t="shared" si="27"/>
        <v>#VALUE!</v>
      </c>
      <c r="M284">
        <f t="shared" si="28"/>
        <v>-130.88216744193275</v>
      </c>
      <c r="N284">
        <f t="shared" si="29"/>
        <v>-21.872999713492472</v>
      </c>
    </row>
    <row r="285" spans="1:14" x14ac:dyDescent="0.25">
      <c r="A285" s="4">
        <v>2018</v>
      </c>
      <c r="B285">
        <v>6</v>
      </c>
      <c r="C285">
        <v>15</v>
      </c>
      <c r="D285" s="3">
        <f t="shared" si="25"/>
        <v>43266</v>
      </c>
      <c r="E285">
        <v>47.181535237836989</v>
      </c>
      <c r="F285">
        <v>-14.199993218181801</v>
      </c>
      <c r="G285">
        <v>-272.22043960386469</v>
      </c>
      <c r="H285">
        <v>-116.9006481782728</v>
      </c>
      <c r="I285">
        <v>-552.10038097241738</v>
      </c>
      <c r="J285">
        <f t="shared" si="24"/>
        <v>1.5059984460727165</v>
      </c>
      <c r="K285">
        <f t="shared" si="26"/>
        <v>-4.0531476705440177</v>
      </c>
      <c r="L285">
        <f t="shared" si="27"/>
        <v>-77.700716028662157</v>
      </c>
      <c r="M285">
        <f t="shared" si="28"/>
        <v>-33.367310995766843</v>
      </c>
      <c r="N285">
        <f t="shared" si="29"/>
        <v>-22.512529595331976</v>
      </c>
    </row>
    <row r="286" spans="1:14" x14ac:dyDescent="0.25">
      <c r="A286" s="4">
        <v>2018</v>
      </c>
      <c r="B286">
        <v>6</v>
      </c>
      <c r="C286">
        <v>16</v>
      </c>
      <c r="D286" s="3">
        <f t="shared" si="25"/>
        <v>43267</v>
      </c>
      <c r="E286">
        <v>47.905571841342393</v>
      </c>
      <c r="F286">
        <v>-15.044856768564619</v>
      </c>
      <c r="G286" t="s">
        <v>5</v>
      </c>
      <c r="H286">
        <v>-314.42749061048261</v>
      </c>
      <c r="I286">
        <v>-547.95998716083659</v>
      </c>
      <c r="J286">
        <f t="shared" si="24"/>
        <v>1.7241089449057316</v>
      </c>
      <c r="K286">
        <f t="shared" si="26"/>
        <v>-4.2942996681926573</v>
      </c>
      <c r="L286" t="e">
        <f t="shared" si="27"/>
        <v>#VALUE!</v>
      </c>
      <c r="M286">
        <f t="shared" si="28"/>
        <v>-89.748004209684993</v>
      </c>
      <c r="N286">
        <f t="shared" si="29"/>
        <v>-22.343700263869881</v>
      </c>
    </row>
    <row r="287" spans="1:14" x14ac:dyDescent="0.25">
      <c r="A287" s="4">
        <v>2018</v>
      </c>
      <c r="B287">
        <v>6</v>
      </c>
      <c r="C287">
        <v>17</v>
      </c>
      <c r="D287" s="3">
        <f t="shared" si="25"/>
        <v>43268</v>
      </c>
      <c r="E287">
        <v>47.705752018440698</v>
      </c>
      <c r="F287">
        <v>-14.21455729624225</v>
      </c>
      <c r="G287">
        <v>-351.28569618112039</v>
      </c>
      <c r="H287">
        <v>-349.16506286800598</v>
      </c>
      <c r="I287">
        <v>-556.23983319500451</v>
      </c>
      <c r="J287">
        <f t="shared" si="24"/>
        <v>1.6639147488681161</v>
      </c>
      <c r="K287">
        <f t="shared" si="26"/>
        <v>-4.0573047400691458</v>
      </c>
      <c r="L287">
        <f t="shared" si="27"/>
        <v>-100.26855501232767</v>
      </c>
      <c r="M287">
        <f t="shared" si="28"/>
        <v>-99.663256133584369</v>
      </c>
      <c r="N287">
        <f t="shared" si="29"/>
        <v>-22.681320532417224</v>
      </c>
    </row>
    <row r="288" spans="1:14" x14ac:dyDescent="0.25">
      <c r="A288" s="4">
        <v>2018</v>
      </c>
      <c r="B288">
        <v>6</v>
      </c>
      <c r="C288">
        <v>18</v>
      </c>
      <c r="D288" s="3">
        <f t="shared" si="25"/>
        <v>43269</v>
      </c>
      <c r="E288">
        <v>48.080231867519032</v>
      </c>
      <c r="F288">
        <v>-13.677738671845489</v>
      </c>
      <c r="G288">
        <v>-348.14605959006468</v>
      </c>
      <c r="H288">
        <v>-550.3036519066917</v>
      </c>
      <c r="I288">
        <v>-552.07347158409664</v>
      </c>
      <c r="J288">
        <f t="shared" si="24"/>
        <v>1.7767239442733569</v>
      </c>
      <c r="K288">
        <f t="shared" si="26"/>
        <v>-3.9040789516094407</v>
      </c>
      <c r="L288">
        <f t="shared" si="27"/>
        <v>-99.372398898738936</v>
      </c>
      <c r="M288">
        <f t="shared" si="28"/>
        <v>-157.07486127257931</v>
      </c>
      <c r="N288">
        <f t="shared" si="29"/>
        <v>-22.511432333997188</v>
      </c>
    </row>
    <row r="289" spans="1:14" x14ac:dyDescent="0.25">
      <c r="A289" s="4">
        <v>2018</v>
      </c>
      <c r="B289">
        <v>6</v>
      </c>
      <c r="C289">
        <v>19</v>
      </c>
      <c r="D289" s="3">
        <f t="shared" si="25"/>
        <v>43270</v>
      </c>
      <c r="E289">
        <v>48.316395282575122</v>
      </c>
      <c r="F289">
        <v>-13.68045802225082</v>
      </c>
      <c r="G289">
        <v>-378.51273963380851</v>
      </c>
      <c r="H289">
        <v>-331.02279670211391</v>
      </c>
      <c r="I289">
        <v>-543.89975754895158</v>
      </c>
      <c r="J289">
        <f t="shared" si="24"/>
        <v>1.847866369966491</v>
      </c>
      <c r="K289">
        <f t="shared" si="26"/>
        <v>-3.9048551441463952</v>
      </c>
      <c r="L289">
        <f t="shared" si="27"/>
        <v>-108.04005363563432</v>
      </c>
      <c r="M289">
        <f t="shared" si="28"/>
        <v>-94.484853389382906</v>
      </c>
      <c r="N289">
        <f t="shared" si="29"/>
        <v>-22.178139720078171</v>
      </c>
    </row>
    <row r="290" spans="1:14" x14ac:dyDescent="0.25">
      <c r="A290" s="4">
        <v>2018</v>
      </c>
      <c r="B290">
        <v>6</v>
      </c>
      <c r="C290">
        <v>20</v>
      </c>
      <c r="D290" s="3">
        <f t="shared" si="25"/>
        <v>43271</v>
      </c>
      <c r="E290">
        <v>47.386533942196372</v>
      </c>
      <c r="F290">
        <v>-13.943344318787901</v>
      </c>
      <c r="G290" t="s">
        <v>5</v>
      </c>
      <c r="H290">
        <v>-648.42497706092661</v>
      </c>
      <c r="I290">
        <v>-546.22929678614912</v>
      </c>
      <c r="J290">
        <f t="shared" si="24"/>
        <v>1.5677527406090324</v>
      </c>
      <c r="K290">
        <f t="shared" si="26"/>
        <v>-3.9798915870556013</v>
      </c>
      <c r="L290" t="e">
        <f t="shared" si="27"/>
        <v>#VALUE!</v>
      </c>
      <c r="M290">
        <f t="shared" si="28"/>
        <v>-185.08193242880779</v>
      </c>
      <c r="N290">
        <f t="shared" si="29"/>
        <v>-22.273129368389093</v>
      </c>
    </row>
    <row r="291" spans="1:14" x14ac:dyDescent="0.25">
      <c r="A291" s="4">
        <v>2018</v>
      </c>
      <c r="B291">
        <v>6</v>
      </c>
      <c r="C291">
        <v>21</v>
      </c>
      <c r="D291" s="3">
        <f t="shared" si="25"/>
        <v>43272</v>
      </c>
      <c r="E291">
        <v>49.897829492748002</v>
      </c>
      <c r="F291">
        <v>-11.5225391716384</v>
      </c>
      <c r="G291">
        <v>-648.80809473101272</v>
      </c>
      <c r="H291">
        <v>-334.48097003322152</v>
      </c>
      <c r="I291">
        <v>-534.76023441478321</v>
      </c>
      <c r="J291">
        <f t="shared" si="24"/>
        <v>2.3242613516323978</v>
      </c>
      <c r="K291">
        <f t="shared" si="26"/>
        <v>-3.2889137399361572</v>
      </c>
      <c r="L291">
        <f t="shared" si="27"/>
        <v>-185.19128688188357</v>
      </c>
      <c r="M291">
        <f t="shared" si="28"/>
        <v>-95.471930422868354</v>
      </c>
      <c r="N291">
        <f t="shared" si="29"/>
        <v>-21.805465126587052</v>
      </c>
    </row>
    <row r="292" spans="1:14" x14ac:dyDescent="0.25">
      <c r="A292" s="4">
        <v>2018</v>
      </c>
      <c r="B292">
        <v>6</v>
      </c>
      <c r="C292">
        <v>22</v>
      </c>
      <c r="D292" s="3">
        <f t="shared" si="25"/>
        <v>43273</v>
      </c>
      <c r="E292">
        <v>46.290509122658783</v>
      </c>
      <c r="F292">
        <v>-14.866759313056351</v>
      </c>
      <c r="G292" t="s">
        <v>5</v>
      </c>
      <c r="H292">
        <v>-624.75938713770245</v>
      </c>
      <c r="I292">
        <v>-557.23655730143287</v>
      </c>
      <c r="J292">
        <f t="shared" si="24"/>
        <v>1.2375836318024707</v>
      </c>
      <c r="K292">
        <f t="shared" si="26"/>
        <v>-4.2434647645534858</v>
      </c>
      <c r="L292" t="e">
        <f t="shared" si="27"/>
        <v>#VALUE!</v>
      </c>
      <c r="M292">
        <f t="shared" si="28"/>
        <v>-178.32699042316307</v>
      </c>
      <c r="N292">
        <f t="shared" si="29"/>
        <v>-22.721963107060674</v>
      </c>
    </row>
    <row r="293" spans="1:14" x14ac:dyDescent="0.25">
      <c r="A293" s="4">
        <v>2018</v>
      </c>
      <c r="B293">
        <v>6</v>
      </c>
      <c r="C293">
        <v>23</v>
      </c>
      <c r="D293" s="3">
        <f t="shared" si="25"/>
        <v>43274</v>
      </c>
      <c r="E293">
        <v>48.252100532316412</v>
      </c>
      <c r="F293">
        <v>-12.98423578030496</v>
      </c>
      <c r="G293">
        <v>-369.54875276346218</v>
      </c>
      <c r="H293">
        <v>20.987747080346459</v>
      </c>
      <c r="I293">
        <v>-553.4644100496181</v>
      </c>
      <c r="J293">
        <f t="shared" si="24"/>
        <v>1.8284980673373443</v>
      </c>
      <c r="K293">
        <f t="shared" si="26"/>
        <v>-3.706130291622479</v>
      </c>
      <c r="L293">
        <f t="shared" si="27"/>
        <v>-105.48143533602759</v>
      </c>
      <c r="M293">
        <f t="shared" si="28"/>
        <v>5.9905970997051901</v>
      </c>
      <c r="N293">
        <f t="shared" si="29"/>
        <v>-22.568149453654279</v>
      </c>
    </row>
    <row r="294" spans="1:14" x14ac:dyDescent="0.25">
      <c r="A294" s="4">
        <v>2018</v>
      </c>
      <c r="B294">
        <v>6</v>
      </c>
      <c r="C294">
        <v>24</v>
      </c>
      <c r="D294" s="3">
        <f t="shared" si="25"/>
        <v>43275</v>
      </c>
      <c r="E294">
        <v>50.043081893792383</v>
      </c>
      <c r="F294">
        <v>-11.59995689719598</v>
      </c>
      <c r="G294">
        <v>-685.16583379327028</v>
      </c>
      <c r="H294">
        <v>-298.45913106691069</v>
      </c>
      <c r="I294">
        <v>-541.22133301174267</v>
      </c>
      <c r="J294">
        <f t="shared" si="24"/>
        <v>2.3680175284542599</v>
      </c>
      <c r="K294">
        <f t="shared" si="26"/>
        <v>-3.3110113190815298</v>
      </c>
      <c r="L294">
        <f t="shared" si="27"/>
        <v>-195.56898799217359</v>
      </c>
      <c r="M294">
        <f t="shared" si="28"/>
        <v>-85.1901063084686</v>
      </c>
      <c r="N294">
        <f t="shared" si="29"/>
        <v>-22.068923871401203</v>
      </c>
    </row>
    <row r="295" spans="1:14" x14ac:dyDescent="0.25">
      <c r="A295" s="1">
        <v>2018</v>
      </c>
      <c r="B295">
        <v>7</v>
      </c>
      <c r="C295">
        <v>1</v>
      </c>
      <c r="D295" s="3">
        <f t="shared" si="25"/>
        <v>43282</v>
      </c>
      <c r="E295">
        <v>46.116980675396697</v>
      </c>
      <c r="F295">
        <v>-13.22097952355945</v>
      </c>
      <c r="G295">
        <v>-153.76560777203639</v>
      </c>
      <c r="H295">
        <v>-285.50666706522833</v>
      </c>
      <c r="I295">
        <v>-561.09991670116631</v>
      </c>
      <c r="J295">
        <f t="shared" ref="J295:J323" si="30">29000*(10^-6)*E295/0.096268-$J$2</f>
        <v>1.1853095119433217</v>
      </c>
      <c r="K295">
        <f t="shared" ref="K295:K323" si="31">29000*(10^-6)*F295/0.1016</f>
        <v>-3.7737047852679533</v>
      </c>
      <c r="L295">
        <f t="shared" ref="L295:L323" si="32">29000*(10^-6)*G295/0.1016</f>
        <v>-43.889789619971012</v>
      </c>
      <c r="M295">
        <f t="shared" ref="M295:M323" si="33">29000*(10^-6)*H295/0.1016</f>
        <v>-81.493044733185243</v>
      </c>
      <c r="N295">
        <f t="shared" ref="N295:N323" si="34">29000*(10^-6)*I295/0.7112</f>
        <v>-22.879496040964312</v>
      </c>
    </row>
    <row r="296" spans="1:14" x14ac:dyDescent="0.25">
      <c r="A296" s="1">
        <v>2018</v>
      </c>
      <c r="B296">
        <v>7</v>
      </c>
      <c r="C296">
        <v>2</v>
      </c>
      <c r="D296" s="3">
        <f t="shared" si="25"/>
        <v>43283</v>
      </c>
      <c r="E296">
        <v>48.027468869827537</v>
      </c>
      <c r="F296">
        <v>-11.825540779211851</v>
      </c>
      <c r="G296">
        <v>-67.565046280752597</v>
      </c>
      <c r="H296">
        <v>-189.06820686098541</v>
      </c>
      <c r="I296">
        <v>-547.54136289811856</v>
      </c>
      <c r="J296">
        <f t="shared" si="30"/>
        <v>1.7608294940608946</v>
      </c>
      <c r="K296">
        <f t="shared" si="31"/>
        <v>-3.375400419263225</v>
      </c>
      <c r="L296">
        <f t="shared" si="32"/>
        <v>-19.285298643128201</v>
      </c>
      <c r="M296">
        <f t="shared" si="33"/>
        <v>-53.96631888748599</v>
      </c>
      <c r="N296">
        <f t="shared" si="34"/>
        <v>-22.326630376891782</v>
      </c>
    </row>
    <row r="297" spans="1:14" x14ac:dyDescent="0.25">
      <c r="A297" s="1">
        <v>2018</v>
      </c>
      <c r="B297">
        <v>7</v>
      </c>
      <c r="C297">
        <v>3</v>
      </c>
      <c r="D297" s="3">
        <f t="shared" si="25"/>
        <v>43284</v>
      </c>
      <c r="E297">
        <v>47.216124106209783</v>
      </c>
      <c r="F297">
        <v>-13.363865849579071</v>
      </c>
      <c r="G297">
        <v>-734.80117664002955</v>
      </c>
      <c r="H297">
        <v>-247.61090524577739</v>
      </c>
      <c r="I297">
        <v>-547.26445950779828</v>
      </c>
      <c r="J297">
        <f t="shared" si="30"/>
        <v>1.5164180785862307</v>
      </c>
      <c r="K297">
        <f t="shared" si="31"/>
        <v>-3.8144892680885141</v>
      </c>
      <c r="L297">
        <f t="shared" si="32"/>
        <v>-209.73655632441788</v>
      </c>
      <c r="M297">
        <f t="shared" si="33"/>
        <v>-70.676341064247481</v>
      </c>
      <c r="N297">
        <f t="shared" si="34"/>
        <v>-22.315339321887159</v>
      </c>
    </row>
    <row r="298" spans="1:14" x14ac:dyDescent="0.25">
      <c r="A298" s="1">
        <v>2018</v>
      </c>
      <c r="B298">
        <v>7</v>
      </c>
      <c r="C298">
        <v>4</v>
      </c>
      <c r="D298" s="3">
        <f t="shared" si="25"/>
        <v>43285</v>
      </c>
      <c r="E298">
        <v>47.433463773467132</v>
      </c>
      <c r="F298">
        <v>-13.760738870887851</v>
      </c>
      <c r="G298">
        <v>-369.30879850989737</v>
      </c>
      <c r="H298">
        <v>-124.960552634244</v>
      </c>
      <c r="I298">
        <v>-543.23315231523998</v>
      </c>
      <c r="J298">
        <f t="shared" si="30"/>
        <v>1.5818899939730997</v>
      </c>
      <c r="K298">
        <f t="shared" si="31"/>
        <v>-3.9277699533046029</v>
      </c>
      <c r="L298">
        <f t="shared" si="32"/>
        <v>-105.4129444565652</v>
      </c>
      <c r="M298">
        <f t="shared" si="33"/>
        <v>-35.667874275522401</v>
      </c>
      <c r="N298">
        <f t="shared" si="34"/>
        <v>-22.150958123090494</v>
      </c>
    </row>
    <row r="299" spans="1:14" x14ac:dyDescent="0.25">
      <c r="A299" s="1">
        <v>2018</v>
      </c>
      <c r="B299">
        <v>7</v>
      </c>
      <c r="C299">
        <v>5</v>
      </c>
      <c r="D299" s="3">
        <f t="shared" si="25"/>
        <v>43286</v>
      </c>
      <c r="E299">
        <v>48.299033455196849</v>
      </c>
      <c r="F299">
        <v>-12.709550960062071</v>
      </c>
      <c r="G299">
        <v>-302.38016972606908</v>
      </c>
      <c r="H299">
        <v>-430.87673714027522</v>
      </c>
      <c r="I299">
        <v>-539.19395764067156</v>
      </c>
      <c r="J299">
        <f t="shared" si="30"/>
        <v>1.8426362520252226</v>
      </c>
      <c r="K299">
        <f t="shared" si="31"/>
        <v>-3.6277261598602366</v>
      </c>
      <c r="L299">
        <f t="shared" si="32"/>
        <v>-86.309300413937038</v>
      </c>
      <c r="M299">
        <f t="shared" si="33"/>
        <v>-122.98647024673211</v>
      </c>
      <c r="N299">
        <f t="shared" si="34"/>
        <v>-21.986255303120743</v>
      </c>
    </row>
    <row r="300" spans="1:14" x14ac:dyDescent="0.25">
      <c r="A300" s="1">
        <v>2018</v>
      </c>
      <c r="B300">
        <v>7</v>
      </c>
      <c r="C300">
        <v>6</v>
      </c>
      <c r="D300" s="3">
        <f t="shared" si="25"/>
        <v>43287</v>
      </c>
      <c r="E300">
        <v>47.758529441346518</v>
      </c>
      <c r="F300">
        <v>-11.6855821554198</v>
      </c>
      <c r="G300">
        <v>-671.19029771975659</v>
      </c>
      <c r="H300">
        <v>-474.64909860338707</v>
      </c>
      <c r="I300">
        <v>-547.63611568415854</v>
      </c>
      <c r="J300">
        <f t="shared" si="30"/>
        <v>1.6798135445662599</v>
      </c>
      <c r="K300">
        <f t="shared" si="31"/>
        <v>-3.3354515994800606</v>
      </c>
      <c r="L300">
        <f t="shared" si="32"/>
        <v>-191.57990781371004</v>
      </c>
      <c r="M300">
        <f t="shared" si="33"/>
        <v>-135.48054979821086</v>
      </c>
      <c r="N300">
        <f t="shared" si="34"/>
        <v>-22.330494030990714</v>
      </c>
    </row>
    <row r="301" spans="1:14" x14ac:dyDescent="0.25">
      <c r="A301" s="1">
        <v>2018</v>
      </c>
      <c r="B301">
        <v>7</v>
      </c>
      <c r="C301">
        <v>7</v>
      </c>
      <c r="D301" s="3">
        <f t="shared" si="25"/>
        <v>43288</v>
      </c>
      <c r="E301">
        <v>47.899910160593699</v>
      </c>
      <c r="F301">
        <v>-12.19212418001802</v>
      </c>
      <c r="G301">
        <v>-182.58228602766789</v>
      </c>
      <c r="H301">
        <v>43.130507495151967</v>
      </c>
      <c r="I301">
        <v>-544.2334348395209</v>
      </c>
      <c r="J301">
        <f t="shared" si="30"/>
        <v>1.7224034068067571</v>
      </c>
      <c r="K301">
        <f t="shared" si="31"/>
        <v>-3.4800354450838835</v>
      </c>
      <c r="L301">
        <f t="shared" si="32"/>
        <v>-52.115022586637487</v>
      </c>
      <c r="M301">
        <f t="shared" si="33"/>
        <v>12.310873202356367</v>
      </c>
      <c r="N301">
        <f t="shared" si="34"/>
        <v>-22.191745796324668</v>
      </c>
    </row>
    <row r="302" spans="1:14" x14ac:dyDescent="0.25">
      <c r="A302" s="1">
        <v>2018</v>
      </c>
      <c r="B302">
        <v>7</v>
      </c>
      <c r="C302">
        <v>8</v>
      </c>
      <c r="D302" s="3">
        <f t="shared" si="25"/>
        <v>43289</v>
      </c>
      <c r="E302">
        <v>48.523281559440242</v>
      </c>
      <c r="F302">
        <v>-11.551081750660691</v>
      </c>
      <c r="G302" t="s">
        <v>5</v>
      </c>
      <c r="H302">
        <v>87.285470922621556</v>
      </c>
      <c r="I302">
        <v>-541.53126298330096</v>
      </c>
      <c r="J302">
        <f t="shared" si="30"/>
        <v>1.9101892813086661</v>
      </c>
      <c r="K302">
        <f t="shared" si="31"/>
        <v>-3.2970607359169293</v>
      </c>
      <c r="L302" t="e">
        <f t="shared" si="32"/>
        <v>#VALUE!</v>
      </c>
      <c r="M302">
        <f t="shared" si="33"/>
        <v>24.914160007441193</v>
      </c>
      <c r="N302">
        <f t="shared" si="34"/>
        <v>-22.081561623334821</v>
      </c>
    </row>
    <row r="303" spans="1:14" x14ac:dyDescent="0.25">
      <c r="A303" s="1">
        <v>2018</v>
      </c>
      <c r="B303">
        <v>7</v>
      </c>
      <c r="C303">
        <v>9</v>
      </c>
      <c r="D303" s="3">
        <f t="shared" si="25"/>
        <v>43290</v>
      </c>
      <c r="E303">
        <v>49.030260252799337</v>
      </c>
      <c r="F303">
        <v>-11.392795986988711</v>
      </c>
      <c r="G303" t="s">
        <v>5</v>
      </c>
      <c r="H303">
        <v>-372.4724224642967</v>
      </c>
      <c r="I303">
        <v>-541.51881563857717</v>
      </c>
      <c r="J303">
        <f t="shared" si="30"/>
        <v>2.0629127419333138</v>
      </c>
      <c r="K303">
        <f t="shared" si="31"/>
        <v>-3.2518807443176438</v>
      </c>
      <c r="L303" t="e">
        <f t="shared" si="32"/>
        <v>#VALUE!</v>
      </c>
      <c r="M303">
        <f t="shared" si="33"/>
        <v>-106.31594735693508</v>
      </c>
      <c r="N303">
        <f t="shared" si="34"/>
        <v>-22.081054068502159</v>
      </c>
    </row>
    <row r="304" spans="1:14" x14ac:dyDescent="0.25">
      <c r="A304" s="1">
        <v>2018</v>
      </c>
      <c r="B304">
        <v>7</v>
      </c>
      <c r="C304">
        <v>10</v>
      </c>
      <c r="D304" s="3">
        <f t="shared" si="25"/>
        <v>43291</v>
      </c>
      <c r="E304">
        <v>47.920476871861432</v>
      </c>
      <c r="F304">
        <v>-11.90836668841983</v>
      </c>
      <c r="G304" t="s">
        <v>5</v>
      </c>
      <c r="H304">
        <v>75.19452989219144</v>
      </c>
      <c r="I304">
        <v>-552.41835236083955</v>
      </c>
      <c r="J304">
        <f t="shared" si="30"/>
        <v>1.7285989715506389</v>
      </c>
      <c r="K304">
        <f t="shared" si="31"/>
        <v>-3.3990416728757391</v>
      </c>
      <c r="L304" t="e">
        <f t="shared" si="32"/>
        <v>#VALUE!</v>
      </c>
      <c r="M304">
        <f t="shared" si="33"/>
        <v>21.463005579464092</v>
      </c>
      <c r="N304">
        <f t="shared" si="34"/>
        <v>-22.525495245309823</v>
      </c>
    </row>
    <row r="305" spans="1:14" x14ac:dyDescent="0.25">
      <c r="A305" s="1">
        <v>2018</v>
      </c>
      <c r="B305">
        <v>7</v>
      </c>
      <c r="C305">
        <v>11</v>
      </c>
      <c r="D305" s="3">
        <f t="shared" si="25"/>
        <v>43292</v>
      </c>
      <c r="E305">
        <v>48.249667213044553</v>
      </c>
      <c r="F305">
        <v>-11.523782307650031</v>
      </c>
      <c r="G305" t="s">
        <v>5</v>
      </c>
      <c r="H305">
        <v>96.403968308472571</v>
      </c>
      <c r="I305">
        <v>-545.12953427908974</v>
      </c>
      <c r="J305">
        <f t="shared" si="30"/>
        <v>1.8277650484849328</v>
      </c>
      <c r="K305">
        <f t="shared" si="31"/>
        <v>-3.2892685720654615</v>
      </c>
      <c r="L305" t="e">
        <f t="shared" si="32"/>
        <v>#VALUE!</v>
      </c>
      <c r="M305">
        <f t="shared" si="33"/>
        <v>27.516880717969531</v>
      </c>
      <c r="N305">
        <f t="shared" si="34"/>
        <v>-22.228285284158606</v>
      </c>
    </row>
    <row r="306" spans="1:14" x14ac:dyDescent="0.25">
      <c r="A306" s="1">
        <v>2018</v>
      </c>
      <c r="B306">
        <v>7</v>
      </c>
      <c r="C306">
        <v>12</v>
      </c>
      <c r="D306" s="3">
        <f t="shared" si="25"/>
        <v>43293</v>
      </c>
      <c r="E306">
        <v>48.091342116763052</v>
      </c>
      <c r="F306">
        <v>-11.5852111736759</v>
      </c>
      <c r="G306">
        <v>-32.558444285714288</v>
      </c>
      <c r="H306">
        <v>-327.73507079958222</v>
      </c>
      <c r="I306">
        <v>-548.78910684211962</v>
      </c>
      <c r="J306">
        <f t="shared" si="30"/>
        <v>1.7800708220320782</v>
      </c>
      <c r="K306">
        <f t="shared" si="31"/>
        <v>-3.3068024019350499</v>
      </c>
      <c r="L306">
        <f t="shared" si="32"/>
        <v>-9.2932567350956141</v>
      </c>
      <c r="M306">
        <f t="shared" si="33"/>
        <v>-93.546427688857122</v>
      </c>
      <c r="N306">
        <f t="shared" si="34"/>
        <v>-22.377508574833332</v>
      </c>
    </row>
    <row r="307" spans="1:14" x14ac:dyDescent="0.25">
      <c r="A307" s="1">
        <v>2018</v>
      </c>
      <c r="B307">
        <v>7</v>
      </c>
      <c r="C307">
        <v>13</v>
      </c>
      <c r="D307" s="3">
        <f t="shared" si="25"/>
        <v>43294</v>
      </c>
      <c r="E307">
        <v>46.899759720422317</v>
      </c>
      <c r="F307">
        <v>-12.624717484503091</v>
      </c>
      <c r="G307">
        <v>-49.660740169811312</v>
      </c>
      <c r="H307">
        <v>-51.415652002026341</v>
      </c>
      <c r="I307">
        <v>-557.21119694241099</v>
      </c>
      <c r="J307">
        <f t="shared" si="30"/>
        <v>1.4211157227895317</v>
      </c>
      <c r="K307">
        <f t="shared" si="31"/>
        <v>-3.6035118804191888</v>
      </c>
      <c r="L307">
        <f t="shared" si="32"/>
        <v>-14.174817568154804</v>
      </c>
      <c r="M307">
        <f t="shared" si="33"/>
        <v>-14.675727441523266</v>
      </c>
      <c r="N307">
        <f t="shared" si="34"/>
        <v>-22.720929009181546</v>
      </c>
    </row>
    <row r="308" spans="1:14" x14ac:dyDescent="0.25">
      <c r="A308" s="1">
        <v>2018</v>
      </c>
      <c r="B308">
        <v>7</v>
      </c>
      <c r="C308">
        <v>14</v>
      </c>
      <c r="D308" s="3">
        <f t="shared" si="25"/>
        <v>43295</v>
      </c>
      <c r="E308">
        <v>48.490446076163209</v>
      </c>
      <c r="F308">
        <v>-10.663961442393081</v>
      </c>
      <c r="G308" t="s">
        <v>5</v>
      </c>
      <c r="H308">
        <v>-218.42419333621871</v>
      </c>
      <c r="I308">
        <v>-547.55718401961201</v>
      </c>
      <c r="J308">
        <f t="shared" si="30"/>
        <v>1.9002978426682677</v>
      </c>
      <c r="K308">
        <f t="shared" si="31"/>
        <v>-3.0438472621003871</v>
      </c>
      <c r="L308" t="e">
        <f t="shared" si="32"/>
        <v>#VALUE!</v>
      </c>
      <c r="M308">
        <f t="shared" si="33"/>
        <v>-62.345488255416761</v>
      </c>
      <c r="N308">
        <f t="shared" si="34"/>
        <v>-22.327275501362127</v>
      </c>
    </row>
    <row r="309" spans="1:14" x14ac:dyDescent="0.25">
      <c r="A309" s="1">
        <v>2018</v>
      </c>
      <c r="B309">
        <v>7</v>
      </c>
      <c r="C309">
        <v>15</v>
      </c>
      <c r="D309" s="3">
        <f t="shared" si="25"/>
        <v>43296</v>
      </c>
      <c r="E309">
        <v>48.468246797951871</v>
      </c>
      <c r="F309">
        <v>-10.84265798215575</v>
      </c>
      <c r="G309">
        <v>-0.3115733333333332</v>
      </c>
      <c r="H309">
        <v>-459.83103520720022</v>
      </c>
      <c r="I309">
        <v>-546.71543012562756</v>
      </c>
      <c r="J309">
        <f t="shared" si="30"/>
        <v>1.8936104795971644</v>
      </c>
      <c r="K309">
        <f t="shared" si="31"/>
        <v>-3.0948531641979993</v>
      </c>
      <c r="L309">
        <f t="shared" si="32"/>
        <v>-8.8933333333333295E-2</v>
      </c>
      <c r="M309">
        <f t="shared" si="33"/>
        <v>-131.25098445874809</v>
      </c>
      <c r="N309">
        <f t="shared" si="34"/>
        <v>-22.292952015808769</v>
      </c>
    </row>
    <row r="310" spans="1:14" x14ac:dyDescent="0.25">
      <c r="A310" s="1">
        <v>2018</v>
      </c>
      <c r="B310">
        <v>7</v>
      </c>
      <c r="C310">
        <v>16</v>
      </c>
      <c r="D310" s="3">
        <f t="shared" si="25"/>
        <v>43297</v>
      </c>
      <c r="E310">
        <v>47.737477579080497</v>
      </c>
      <c r="F310">
        <v>-10.204127973735551</v>
      </c>
      <c r="G310">
        <v>14.05382</v>
      </c>
      <c r="H310">
        <v>-8.5970353987673533</v>
      </c>
      <c r="I310">
        <v>-555.92052473910508</v>
      </c>
      <c r="J310">
        <f t="shared" si="30"/>
        <v>1.6734718317882358</v>
      </c>
      <c r="K310">
        <f t="shared" si="31"/>
        <v>-2.9125955830544386</v>
      </c>
      <c r="L310">
        <f t="shared" si="32"/>
        <v>4.011425</v>
      </c>
      <c r="M310">
        <f t="shared" si="33"/>
        <v>-2.453878214215091</v>
      </c>
      <c r="N310">
        <f t="shared" si="34"/>
        <v>-22.668300361971376</v>
      </c>
    </row>
    <row r="311" spans="1:14" x14ac:dyDescent="0.25">
      <c r="A311" s="1">
        <v>2018</v>
      </c>
      <c r="B311">
        <v>7</v>
      </c>
      <c r="C311">
        <v>17</v>
      </c>
      <c r="D311" s="3">
        <f t="shared" si="25"/>
        <v>43298</v>
      </c>
      <c r="E311">
        <v>49.252312999750679</v>
      </c>
      <c r="F311">
        <v>-9.6358013689575035</v>
      </c>
      <c r="G311">
        <v>3.071178750000001</v>
      </c>
      <c r="H311">
        <v>44.823391658971872</v>
      </c>
      <c r="I311">
        <v>-545.39297384886947</v>
      </c>
      <c r="J311">
        <f t="shared" si="30"/>
        <v>2.1298044365939379</v>
      </c>
      <c r="K311">
        <f t="shared" si="31"/>
        <v>-2.7503763749977126</v>
      </c>
      <c r="L311">
        <f t="shared" si="32"/>
        <v>0.87661598179133882</v>
      </c>
      <c r="M311">
        <f t="shared" si="33"/>
        <v>12.794078327856145</v>
      </c>
      <c r="N311">
        <f t="shared" si="34"/>
        <v>-22.239027336357161</v>
      </c>
    </row>
    <row r="312" spans="1:14" x14ac:dyDescent="0.25">
      <c r="A312" s="1">
        <v>2018</v>
      </c>
      <c r="B312">
        <v>7</v>
      </c>
      <c r="C312">
        <v>18</v>
      </c>
      <c r="D312" s="3">
        <f t="shared" si="25"/>
        <v>43299</v>
      </c>
      <c r="E312">
        <v>47.218807620787651</v>
      </c>
      <c r="F312">
        <v>-10.23565045985683</v>
      </c>
      <c r="G312" t="s">
        <v>5</v>
      </c>
      <c r="H312">
        <v>-453.83159743279901</v>
      </c>
      <c r="I312">
        <v>-559.02797453140454</v>
      </c>
      <c r="J312">
        <f t="shared" si="30"/>
        <v>1.5172264668643507</v>
      </c>
      <c r="K312">
        <f t="shared" si="31"/>
        <v>-2.9215931430693707</v>
      </c>
      <c r="L312" t="e">
        <f t="shared" si="32"/>
        <v>#VALUE!</v>
      </c>
      <c r="M312">
        <f t="shared" si="33"/>
        <v>-129.53854651133042</v>
      </c>
      <c r="N312">
        <f t="shared" si="34"/>
        <v>-22.795010210082577</v>
      </c>
    </row>
    <row r="313" spans="1:14" x14ac:dyDescent="0.25">
      <c r="A313" s="1">
        <v>2018</v>
      </c>
      <c r="B313">
        <v>7</v>
      </c>
      <c r="C313">
        <v>19</v>
      </c>
      <c r="D313" s="3">
        <f t="shared" si="25"/>
        <v>43300</v>
      </c>
      <c r="E313">
        <v>44.939138350486282</v>
      </c>
      <c r="F313">
        <v>-11.779308046326319</v>
      </c>
      <c r="G313" t="s">
        <v>5</v>
      </c>
      <c r="H313">
        <v>20.16942193746878</v>
      </c>
      <c r="I313">
        <v>-579.45625266338868</v>
      </c>
      <c r="J313">
        <f t="shared" si="30"/>
        <v>0.83049350431459779</v>
      </c>
      <c r="K313">
        <f t="shared" si="31"/>
        <v>-3.3622040683411738</v>
      </c>
      <c r="L313" t="e">
        <f t="shared" si="32"/>
        <v>#VALUE!</v>
      </c>
      <c r="M313">
        <f t="shared" si="33"/>
        <v>5.7570200412066388</v>
      </c>
      <c r="N313">
        <f t="shared" si="34"/>
        <v>-23.627996804328273</v>
      </c>
    </row>
    <row r="314" spans="1:14" x14ac:dyDescent="0.25">
      <c r="A314" s="1">
        <v>2018</v>
      </c>
      <c r="B314">
        <v>7</v>
      </c>
      <c r="C314">
        <v>20</v>
      </c>
      <c r="D314" s="3">
        <f t="shared" si="25"/>
        <v>43301</v>
      </c>
      <c r="E314">
        <v>44.923540512430883</v>
      </c>
      <c r="F314">
        <v>-11.578932579287819</v>
      </c>
      <c r="G314" t="s">
        <v>5</v>
      </c>
      <c r="H314">
        <v>-92.457494110823419</v>
      </c>
      <c r="I314">
        <v>-582.92728754250538</v>
      </c>
      <c r="J314">
        <f t="shared" si="30"/>
        <v>0.82579477468890161</v>
      </c>
      <c r="K314">
        <f t="shared" si="31"/>
        <v>-3.3050102834581372</v>
      </c>
      <c r="L314" t="e">
        <f t="shared" si="32"/>
        <v>#VALUE!</v>
      </c>
      <c r="M314">
        <f t="shared" si="33"/>
        <v>-26.390426468640541</v>
      </c>
      <c r="N314">
        <f t="shared" si="34"/>
        <v>-23.769532253561096</v>
      </c>
    </row>
    <row r="315" spans="1:14" x14ac:dyDescent="0.25">
      <c r="A315" s="1">
        <v>2018</v>
      </c>
      <c r="B315">
        <v>7</v>
      </c>
      <c r="C315">
        <v>21</v>
      </c>
      <c r="D315" s="3">
        <f t="shared" si="25"/>
        <v>43302</v>
      </c>
      <c r="E315">
        <v>46.33627920954391</v>
      </c>
      <c r="F315">
        <v>-11.35152925599507</v>
      </c>
      <c r="G315">
        <v>-224.6469885238096</v>
      </c>
      <c r="H315">
        <v>-196.0157363897911</v>
      </c>
      <c r="I315">
        <v>-574.35452644685006</v>
      </c>
      <c r="J315">
        <f t="shared" si="30"/>
        <v>1.2513715210249412</v>
      </c>
      <c r="K315">
        <f t="shared" si="31"/>
        <v>-3.2401018545655216</v>
      </c>
      <c r="L315">
        <f t="shared" si="32"/>
        <v>-64.121679795181876</v>
      </c>
      <c r="M315">
        <f t="shared" si="33"/>
        <v>-55.949373575826201</v>
      </c>
      <c r="N315">
        <f t="shared" si="34"/>
        <v>-23.419968035656144</v>
      </c>
    </row>
    <row r="316" spans="1:14" x14ac:dyDescent="0.25">
      <c r="A316" s="1">
        <v>2018</v>
      </c>
      <c r="B316">
        <v>7</v>
      </c>
      <c r="C316">
        <v>22</v>
      </c>
      <c r="D316" s="3">
        <f t="shared" si="25"/>
        <v>43303</v>
      </c>
      <c r="E316">
        <v>46.688612305905536</v>
      </c>
      <c r="F316">
        <v>-11.215025033296049</v>
      </c>
      <c r="G316">
        <v>-298.07420148575261</v>
      </c>
      <c r="H316">
        <v>-438.23223174023298</v>
      </c>
      <c r="I316">
        <v>-574.57420262632252</v>
      </c>
      <c r="J316">
        <f t="shared" si="30"/>
        <v>1.3575091762633082</v>
      </c>
      <c r="K316">
        <f t="shared" si="31"/>
        <v>-3.2011390350943447</v>
      </c>
      <c r="L316">
        <f t="shared" si="32"/>
        <v>-85.080234676051418</v>
      </c>
      <c r="M316">
        <f t="shared" si="33"/>
        <v>-125.08597165813737</v>
      </c>
      <c r="N316">
        <f t="shared" si="34"/>
        <v>-23.428925585156566</v>
      </c>
    </row>
    <row r="317" spans="1:14" x14ac:dyDescent="0.25">
      <c r="A317" s="1">
        <v>2018</v>
      </c>
      <c r="B317">
        <v>7</v>
      </c>
      <c r="C317">
        <v>23</v>
      </c>
      <c r="D317" s="3">
        <f t="shared" si="25"/>
        <v>43304</v>
      </c>
      <c r="E317">
        <v>46.916334670942803</v>
      </c>
      <c r="F317">
        <v>-11.108181244630339</v>
      </c>
      <c r="G317" t="s">
        <v>5</v>
      </c>
      <c r="H317">
        <v>-541.92438914868148</v>
      </c>
      <c r="I317">
        <v>-572.86142174110773</v>
      </c>
      <c r="J317">
        <f t="shared" si="30"/>
        <v>1.4261088000851458</v>
      </c>
      <c r="K317">
        <f t="shared" si="31"/>
        <v>-3.1706422843925179</v>
      </c>
      <c r="L317" t="e">
        <f t="shared" si="32"/>
        <v>#VALUE!</v>
      </c>
      <c r="M317">
        <f t="shared" si="33"/>
        <v>-154.68314257196616</v>
      </c>
      <c r="N317">
        <f t="shared" si="34"/>
        <v>-23.359084969758328</v>
      </c>
    </row>
    <row r="318" spans="1:14" x14ac:dyDescent="0.25">
      <c r="A318" s="1">
        <v>2018</v>
      </c>
      <c r="B318">
        <v>7</v>
      </c>
      <c r="C318">
        <v>24</v>
      </c>
      <c r="D318" s="3">
        <f t="shared" si="25"/>
        <v>43305</v>
      </c>
      <c r="E318">
        <v>46.632903129047321</v>
      </c>
      <c r="F318">
        <v>-10.207504098708251</v>
      </c>
      <c r="G318" t="s">
        <v>5</v>
      </c>
      <c r="H318">
        <v>-486.5500125594267</v>
      </c>
      <c r="I318">
        <v>-578.15140001159307</v>
      </c>
      <c r="J318">
        <f t="shared" si="30"/>
        <v>1.3407272120707585</v>
      </c>
      <c r="K318">
        <f t="shared" si="31"/>
        <v>-2.913559240773024</v>
      </c>
      <c r="L318" t="e">
        <f t="shared" si="32"/>
        <v>#VALUE!</v>
      </c>
      <c r="M318">
        <f t="shared" si="33"/>
        <v>-138.87746421479699</v>
      </c>
      <c r="N318">
        <f t="shared" si="34"/>
        <v>-23.574789932981155</v>
      </c>
    </row>
    <row r="319" spans="1:14" x14ac:dyDescent="0.25">
      <c r="A319" s="1">
        <v>2018</v>
      </c>
      <c r="B319">
        <v>7</v>
      </c>
      <c r="C319">
        <v>25</v>
      </c>
      <c r="D319" s="3">
        <f t="shared" si="25"/>
        <v>43306</v>
      </c>
      <c r="E319">
        <v>47.15135494997476</v>
      </c>
      <c r="F319">
        <v>-11.68011227880622</v>
      </c>
      <c r="G319" t="s">
        <v>5</v>
      </c>
      <c r="H319">
        <v>-341.13398515649862</v>
      </c>
      <c r="I319">
        <v>-609.88003679742133</v>
      </c>
      <c r="J319">
        <f t="shared" si="30"/>
        <v>1.4969068647787811</v>
      </c>
      <c r="K319">
        <f t="shared" si="31"/>
        <v>-3.3338903158009878</v>
      </c>
      <c r="L319" t="e">
        <f t="shared" si="32"/>
        <v>#VALUE!</v>
      </c>
      <c r="M319">
        <f t="shared" si="33"/>
        <v>-97.370920960024208</v>
      </c>
      <c r="N319">
        <f t="shared" si="34"/>
        <v>-24.86856168043478</v>
      </c>
    </row>
    <row r="320" spans="1:14" x14ac:dyDescent="0.25">
      <c r="A320" s="1">
        <v>2018</v>
      </c>
      <c r="B320">
        <v>7</v>
      </c>
      <c r="C320">
        <v>26</v>
      </c>
      <c r="D320" s="3">
        <f t="shared" si="25"/>
        <v>43307</v>
      </c>
      <c r="E320">
        <v>45.947249539435226</v>
      </c>
      <c r="F320">
        <v>-10.66137289416873</v>
      </c>
      <c r="G320" t="s">
        <v>5</v>
      </c>
      <c r="H320">
        <v>-413.66539069688201</v>
      </c>
      <c r="I320">
        <v>-624.39781895573879</v>
      </c>
      <c r="J320">
        <f t="shared" si="30"/>
        <v>1.1341793031212557</v>
      </c>
      <c r="K320">
        <f t="shared" si="31"/>
        <v>-3.0431084048316257</v>
      </c>
      <c r="L320" t="e">
        <f t="shared" si="32"/>
        <v>#VALUE!</v>
      </c>
      <c r="M320">
        <f t="shared" si="33"/>
        <v>-118.07378277765334</v>
      </c>
      <c r="N320">
        <f t="shared" si="34"/>
        <v>-25.460540986665386</v>
      </c>
    </row>
    <row r="321" spans="1:14" x14ac:dyDescent="0.25">
      <c r="A321" s="1">
        <v>2018</v>
      </c>
      <c r="B321">
        <v>7</v>
      </c>
      <c r="C321">
        <v>27</v>
      </c>
      <c r="D321" s="3">
        <f t="shared" si="25"/>
        <v>43308</v>
      </c>
      <c r="E321">
        <v>46.404376889401682</v>
      </c>
      <c r="F321">
        <v>-10.231437714542929</v>
      </c>
      <c r="G321" t="s">
        <v>5</v>
      </c>
      <c r="H321">
        <v>-153.07330033501421</v>
      </c>
      <c r="I321">
        <v>-625.22306053672821</v>
      </c>
      <c r="J321">
        <f t="shared" si="30"/>
        <v>1.2718854271606794</v>
      </c>
      <c r="K321">
        <f t="shared" si="31"/>
        <v>-2.920390686237647</v>
      </c>
      <c r="L321" t="e">
        <f t="shared" si="32"/>
        <v>#VALUE!</v>
      </c>
      <c r="M321">
        <f t="shared" si="33"/>
        <v>-43.692182182238305</v>
      </c>
      <c r="N321">
        <f t="shared" si="34"/>
        <v>-25.494191163617991</v>
      </c>
    </row>
    <row r="322" spans="1:14" x14ac:dyDescent="0.25">
      <c r="A322" s="1">
        <v>2018</v>
      </c>
      <c r="B322">
        <v>7</v>
      </c>
      <c r="C322">
        <v>28</v>
      </c>
      <c r="D322" s="3">
        <f t="shared" si="25"/>
        <v>43309</v>
      </c>
      <c r="E322">
        <v>46.915362375349133</v>
      </c>
      <c r="F322">
        <v>-9.8090846892293531</v>
      </c>
      <c r="G322" t="s">
        <v>5</v>
      </c>
      <c r="H322">
        <v>-241.52399320756439</v>
      </c>
      <c r="I322">
        <v>-620.294459275593</v>
      </c>
      <c r="J322">
        <f t="shared" si="30"/>
        <v>1.4258159034609683</v>
      </c>
      <c r="K322">
        <f t="shared" si="31"/>
        <v>-2.7998371652327876</v>
      </c>
      <c r="L322" t="e">
        <f t="shared" si="32"/>
        <v>#VALUE!</v>
      </c>
      <c r="M322">
        <f t="shared" si="33"/>
        <v>-68.938935069088259</v>
      </c>
      <c r="N322">
        <f t="shared" si="34"/>
        <v>-25.293221764612195</v>
      </c>
    </row>
    <row r="323" spans="1:14" x14ac:dyDescent="0.25">
      <c r="A323" s="1">
        <v>2018</v>
      </c>
      <c r="B323">
        <v>7</v>
      </c>
      <c r="C323">
        <v>29</v>
      </c>
      <c r="D323" s="3">
        <f t="shared" si="25"/>
        <v>43310</v>
      </c>
      <c r="E323">
        <v>47.356083709661164</v>
      </c>
      <c r="F323">
        <v>-9.3765505241034965</v>
      </c>
      <c r="G323" t="s">
        <v>5</v>
      </c>
      <c r="H323">
        <v>103.77656790777409</v>
      </c>
      <c r="I323">
        <v>-614.42570267120732</v>
      </c>
      <c r="J323">
        <f t="shared" si="30"/>
        <v>1.5585798405433735</v>
      </c>
      <c r="K323">
        <f t="shared" si="31"/>
        <v>-2.6763776102263912</v>
      </c>
      <c r="L323" t="e">
        <f t="shared" si="32"/>
        <v>#VALUE!</v>
      </c>
      <c r="M323">
        <f t="shared" si="33"/>
        <v>29.621264461864651</v>
      </c>
      <c r="N323">
        <f t="shared" si="34"/>
        <v>-25.053916447504232</v>
      </c>
    </row>
    <row r="324" spans="1:14" x14ac:dyDescent="0.25">
      <c r="A324" s="1">
        <v>2018</v>
      </c>
      <c r="B324">
        <v>8</v>
      </c>
      <c r="C324">
        <v>1</v>
      </c>
      <c r="D324" s="3">
        <f t="shared" si="25"/>
        <v>43313</v>
      </c>
      <c r="E324">
        <v>44.969161120056548</v>
      </c>
      <c r="F324">
        <v>-11.08746752189924</v>
      </c>
      <c r="G324" t="s">
        <v>5</v>
      </c>
      <c r="H324">
        <v>165.8203927121956</v>
      </c>
      <c r="I324">
        <v>-627.23028501648275</v>
      </c>
      <c r="J324">
        <f t="shared" ref="J324:J328" si="35">29000*(10^-6)*E324/0.096268-$J$2</f>
        <v>0.8395376344257226</v>
      </c>
      <c r="K324">
        <f t="shared" ref="K324:K328" si="36">29000*(10^-6)*F324/0.1016</f>
        <v>-3.1647299029043108</v>
      </c>
      <c r="L324" t="e">
        <f t="shared" ref="L324:L328" si="37">29000*(10^-6)*G324/0.1016</f>
        <v>#VALUE!</v>
      </c>
      <c r="M324">
        <f t="shared" ref="M324:M328" si="38">29000*(10^-6)*H324/0.1016</f>
        <v>47.330623904071579</v>
      </c>
      <c r="N324">
        <f t="shared" ref="N324:N328" si="39">29000*(10^-6)*I324/0.7112</f>
        <v>-25.576038056071422</v>
      </c>
    </row>
    <row r="325" spans="1:14" x14ac:dyDescent="0.25">
      <c r="A325" s="1">
        <v>2018</v>
      </c>
      <c r="B325">
        <v>8</v>
      </c>
      <c r="C325">
        <v>2</v>
      </c>
      <c r="D325" s="3">
        <f t="shared" ref="D325:D328" si="40">DATE(A325,B325,C325)</f>
        <v>43314</v>
      </c>
      <c r="E325">
        <v>46.31634742197015</v>
      </c>
      <c r="F325">
        <v>-12.49488506205209</v>
      </c>
      <c r="G325">
        <v>43.417549976224883</v>
      </c>
      <c r="H325">
        <v>12.312227205236679</v>
      </c>
      <c r="I325">
        <v>-645.75349762713063</v>
      </c>
      <c r="J325">
        <f t="shared" si="35"/>
        <v>1.2453672221962631</v>
      </c>
      <c r="K325">
        <f t="shared" si="36"/>
        <v>-3.56645341338101</v>
      </c>
      <c r="L325">
        <f t="shared" si="37"/>
        <v>12.392804619198046</v>
      </c>
      <c r="M325">
        <f t="shared" si="38"/>
        <v>3.5143168203923589</v>
      </c>
      <c r="N325">
        <f t="shared" si="39"/>
        <v>-26.331343407180519</v>
      </c>
    </row>
    <row r="326" spans="1:14" x14ac:dyDescent="0.25">
      <c r="A326" s="1">
        <v>2018</v>
      </c>
      <c r="B326">
        <v>8</v>
      </c>
      <c r="C326">
        <v>3</v>
      </c>
      <c r="D326" s="3">
        <f t="shared" si="40"/>
        <v>43315</v>
      </c>
      <c r="E326">
        <v>45.173956365100061</v>
      </c>
      <c r="F326">
        <v>-13.8018282604093</v>
      </c>
      <c r="G326">
        <v>29.16726990496818</v>
      </c>
      <c r="H326">
        <v>147.3370231008746</v>
      </c>
      <c r="I326">
        <v>-659.44660584066855</v>
      </c>
      <c r="J326">
        <f t="shared" si="35"/>
        <v>0.90123063839653028</v>
      </c>
      <c r="K326">
        <f t="shared" si="36"/>
        <v>-3.939498223935725</v>
      </c>
      <c r="L326">
        <f t="shared" si="37"/>
        <v>8.3253034177566647</v>
      </c>
      <c r="M326">
        <f t="shared" si="38"/>
        <v>42.054858955958302</v>
      </c>
      <c r="N326">
        <f t="shared" si="39"/>
        <v>-26.889695682479449</v>
      </c>
    </row>
    <row r="327" spans="1:14" x14ac:dyDescent="0.25">
      <c r="A327" s="1">
        <v>2018</v>
      </c>
      <c r="B327">
        <v>8</v>
      </c>
      <c r="C327">
        <v>4</v>
      </c>
      <c r="D327" s="3">
        <f t="shared" si="40"/>
        <v>43316</v>
      </c>
      <c r="E327">
        <v>45.542767176599227</v>
      </c>
      <c r="F327">
        <v>-12.246153279208359</v>
      </c>
      <c r="G327" t="s">
        <v>5</v>
      </c>
      <c r="H327">
        <v>102.7100417391305</v>
      </c>
      <c r="I327">
        <v>-684.20184842268623</v>
      </c>
      <c r="J327">
        <f t="shared" si="35"/>
        <v>1.0123320795137865</v>
      </c>
      <c r="K327">
        <f t="shared" si="36"/>
        <v>-3.4954571367819134</v>
      </c>
      <c r="L327" t="e">
        <f t="shared" si="37"/>
        <v>#VALUE!</v>
      </c>
      <c r="M327">
        <f t="shared" si="38"/>
        <v>29.316842622389611</v>
      </c>
      <c r="N327">
        <f t="shared" si="39"/>
        <v>-27.899119241082534</v>
      </c>
    </row>
    <row r="328" spans="1:14" x14ac:dyDescent="0.25">
      <c r="A328" s="1">
        <v>2018</v>
      </c>
      <c r="B328">
        <v>8</v>
      </c>
      <c r="C328">
        <v>5</v>
      </c>
      <c r="D328" s="3">
        <f t="shared" si="40"/>
        <v>43317</v>
      </c>
      <c r="E328">
        <v>43.837844276804333</v>
      </c>
      <c r="F328">
        <v>-13.06123547426929</v>
      </c>
      <c r="G328">
        <v>-318.41543570860051</v>
      </c>
      <c r="H328">
        <v>-610.49216591566949</v>
      </c>
      <c r="I328">
        <v>-686.81134215128145</v>
      </c>
      <c r="J328">
        <f t="shared" si="35"/>
        <v>0.49873707292746694</v>
      </c>
      <c r="K328">
        <f t="shared" si="36"/>
        <v>-3.7281085507264704</v>
      </c>
      <c r="L328">
        <f t="shared" si="37"/>
        <v>-90.886295625486369</v>
      </c>
      <c r="M328">
        <f t="shared" si="38"/>
        <v>-174.25465365703164</v>
      </c>
      <c r="N328">
        <f t="shared" si="39"/>
        <v>-28.005524356562372</v>
      </c>
    </row>
    <row r="329" spans="1:14" x14ac:dyDescent="0.25">
      <c r="D329" s="5">
        <v>43406</v>
      </c>
      <c r="J329">
        <v>18.877091918240364</v>
      </c>
      <c r="K329">
        <v>33.477636063304701</v>
      </c>
    </row>
    <row r="330" spans="1:14" x14ac:dyDescent="0.25">
      <c r="D330" s="5">
        <v>43407</v>
      </c>
      <c r="J330">
        <v>19.423568717502402</v>
      </c>
      <c r="K330">
        <v>34.08466816721586</v>
      </c>
    </row>
    <row r="331" spans="1:14" x14ac:dyDescent="0.25">
      <c r="D331" s="5">
        <v>43408</v>
      </c>
    </row>
    <row r="332" spans="1:14" x14ac:dyDescent="0.25">
      <c r="D332" s="5">
        <v>43409</v>
      </c>
      <c r="J332">
        <v>16.036183995238119</v>
      </c>
      <c r="K332">
        <v>33.691983781490947</v>
      </c>
    </row>
    <row r="333" spans="1:14" x14ac:dyDescent="0.25">
      <c r="D333" s="5">
        <v>43410</v>
      </c>
      <c r="J333">
        <v>17.330023547339533</v>
      </c>
      <c r="K333">
        <v>34.278895675137143</v>
      </c>
    </row>
    <row r="334" spans="1:14" x14ac:dyDescent="0.25">
      <c r="D334" s="5">
        <v>43411</v>
      </c>
      <c r="J334">
        <v>17.103838829859122</v>
      </c>
      <c r="K334">
        <v>34.16080794904488</v>
      </c>
    </row>
    <row r="335" spans="1:14" x14ac:dyDescent="0.25">
      <c r="D335" s="5">
        <v>43412</v>
      </c>
      <c r="J335">
        <v>18.354060156115864</v>
      </c>
      <c r="K335">
        <v>34.687189041976644</v>
      </c>
    </row>
    <row r="336" spans="1:14" x14ac:dyDescent="0.25">
      <c r="D336" s="5">
        <v>43413</v>
      </c>
      <c r="J336">
        <v>17.84176647755125</v>
      </c>
      <c r="K336">
        <v>34.261973920290892</v>
      </c>
    </row>
    <row r="337" spans="4:11" x14ac:dyDescent="0.25">
      <c r="D337" s="5">
        <v>43414</v>
      </c>
      <c r="J337">
        <v>17.721047905821987</v>
      </c>
      <c r="K337">
        <v>34.386270119541855</v>
      </c>
    </row>
    <row r="338" spans="4:11" x14ac:dyDescent="0.25">
      <c r="D338" s="5">
        <v>43415</v>
      </c>
      <c r="J338">
        <v>17.941704482164965</v>
      </c>
      <c r="K338">
        <v>34.580503300214595</v>
      </c>
    </row>
    <row r="339" spans="4:11" x14ac:dyDescent="0.25">
      <c r="D339" s="5">
        <v>43416</v>
      </c>
      <c r="J339">
        <v>17.640795661969456</v>
      </c>
      <c r="K339">
        <v>34.496255716559354</v>
      </c>
    </row>
    <row r="340" spans="4:11" x14ac:dyDescent="0.25">
      <c r="D340" s="5">
        <v>43417</v>
      </c>
    </row>
    <row r="341" spans="4:11" x14ac:dyDescent="0.25">
      <c r="D341" s="5">
        <v>43418</v>
      </c>
      <c r="J341">
        <v>17.016985020881055</v>
      </c>
      <c r="K341">
        <v>34.181630604106935</v>
      </c>
    </row>
    <row r="342" spans="4:11" x14ac:dyDescent="0.25">
      <c r="D342" s="5">
        <v>43435</v>
      </c>
      <c r="J342">
        <v>18.714785804354548</v>
      </c>
      <c r="K342">
        <v>34.49162215819613</v>
      </c>
    </row>
    <row r="343" spans="4:11" x14ac:dyDescent="0.25">
      <c r="D343" s="5">
        <v>43436</v>
      </c>
      <c r="J343">
        <v>19.063795896518872</v>
      </c>
      <c r="K343">
        <v>34.590789304959451</v>
      </c>
    </row>
    <row r="344" spans="4:11" x14ac:dyDescent="0.25">
      <c r="D344" s="5">
        <v>43437</v>
      </c>
      <c r="J344">
        <v>18.703709478564619</v>
      </c>
      <c r="K344">
        <v>34.004774431139715</v>
      </c>
    </row>
    <row r="345" spans="4:11" x14ac:dyDescent="0.25">
      <c r="D345" s="5">
        <v>43438</v>
      </c>
      <c r="J345">
        <v>18.845125519418662</v>
      </c>
      <c r="K345">
        <v>34.171654451703581</v>
      </c>
    </row>
    <row r="346" spans="4:11" x14ac:dyDescent="0.25">
      <c r="D346" s="5">
        <v>43439</v>
      </c>
      <c r="J346">
        <v>17.709324893509869</v>
      </c>
      <c r="K346">
        <v>33.838503614352156</v>
      </c>
    </row>
    <row r="347" spans="4:11" x14ac:dyDescent="0.25">
      <c r="D347" s="5">
        <v>43440</v>
      </c>
      <c r="J347">
        <v>16.310529854795988</v>
      </c>
      <c r="K347">
        <v>33.976885600190897</v>
      </c>
    </row>
    <row r="348" spans="4:11" x14ac:dyDescent="0.25">
      <c r="D348" s="5">
        <v>43441</v>
      </c>
      <c r="J348">
        <v>17.703293762839781</v>
      </c>
      <c r="K348">
        <v>34.455067573533618</v>
      </c>
    </row>
    <row r="349" spans="4:11" x14ac:dyDescent="0.25">
      <c r="D349" s="5">
        <v>43442</v>
      </c>
      <c r="J349">
        <v>19.26199031544715</v>
      </c>
      <c r="K349">
        <v>34.327202529973682</v>
      </c>
    </row>
    <row r="350" spans="4:11" x14ac:dyDescent="0.25">
      <c r="D350" s="5">
        <v>43443</v>
      </c>
      <c r="J350">
        <v>17.283802596363866</v>
      </c>
      <c r="K350">
        <v>34.119880342954239</v>
      </c>
    </row>
    <row r="351" spans="4:11" x14ac:dyDescent="0.25">
      <c r="D351" s="5">
        <v>43444</v>
      </c>
      <c r="J351">
        <v>19.116087591992205</v>
      </c>
      <c r="K351">
        <v>32.9697647799116</v>
      </c>
    </row>
    <row r="352" spans="4:11" x14ac:dyDescent="0.25">
      <c r="D352" s="5">
        <v>43445</v>
      </c>
      <c r="J352">
        <v>18.007430822722942</v>
      </c>
      <c r="K352">
        <v>33.968801288829255</v>
      </c>
    </row>
    <row r="353" spans="4:11" x14ac:dyDescent="0.25">
      <c r="D353" s="5">
        <v>43446</v>
      </c>
      <c r="J353">
        <v>17.745216616440132</v>
      </c>
      <c r="K353">
        <v>34.626316469587451</v>
      </c>
    </row>
    <row r="354" spans="4:11" x14ac:dyDescent="0.25">
      <c r="D354" s="5">
        <v>43447</v>
      </c>
      <c r="J354">
        <v>19.156658226466384</v>
      </c>
      <c r="K354">
        <v>34.608737161564136</v>
      </c>
    </row>
    <row r="355" spans="4:11" x14ac:dyDescent="0.25">
      <c r="D355" s="5">
        <v>43448</v>
      </c>
      <c r="J355">
        <v>18.677757278302359</v>
      </c>
      <c r="K355">
        <v>34.570688652992381</v>
      </c>
    </row>
    <row r="356" spans="4:11" x14ac:dyDescent="0.25">
      <c r="D356" s="5">
        <v>43449</v>
      </c>
      <c r="J356">
        <v>17.650781948187895</v>
      </c>
      <c r="K356">
        <v>34.314169423354763</v>
      </c>
    </row>
    <row r="357" spans="4:11" x14ac:dyDescent="0.25">
      <c r="D357" s="5">
        <v>43450</v>
      </c>
      <c r="J357">
        <v>17.991709569971352</v>
      </c>
      <c r="K357">
        <v>34.53329329682655</v>
      </c>
    </row>
    <row r="358" spans="4:11" x14ac:dyDescent="0.25">
      <c r="D358" s="5">
        <v>43451</v>
      </c>
      <c r="J358">
        <v>17.261107393426407</v>
      </c>
      <c r="K358">
        <v>34.28036838488427</v>
      </c>
    </row>
    <row r="359" spans="4:11" x14ac:dyDescent="0.25">
      <c r="D359" s="5">
        <v>43452</v>
      </c>
      <c r="J359">
        <v>17.712982749964265</v>
      </c>
      <c r="K359">
        <v>34.115680685550785</v>
      </c>
    </row>
    <row r="360" spans="4:11" x14ac:dyDescent="0.25">
      <c r="D360" s="5">
        <v>43466</v>
      </c>
      <c r="J360">
        <v>18.392294035516592</v>
      </c>
      <c r="K360">
        <v>34.406594482724891</v>
      </c>
    </row>
    <row r="361" spans="4:11" x14ac:dyDescent="0.25">
      <c r="D361" s="5">
        <v>43467</v>
      </c>
      <c r="J361">
        <v>14.368319455902782</v>
      </c>
      <c r="K361">
        <v>32.530879645486053</v>
      </c>
    </row>
    <row r="362" spans="4:11" x14ac:dyDescent="0.25">
      <c r="D362" s="5">
        <v>43468</v>
      </c>
      <c r="J362">
        <v>18.152606511278048</v>
      </c>
      <c r="K362">
        <v>34.420416441928936</v>
      </c>
    </row>
    <row r="363" spans="4:11" x14ac:dyDescent="0.25">
      <c r="D363" s="5">
        <v>43469</v>
      </c>
      <c r="J363">
        <v>17.821781806568907</v>
      </c>
      <c r="K363">
        <v>34.117508092823044</v>
      </c>
    </row>
    <row r="364" spans="4:11" x14ac:dyDescent="0.25">
      <c r="D364" s="5">
        <v>43470</v>
      </c>
      <c r="J364">
        <v>15.642275361226446</v>
      </c>
      <c r="K364">
        <v>33.348323228095872</v>
      </c>
    </row>
    <row r="365" spans="4:11" x14ac:dyDescent="0.25">
      <c r="D365" s="5">
        <v>43471</v>
      </c>
      <c r="J365">
        <v>15.094549031711974</v>
      </c>
      <c r="K365">
        <v>32.901660450143012</v>
      </c>
    </row>
    <row r="366" spans="4:11" x14ac:dyDescent="0.25">
      <c r="D366" s="5">
        <v>43472</v>
      </c>
      <c r="J366">
        <v>15.354560159716257</v>
      </c>
      <c r="K366">
        <v>33.350283832486909</v>
      </c>
    </row>
    <row r="367" spans="4:11" x14ac:dyDescent="0.25">
      <c r="D367" s="5">
        <v>43473</v>
      </c>
      <c r="J367">
        <v>19.195295878612324</v>
      </c>
      <c r="K367">
        <v>34.49960666621368</v>
      </c>
    </row>
    <row r="368" spans="4:11" x14ac:dyDescent="0.25">
      <c r="D368" s="5">
        <v>43474</v>
      </c>
      <c r="J368">
        <v>15.589660790348985</v>
      </c>
      <c r="K368">
        <v>33.344984914837489</v>
      </c>
    </row>
    <row r="369" spans="4:11" x14ac:dyDescent="0.25">
      <c r="D369" s="5">
        <v>43475</v>
      </c>
      <c r="J369">
        <v>16.914709521295627</v>
      </c>
      <c r="K369">
        <v>33.847333896731058</v>
      </c>
    </row>
    <row r="370" spans="4:11" x14ac:dyDescent="0.25">
      <c r="D370" s="5">
        <v>43476</v>
      </c>
      <c r="J370">
        <v>18.028885401990923</v>
      </c>
      <c r="K370">
        <v>33.966961444885534</v>
      </c>
    </row>
    <row r="371" spans="4:11" x14ac:dyDescent="0.25">
      <c r="D371" s="5">
        <v>43477</v>
      </c>
      <c r="J371">
        <v>12.515694711458343</v>
      </c>
      <c r="K371">
        <v>30.596479259375016</v>
      </c>
    </row>
    <row r="372" spans="4:11" x14ac:dyDescent="0.25">
      <c r="D372" s="5">
        <v>43478</v>
      </c>
      <c r="J372">
        <v>17.273148907937081</v>
      </c>
      <c r="K372">
        <v>33.829424778590329</v>
      </c>
    </row>
    <row r="373" spans="4:11" x14ac:dyDescent="0.25">
      <c r="D373" s="5">
        <v>43479</v>
      </c>
      <c r="J373">
        <v>16.433676561496295</v>
      </c>
      <c r="K373">
        <v>33.73271202918756</v>
      </c>
    </row>
    <row r="374" spans="4:11" x14ac:dyDescent="0.25">
      <c r="D374" s="5">
        <v>43480</v>
      </c>
      <c r="J374">
        <v>17.704590146506916</v>
      </c>
      <c r="K374">
        <v>34.609711186444983</v>
      </c>
    </row>
    <row r="375" spans="4:11" x14ac:dyDescent="0.25">
      <c r="D375" s="5">
        <v>43481</v>
      </c>
      <c r="J375">
        <v>10.788331926640229</v>
      </c>
      <c r="K375">
        <v>26.501194363374179</v>
      </c>
    </row>
    <row r="376" spans="4:11" x14ac:dyDescent="0.25">
      <c r="D376" s="5">
        <v>43482</v>
      </c>
      <c r="J376">
        <v>15.317048673545571</v>
      </c>
      <c r="K376">
        <v>33.139615136516504</v>
      </c>
    </row>
    <row r="377" spans="4:11" x14ac:dyDescent="0.25">
      <c r="D377" s="5">
        <v>43483</v>
      </c>
      <c r="J377">
        <v>18.567123767885302</v>
      </c>
      <c r="K377">
        <v>34.155174774468335</v>
      </c>
    </row>
    <row r="378" spans="4:11" x14ac:dyDescent="0.25">
      <c r="D378" s="5">
        <v>43484</v>
      </c>
      <c r="J378">
        <v>15.547933730831524</v>
      </c>
      <c r="K378">
        <v>33.289506289158794</v>
      </c>
    </row>
    <row r="379" spans="4:11" x14ac:dyDescent="0.25">
      <c r="D379" s="5">
        <v>43485</v>
      </c>
      <c r="J379">
        <v>14.607380160174547</v>
      </c>
      <c r="K379">
        <v>32.636941501351082</v>
      </c>
    </row>
    <row r="380" spans="4:11" x14ac:dyDescent="0.25">
      <c r="D380" s="5">
        <v>43486</v>
      </c>
      <c r="J380">
        <v>18.433882171053888</v>
      </c>
      <c r="K380">
        <v>34.357489294909442</v>
      </c>
    </row>
    <row r="381" spans="4:11" x14ac:dyDescent="0.25">
      <c r="D381" s="5">
        <v>43487</v>
      </c>
      <c r="J381">
        <v>19.136534592656179</v>
      </c>
      <c r="K381">
        <v>34.578169606807371</v>
      </c>
    </row>
    <row r="382" spans="4:11" x14ac:dyDescent="0.25">
      <c r="D382" s="5">
        <v>43488</v>
      </c>
      <c r="J382">
        <v>16.128008194825917</v>
      </c>
      <c r="K382">
        <v>34.074381880281315</v>
      </c>
    </row>
    <row r="383" spans="4:11" x14ac:dyDescent="0.25">
      <c r="D383" s="5">
        <v>43489</v>
      </c>
      <c r="J383">
        <v>18.453663767012404</v>
      </c>
      <c r="K383">
        <v>33.815825969718595</v>
      </c>
    </row>
    <row r="384" spans="4:11" x14ac:dyDescent="0.25">
      <c r="D384" s="5">
        <v>43490</v>
      </c>
      <c r="J384">
        <v>11.925568381366835</v>
      </c>
      <c r="K384">
        <v>26.622922809359071</v>
      </c>
    </row>
    <row r="385" spans="4:11" x14ac:dyDescent="0.25">
      <c r="D385" s="5">
        <v>43491</v>
      </c>
      <c r="J385">
        <v>17.039345840665234</v>
      </c>
      <c r="K385">
        <v>33.911846312196019</v>
      </c>
    </row>
    <row r="386" spans="4:11" x14ac:dyDescent="0.25">
      <c r="D386" s="5">
        <v>43492</v>
      </c>
      <c r="J386">
        <v>16.690979728830474</v>
      </c>
      <c r="K386">
        <v>33.88049719953171</v>
      </c>
    </row>
    <row r="387" spans="4:11" x14ac:dyDescent="0.25">
      <c r="D387" s="5">
        <v>43493</v>
      </c>
      <c r="J387">
        <v>15.429620436499409</v>
      </c>
      <c r="K387">
        <v>33.136244696200741</v>
      </c>
    </row>
    <row r="388" spans="4:11" x14ac:dyDescent="0.25">
      <c r="D388" s="5">
        <v>43494</v>
      </c>
      <c r="J388">
        <v>14.247421828655181</v>
      </c>
      <c r="K388">
        <v>32.397923727422814</v>
      </c>
    </row>
    <row r="389" spans="4:11" x14ac:dyDescent="0.25">
      <c r="D389" s="5">
        <v>43495</v>
      </c>
      <c r="J389">
        <v>17.066018476227907</v>
      </c>
      <c r="K389">
        <v>33.961036010896493</v>
      </c>
    </row>
    <row r="390" spans="4:11" x14ac:dyDescent="0.25">
      <c r="D390" s="5">
        <v>43496</v>
      </c>
      <c r="J390">
        <v>19.302518288745802</v>
      </c>
      <c r="K390">
        <v>34.177177400309994</v>
      </c>
    </row>
    <row r="391" spans="4:11" x14ac:dyDescent="0.25">
      <c r="D391" s="5">
        <v>43497</v>
      </c>
      <c r="J391">
        <v>15.243752702675733</v>
      </c>
      <c r="K391">
        <v>28.721399957527506</v>
      </c>
    </row>
    <row r="392" spans="4:11" x14ac:dyDescent="0.25">
      <c r="D392" s="5">
        <v>43498</v>
      </c>
      <c r="J392">
        <v>17.748417937128892</v>
      </c>
      <c r="K392">
        <v>28.959539953992184</v>
      </c>
    </row>
    <row r="393" spans="4:11" x14ac:dyDescent="0.25">
      <c r="D393" s="5">
        <v>43499</v>
      </c>
      <c r="J393">
        <v>18.748110563013451</v>
      </c>
      <c r="K393">
        <v>29.012661744144129</v>
      </c>
    </row>
    <row r="394" spans="4:11" x14ac:dyDescent="0.25">
      <c r="D394" s="5">
        <v>43500</v>
      </c>
      <c r="J394">
        <v>16.579692150313935</v>
      </c>
      <c r="K394">
        <v>28.611621564650303</v>
      </c>
    </row>
    <row r="395" spans="4:11" x14ac:dyDescent="0.25">
      <c r="D395" s="5">
        <v>43501</v>
      </c>
      <c r="J395">
        <v>15.004473596369339</v>
      </c>
      <c r="K395">
        <v>27.764966021377983</v>
      </c>
    </row>
    <row r="396" spans="4:11" x14ac:dyDescent="0.25">
      <c r="D396" s="5">
        <v>43502</v>
      </c>
      <c r="J396">
        <v>16.560457017300457</v>
      </c>
      <c r="K396">
        <v>28.442469043240525</v>
      </c>
    </row>
    <row r="397" spans="4:11" x14ac:dyDescent="0.25">
      <c r="D397" s="5">
        <v>43503</v>
      </c>
      <c r="J397">
        <v>16.597837169067873</v>
      </c>
      <c r="K397">
        <v>28.518602189556798</v>
      </c>
    </row>
    <row r="398" spans="4:11" x14ac:dyDescent="0.25">
      <c r="D398" s="5">
        <v>43504</v>
      </c>
      <c r="J398">
        <v>14.209253681767194</v>
      </c>
      <c r="K398">
        <v>27.157875235546459</v>
      </c>
    </row>
    <row r="399" spans="4:11" x14ac:dyDescent="0.25">
      <c r="D399" s="5">
        <v>43505</v>
      </c>
      <c r="J399">
        <v>14.186839980342292</v>
      </c>
      <c r="K399">
        <v>27.123775849262138</v>
      </c>
    </row>
    <row r="400" spans="4:11" x14ac:dyDescent="0.25">
      <c r="D400" s="5">
        <v>43506</v>
      </c>
      <c r="J400">
        <v>15.818248759584852</v>
      </c>
      <c r="K400">
        <v>28.101153410698977</v>
      </c>
    </row>
    <row r="401" spans="4:11" x14ac:dyDescent="0.25">
      <c r="D401" s="5">
        <v>43507</v>
      </c>
      <c r="J401">
        <v>16.940369811029537</v>
      </c>
      <c r="K401">
        <v>28.350596149378227</v>
      </c>
    </row>
    <row r="402" spans="4:11" x14ac:dyDescent="0.25">
      <c r="D402" s="5">
        <v>43508</v>
      </c>
      <c r="J402">
        <v>17.286611947173849</v>
      </c>
      <c r="K402">
        <v>28.336046017943328</v>
      </c>
    </row>
    <row r="403" spans="4:11" x14ac:dyDescent="0.25">
      <c r="D403" s="5">
        <v>43509</v>
      </c>
      <c r="J403">
        <v>16.918775844605985</v>
      </c>
      <c r="K403">
        <v>28.239516419758349</v>
      </c>
    </row>
    <row r="404" spans="4:11" x14ac:dyDescent="0.25">
      <c r="D404" s="5">
        <v>43510</v>
      </c>
      <c r="J404">
        <v>16.665078907021165</v>
      </c>
      <c r="K404">
        <v>28.372385116192394</v>
      </c>
    </row>
    <row r="405" spans="4:11" x14ac:dyDescent="0.25">
      <c r="D405" s="5">
        <v>43511</v>
      </c>
      <c r="J405">
        <v>15.809642641358241</v>
      </c>
      <c r="K405">
        <v>28.233975713778307</v>
      </c>
    </row>
    <row r="406" spans="4:11" x14ac:dyDescent="0.25">
      <c r="D406" s="5">
        <v>43512</v>
      </c>
      <c r="J406">
        <v>16.310143630885129</v>
      </c>
      <c r="K406">
        <v>28.521892365605868</v>
      </c>
    </row>
    <row r="407" spans="4:11" x14ac:dyDescent="0.25">
      <c r="D407" s="5">
        <v>43513</v>
      </c>
      <c r="J407">
        <v>16.98886118570811</v>
      </c>
      <c r="K407">
        <v>28.666237111017363</v>
      </c>
    </row>
    <row r="408" spans="4:11" x14ac:dyDescent="0.25">
      <c r="D408" s="5">
        <v>43514</v>
      </c>
      <c r="J408">
        <v>16.728183461632337</v>
      </c>
      <c r="K408">
        <v>28.12802776563823</v>
      </c>
    </row>
    <row r="409" spans="4:11" x14ac:dyDescent="0.25">
      <c r="D409" s="5">
        <v>43515</v>
      </c>
      <c r="J409">
        <v>16.520912052468564</v>
      </c>
      <c r="K409">
        <v>27.943204807284715</v>
      </c>
    </row>
    <row r="410" spans="4:11" x14ac:dyDescent="0.25">
      <c r="D410" s="5">
        <v>43516</v>
      </c>
      <c r="J410">
        <v>17.200469377779072</v>
      </c>
      <c r="K410">
        <v>28.582762344557331</v>
      </c>
    </row>
    <row r="411" spans="4:11" x14ac:dyDescent="0.25">
      <c r="D411" s="5">
        <v>43517</v>
      </c>
      <c r="J411">
        <v>17.067167819747031</v>
      </c>
      <c r="K411">
        <v>28.264424879646985</v>
      </c>
    </row>
    <row r="412" spans="4:11" x14ac:dyDescent="0.25">
      <c r="D412" s="5">
        <v>43518</v>
      </c>
      <c r="J412">
        <v>17.459148384666623</v>
      </c>
      <c r="K412">
        <v>27.870451347241062</v>
      </c>
    </row>
    <row r="413" spans="4:11" x14ac:dyDescent="0.25">
      <c r="D413" s="5">
        <v>43519</v>
      </c>
      <c r="J413">
        <v>17.940145092705212</v>
      </c>
      <c r="K413">
        <v>27.209530743649495</v>
      </c>
    </row>
    <row r="414" spans="4:11" x14ac:dyDescent="0.25">
      <c r="D414" s="5">
        <v>43520</v>
      </c>
      <c r="J414">
        <v>17.152805723980535</v>
      </c>
      <c r="K414">
        <v>28.473898548043291</v>
      </c>
    </row>
    <row r="415" spans="4:11" x14ac:dyDescent="0.25">
      <c r="D415" s="5">
        <v>43521</v>
      </c>
      <c r="J415">
        <v>15.711171554692681</v>
      </c>
      <c r="K415">
        <v>28.888970321475735</v>
      </c>
    </row>
    <row r="416" spans="4:11" x14ac:dyDescent="0.25">
      <c r="D416" s="5">
        <v>43522</v>
      </c>
      <c r="J416">
        <v>15.973221107690113</v>
      </c>
      <c r="K416">
        <v>28.718770997497227</v>
      </c>
    </row>
    <row r="417" spans="4:11" x14ac:dyDescent="0.25">
      <c r="D417" s="5">
        <v>43523</v>
      </c>
      <c r="J417">
        <v>16.799567033090344</v>
      </c>
      <c r="K417">
        <v>28.502975438044793</v>
      </c>
    </row>
    <row r="418" spans="4:11" x14ac:dyDescent="0.25">
      <c r="D418" s="5">
        <v>43524</v>
      </c>
      <c r="J418">
        <v>16.746406159529091</v>
      </c>
      <c r="K418">
        <v>28.209610069316067</v>
      </c>
    </row>
    <row r="419" spans="4:11" x14ac:dyDescent="0.25">
      <c r="D419" s="5">
        <v>43525</v>
      </c>
      <c r="J419">
        <v>16.912985498877617</v>
      </c>
      <c r="K419">
        <v>28.233415583988972</v>
      </c>
    </row>
    <row r="420" spans="4:11" x14ac:dyDescent="0.25">
      <c r="D420" s="5">
        <v>43526</v>
      </c>
      <c r="J420">
        <v>17.163945879923038</v>
      </c>
      <c r="K420">
        <v>28.035768916512986</v>
      </c>
    </row>
    <row r="421" spans="4:11" x14ac:dyDescent="0.25">
      <c r="D421" s="5">
        <v>43527</v>
      </c>
      <c r="J421">
        <v>16.216858485438692</v>
      </c>
      <c r="K421">
        <v>28.73171498092459</v>
      </c>
    </row>
    <row r="422" spans="4:11" x14ac:dyDescent="0.25">
      <c r="D422" s="5">
        <v>43528</v>
      </c>
      <c r="J422">
        <v>15.894208113067466</v>
      </c>
      <c r="K422">
        <v>28.552534752460918</v>
      </c>
    </row>
    <row r="423" spans="4:11" x14ac:dyDescent="0.25">
      <c r="D423" s="5">
        <v>43529</v>
      </c>
      <c r="J423">
        <v>16.366196516947916</v>
      </c>
      <c r="K423">
        <v>28.357858392408389</v>
      </c>
    </row>
    <row r="424" spans="4:11" x14ac:dyDescent="0.25">
      <c r="D424" s="5">
        <v>43530</v>
      </c>
      <c r="J424">
        <v>16.876263969998387</v>
      </c>
      <c r="K424">
        <v>24.903312972820817</v>
      </c>
    </row>
    <row r="425" spans="4:11" x14ac:dyDescent="0.25">
      <c r="D425" s="5">
        <v>43531</v>
      </c>
      <c r="J425">
        <v>17.112740424880531</v>
      </c>
      <c r="K425">
        <v>18.773640768563158</v>
      </c>
    </row>
    <row r="426" spans="4:11" x14ac:dyDescent="0.25">
      <c r="D426" s="5">
        <v>43532</v>
      </c>
      <c r="J426">
        <v>17.544720874525414</v>
      </c>
      <c r="K426">
        <v>-90.572322313247142</v>
      </c>
    </row>
    <row r="427" spans="4:11" x14ac:dyDescent="0.25">
      <c r="D427" s="5">
        <v>43533</v>
      </c>
      <c r="J427">
        <v>18.26672344786871</v>
      </c>
      <c r="K427">
        <v>-2.1478422276792792</v>
      </c>
    </row>
    <row r="428" spans="4:11" x14ac:dyDescent="0.25">
      <c r="D428" s="5">
        <v>43534</v>
      </c>
      <c r="J428">
        <v>18.121948497141574</v>
      </c>
      <c r="K428">
        <v>2.0148512825717475</v>
      </c>
    </row>
    <row r="429" spans="4:11" x14ac:dyDescent="0.25">
      <c r="D429" s="5">
        <v>43535</v>
      </c>
      <c r="J429">
        <v>17.781077752587766</v>
      </c>
      <c r="K429">
        <v>-57.857101507160117</v>
      </c>
    </row>
    <row r="430" spans="4:11" x14ac:dyDescent="0.25">
      <c r="D430" s="5">
        <v>43536</v>
      </c>
      <c r="J430">
        <v>18.048010166620998</v>
      </c>
      <c r="K430">
        <v>-16.441833711257079</v>
      </c>
    </row>
    <row r="431" spans="4:11" x14ac:dyDescent="0.25">
      <c r="D431" s="5">
        <v>43537</v>
      </c>
      <c r="J431">
        <v>18.837277588850679</v>
      </c>
      <c r="K431">
        <v>-9.8332841138215894</v>
      </c>
    </row>
    <row r="432" spans="4:11" x14ac:dyDescent="0.25">
      <c r="D432" s="5">
        <v>43538</v>
      </c>
      <c r="J432">
        <v>18.968844692758083</v>
      </c>
      <c r="K432">
        <v>-47.41373676245064</v>
      </c>
    </row>
    <row r="433" spans="4:11" x14ac:dyDescent="0.25">
      <c r="D433" s="5">
        <v>43539</v>
      </c>
      <c r="J433">
        <v>18.443514018870321</v>
      </c>
      <c r="K433">
        <v>-74.553399108428252</v>
      </c>
    </row>
    <row r="434" spans="4:11" x14ac:dyDescent="0.25">
      <c r="D434" s="5">
        <v>43540</v>
      </c>
      <c r="J434">
        <v>18.315152967115825</v>
      </c>
      <c r="K434">
        <v>-9.4870898142749507</v>
      </c>
    </row>
    <row r="435" spans="4:11" x14ac:dyDescent="0.25">
      <c r="D435" s="5">
        <v>43541</v>
      </c>
      <c r="J435">
        <v>18.47972595358614</v>
      </c>
      <c r="K435">
        <v>-16.488356244977261</v>
      </c>
    </row>
    <row r="436" spans="4:11" x14ac:dyDescent="0.25">
      <c r="D436" s="5">
        <v>43542</v>
      </c>
      <c r="J436">
        <v>18.870093731767643</v>
      </c>
      <c r="K436">
        <v>-2.9098984744408734</v>
      </c>
    </row>
    <row r="437" spans="4:11" x14ac:dyDescent="0.25">
      <c r="D437" s="5">
        <v>43543</v>
      </c>
      <c r="J437">
        <v>19.432212477711325</v>
      </c>
      <c r="K437">
        <v>-1.77446053653573</v>
      </c>
    </row>
    <row r="438" spans="4:11" x14ac:dyDescent="0.25">
      <c r="D438" s="5">
        <v>43544</v>
      </c>
      <c r="J438">
        <v>19.424337706766902</v>
      </c>
      <c r="K438">
        <v>-8.1272659718324824</v>
      </c>
    </row>
    <row r="439" spans="4:11" x14ac:dyDescent="0.25">
      <c r="D439" s="5">
        <v>43545</v>
      </c>
      <c r="J439">
        <v>19.610647027140161</v>
      </c>
      <c r="K439">
        <v>28.454193769311836</v>
      </c>
    </row>
    <row r="440" spans="4:11" x14ac:dyDescent="0.25">
      <c r="D440" s="5">
        <v>43546</v>
      </c>
      <c r="J440">
        <v>19.708277033379183</v>
      </c>
      <c r="K440">
        <v>28.781448426859196</v>
      </c>
    </row>
    <row r="441" spans="4:11" x14ac:dyDescent="0.25">
      <c r="D441" s="5">
        <v>43547</v>
      </c>
      <c r="J441">
        <v>19.809025253932617</v>
      </c>
      <c r="K441">
        <v>28.89150154522013</v>
      </c>
    </row>
    <row r="442" spans="4:11" x14ac:dyDescent="0.25">
      <c r="D442" s="5">
        <v>43548</v>
      </c>
      <c r="J442">
        <v>19.620924609658925</v>
      </c>
      <c r="K442">
        <v>29.306659652702038</v>
      </c>
    </row>
    <row r="443" spans="4:11" x14ac:dyDescent="0.25">
      <c r="D443" s="5">
        <v>43549</v>
      </c>
      <c r="J443">
        <v>19.440285324672605</v>
      </c>
      <c r="K443">
        <v>29.31106102910082</v>
      </c>
    </row>
    <row r="444" spans="4:11" x14ac:dyDescent="0.25">
      <c r="D444" s="5">
        <v>43550</v>
      </c>
      <c r="J444">
        <v>19.587352223492697</v>
      </c>
      <c r="K444">
        <v>29.104889986094904</v>
      </c>
    </row>
    <row r="445" spans="4:11" x14ac:dyDescent="0.25">
      <c r="D445" s="5">
        <v>43551</v>
      </c>
      <c r="J445">
        <v>20.521607107026028</v>
      </c>
      <c r="K445">
        <v>29.077485684637274</v>
      </c>
    </row>
    <row r="446" spans="4:11" x14ac:dyDescent="0.25">
      <c r="D446" s="5">
        <v>43552</v>
      </c>
      <c r="J446">
        <v>19.826537621766313</v>
      </c>
      <c r="K446">
        <v>29.305042374034592</v>
      </c>
    </row>
    <row r="447" spans="4:11" x14ac:dyDescent="0.25">
      <c r="D447" s="5">
        <v>43553</v>
      </c>
      <c r="J447">
        <v>19.477036611959605</v>
      </c>
      <c r="K447">
        <v>29.377156085529094</v>
      </c>
    </row>
    <row r="448" spans="4:11" x14ac:dyDescent="0.25">
      <c r="D448" s="5">
        <v>43554</v>
      </c>
      <c r="J448">
        <v>18.989051584150456</v>
      </c>
      <c r="K448">
        <v>29.35107850985284</v>
      </c>
    </row>
    <row r="449" spans="4:11" x14ac:dyDescent="0.25">
      <c r="D449" s="5">
        <v>43555</v>
      </c>
      <c r="J449">
        <v>18.674471310400801</v>
      </c>
      <c r="K449">
        <v>28.864375602369446</v>
      </c>
    </row>
    <row r="450" spans="4:11" x14ac:dyDescent="0.25">
      <c r="D450" s="5">
        <v>43556</v>
      </c>
      <c r="J450">
        <v>19.248307739966595</v>
      </c>
      <c r="K450">
        <v>28.767708507790459</v>
      </c>
    </row>
    <row r="451" spans="4:11" x14ac:dyDescent="0.25">
      <c r="D451" s="5">
        <v>43557</v>
      </c>
      <c r="J451">
        <v>18.601488702718186</v>
      </c>
      <c r="K451">
        <v>28.221273784072476</v>
      </c>
    </row>
    <row r="452" spans="4:11" x14ac:dyDescent="0.25">
      <c r="D452" s="5">
        <v>43558</v>
      </c>
      <c r="J452">
        <v>20.176372542596575</v>
      </c>
      <c r="K452">
        <v>28.638862654613714</v>
      </c>
    </row>
    <row r="453" spans="4:11" x14ac:dyDescent="0.25">
      <c r="D453" s="5">
        <v>43559</v>
      </c>
      <c r="J453">
        <v>20.84049219217372</v>
      </c>
      <c r="K453">
        <v>28.795539589477446</v>
      </c>
    </row>
    <row r="454" spans="4:11" x14ac:dyDescent="0.25">
      <c r="D454" s="5">
        <v>43560</v>
      </c>
      <c r="J454">
        <v>19.327619177626559</v>
      </c>
      <c r="K454">
        <v>28.813954115305641</v>
      </c>
    </row>
    <row r="455" spans="4:11" x14ac:dyDescent="0.25">
      <c r="D455" s="5">
        <v>43561</v>
      </c>
      <c r="J455">
        <v>18.267348961957545</v>
      </c>
      <c r="K455">
        <v>28.644347324904626</v>
      </c>
    </row>
    <row r="456" spans="4:11" x14ac:dyDescent="0.25">
      <c r="D456" s="5">
        <v>43562</v>
      </c>
      <c r="J456">
        <v>19.625094474153546</v>
      </c>
      <c r="K456">
        <v>28.722110057725303</v>
      </c>
    </row>
    <row r="457" spans="4:11" x14ac:dyDescent="0.25">
      <c r="D457" s="5">
        <v>43563</v>
      </c>
      <c r="J457">
        <v>20.634870158661439</v>
      </c>
      <c r="K457">
        <v>28.678736105070339</v>
      </c>
    </row>
    <row r="458" spans="4:11" x14ac:dyDescent="0.25">
      <c r="D458" s="5">
        <v>43564</v>
      </c>
      <c r="J458">
        <v>19.160439901835943</v>
      </c>
      <c r="K458">
        <v>28.997871781688119</v>
      </c>
    </row>
    <row r="459" spans="4:11" x14ac:dyDescent="0.25">
      <c r="D459" s="5">
        <v>43565</v>
      </c>
      <c r="J459">
        <v>18.447352629566058</v>
      </c>
      <c r="K459">
        <v>29.051963425965656</v>
      </c>
    </row>
    <row r="460" spans="4:11" x14ac:dyDescent="0.25">
      <c r="D460" s="5">
        <v>43566</v>
      </c>
      <c r="J460">
        <v>19.87743364378429</v>
      </c>
      <c r="K460">
        <v>28.860473709520431</v>
      </c>
    </row>
    <row r="461" spans="4:11" x14ac:dyDescent="0.25">
      <c r="D461" s="5">
        <v>43567</v>
      </c>
      <c r="J461">
        <v>20.105762218621837</v>
      </c>
      <c r="K461">
        <v>29.014399529244191</v>
      </c>
    </row>
    <row r="462" spans="4:11" x14ac:dyDescent="0.25">
      <c r="D462" s="5">
        <v>43601</v>
      </c>
      <c r="J462">
        <v>20.772245969873627</v>
      </c>
      <c r="K462">
        <v>25.484787313543158</v>
      </c>
    </row>
    <row r="463" spans="4:11" x14ac:dyDescent="0.25">
      <c r="D463" s="5">
        <v>43602</v>
      </c>
      <c r="J463">
        <v>20.2290830760491</v>
      </c>
      <c r="K463">
        <v>26.384488694170251</v>
      </c>
    </row>
    <row r="464" spans="4:11" x14ac:dyDescent="0.25">
      <c r="D464" s="5">
        <v>43603</v>
      </c>
      <c r="J464">
        <v>22.045051787207907</v>
      </c>
      <c r="K464">
        <v>26.430509284418232</v>
      </c>
    </row>
    <row r="465" spans="4:11" x14ac:dyDescent="0.25">
      <c r="D465" s="5">
        <v>43604</v>
      </c>
      <c r="J465">
        <v>20.923329601527602</v>
      </c>
      <c r="K465">
        <v>25.683411461285882</v>
      </c>
    </row>
    <row r="466" spans="4:11" x14ac:dyDescent="0.25">
      <c r="D466" s="5">
        <v>43605</v>
      </c>
      <c r="J466">
        <v>20.904414835061733</v>
      </c>
      <c r="K466">
        <v>25.560550079722201</v>
      </c>
    </row>
    <row r="467" spans="4:11" x14ac:dyDescent="0.25">
      <c r="D467" s="5">
        <v>43606</v>
      </c>
      <c r="J467">
        <v>20.839268395425716</v>
      </c>
      <c r="K467">
        <v>25.224384127015391</v>
      </c>
    </row>
    <row r="468" spans="4:11" x14ac:dyDescent="0.25">
      <c r="D468" s="5">
        <v>43607</v>
      </c>
      <c r="J468">
        <v>22.157945398688604</v>
      </c>
      <c r="K468">
        <v>26.584593384716275</v>
      </c>
    </row>
    <row r="469" spans="4:11" x14ac:dyDescent="0.25">
      <c r="D469" s="5">
        <v>43608</v>
      </c>
      <c r="J469">
        <v>20.591642669406713</v>
      </c>
      <c r="K469">
        <v>25.208137470018148</v>
      </c>
    </row>
    <row r="470" spans="4:11" x14ac:dyDescent="0.25">
      <c r="D470" s="5">
        <v>43609</v>
      </c>
      <c r="J470">
        <v>21.948018623102307</v>
      </c>
      <c r="K470">
        <v>26.06347843079206</v>
      </c>
    </row>
    <row r="471" spans="4:11" x14ac:dyDescent="0.25">
      <c r="D471" s="5">
        <v>43610</v>
      </c>
      <c r="J471">
        <v>21.215245461534931</v>
      </c>
      <c r="K471">
        <v>25.608731746457778</v>
      </c>
    </row>
    <row r="472" spans="4:11" x14ac:dyDescent="0.25">
      <c r="D472" s="5">
        <v>43611</v>
      </c>
      <c r="J472">
        <v>20.648717921828794</v>
      </c>
      <c r="K472">
        <v>25.754837474713909</v>
      </c>
    </row>
    <row r="473" spans="4:11" x14ac:dyDescent="0.25">
      <c r="D473" s="5">
        <v>43612</v>
      </c>
      <c r="J473">
        <v>19.483089114484997</v>
      </c>
      <c r="K473">
        <v>25.909499305281351</v>
      </c>
    </row>
    <row r="474" spans="4:11" x14ac:dyDescent="0.25">
      <c r="D474" s="5">
        <v>43613</v>
      </c>
      <c r="J474">
        <v>21.565823812529821</v>
      </c>
      <c r="K474">
        <v>26.426630054887937</v>
      </c>
    </row>
    <row r="475" spans="4:11" x14ac:dyDescent="0.25">
      <c r="D475" s="5">
        <v>43614</v>
      </c>
      <c r="J475">
        <v>21.55518106198911</v>
      </c>
      <c r="K475">
        <v>25.209571144913706</v>
      </c>
    </row>
    <row r="476" spans="4:11" x14ac:dyDescent="0.25">
      <c r="D476" s="5">
        <v>43615</v>
      </c>
      <c r="J476">
        <v>20.413604769837065</v>
      </c>
      <c r="K476">
        <v>25.636089168295932</v>
      </c>
    </row>
    <row r="477" spans="4:11" x14ac:dyDescent="0.25">
      <c r="D477" s="5">
        <v>43616</v>
      </c>
      <c r="J477">
        <v>20.354457657263186</v>
      </c>
      <c r="K477">
        <v>25.671928054439888</v>
      </c>
    </row>
    <row r="478" spans="4:11" x14ac:dyDescent="0.25">
      <c r="D478" s="5">
        <v>43617</v>
      </c>
      <c r="J478">
        <v>21.699376341192384</v>
      </c>
      <c r="K478">
        <v>26.147714665971385</v>
      </c>
    </row>
    <row r="479" spans="4:11" x14ac:dyDescent="0.25">
      <c r="D479" s="5">
        <v>43618</v>
      </c>
      <c r="J479">
        <v>21.848134836480018</v>
      </c>
      <c r="K479">
        <v>26.241949277142197</v>
      </c>
    </row>
    <row r="480" spans="4:11" x14ac:dyDescent="0.25">
      <c r="D480" s="5">
        <v>43619</v>
      </c>
      <c r="J480">
        <v>22.059062441781954</v>
      </c>
      <c r="K480">
        <v>26.337910222833113</v>
      </c>
    </row>
    <row r="481" spans="4:11" x14ac:dyDescent="0.25">
      <c r="D481" s="5">
        <v>43620</v>
      </c>
      <c r="J481">
        <v>22.017921358627628</v>
      </c>
      <c r="K481">
        <v>26.365215422093719</v>
      </c>
    </row>
    <row r="482" spans="4:11" x14ac:dyDescent="0.25">
      <c r="D482" s="5">
        <v>43621</v>
      </c>
      <c r="J482">
        <v>22.30364045796329</v>
      </c>
      <c r="K482">
        <v>26.376563920387678</v>
      </c>
    </row>
    <row r="483" spans="4:11" x14ac:dyDescent="0.25">
      <c r="D483" s="5">
        <v>43622</v>
      </c>
      <c r="J483">
        <v>22.498265085701014</v>
      </c>
      <c r="K483">
        <v>26.592494867189615</v>
      </c>
    </row>
    <row r="484" spans="4:11" x14ac:dyDescent="0.25">
      <c r="D484" s="5">
        <v>43623</v>
      </c>
      <c r="J484">
        <v>22.705157529204811</v>
      </c>
      <c r="K484">
        <v>26.484774133163942</v>
      </c>
    </row>
    <row r="485" spans="4:11" x14ac:dyDescent="0.25">
      <c r="D485" s="5">
        <v>43624</v>
      </c>
      <c r="J485">
        <v>22.606355116589761</v>
      </c>
      <c r="K485">
        <v>26.45171261956105</v>
      </c>
    </row>
    <row r="486" spans="4:11" x14ac:dyDescent="0.25">
      <c r="D486" s="5">
        <v>43625</v>
      </c>
      <c r="J486">
        <v>21.633305579328908</v>
      </c>
      <c r="K486">
        <v>26.120792185117931</v>
      </c>
    </row>
    <row r="487" spans="4:11" x14ac:dyDescent="0.25">
      <c r="D487" s="5">
        <v>43626</v>
      </c>
      <c r="J487">
        <v>21.874701512691253</v>
      </c>
      <c r="K487">
        <v>26.070564375059227</v>
      </c>
    </row>
    <row r="488" spans="4:11" x14ac:dyDescent="0.25">
      <c r="D488" s="5">
        <v>43627</v>
      </c>
      <c r="J488">
        <v>21.158981019224342</v>
      </c>
      <c r="K488">
        <v>26.028275670137972</v>
      </c>
    </row>
    <row r="489" spans="4:11" x14ac:dyDescent="0.25">
      <c r="D489" s="5">
        <v>43628</v>
      </c>
      <c r="J489">
        <v>21.511073719956173</v>
      </c>
      <c r="K489">
        <v>25.713362849843044</v>
      </c>
    </row>
    <row r="490" spans="4:11" x14ac:dyDescent="0.25">
      <c r="D490" s="5">
        <v>43629</v>
      </c>
      <c r="J490">
        <v>21.705460501974255</v>
      </c>
      <c r="K490">
        <v>25.455955250134</v>
      </c>
    </row>
    <row r="491" spans="4:11" x14ac:dyDescent="0.25">
      <c r="D491" s="5">
        <v>43630</v>
      </c>
      <c r="J491">
        <v>22.189841371628404</v>
      </c>
      <c r="K491">
        <v>25.227763856432041</v>
      </c>
    </row>
    <row r="492" spans="4:11" x14ac:dyDescent="0.25">
      <c r="D492" s="5">
        <v>43631</v>
      </c>
      <c r="J492">
        <v>21.927597730585884</v>
      </c>
      <c r="K492">
        <v>25.028607049946334</v>
      </c>
    </row>
    <row r="493" spans="4:11" x14ac:dyDescent="0.25">
      <c r="D493" s="5">
        <v>43632</v>
      </c>
      <c r="J493">
        <v>21.912276646931904</v>
      </c>
      <c r="K493">
        <v>25.166738689619759</v>
      </c>
    </row>
    <row r="494" spans="4:11" x14ac:dyDescent="0.25">
      <c r="D494" s="5">
        <v>43633</v>
      </c>
      <c r="J494">
        <v>21.78365922137689</v>
      </c>
      <c r="K494">
        <v>24.959275111128502</v>
      </c>
    </row>
    <row r="495" spans="4:11" x14ac:dyDescent="0.25">
      <c r="D495" s="5">
        <v>43634</v>
      </c>
      <c r="J495">
        <v>21.896638317447803</v>
      </c>
      <c r="K495">
        <v>24.836058687484247</v>
      </c>
    </row>
    <row r="496" spans="4:11" x14ac:dyDescent="0.25">
      <c r="D496" s="5">
        <v>43635</v>
      </c>
      <c r="J496">
        <v>22.120656212725102</v>
      </c>
      <c r="K496">
        <v>25.042022539786259</v>
      </c>
    </row>
    <row r="497" spans="4:11" x14ac:dyDescent="0.25">
      <c r="D497" s="5">
        <v>43636</v>
      </c>
      <c r="J497">
        <v>21.738336909316775</v>
      </c>
      <c r="K497">
        <v>24.972928625194815</v>
      </c>
    </row>
    <row r="498" spans="4:11" x14ac:dyDescent="0.25">
      <c r="D498" s="5">
        <v>43637</v>
      </c>
      <c r="J498">
        <v>21.875982340245262</v>
      </c>
      <c r="K498">
        <v>24.732100077346551</v>
      </c>
    </row>
    <row r="499" spans="4:11" x14ac:dyDescent="0.25">
      <c r="D499" s="5">
        <v>43638</v>
      </c>
      <c r="J499">
        <v>21.987567527770938</v>
      </c>
      <c r="K499">
        <v>24.706957768057404</v>
      </c>
    </row>
    <row r="500" spans="4:11" x14ac:dyDescent="0.25">
      <c r="D500" s="5">
        <v>43639</v>
      </c>
      <c r="J500">
        <v>21.733943232840282</v>
      </c>
      <c r="K500">
        <v>24.587105259952921</v>
      </c>
    </row>
    <row r="501" spans="4:11" x14ac:dyDescent="0.25">
      <c r="D501" s="5">
        <v>43640</v>
      </c>
      <c r="J501">
        <v>21.526635531989712</v>
      </c>
      <c r="K501">
        <v>24.55981881225836</v>
      </c>
    </row>
    <row r="502" spans="4:11" x14ac:dyDescent="0.25">
      <c r="D502" s="5">
        <v>43641</v>
      </c>
      <c r="J502">
        <v>22.106072362648934</v>
      </c>
      <c r="K502">
        <v>24.870134221269709</v>
      </c>
    </row>
    <row r="503" spans="4:11" x14ac:dyDescent="0.25">
      <c r="D503" s="5">
        <v>43642</v>
      </c>
      <c r="J503">
        <v>22.342176913619948</v>
      </c>
      <c r="K503">
        <v>24.905588607255254</v>
      </c>
    </row>
    <row r="504" spans="4:11" x14ac:dyDescent="0.25">
      <c r="D504" s="5">
        <v>43643</v>
      </c>
      <c r="J504">
        <v>22.015288299975957</v>
      </c>
      <c r="K504">
        <v>24.660615002629278</v>
      </c>
    </row>
    <row r="505" spans="4:11" x14ac:dyDescent="0.25">
      <c r="D505" s="5">
        <v>43644</v>
      </c>
      <c r="J505">
        <v>22.477963320483934</v>
      </c>
      <c r="K505">
        <v>25.024718826963607</v>
      </c>
    </row>
    <row r="506" spans="4:11" x14ac:dyDescent="0.25">
      <c r="D506" s="5">
        <v>43645</v>
      </c>
      <c r="J506">
        <v>22.679314812244815</v>
      </c>
      <c r="K506">
        <v>25.444059453566009</v>
      </c>
    </row>
    <row r="507" spans="4:11" x14ac:dyDescent="0.25">
      <c r="D507" s="5">
        <v>43646</v>
      </c>
      <c r="J507">
        <v>22.131695474263015</v>
      </c>
      <c r="K507">
        <v>24.979770420653388</v>
      </c>
    </row>
    <row r="508" spans="4:11" x14ac:dyDescent="0.25">
      <c r="D508" s="5">
        <v>43647</v>
      </c>
      <c r="J508">
        <v>21.741244716464159</v>
      </c>
      <c r="K508">
        <v>24.919214751706928</v>
      </c>
    </row>
    <row r="509" spans="4:11" x14ac:dyDescent="0.25">
      <c r="D509" s="5">
        <v>43648</v>
      </c>
      <c r="J509">
        <v>22.403323338970061</v>
      </c>
      <c r="K509">
        <v>25.230432001810875</v>
      </c>
    </row>
    <row r="510" spans="4:11" x14ac:dyDescent="0.25">
      <c r="D510" s="5">
        <v>43649</v>
      </c>
      <c r="J510">
        <v>22.379502378292443</v>
      </c>
      <c r="K510">
        <v>25.318514673944435</v>
      </c>
    </row>
    <row r="511" spans="4:11" x14ac:dyDescent="0.25">
      <c r="D511" s="5">
        <v>43650</v>
      </c>
      <c r="J511">
        <v>22.276052734083763</v>
      </c>
      <c r="K511">
        <v>25.051857676368041</v>
      </c>
    </row>
    <row r="512" spans="4:11" x14ac:dyDescent="0.25">
      <c r="D512" s="5">
        <v>43651</v>
      </c>
      <c r="J512">
        <v>22.027035303114307</v>
      </c>
      <c r="K512">
        <v>25.012578300693999</v>
      </c>
    </row>
    <row r="513" spans="4:11" x14ac:dyDescent="0.25">
      <c r="D513" s="5">
        <v>43652</v>
      </c>
      <c r="J513">
        <v>22.248646643711599</v>
      </c>
      <c r="K513">
        <v>25.20521293367656</v>
      </c>
    </row>
    <row r="514" spans="4:11" x14ac:dyDescent="0.25">
      <c r="D514" s="5">
        <v>43653</v>
      </c>
      <c r="J514">
        <v>22.531145553764702</v>
      </c>
      <c r="K514">
        <v>25.309616096790954</v>
      </c>
    </row>
    <row r="515" spans="4:11" x14ac:dyDescent="0.25">
      <c r="D515" s="5">
        <v>43654</v>
      </c>
      <c r="J515">
        <v>22.398588021774529</v>
      </c>
      <c r="K515">
        <v>25.376751342593153</v>
      </c>
    </row>
    <row r="516" spans="4:11" x14ac:dyDescent="0.25">
      <c r="D516" s="5">
        <v>43655</v>
      </c>
      <c r="J516">
        <v>22.012740017257201</v>
      </c>
      <c r="K516">
        <v>24.916713929656225</v>
      </c>
    </row>
    <row r="517" spans="4:11" x14ac:dyDescent="0.25">
      <c r="D517" s="5">
        <v>43656</v>
      </c>
      <c r="J517">
        <v>21.88728706428293</v>
      </c>
      <c r="K517">
        <v>24.715363204629945</v>
      </c>
    </row>
    <row r="518" spans="4:11" x14ac:dyDescent="0.25">
      <c r="D518" s="5">
        <v>43657</v>
      </c>
      <c r="J518">
        <v>22.317537429554591</v>
      </c>
      <c r="K518">
        <v>25.210884945801688</v>
      </c>
    </row>
    <row r="519" spans="4:11" x14ac:dyDescent="0.25">
      <c r="D519" s="5">
        <v>43658</v>
      </c>
      <c r="J519">
        <v>6.5266729026673698</v>
      </c>
      <c r="K519">
        <v>6.971689435819008</v>
      </c>
    </row>
    <row r="520" spans="4:11" x14ac:dyDescent="0.25">
      <c r="D520" s="5">
        <v>43659</v>
      </c>
      <c r="J520">
        <v>0.76857672812820055</v>
      </c>
      <c r="K520">
        <v>0.34960704317089586</v>
      </c>
    </row>
    <row r="521" spans="4:11" x14ac:dyDescent="0.25">
      <c r="D521" s="5">
        <v>43660</v>
      </c>
      <c r="J521">
        <v>0.82153714544237999</v>
      </c>
      <c r="K521">
        <v>0.47855021995953945</v>
      </c>
    </row>
    <row r="522" spans="4:11" x14ac:dyDescent="0.25">
      <c r="D522" s="5">
        <v>43661</v>
      </c>
      <c r="J522">
        <v>0.50578495895895037</v>
      </c>
      <c r="K522">
        <v>0.38105602158185947</v>
      </c>
    </row>
    <row r="523" spans="4:11" x14ac:dyDescent="0.25">
      <c r="D523" s="5">
        <v>43662</v>
      </c>
      <c r="J523">
        <v>0.43936506077707593</v>
      </c>
      <c r="K523">
        <v>0.15558471304247909</v>
      </c>
    </row>
    <row r="524" spans="4:11" x14ac:dyDescent="0.25">
      <c r="D524" s="5">
        <v>43663</v>
      </c>
      <c r="J524">
        <v>0.41362286381522922</v>
      </c>
      <c r="K524">
        <v>-5.2382270639457357E-2</v>
      </c>
    </row>
    <row r="525" spans="4:11" x14ac:dyDescent="0.25">
      <c r="D525" s="5">
        <v>43664</v>
      </c>
      <c r="J525">
        <v>0.62819999210854727</v>
      </c>
      <c r="K525">
        <v>-0.13629958823332269</v>
      </c>
    </row>
    <row r="526" spans="4:11" x14ac:dyDescent="0.25">
      <c r="D526" s="5">
        <v>43665</v>
      </c>
      <c r="J526">
        <v>0.76585991889594118</v>
      </c>
      <c r="K526">
        <v>7.2217824606618408E-2</v>
      </c>
    </row>
    <row r="527" spans="4:11" x14ac:dyDescent="0.25">
      <c r="D527" s="5">
        <v>43666</v>
      </c>
      <c r="J527">
        <v>-0.1638477383322158</v>
      </c>
      <c r="K527">
        <v>-3.0796756203762703E-2</v>
      </c>
    </row>
    <row r="528" spans="4:11" x14ac:dyDescent="0.25">
      <c r="D528" s="5">
        <v>43667</v>
      </c>
      <c r="J528">
        <v>0.15280326339731917</v>
      </c>
      <c r="K528">
        <v>-0.1731286600213563</v>
      </c>
    </row>
    <row r="529" spans="4:14" x14ac:dyDescent="0.25">
      <c r="D529" s="5">
        <v>43668</v>
      </c>
      <c r="J529">
        <v>0.16139737895452475</v>
      </c>
      <c r="K529">
        <v>-0.17639934265354379</v>
      </c>
    </row>
    <row r="530" spans="4:14" x14ac:dyDescent="0.25">
      <c r="D530" s="5">
        <v>43669</v>
      </c>
      <c r="J530">
        <v>0.43742529371104383</v>
      </c>
      <c r="K530">
        <v>-0.50144783153097672</v>
      </c>
    </row>
    <row r="531" spans="4:14" x14ac:dyDescent="0.25">
      <c r="D531" s="5">
        <v>43670</v>
      </c>
      <c r="J531">
        <v>0.50251516297041998</v>
      </c>
      <c r="K531">
        <v>-1.6266861672561705</v>
      </c>
    </row>
    <row r="532" spans="4:14" x14ac:dyDescent="0.25">
      <c r="D532" s="5">
        <v>43671</v>
      </c>
      <c r="J532">
        <v>7.1088870161972156E-2</v>
      </c>
      <c r="K532">
        <v>-3.036467959083196</v>
      </c>
    </row>
    <row r="533" spans="4:14" x14ac:dyDescent="0.25">
      <c r="D533" s="5">
        <v>43672</v>
      </c>
      <c r="J533">
        <v>0.7290561623866566</v>
      </c>
      <c r="K533">
        <v>-52.302286386717235</v>
      </c>
    </row>
    <row r="534" spans="4:14" x14ac:dyDescent="0.25">
      <c r="D534" s="5">
        <v>43673</v>
      </c>
      <c r="J534">
        <v>1.0880571889648665</v>
      </c>
      <c r="K534">
        <v>-107.99055811203348</v>
      </c>
    </row>
    <row r="535" spans="4:14" x14ac:dyDescent="0.25">
      <c r="D535" s="5">
        <v>43674</v>
      </c>
      <c r="J535">
        <v>0.3437723368031132</v>
      </c>
      <c r="K535">
        <v>-129.92477339686928</v>
      </c>
    </row>
    <row r="536" spans="4:14" x14ac:dyDescent="0.25">
      <c r="D536" s="5">
        <v>43675</v>
      </c>
      <c r="J536">
        <v>0.54217906937692739</v>
      </c>
      <c r="K536">
        <v>-132.53277132393518</v>
      </c>
    </row>
    <row r="537" spans="4:14" x14ac:dyDescent="0.25">
      <c r="D537" s="5">
        <v>43676</v>
      </c>
      <c r="J537">
        <v>0.54909413054573741</v>
      </c>
      <c r="K537">
        <v>-134.3942608418661</v>
      </c>
    </row>
    <row r="538" spans="4:14" x14ac:dyDescent="0.25">
      <c r="D538" s="5">
        <v>43677</v>
      </c>
      <c r="J538">
        <v>0.67489337310209585</v>
      </c>
      <c r="K538">
        <v>-125.37797151532239</v>
      </c>
      <c r="L538">
        <v>-2.4964264441263122</v>
      </c>
      <c r="M538">
        <v>-0.5184853436843877</v>
      </c>
      <c r="N538">
        <v>0.43566644118907505</v>
      </c>
    </row>
    <row r="539" spans="4:14" x14ac:dyDescent="0.25">
      <c r="D539" s="5">
        <v>43678</v>
      </c>
      <c r="J539">
        <v>0.95421338433410319</v>
      </c>
      <c r="K539">
        <v>-132.47319079624012</v>
      </c>
      <c r="L539">
        <v>-3.0211854476113325</v>
      </c>
      <c r="M539">
        <v>-0.80726975061437645</v>
      </c>
      <c r="N539">
        <v>0.48583078836227817</v>
      </c>
    </row>
    <row r="540" spans="4:14" x14ac:dyDescent="0.25">
      <c r="D540" s="5">
        <v>43679</v>
      </c>
      <c r="J540">
        <v>1.033418262059449</v>
      </c>
      <c r="K540">
        <v>-170.05043414591574</v>
      </c>
      <c r="L540">
        <v>-3.3762740924130661</v>
      </c>
      <c r="M540">
        <v>-0.90201563159513709</v>
      </c>
      <c r="N540">
        <v>0.56662265077808194</v>
      </c>
    </row>
    <row r="541" spans="4:14" x14ac:dyDescent="0.25">
      <c r="D541" s="5">
        <v>43680</v>
      </c>
      <c r="J541">
        <v>0.90559093636810906</v>
      </c>
      <c r="K541">
        <v>-134.94003530700368</v>
      </c>
      <c r="L541">
        <v>-3.506288629928163</v>
      </c>
      <c r="M541">
        <v>-0.6891323190912455</v>
      </c>
      <c r="N541">
        <v>0.56997505305862051</v>
      </c>
    </row>
    <row r="542" spans="4:14" x14ac:dyDescent="0.25">
      <c r="D542" s="5">
        <v>43681</v>
      </c>
      <c r="J542">
        <v>1.0093160472407958</v>
      </c>
      <c r="K542">
        <v>-236.38592262294333</v>
      </c>
      <c r="L542">
        <v>-3.8640630642237732</v>
      </c>
      <c r="M542">
        <v>-1.0297466695718192</v>
      </c>
      <c r="N542">
        <v>0.65231736804036489</v>
      </c>
    </row>
    <row r="543" spans="4:14" x14ac:dyDescent="0.25">
      <c r="D543" s="5">
        <v>43682</v>
      </c>
      <c r="J543">
        <v>0.69369877947025882</v>
      </c>
      <c r="L543">
        <v>-3.7879080234386842</v>
      </c>
      <c r="M543">
        <v>-0.67345837433256595</v>
      </c>
      <c r="N543">
        <v>0.65218564283499214</v>
      </c>
    </row>
    <row r="544" spans="4:14" x14ac:dyDescent="0.25">
      <c r="D544" s="5">
        <v>43683</v>
      </c>
      <c r="J544">
        <v>0.86987364897388408</v>
      </c>
      <c r="L544">
        <v>-4.096966236500637</v>
      </c>
      <c r="M544">
        <v>-0.94600332591328429</v>
      </c>
      <c r="N544">
        <v>0.62748893875125256</v>
      </c>
    </row>
    <row r="545" spans="4:14" x14ac:dyDescent="0.25">
      <c r="D545" s="5">
        <v>43684</v>
      </c>
      <c r="J545">
        <v>0.91923835322413894</v>
      </c>
      <c r="L545">
        <v>-4.3157730785938293</v>
      </c>
      <c r="M545">
        <v>-0.95462162678867013</v>
      </c>
      <c r="N545">
        <v>0.58547736526258332</v>
      </c>
    </row>
    <row r="546" spans="4:14" x14ac:dyDescent="0.25">
      <c r="D546" s="5">
        <v>43685</v>
      </c>
      <c r="J546">
        <v>0.55343554881874157</v>
      </c>
      <c r="L546">
        <v>-4.2527833017293073</v>
      </c>
      <c r="M546">
        <v>-0.69985470917976011</v>
      </c>
      <c r="N546">
        <v>0.71484226804952689</v>
      </c>
    </row>
    <row r="547" spans="4:14" x14ac:dyDescent="0.25">
      <c r="D547" s="5">
        <v>43686</v>
      </c>
      <c r="J547">
        <v>0.61565204425549325</v>
      </c>
      <c r="L547">
        <v>-4.444516631993169</v>
      </c>
      <c r="M547">
        <v>-0.74250200269675026</v>
      </c>
      <c r="N547">
        <v>0.70526559057918758</v>
      </c>
    </row>
    <row r="548" spans="4:14" x14ac:dyDescent="0.25">
      <c r="D548" s="5">
        <v>43687</v>
      </c>
      <c r="J548">
        <v>5.5688217704728322E-2</v>
      </c>
      <c r="L548">
        <v>-4.1425420204944805</v>
      </c>
      <c r="M548">
        <v>-0.54307525455692685</v>
      </c>
      <c r="N548">
        <v>0.52268717164151424</v>
      </c>
    </row>
    <row r="549" spans="4:14" x14ac:dyDescent="0.25">
      <c r="D549" s="5">
        <v>43688</v>
      </c>
      <c r="J549">
        <v>0.42361670135915508</v>
      </c>
      <c r="L549">
        <v>-4.5569035828933577</v>
      </c>
      <c r="M549">
        <v>-0.73381263360710003</v>
      </c>
      <c r="N549">
        <v>0.38266760988314402</v>
      </c>
    </row>
    <row r="550" spans="4:14" x14ac:dyDescent="0.25">
      <c r="D550" s="5">
        <v>43689</v>
      </c>
      <c r="J550">
        <v>0.47794945014318407</v>
      </c>
      <c r="L550">
        <v>-4.644034985944872</v>
      </c>
      <c r="M550">
        <v>-0.74420803659953205</v>
      </c>
      <c r="N550">
        <v>0.47915282395089887</v>
      </c>
    </row>
    <row r="551" spans="4:14" x14ac:dyDescent="0.25">
      <c r="D551" s="5">
        <v>43690</v>
      </c>
      <c r="J551">
        <v>0.42063094080850455</v>
      </c>
      <c r="L551">
        <v>-4.6249106527913222</v>
      </c>
      <c r="M551">
        <v>-0.85777117503574207</v>
      </c>
      <c r="N551">
        <v>0.47763264104669556</v>
      </c>
    </row>
    <row r="552" spans="4:14" x14ac:dyDescent="0.25">
      <c r="D552" s="5">
        <v>43691</v>
      </c>
      <c r="J552">
        <v>0.51408211043219199</v>
      </c>
      <c r="L552">
        <v>-4.7787088600336274</v>
      </c>
      <c r="M552">
        <v>-0.82672022747908691</v>
      </c>
      <c r="N552">
        <v>0.56776158927036879</v>
      </c>
    </row>
    <row r="553" spans="4:14" x14ac:dyDescent="0.25">
      <c r="D553" s="5">
        <v>43692</v>
      </c>
      <c r="J553">
        <v>0.12936576383811368</v>
      </c>
      <c r="L553">
        <v>-4.5592831274541421</v>
      </c>
      <c r="M553">
        <v>-0.81047484608982512</v>
      </c>
      <c r="N553">
        <v>0.47497463261234468</v>
      </c>
    </row>
    <row r="554" spans="4:14" x14ac:dyDescent="0.25">
      <c r="D554" s="5">
        <v>43693</v>
      </c>
      <c r="J554">
        <v>-0.32099483282271263</v>
      </c>
      <c r="L554">
        <v>-0.22456551400543764</v>
      </c>
      <c r="M554">
        <v>0.55401344145104292</v>
      </c>
      <c r="N554">
        <v>0.11374222215054634</v>
      </c>
    </row>
    <row r="555" spans="4:14" x14ac:dyDescent="0.25">
      <c r="D555" s="5">
        <v>43694</v>
      </c>
      <c r="J555">
        <v>-0.60696222238071817</v>
      </c>
      <c r="L555">
        <v>-9.0075047626043792E-2</v>
      </c>
      <c r="M555">
        <v>0.48496661630927718</v>
      </c>
      <c r="N555">
        <v>1.8415799212592992E-2</v>
      </c>
    </row>
    <row r="556" spans="4:14" x14ac:dyDescent="0.25">
      <c r="D556" s="5">
        <v>43695</v>
      </c>
      <c r="J556">
        <v>-0.99903820763676254</v>
      </c>
      <c r="L556">
        <v>-2.8581074898550472E-2</v>
      </c>
      <c r="M556">
        <v>0.65339171747775282</v>
      </c>
      <c r="N556">
        <v>-0.14448089342639994</v>
      </c>
    </row>
    <row r="557" spans="4:14" x14ac:dyDescent="0.25">
      <c r="D557" s="5">
        <v>43696</v>
      </c>
      <c r="J557">
        <v>-0.83080245377020456</v>
      </c>
      <c r="L557">
        <v>-0.57839393453831933</v>
      </c>
      <c r="M557">
        <v>0.47656882661646899</v>
      </c>
      <c r="N557">
        <v>1.986380948460922E-2</v>
      </c>
    </row>
    <row r="558" spans="4:14" x14ac:dyDescent="0.25">
      <c r="D558" s="5">
        <v>43697</v>
      </c>
      <c r="J558">
        <v>-0.84130995238656292</v>
      </c>
      <c r="L558">
        <v>-0.37864241095916551</v>
      </c>
      <c r="M558">
        <v>0.54540479328253022</v>
      </c>
      <c r="N558">
        <v>-5.4124582437920239E-2</v>
      </c>
    </row>
    <row r="559" spans="4:14" x14ac:dyDescent="0.25">
      <c r="D559" s="5">
        <v>43698</v>
      </c>
      <c r="J559">
        <v>-0.92430208106403955</v>
      </c>
      <c r="L559">
        <v>-0.2851471536413876</v>
      </c>
      <c r="M559">
        <v>0.52135324633574764</v>
      </c>
      <c r="N559">
        <v>-4.5770849570234643E-3</v>
      </c>
    </row>
    <row r="560" spans="4:14" x14ac:dyDescent="0.25">
      <c r="D560" s="5">
        <v>43699</v>
      </c>
      <c r="J560">
        <v>-1.0461334838529639</v>
      </c>
      <c r="L560">
        <v>-0.28836434661477101</v>
      </c>
      <c r="M560">
        <v>0.55730808365505813</v>
      </c>
      <c r="N560">
        <v>7.9763334482331638E-2</v>
      </c>
    </row>
    <row r="561" spans="4:14" x14ac:dyDescent="0.25">
      <c r="D561" s="5">
        <v>43700</v>
      </c>
      <c r="J561">
        <v>-1.0706132687264398</v>
      </c>
      <c r="L561">
        <v>-0.46365859049838526</v>
      </c>
      <c r="M561">
        <v>0.52069139289459443</v>
      </c>
      <c r="N561">
        <v>0.12832966619938532</v>
      </c>
    </row>
    <row r="562" spans="4:14" x14ac:dyDescent="0.25">
      <c r="D562" s="5">
        <v>43701</v>
      </c>
      <c r="J562">
        <v>-1.058918696366697</v>
      </c>
      <c r="L562">
        <v>-0.47661606472441115</v>
      </c>
      <c r="M562">
        <v>0.49835443829743642</v>
      </c>
      <c r="N562">
        <v>-2.1287753908870971E-2</v>
      </c>
    </row>
    <row r="563" spans="4:14" x14ac:dyDescent="0.25">
      <c r="D563" s="5">
        <v>43702</v>
      </c>
      <c r="J563">
        <v>-1.1976284081117046</v>
      </c>
      <c r="L563">
        <v>-0.40100483003595161</v>
      </c>
      <c r="M563">
        <v>0.46561349105146577</v>
      </c>
      <c r="N563">
        <v>1.609863695339819E-2</v>
      </c>
    </row>
    <row r="564" spans="4:14" x14ac:dyDescent="0.25">
      <c r="D564" s="5">
        <v>43703</v>
      </c>
      <c r="J564">
        <v>-1.4332474925096714</v>
      </c>
      <c r="L564">
        <v>-0.19798180321187797</v>
      </c>
      <c r="M564">
        <v>0.46600605327904637</v>
      </c>
      <c r="N564">
        <v>-5.2341744642374739E-2</v>
      </c>
    </row>
    <row r="565" spans="4:14" x14ac:dyDescent="0.25">
      <c r="D565" s="5">
        <v>43704</v>
      </c>
      <c r="J565">
        <v>-1.4739359239602638</v>
      </c>
      <c r="L565">
        <v>-0.18463325736609837</v>
      </c>
      <c r="M565">
        <v>0.42093751249664019</v>
      </c>
      <c r="N565">
        <v>-9.6335165861564792E-2</v>
      </c>
    </row>
    <row r="566" spans="4:14" x14ac:dyDescent="0.25">
      <c r="D566" s="5">
        <v>43705</v>
      </c>
      <c r="J566">
        <v>-1.2456405488304805</v>
      </c>
      <c r="L566">
        <v>-0.33880942012852794</v>
      </c>
      <c r="M566">
        <v>0.3868981445562647</v>
      </c>
      <c r="N566">
        <v>2.8810875059699113E-2</v>
      </c>
    </row>
    <row r="567" spans="4:14" x14ac:dyDescent="0.25">
      <c r="D567" s="5">
        <v>43706</v>
      </c>
      <c r="J567">
        <v>-1.1428494256008408</v>
      </c>
      <c r="L567">
        <v>-0.41906176572404263</v>
      </c>
      <c r="M567">
        <v>0.35336134472636638</v>
      </c>
      <c r="N567">
        <v>6.3429850739682533E-2</v>
      </c>
    </row>
    <row r="568" spans="4:14" x14ac:dyDescent="0.25">
      <c r="D568" s="5">
        <v>43707</v>
      </c>
      <c r="J568">
        <v>-1.2071464927527442</v>
      </c>
      <c r="L568">
        <v>-0.38745597977561225</v>
      </c>
      <c r="M568">
        <v>0.33908941346682969</v>
      </c>
      <c r="N568">
        <v>0.14650405993313756</v>
      </c>
    </row>
    <row r="569" spans="4:14" x14ac:dyDescent="0.25">
      <c r="D569" s="5">
        <v>43708</v>
      </c>
      <c r="J569">
        <v>-1.2957528137701984</v>
      </c>
      <c r="L569">
        <v>-0.42790683544332109</v>
      </c>
      <c r="M569">
        <v>0.32294645227685864</v>
      </c>
      <c r="N569">
        <v>3.3140808977109047E-2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Dietrich, Zachary D [CCE E]</dc:creator>
  <cp:lastModifiedBy>Dietrich, Zachary D [CCE E]</cp:lastModifiedBy>
  <dcterms:created xsi:type="dcterms:W3CDTF">2019-09-05T00:37:45Z</dcterms:created>
  <dcterms:modified xsi:type="dcterms:W3CDTF">2019-09-29T23:25:50Z</dcterms:modified>
</cp:coreProperties>
</file>