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acd\Box\MnDOT Project\PHASE II\TASK 5 - MONITORING\Data processing\Averages\"/>
    </mc:Choice>
  </mc:AlternateContent>
  <bookViews>
    <workbookView xWindow="0" yWindow="0" windowWidth="28800" windowHeight="117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213" i="1" l="1"/>
  <c r="K213" i="1"/>
  <c r="L213" i="1"/>
  <c r="M213" i="1"/>
  <c r="N213" i="1"/>
  <c r="J214" i="1"/>
  <c r="K214" i="1"/>
  <c r="L214" i="1"/>
  <c r="M214" i="1"/>
  <c r="N214" i="1"/>
  <c r="J215" i="1"/>
  <c r="K215" i="1"/>
  <c r="L215" i="1"/>
  <c r="M215" i="1"/>
  <c r="N215" i="1"/>
  <c r="J216" i="1"/>
  <c r="K216" i="1"/>
  <c r="L216" i="1"/>
  <c r="M216" i="1"/>
  <c r="N216" i="1"/>
  <c r="J217" i="1"/>
  <c r="L217" i="1"/>
  <c r="M217" i="1"/>
  <c r="N217" i="1"/>
  <c r="J218" i="1"/>
  <c r="L218" i="1"/>
  <c r="M218" i="1"/>
  <c r="N218" i="1"/>
  <c r="J219" i="1"/>
  <c r="L219" i="1"/>
  <c r="M219" i="1"/>
  <c r="N219" i="1"/>
  <c r="J220" i="1"/>
  <c r="L220" i="1"/>
  <c r="M220" i="1"/>
  <c r="N220" i="1"/>
  <c r="J221" i="1"/>
  <c r="L221" i="1"/>
  <c r="M221" i="1"/>
  <c r="N221" i="1"/>
  <c r="J222" i="1"/>
  <c r="L222" i="1"/>
  <c r="M222" i="1"/>
  <c r="N222" i="1"/>
  <c r="J223" i="1"/>
  <c r="L223" i="1"/>
  <c r="M223" i="1"/>
  <c r="N223" i="1"/>
  <c r="J224" i="1"/>
  <c r="L224" i="1"/>
  <c r="M224" i="1"/>
  <c r="N224" i="1"/>
  <c r="J225" i="1"/>
  <c r="L225" i="1"/>
  <c r="M225" i="1"/>
  <c r="N225" i="1"/>
  <c r="J226" i="1"/>
  <c r="L226" i="1"/>
  <c r="M226" i="1"/>
  <c r="N226" i="1"/>
  <c r="J227" i="1"/>
  <c r="L227" i="1"/>
  <c r="M227" i="1"/>
  <c r="N227" i="1"/>
  <c r="J228" i="1"/>
  <c r="L228" i="1"/>
  <c r="M228" i="1"/>
  <c r="N228" i="1"/>
  <c r="J229" i="1"/>
  <c r="L229" i="1"/>
  <c r="M229" i="1"/>
  <c r="N229" i="1"/>
  <c r="J230" i="1"/>
  <c r="L230" i="1"/>
  <c r="M230" i="1"/>
  <c r="N230" i="1"/>
  <c r="J231" i="1"/>
  <c r="L231" i="1"/>
  <c r="M231" i="1"/>
  <c r="N231" i="1"/>
  <c r="J232" i="1"/>
  <c r="L232" i="1"/>
  <c r="M232" i="1"/>
  <c r="N232" i="1"/>
  <c r="J233" i="1"/>
  <c r="L233" i="1"/>
  <c r="M233" i="1"/>
  <c r="N233" i="1"/>
  <c r="J234" i="1"/>
  <c r="L234" i="1"/>
  <c r="M234" i="1"/>
  <c r="N234" i="1"/>
  <c r="J235" i="1"/>
  <c r="L235" i="1"/>
  <c r="M235" i="1"/>
  <c r="N235" i="1"/>
  <c r="J236" i="1"/>
  <c r="L236" i="1"/>
  <c r="M236" i="1"/>
  <c r="N236" i="1"/>
  <c r="J237" i="1"/>
  <c r="L237" i="1"/>
  <c r="M237" i="1"/>
  <c r="N237" i="1"/>
  <c r="J238" i="1"/>
  <c r="L238" i="1"/>
  <c r="M238" i="1"/>
  <c r="N238" i="1"/>
  <c r="J239" i="1"/>
  <c r="L239" i="1"/>
  <c r="M239" i="1"/>
  <c r="N239" i="1"/>
  <c r="J240" i="1"/>
  <c r="L240" i="1"/>
  <c r="M240" i="1"/>
  <c r="N240" i="1"/>
  <c r="J241" i="1"/>
  <c r="L241" i="1"/>
  <c r="M241" i="1"/>
  <c r="N241" i="1"/>
  <c r="J242" i="1"/>
  <c r="L242" i="1"/>
  <c r="M242" i="1"/>
  <c r="N242" i="1"/>
  <c r="J243" i="1"/>
  <c r="L243" i="1"/>
  <c r="M243" i="1"/>
  <c r="N243" i="1"/>
  <c r="L212" i="1"/>
  <c r="M212" i="1"/>
  <c r="N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6" i="1" l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K3" i="1" l="1"/>
  <c r="K4" i="1"/>
  <c r="J3" i="1"/>
  <c r="J4" i="1"/>
</calcChain>
</file>

<file path=xl/sharedStrings.xml><?xml version="1.0" encoding="utf-8"?>
<sst xmlns="http://schemas.openxmlformats.org/spreadsheetml/2006/main" count="608" uniqueCount="6">
  <si>
    <t>MBolt2</t>
  </si>
  <si>
    <t>MBolt3</t>
  </si>
  <si>
    <t>MBolt5</t>
  </si>
  <si>
    <t>MBolt6</t>
  </si>
  <si>
    <t>MBolt7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</si>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</sst>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4" fontId="1" fillId="0" borderId="0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Sheet1!$D$2:$D$212</c:f>
              <c:numCache>
                <c:formatCode>m/d/yyyy</c:formatCode>
                <c:ptCount val="211"/>
                <c:pt idx="0">
                  <c:v>43405</c:v>
                </c:pt>
                <c:pt idx="1">
                  <c:v>43406</c:v>
                </c:pt>
                <c:pt idx="2">
                  <c:v>43407</c:v>
                </c:pt>
                <c:pt idx="3">
                  <c:v>43408</c:v>
                </c:pt>
                <c:pt idx="4">
                  <c:v>43409</c:v>
                </c:pt>
                <c:pt idx="5">
                  <c:v>43410</c:v>
                </c:pt>
                <c:pt idx="6">
                  <c:v>43411</c:v>
                </c:pt>
                <c:pt idx="7">
                  <c:v>43412</c:v>
                </c:pt>
                <c:pt idx="8">
                  <c:v>43413</c:v>
                </c:pt>
                <c:pt idx="9">
                  <c:v>43414</c:v>
                </c:pt>
                <c:pt idx="10">
                  <c:v>43415</c:v>
                </c:pt>
                <c:pt idx="11">
                  <c:v>43416</c:v>
                </c:pt>
                <c:pt idx="12">
                  <c:v>43417</c:v>
                </c:pt>
                <c:pt idx="13">
                  <c:v>43418</c:v>
                </c:pt>
                <c:pt idx="14">
                  <c:v>43435</c:v>
                </c:pt>
                <c:pt idx="15">
                  <c:v>43436</c:v>
                </c:pt>
                <c:pt idx="16">
                  <c:v>43437</c:v>
                </c:pt>
                <c:pt idx="17">
                  <c:v>43438</c:v>
                </c:pt>
                <c:pt idx="18">
                  <c:v>43439</c:v>
                </c:pt>
                <c:pt idx="19">
                  <c:v>43440</c:v>
                </c:pt>
                <c:pt idx="20">
                  <c:v>43441</c:v>
                </c:pt>
                <c:pt idx="21">
                  <c:v>43442</c:v>
                </c:pt>
                <c:pt idx="22">
                  <c:v>43443</c:v>
                </c:pt>
                <c:pt idx="23">
                  <c:v>43444</c:v>
                </c:pt>
                <c:pt idx="24">
                  <c:v>43445</c:v>
                </c:pt>
                <c:pt idx="25">
                  <c:v>43446</c:v>
                </c:pt>
                <c:pt idx="26">
                  <c:v>43447</c:v>
                </c:pt>
                <c:pt idx="27">
                  <c:v>43448</c:v>
                </c:pt>
                <c:pt idx="28">
                  <c:v>43449</c:v>
                </c:pt>
                <c:pt idx="29">
                  <c:v>43450</c:v>
                </c:pt>
                <c:pt idx="30">
                  <c:v>43451</c:v>
                </c:pt>
                <c:pt idx="31">
                  <c:v>43452</c:v>
                </c:pt>
                <c:pt idx="32">
                  <c:v>43466</c:v>
                </c:pt>
                <c:pt idx="33">
                  <c:v>43467</c:v>
                </c:pt>
                <c:pt idx="34">
                  <c:v>43468</c:v>
                </c:pt>
                <c:pt idx="35">
                  <c:v>43469</c:v>
                </c:pt>
                <c:pt idx="36">
                  <c:v>43470</c:v>
                </c:pt>
                <c:pt idx="37">
                  <c:v>43471</c:v>
                </c:pt>
                <c:pt idx="38">
                  <c:v>43472</c:v>
                </c:pt>
                <c:pt idx="39">
                  <c:v>43473</c:v>
                </c:pt>
                <c:pt idx="40">
                  <c:v>43474</c:v>
                </c:pt>
                <c:pt idx="41">
                  <c:v>43475</c:v>
                </c:pt>
                <c:pt idx="42">
                  <c:v>43476</c:v>
                </c:pt>
                <c:pt idx="43">
                  <c:v>43477</c:v>
                </c:pt>
                <c:pt idx="44">
                  <c:v>43478</c:v>
                </c:pt>
                <c:pt idx="45">
                  <c:v>43479</c:v>
                </c:pt>
                <c:pt idx="46">
                  <c:v>43480</c:v>
                </c:pt>
                <c:pt idx="47">
                  <c:v>43481</c:v>
                </c:pt>
                <c:pt idx="48">
                  <c:v>43482</c:v>
                </c:pt>
                <c:pt idx="49">
                  <c:v>43483</c:v>
                </c:pt>
                <c:pt idx="50">
                  <c:v>43484</c:v>
                </c:pt>
                <c:pt idx="51">
                  <c:v>43485</c:v>
                </c:pt>
                <c:pt idx="52">
                  <c:v>43486</c:v>
                </c:pt>
                <c:pt idx="53">
                  <c:v>43487</c:v>
                </c:pt>
                <c:pt idx="54">
                  <c:v>43488</c:v>
                </c:pt>
                <c:pt idx="55">
                  <c:v>43489</c:v>
                </c:pt>
                <c:pt idx="56">
                  <c:v>43490</c:v>
                </c:pt>
                <c:pt idx="57">
                  <c:v>43491</c:v>
                </c:pt>
                <c:pt idx="58">
                  <c:v>43492</c:v>
                </c:pt>
                <c:pt idx="59">
                  <c:v>43493</c:v>
                </c:pt>
                <c:pt idx="60">
                  <c:v>43494</c:v>
                </c:pt>
                <c:pt idx="61">
                  <c:v>43495</c:v>
                </c:pt>
                <c:pt idx="62">
                  <c:v>43496</c:v>
                </c:pt>
                <c:pt idx="63">
                  <c:v>43497</c:v>
                </c:pt>
                <c:pt idx="64">
                  <c:v>43498</c:v>
                </c:pt>
                <c:pt idx="65">
                  <c:v>43499</c:v>
                </c:pt>
                <c:pt idx="66">
                  <c:v>43500</c:v>
                </c:pt>
                <c:pt idx="67">
                  <c:v>43501</c:v>
                </c:pt>
                <c:pt idx="68">
                  <c:v>43502</c:v>
                </c:pt>
                <c:pt idx="69">
                  <c:v>43503</c:v>
                </c:pt>
                <c:pt idx="70">
                  <c:v>43504</c:v>
                </c:pt>
                <c:pt idx="71">
                  <c:v>43505</c:v>
                </c:pt>
                <c:pt idx="72">
                  <c:v>43506</c:v>
                </c:pt>
                <c:pt idx="73">
                  <c:v>43507</c:v>
                </c:pt>
                <c:pt idx="74">
                  <c:v>43508</c:v>
                </c:pt>
                <c:pt idx="75">
                  <c:v>43509</c:v>
                </c:pt>
                <c:pt idx="76">
                  <c:v>43510</c:v>
                </c:pt>
                <c:pt idx="77">
                  <c:v>43511</c:v>
                </c:pt>
                <c:pt idx="78">
                  <c:v>43512</c:v>
                </c:pt>
                <c:pt idx="79">
                  <c:v>43513</c:v>
                </c:pt>
                <c:pt idx="80">
                  <c:v>43514</c:v>
                </c:pt>
                <c:pt idx="81">
                  <c:v>43515</c:v>
                </c:pt>
                <c:pt idx="82">
                  <c:v>43516</c:v>
                </c:pt>
                <c:pt idx="83">
                  <c:v>43517</c:v>
                </c:pt>
                <c:pt idx="84">
                  <c:v>43518</c:v>
                </c:pt>
                <c:pt idx="85">
                  <c:v>43519</c:v>
                </c:pt>
                <c:pt idx="86">
                  <c:v>43520</c:v>
                </c:pt>
                <c:pt idx="87">
                  <c:v>43521</c:v>
                </c:pt>
                <c:pt idx="88">
                  <c:v>43522</c:v>
                </c:pt>
                <c:pt idx="89">
                  <c:v>43523</c:v>
                </c:pt>
                <c:pt idx="90">
                  <c:v>43524</c:v>
                </c:pt>
                <c:pt idx="91">
                  <c:v>43525</c:v>
                </c:pt>
                <c:pt idx="92">
                  <c:v>43526</c:v>
                </c:pt>
                <c:pt idx="93">
                  <c:v>43527</c:v>
                </c:pt>
                <c:pt idx="94">
                  <c:v>43528</c:v>
                </c:pt>
                <c:pt idx="95">
                  <c:v>43529</c:v>
                </c:pt>
                <c:pt idx="96">
                  <c:v>43530</c:v>
                </c:pt>
                <c:pt idx="97">
                  <c:v>43531</c:v>
                </c:pt>
                <c:pt idx="98">
                  <c:v>43532</c:v>
                </c:pt>
                <c:pt idx="99">
                  <c:v>43533</c:v>
                </c:pt>
                <c:pt idx="100">
                  <c:v>43534</c:v>
                </c:pt>
                <c:pt idx="101">
                  <c:v>43535</c:v>
                </c:pt>
                <c:pt idx="102">
                  <c:v>43536</c:v>
                </c:pt>
                <c:pt idx="103">
                  <c:v>43537</c:v>
                </c:pt>
                <c:pt idx="104">
                  <c:v>43538</c:v>
                </c:pt>
                <c:pt idx="105">
                  <c:v>43539</c:v>
                </c:pt>
                <c:pt idx="106">
                  <c:v>43540</c:v>
                </c:pt>
                <c:pt idx="107">
                  <c:v>43541</c:v>
                </c:pt>
                <c:pt idx="108">
                  <c:v>43542</c:v>
                </c:pt>
                <c:pt idx="109">
                  <c:v>43543</c:v>
                </c:pt>
                <c:pt idx="110">
                  <c:v>43544</c:v>
                </c:pt>
                <c:pt idx="111">
                  <c:v>43545</c:v>
                </c:pt>
                <c:pt idx="112">
                  <c:v>43546</c:v>
                </c:pt>
                <c:pt idx="113">
                  <c:v>43547</c:v>
                </c:pt>
                <c:pt idx="114">
                  <c:v>43548</c:v>
                </c:pt>
                <c:pt idx="115">
                  <c:v>43549</c:v>
                </c:pt>
                <c:pt idx="116">
                  <c:v>43550</c:v>
                </c:pt>
                <c:pt idx="117">
                  <c:v>43551</c:v>
                </c:pt>
                <c:pt idx="118">
                  <c:v>43552</c:v>
                </c:pt>
                <c:pt idx="119">
                  <c:v>43553</c:v>
                </c:pt>
                <c:pt idx="120">
                  <c:v>43554</c:v>
                </c:pt>
                <c:pt idx="121">
                  <c:v>43555</c:v>
                </c:pt>
                <c:pt idx="122">
                  <c:v>43556</c:v>
                </c:pt>
                <c:pt idx="123">
                  <c:v>43557</c:v>
                </c:pt>
                <c:pt idx="124">
                  <c:v>43558</c:v>
                </c:pt>
                <c:pt idx="125">
                  <c:v>43559</c:v>
                </c:pt>
                <c:pt idx="126">
                  <c:v>43560</c:v>
                </c:pt>
                <c:pt idx="127">
                  <c:v>43561</c:v>
                </c:pt>
                <c:pt idx="128">
                  <c:v>43562</c:v>
                </c:pt>
                <c:pt idx="129">
                  <c:v>43563</c:v>
                </c:pt>
                <c:pt idx="130">
                  <c:v>43564</c:v>
                </c:pt>
                <c:pt idx="131">
                  <c:v>43565</c:v>
                </c:pt>
                <c:pt idx="132">
                  <c:v>43566</c:v>
                </c:pt>
                <c:pt idx="133">
                  <c:v>43567</c:v>
                </c:pt>
                <c:pt idx="134">
                  <c:v>43601</c:v>
                </c:pt>
                <c:pt idx="135">
                  <c:v>43602</c:v>
                </c:pt>
                <c:pt idx="136">
                  <c:v>43603</c:v>
                </c:pt>
                <c:pt idx="137">
                  <c:v>43604</c:v>
                </c:pt>
                <c:pt idx="138">
                  <c:v>43605</c:v>
                </c:pt>
                <c:pt idx="139">
                  <c:v>43606</c:v>
                </c:pt>
                <c:pt idx="140">
                  <c:v>43607</c:v>
                </c:pt>
                <c:pt idx="141">
                  <c:v>43608</c:v>
                </c:pt>
                <c:pt idx="142">
                  <c:v>43609</c:v>
                </c:pt>
                <c:pt idx="143">
                  <c:v>43610</c:v>
                </c:pt>
                <c:pt idx="144">
                  <c:v>43611</c:v>
                </c:pt>
                <c:pt idx="145">
                  <c:v>43612</c:v>
                </c:pt>
                <c:pt idx="146">
                  <c:v>43613</c:v>
                </c:pt>
                <c:pt idx="147">
                  <c:v>43614</c:v>
                </c:pt>
                <c:pt idx="148">
                  <c:v>43615</c:v>
                </c:pt>
                <c:pt idx="149">
                  <c:v>43616</c:v>
                </c:pt>
                <c:pt idx="150">
                  <c:v>43617</c:v>
                </c:pt>
                <c:pt idx="151">
                  <c:v>43618</c:v>
                </c:pt>
                <c:pt idx="152">
                  <c:v>43619</c:v>
                </c:pt>
                <c:pt idx="153">
                  <c:v>43620</c:v>
                </c:pt>
                <c:pt idx="154">
                  <c:v>43621</c:v>
                </c:pt>
                <c:pt idx="155">
                  <c:v>43622</c:v>
                </c:pt>
                <c:pt idx="156">
                  <c:v>43623</c:v>
                </c:pt>
                <c:pt idx="157">
                  <c:v>43624</c:v>
                </c:pt>
                <c:pt idx="158">
                  <c:v>43625</c:v>
                </c:pt>
                <c:pt idx="159">
                  <c:v>43626</c:v>
                </c:pt>
                <c:pt idx="160">
                  <c:v>43627</c:v>
                </c:pt>
                <c:pt idx="161">
                  <c:v>43628</c:v>
                </c:pt>
                <c:pt idx="162">
                  <c:v>43629</c:v>
                </c:pt>
                <c:pt idx="163">
                  <c:v>43630</c:v>
                </c:pt>
                <c:pt idx="164">
                  <c:v>43631</c:v>
                </c:pt>
                <c:pt idx="165">
                  <c:v>43632</c:v>
                </c:pt>
                <c:pt idx="166">
                  <c:v>43633</c:v>
                </c:pt>
                <c:pt idx="167">
                  <c:v>43634</c:v>
                </c:pt>
                <c:pt idx="168">
                  <c:v>43635</c:v>
                </c:pt>
                <c:pt idx="169">
                  <c:v>43636</c:v>
                </c:pt>
                <c:pt idx="170">
                  <c:v>43637</c:v>
                </c:pt>
                <c:pt idx="171">
                  <c:v>43638</c:v>
                </c:pt>
                <c:pt idx="172">
                  <c:v>43639</c:v>
                </c:pt>
                <c:pt idx="173">
                  <c:v>43640</c:v>
                </c:pt>
                <c:pt idx="174">
                  <c:v>43641</c:v>
                </c:pt>
                <c:pt idx="175">
                  <c:v>43642</c:v>
                </c:pt>
                <c:pt idx="176">
                  <c:v>43643</c:v>
                </c:pt>
                <c:pt idx="177">
                  <c:v>43644</c:v>
                </c:pt>
                <c:pt idx="178">
                  <c:v>43645</c:v>
                </c:pt>
                <c:pt idx="179">
                  <c:v>43646</c:v>
                </c:pt>
                <c:pt idx="180">
                  <c:v>43647</c:v>
                </c:pt>
                <c:pt idx="181">
                  <c:v>43648</c:v>
                </c:pt>
                <c:pt idx="182">
                  <c:v>43649</c:v>
                </c:pt>
                <c:pt idx="183">
                  <c:v>43650</c:v>
                </c:pt>
                <c:pt idx="184">
                  <c:v>43651</c:v>
                </c:pt>
                <c:pt idx="185">
                  <c:v>43652</c:v>
                </c:pt>
                <c:pt idx="186">
                  <c:v>43653</c:v>
                </c:pt>
                <c:pt idx="187">
                  <c:v>43654</c:v>
                </c:pt>
                <c:pt idx="188">
                  <c:v>43655</c:v>
                </c:pt>
                <c:pt idx="189">
                  <c:v>43656</c:v>
                </c:pt>
                <c:pt idx="190">
                  <c:v>43657</c:v>
                </c:pt>
                <c:pt idx="191">
                  <c:v>43658</c:v>
                </c:pt>
                <c:pt idx="192">
                  <c:v>43659</c:v>
                </c:pt>
                <c:pt idx="193">
                  <c:v>43660</c:v>
                </c:pt>
                <c:pt idx="194">
                  <c:v>43661</c:v>
                </c:pt>
                <c:pt idx="195">
                  <c:v>43662</c:v>
                </c:pt>
                <c:pt idx="196">
                  <c:v>43663</c:v>
                </c:pt>
                <c:pt idx="197">
                  <c:v>43664</c:v>
                </c:pt>
                <c:pt idx="198">
                  <c:v>43665</c:v>
                </c:pt>
                <c:pt idx="199">
                  <c:v>43666</c:v>
                </c:pt>
                <c:pt idx="200">
                  <c:v>43667</c:v>
                </c:pt>
                <c:pt idx="201">
                  <c:v>43668</c:v>
                </c:pt>
                <c:pt idx="202">
                  <c:v>43669</c:v>
                </c:pt>
                <c:pt idx="203">
                  <c:v>43670</c:v>
                </c:pt>
                <c:pt idx="204">
                  <c:v>43671</c:v>
                </c:pt>
                <c:pt idx="205">
                  <c:v>43672</c:v>
                </c:pt>
                <c:pt idx="206">
                  <c:v>43673</c:v>
                </c:pt>
                <c:pt idx="207">
                  <c:v>43674</c:v>
                </c:pt>
                <c:pt idx="208">
                  <c:v>43675</c:v>
                </c:pt>
                <c:pt idx="209">
                  <c:v>43676</c:v>
                </c:pt>
                <c:pt idx="210">
                  <c:v>43677</c:v>
                </c:pt>
              </c:numCache>
            </c:numRef>
          </c:xVal>
          <c:yVal>
            <c:numRef>
              <c:f>Sheet1!$J$2:$J$212</c:f>
              <c:numCache>
                <c:formatCode>General</c:formatCode>
                <c:ptCount val="211"/>
                <c:pt idx="1">
                  <c:v>18.877091918240364</c:v>
                </c:pt>
                <c:pt idx="2">
                  <c:v>19.423568717502402</c:v>
                </c:pt>
                <c:pt idx="4">
                  <c:v>16.036183995238119</c:v>
                </c:pt>
                <c:pt idx="5">
                  <c:v>17.330023547339533</c:v>
                </c:pt>
                <c:pt idx="6">
                  <c:v>17.103838829859122</c:v>
                </c:pt>
                <c:pt idx="7">
                  <c:v>18.354060156115864</c:v>
                </c:pt>
                <c:pt idx="8">
                  <c:v>17.84176647755125</c:v>
                </c:pt>
                <c:pt idx="9">
                  <c:v>17.721047905821987</c:v>
                </c:pt>
                <c:pt idx="10">
                  <c:v>17.941704482164965</c:v>
                </c:pt>
                <c:pt idx="11">
                  <c:v>17.640795661969456</c:v>
                </c:pt>
                <c:pt idx="13">
                  <c:v>17.016985020881055</c:v>
                </c:pt>
                <c:pt idx="14">
                  <c:v>18.714785804354548</c:v>
                </c:pt>
                <c:pt idx="15">
                  <c:v>19.063795896518872</c:v>
                </c:pt>
                <c:pt idx="16">
                  <c:v>18.703709478564619</c:v>
                </c:pt>
                <c:pt idx="17">
                  <c:v>18.845125519418662</c:v>
                </c:pt>
                <c:pt idx="18">
                  <c:v>17.709324893509869</c:v>
                </c:pt>
                <c:pt idx="19">
                  <c:v>16.310529854795988</c:v>
                </c:pt>
                <c:pt idx="20">
                  <c:v>17.703293762839781</c:v>
                </c:pt>
                <c:pt idx="21">
                  <c:v>19.26199031544715</c:v>
                </c:pt>
                <c:pt idx="22">
                  <c:v>17.283802596363866</c:v>
                </c:pt>
                <c:pt idx="23">
                  <c:v>19.116087591992205</c:v>
                </c:pt>
                <c:pt idx="24">
                  <c:v>18.007430822722942</c:v>
                </c:pt>
                <c:pt idx="25">
                  <c:v>17.745216616440132</c:v>
                </c:pt>
                <c:pt idx="26">
                  <c:v>19.156658226466384</c:v>
                </c:pt>
                <c:pt idx="27">
                  <c:v>18.677757278302359</c:v>
                </c:pt>
                <c:pt idx="28">
                  <c:v>17.650781948187895</c:v>
                </c:pt>
                <c:pt idx="29">
                  <c:v>17.991709569971352</c:v>
                </c:pt>
                <c:pt idx="30">
                  <c:v>17.261107393426407</c:v>
                </c:pt>
                <c:pt idx="31">
                  <c:v>17.712982749964265</c:v>
                </c:pt>
                <c:pt idx="32">
                  <c:v>18.392294035516592</c:v>
                </c:pt>
                <c:pt idx="33">
                  <c:v>14.368319455902782</c:v>
                </c:pt>
                <c:pt idx="34">
                  <c:v>18.152606511278048</c:v>
                </c:pt>
                <c:pt idx="35">
                  <c:v>17.821781806568907</c:v>
                </c:pt>
                <c:pt idx="36">
                  <c:v>15.642275361226446</c:v>
                </c:pt>
                <c:pt idx="37">
                  <c:v>15.094549031711974</c:v>
                </c:pt>
                <c:pt idx="38">
                  <c:v>15.354560159716257</c:v>
                </c:pt>
                <c:pt idx="39">
                  <c:v>19.195295878612324</c:v>
                </c:pt>
                <c:pt idx="40">
                  <c:v>15.589660790348985</c:v>
                </c:pt>
                <c:pt idx="41">
                  <c:v>16.914709521295627</c:v>
                </c:pt>
                <c:pt idx="42">
                  <c:v>18.028885401990923</c:v>
                </c:pt>
                <c:pt idx="43">
                  <c:v>12.515694711458343</c:v>
                </c:pt>
                <c:pt idx="44">
                  <c:v>17.273148907937081</c:v>
                </c:pt>
                <c:pt idx="45">
                  <c:v>16.433676561496295</c:v>
                </c:pt>
                <c:pt idx="46">
                  <c:v>17.704590146506916</c:v>
                </c:pt>
                <c:pt idx="47">
                  <c:v>10.788331926640229</c:v>
                </c:pt>
                <c:pt idx="48">
                  <c:v>15.317048673545571</c:v>
                </c:pt>
                <c:pt idx="49">
                  <c:v>18.567123767885302</c:v>
                </c:pt>
                <c:pt idx="50">
                  <c:v>15.547933730831524</c:v>
                </c:pt>
                <c:pt idx="51">
                  <c:v>14.607380160174547</c:v>
                </c:pt>
                <c:pt idx="52">
                  <c:v>18.433882171053888</c:v>
                </c:pt>
                <c:pt idx="53">
                  <c:v>19.136534592656179</c:v>
                </c:pt>
                <c:pt idx="54">
                  <c:v>16.128008194825917</c:v>
                </c:pt>
                <c:pt idx="55">
                  <c:v>18.453663767012404</c:v>
                </c:pt>
                <c:pt idx="56">
                  <c:v>11.925568381366835</c:v>
                </c:pt>
                <c:pt idx="57">
                  <c:v>17.039345840665234</c:v>
                </c:pt>
                <c:pt idx="58">
                  <c:v>16.690979728830474</c:v>
                </c:pt>
                <c:pt idx="59">
                  <c:v>15.429620436499409</c:v>
                </c:pt>
                <c:pt idx="60">
                  <c:v>14.247421828655181</c:v>
                </c:pt>
                <c:pt idx="61">
                  <c:v>17.066018476227907</c:v>
                </c:pt>
                <c:pt idx="62">
                  <c:v>19.302518288745802</c:v>
                </c:pt>
                <c:pt idx="63">
                  <c:v>15.243752702675733</c:v>
                </c:pt>
                <c:pt idx="64">
                  <c:v>17.748417937128892</c:v>
                </c:pt>
                <c:pt idx="65">
                  <c:v>18.748110563013451</c:v>
                </c:pt>
                <c:pt idx="66">
                  <c:v>16.579692150313935</c:v>
                </c:pt>
                <c:pt idx="67">
                  <c:v>15.004473596369339</c:v>
                </c:pt>
                <c:pt idx="68">
                  <c:v>16.560457017300457</c:v>
                </c:pt>
                <c:pt idx="69">
                  <c:v>16.597837169067873</c:v>
                </c:pt>
                <c:pt idx="70">
                  <c:v>14.209253681767194</c:v>
                </c:pt>
                <c:pt idx="71">
                  <c:v>14.186839980342292</c:v>
                </c:pt>
                <c:pt idx="72">
                  <c:v>15.818248759584852</c:v>
                </c:pt>
                <c:pt idx="73">
                  <c:v>16.940369811029537</c:v>
                </c:pt>
                <c:pt idx="74">
                  <c:v>17.286611947173849</c:v>
                </c:pt>
                <c:pt idx="75">
                  <c:v>16.918775844605985</c:v>
                </c:pt>
                <c:pt idx="76">
                  <c:v>16.665078907021165</c:v>
                </c:pt>
                <c:pt idx="77">
                  <c:v>15.809642641358241</c:v>
                </c:pt>
                <c:pt idx="78">
                  <c:v>16.310143630885129</c:v>
                </c:pt>
                <c:pt idx="79">
                  <c:v>16.98886118570811</c:v>
                </c:pt>
                <c:pt idx="80">
                  <c:v>16.728183461632337</c:v>
                </c:pt>
                <c:pt idx="81">
                  <c:v>16.520912052468564</c:v>
                </c:pt>
                <c:pt idx="82">
                  <c:v>17.200469377779072</c:v>
                </c:pt>
                <c:pt idx="83">
                  <c:v>17.067167819747031</c:v>
                </c:pt>
                <c:pt idx="84">
                  <c:v>17.459148384666623</c:v>
                </c:pt>
                <c:pt idx="85">
                  <c:v>17.940145092705212</c:v>
                </c:pt>
                <c:pt idx="86">
                  <c:v>17.152805723980535</c:v>
                </c:pt>
                <c:pt idx="87">
                  <c:v>15.711171554692681</c:v>
                </c:pt>
                <c:pt idx="88">
                  <c:v>15.973221107690113</c:v>
                </c:pt>
                <c:pt idx="89">
                  <c:v>16.799567033090344</c:v>
                </c:pt>
                <c:pt idx="90">
                  <c:v>16.746406159529091</c:v>
                </c:pt>
                <c:pt idx="91">
                  <c:v>16.912985498877617</c:v>
                </c:pt>
                <c:pt idx="92">
                  <c:v>17.163945879923038</c:v>
                </c:pt>
                <c:pt idx="93">
                  <c:v>16.216858485438692</c:v>
                </c:pt>
                <c:pt idx="94">
                  <c:v>15.894208113067466</c:v>
                </c:pt>
                <c:pt idx="95">
                  <c:v>16.366196516947916</c:v>
                </c:pt>
                <c:pt idx="96">
                  <c:v>16.876263969998387</c:v>
                </c:pt>
                <c:pt idx="97">
                  <c:v>17.112740424880531</c:v>
                </c:pt>
                <c:pt idx="98">
                  <c:v>17.544720874525414</c:v>
                </c:pt>
                <c:pt idx="99">
                  <c:v>18.26672344786871</c:v>
                </c:pt>
                <c:pt idx="100">
                  <c:v>18.121948497141574</c:v>
                </c:pt>
                <c:pt idx="101">
                  <c:v>17.781077752587766</c:v>
                </c:pt>
                <c:pt idx="102">
                  <c:v>18.048010166620998</c:v>
                </c:pt>
                <c:pt idx="103">
                  <c:v>18.837277588850679</c:v>
                </c:pt>
                <c:pt idx="104">
                  <c:v>18.968844692758083</c:v>
                </c:pt>
                <c:pt idx="105">
                  <c:v>18.443514018870321</c:v>
                </c:pt>
                <c:pt idx="106">
                  <c:v>18.315152967115825</c:v>
                </c:pt>
                <c:pt idx="107">
                  <c:v>18.47972595358614</c:v>
                </c:pt>
                <c:pt idx="108">
                  <c:v>18.870093731767643</c:v>
                </c:pt>
                <c:pt idx="109">
                  <c:v>19.432212477711325</c:v>
                </c:pt>
                <c:pt idx="110">
                  <c:v>19.424337706766902</c:v>
                </c:pt>
                <c:pt idx="111">
                  <c:v>19.610647027140161</c:v>
                </c:pt>
                <c:pt idx="112">
                  <c:v>19.708277033379183</c:v>
                </c:pt>
                <c:pt idx="113">
                  <c:v>19.809025253932617</c:v>
                </c:pt>
                <c:pt idx="114">
                  <c:v>19.620924609658925</c:v>
                </c:pt>
                <c:pt idx="115">
                  <c:v>19.440285324672605</c:v>
                </c:pt>
                <c:pt idx="116">
                  <c:v>19.587352223492697</c:v>
                </c:pt>
                <c:pt idx="117">
                  <c:v>20.521607107026028</c:v>
                </c:pt>
                <c:pt idx="118">
                  <c:v>19.826537621766313</c:v>
                </c:pt>
                <c:pt idx="119">
                  <c:v>19.477036611959605</c:v>
                </c:pt>
                <c:pt idx="120">
                  <c:v>18.989051584150456</c:v>
                </c:pt>
                <c:pt idx="121">
                  <c:v>18.674471310400801</c:v>
                </c:pt>
                <c:pt idx="122">
                  <c:v>19.248307739966595</c:v>
                </c:pt>
                <c:pt idx="123">
                  <c:v>18.601488702718186</c:v>
                </c:pt>
                <c:pt idx="124">
                  <c:v>20.176372542596575</c:v>
                </c:pt>
                <c:pt idx="125">
                  <c:v>20.84049219217372</c:v>
                </c:pt>
                <c:pt idx="126">
                  <c:v>19.327619177626559</c:v>
                </c:pt>
                <c:pt idx="127">
                  <c:v>18.267348961957545</c:v>
                </c:pt>
                <c:pt idx="128">
                  <c:v>19.625094474153546</c:v>
                </c:pt>
                <c:pt idx="129">
                  <c:v>20.634870158661439</c:v>
                </c:pt>
                <c:pt idx="130">
                  <c:v>19.160439901835943</c:v>
                </c:pt>
                <c:pt idx="131">
                  <c:v>18.447352629566058</c:v>
                </c:pt>
                <c:pt idx="132">
                  <c:v>19.87743364378429</c:v>
                </c:pt>
                <c:pt idx="133">
                  <c:v>20.105762218621837</c:v>
                </c:pt>
                <c:pt idx="134">
                  <c:v>20.772245969873627</c:v>
                </c:pt>
                <c:pt idx="135">
                  <c:v>20.2290830760491</c:v>
                </c:pt>
                <c:pt idx="136">
                  <c:v>22.045051787207907</c:v>
                </c:pt>
                <c:pt idx="137">
                  <c:v>20.923329601527602</c:v>
                </c:pt>
                <c:pt idx="138">
                  <c:v>20.904414835061733</c:v>
                </c:pt>
                <c:pt idx="139">
                  <c:v>20.839268395425716</c:v>
                </c:pt>
                <c:pt idx="140">
                  <c:v>22.157945398688604</c:v>
                </c:pt>
                <c:pt idx="141">
                  <c:v>20.591642669406713</c:v>
                </c:pt>
                <c:pt idx="142">
                  <c:v>21.948018623102307</c:v>
                </c:pt>
                <c:pt idx="143">
                  <c:v>21.215245461534931</c:v>
                </c:pt>
                <c:pt idx="144">
                  <c:v>20.648717921828794</c:v>
                </c:pt>
                <c:pt idx="145">
                  <c:v>19.483089114484997</c:v>
                </c:pt>
                <c:pt idx="146">
                  <c:v>21.565823812529821</c:v>
                </c:pt>
                <c:pt idx="147">
                  <c:v>21.55518106198911</c:v>
                </c:pt>
                <c:pt idx="148">
                  <c:v>20.413604769837065</c:v>
                </c:pt>
                <c:pt idx="149">
                  <c:v>20.354457657263186</c:v>
                </c:pt>
                <c:pt idx="150">
                  <c:v>21.699376341192384</c:v>
                </c:pt>
                <c:pt idx="151">
                  <c:v>21.848134836480018</c:v>
                </c:pt>
                <c:pt idx="152">
                  <c:v>22.059062441781954</c:v>
                </c:pt>
                <c:pt idx="153">
                  <c:v>22.017921358627628</c:v>
                </c:pt>
                <c:pt idx="154">
                  <c:v>22.30364045796329</c:v>
                </c:pt>
                <c:pt idx="155">
                  <c:v>22.498265085701014</c:v>
                </c:pt>
                <c:pt idx="156">
                  <c:v>22.705157529204811</c:v>
                </c:pt>
                <c:pt idx="157">
                  <c:v>22.606355116589761</c:v>
                </c:pt>
                <c:pt idx="158">
                  <c:v>21.633305579328908</c:v>
                </c:pt>
                <c:pt idx="159">
                  <c:v>21.874701512691253</c:v>
                </c:pt>
                <c:pt idx="160">
                  <c:v>21.158981019224342</c:v>
                </c:pt>
                <c:pt idx="161">
                  <c:v>21.511073719956173</c:v>
                </c:pt>
                <c:pt idx="162">
                  <c:v>21.705460501974255</c:v>
                </c:pt>
                <c:pt idx="163">
                  <c:v>22.189841371628404</c:v>
                </c:pt>
                <c:pt idx="164">
                  <c:v>21.927597730585884</c:v>
                </c:pt>
                <c:pt idx="165">
                  <c:v>21.912276646931904</c:v>
                </c:pt>
                <c:pt idx="166">
                  <c:v>21.78365922137689</c:v>
                </c:pt>
                <c:pt idx="167">
                  <c:v>21.896638317447803</c:v>
                </c:pt>
                <c:pt idx="168">
                  <c:v>22.120656212725102</c:v>
                </c:pt>
                <c:pt idx="169">
                  <c:v>21.738336909316775</c:v>
                </c:pt>
                <c:pt idx="170">
                  <c:v>21.875982340245262</c:v>
                </c:pt>
                <c:pt idx="171">
                  <c:v>21.987567527770938</c:v>
                </c:pt>
                <c:pt idx="172">
                  <c:v>21.733943232840282</c:v>
                </c:pt>
                <c:pt idx="173">
                  <c:v>21.526635531989712</c:v>
                </c:pt>
                <c:pt idx="174">
                  <c:v>22.106072362648934</c:v>
                </c:pt>
                <c:pt idx="175">
                  <c:v>22.342176913619948</c:v>
                </c:pt>
                <c:pt idx="176">
                  <c:v>22.015288299975957</c:v>
                </c:pt>
                <c:pt idx="177">
                  <c:v>22.477963320483934</c:v>
                </c:pt>
                <c:pt idx="178">
                  <c:v>22.679314812244815</c:v>
                </c:pt>
                <c:pt idx="179">
                  <c:v>22.131695474263015</c:v>
                </c:pt>
                <c:pt idx="180">
                  <c:v>21.741244716464159</c:v>
                </c:pt>
                <c:pt idx="181">
                  <c:v>22.403323338970061</c:v>
                </c:pt>
                <c:pt idx="182">
                  <c:v>22.379502378292443</c:v>
                </c:pt>
                <c:pt idx="183">
                  <c:v>22.276052734083763</c:v>
                </c:pt>
                <c:pt idx="184">
                  <c:v>22.027035303114307</c:v>
                </c:pt>
                <c:pt idx="185">
                  <c:v>22.248646643711599</c:v>
                </c:pt>
                <c:pt idx="186">
                  <c:v>22.531145553764702</c:v>
                </c:pt>
                <c:pt idx="187">
                  <c:v>22.398588021774529</c:v>
                </c:pt>
                <c:pt idx="188">
                  <c:v>22.012740017257201</c:v>
                </c:pt>
                <c:pt idx="189">
                  <c:v>21.88728706428293</c:v>
                </c:pt>
                <c:pt idx="190">
                  <c:v>22.317537429554591</c:v>
                </c:pt>
                <c:pt idx="191">
                  <c:v>6.5266729026673698</c:v>
                </c:pt>
                <c:pt idx="192">
                  <c:v>0.76857672812820055</c:v>
                </c:pt>
                <c:pt idx="193">
                  <c:v>0.82153714544237999</c:v>
                </c:pt>
                <c:pt idx="194">
                  <c:v>0.50578495895895037</c:v>
                </c:pt>
                <c:pt idx="195">
                  <c:v>0.43936506077707593</c:v>
                </c:pt>
                <c:pt idx="196">
                  <c:v>0.41362286381522922</c:v>
                </c:pt>
                <c:pt idx="197">
                  <c:v>0.62819999210854727</c:v>
                </c:pt>
                <c:pt idx="198">
                  <c:v>0.76585991889594118</c:v>
                </c:pt>
                <c:pt idx="199">
                  <c:v>-0.1638477383322158</c:v>
                </c:pt>
                <c:pt idx="200">
                  <c:v>0.15280326339731917</c:v>
                </c:pt>
                <c:pt idx="201">
                  <c:v>0.16139737895452475</c:v>
                </c:pt>
                <c:pt idx="202">
                  <c:v>0.43742529371104383</c:v>
                </c:pt>
                <c:pt idx="203">
                  <c:v>0.50251516297041998</c:v>
                </c:pt>
                <c:pt idx="204">
                  <c:v>7.1088870161972156E-2</c:v>
                </c:pt>
                <c:pt idx="205">
                  <c:v>0.7290561623866566</c:v>
                </c:pt>
                <c:pt idx="206">
                  <c:v>1.0880571889648665</c:v>
                </c:pt>
                <c:pt idx="207">
                  <c:v>0.3437723368031132</c:v>
                </c:pt>
                <c:pt idx="208">
                  <c:v>0.54217906937692739</c:v>
                </c:pt>
                <c:pt idx="209">
                  <c:v>0.54909413054573741</c:v>
                </c:pt>
                <c:pt idx="210">
                  <c:v>0.67489337310209585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A-41BC-8EE3-F48094EE8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327759"/>
        <c:axId val="649330671"/>
      </c:scatterChart>
      <c:valAx>
        <c:axId val="64932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30671"/>
        <c:crosses val="autoZero"/>
        <c:crossBetween val="midCat"/>
      </c:valAx>
      <c:valAx>
        <c:axId val="64933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2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266699</xdr:colOff>
      <xdr:row>1</xdr:row>
      <xdr:rowOff>85724</xdr:rowOff>
    </xdr:from>
    <xdr:to>
      <xdr:col>29</xdr:col>
      <xdr:colOff>95250</xdr:colOff>
      <xdr:row>28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3"/>
  <sheetViews>
    <sheetView tabSelected="1" topLeftCell="A209" workbookViewId="0">
      <selection activeCell="D3" sqref="D3:D243"/>
    </sheetView>
  </sheetViews>
  <sheetFormatPr defaultRowHeight="15" x14ac:dyDescent="0.25"/>
  <cols>
    <col min="1" max="4" width="12.28515625" customWidth="1"/>
  </cols>
  <sheetData>
    <row r="1" spans="1:11" x14ac:dyDescent="0.25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</row>
    <row r="2" spans="1:11" x14ac:dyDescent="0.25">
      <c r="A2" s="1">
        <v>2018</v>
      </c>
      <c r="B2" s="4">
        <v>11</v>
      </c>
      <c r="C2" s="4">
        <v>1</v>
      </c>
      <c r="D2" s="5">
        <f>DATE(A2,B2,C2)</f>
        <v>43405</v>
      </c>
      <c r="E2">
        <v>0.63307784944480727</v>
      </c>
      <c r="F2">
        <v>1.2</v>
      </c>
      <c r="G2" t="s">
        <v>5</v>
      </c>
      <c r="H2">
        <v>0.77500000000000002</v>
      </c>
      <c r="I2" t="s">
        <v>5</v>
      </c>
    </row>
    <row r="3" spans="1:11" x14ac:dyDescent="0.25">
      <c r="A3" s="1">
        <v>2018</v>
      </c>
      <c r="B3" s="4">
        <v>11</v>
      </c>
      <c r="C3" s="4">
        <v>2</v>
      </c>
      <c r="D3" s="5">
        <f t="shared" ref="D3:D66" si="0">DATE(A3,B3,C3)</f>
        <v>43406</v>
      </c>
      <c r="E3">
        <v>650.93420407725398</v>
      </c>
      <c r="F3">
        <v>1154.401243562231</v>
      </c>
      <c r="G3" t="s">
        <v>5</v>
      </c>
      <c r="H3" t="s">
        <v>5</v>
      </c>
      <c r="I3" t="s">
        <v>5</v>
      </c>
      <c r="J3">
        <f t="shared" ref="J3:J4" si="1">E3*29000*10^-6</f>
        <v>18.877091918240364</v>
      </c>
      <c r="K3">
        <f t="shared" ref="K3:K4" si="2">F3*29000*10^-6</f>
        <v>33.477636063304701</v>
      </c>
    </row>
    <row r="4" spans="1:11" x14ac:dyDescent="0.25">
      <c r="A4" s="1">
        <v>2018</v>
      </c>
      <c r="B4" s="4">
        <v>11</v>
      </c>
      <c r="C4" s="4">
        <v>3</v>
      </c>
      <c r="D4" s="5">
        <f t="shared" si="0"/>
        <v>43407</v>
      </c>
      <c r="E4">
        <v>669.77823163801395</v>
      </c>
      <c r="F4">
        <v>1175.3333850764091</v>
      </c>
      <c r="G4" t="s">
        <v>5</v>
      </c>
      <c r="H4" t="s">
        <v>5</v>
      </c>
      <c r="I4" t="s">
        <v>5</v>
      </c>
      <c r="J4">
        <f t="shared" si="1"/>
        <v>19.423568717502402</v>
      </c>
      <c r="K4">
        <f t="shared" si="2"/>
        <v>34.08466816721586</v>
      </c>
    </row>
    <row r="5" spans="1:11" x14ac:dyDescent="0.25">
      <c r="A5" s="1">
        <v>2018</v>
      </c>
      <c r="B5" s="4">
        <v>11</v>
      </c>
      <c r="C5" s="4">
        <v>4</v>
      </c>
      <c r="D5" s="5">
        <f t="shared" si="0"/>
        <v>43408</v>
      </c>
      <c r="E5">
        <v>6.6752468356467476E-2</v>
      </c>
      <c r="F5">
        <v>0.14361500918698919</v>
      </c>
      <c r="G5" t="s">
        <v>5</v>
      </c>
      <c r="H5">
        <v>-0.31111111111111112</v>
      </c>
      <c r="I5" t="s">
        <v>5</v>
      </c>
    </row>
    <row r="6" spans="1:11" x14ac:dyDescent="0.25">
      <c r="A6" s="1">
        <v>2018</v>
      </c>
      <c r="B6" s="4">
        <v>11</v>
      </c>
      <c r="C6" s="4">
        <v>5</v>
      </c>
      <c r="D6" s="5">
        <f t="shared" si="0"/>
        <v>43409</v>
      </c>
      <c r="E6">
        <v>552.9718619047627</v>
      </c>
      <c r="F6">
        <v>1161.7925441893431</v>
      </c>
      <c r="G6" t="s">
        <v>5</v>
      </c>
      <c r="H6" t="s">
        <v>5</v>
      </c>
      <c r="I6" t="s">
        <v>5</v>
      </c>
      <c r="J6">
        <f t="shared" ref="J6:J30" si="3">E6*29000*10^-6</f>
        <v>16.036183995238119</v>
      </c>
      <c r="K6">
        <f t="shared" ref="K6:K30" si="4">F6*29000*10^-6</f>
        <v>33.691983781490947</v>
      </c>
    </row>
    <row r="7" spans="1:11" x14ac:dyDescent="0.25">
      <c r="A7" s="1">
        <v>2018</v>
      </c>
      <c r="B7" s="4">
        <v>11</v>
      </c>
      <c r="C7" s="4">
        <v>6</v>
      </c>
      <c r="D7" s="5">
        <f t="shared" si="0"/>
        <v>43410</v>
      </c>
      <c r="E7">
        <v>597.58701887377697</v>
      </c>
      <c r="F7">
        <v>1182.0308853495569</v>
      </c>
      <c r="G7" t="s">
        <v>5</v>
      </c>
      <c r="H7" t="s">
        <v>5</v>
      </c>
      <c r="I7" t="s">
        <v>5</v>
      </c>
      <c r="J7">
        <f t="shared" si="3"/>
        <v>17.330023547339533</v>
      </c>
      <c r="K7">
        <f t="shared" si="4"/>
        <v>34.278895675137143</v>
      </c>
    </row>
    <row r="8" spans="1:11" x14ac:dyDescent="0.25">
      <c r="A8" s="1">
        <v>2018</v>
      </c>
      <c r="B8" s="4">
        <v>11</v>
      </c>
      <c r="C8" s="4">
        <v>7</v>
      </c>
      <c r="D8" s="5">
        <f t="shared" si="0"/>
        <v>43411</v>
      </c>
      <c r="E8">
        <v>589.78754585721117</v>
      </c>
      <c r="F8">
        <v>1177.9588947946511</v>
      </c>
      <c r="G8" t="s">
        <v>5</v>
      </c>
      <c r="H8" t="s">
        <v>5</v>
      </c>
      <c r="I8" t="s">
        <v>5</v>
      </c>
      <c r="J8">
        <f t="shared" si="3"/>
        <v>17.103838829859122</v>
      </c>
      <c r="K8">
        <f t="shared" si="4"/>
        <v>34.16080794904488</v>
      </c>
    </row>
    <row r="9" spans="1:11" x14ac:dyDescent="0.25">
      <c r="A9" s="1">
        <v>2018</v>
      </c>
      <c r="B9" s="4">
        <v>11</v>
      </c>
      <c r="C9" s="4">
        <v>8</v>
      </c>
      <c r="D9" s="5">
        <f t="shared" si="0"/>
        <v>43412</v>
      </c>
      <c r="E9">
        <v>632.89862607296084</v>
      </c>
      <c r="F9">
        <v>1196.1099669647119</v>
      </c>
      <c r="G9" t="s">
        <v>5</v>
      </c>
      <c r="H9" t="s">
        <v>5</v>
      </c>
      <c r="I9" t="s">
        <v>5</v>
      </c>
      <c r="J9">
        <f t="shared" si="3"/>
        <v>18.354060156115864</v>
      </c>
      <c r="K9">
        <f t="shared" si="4"/>
        <v>34.687189041976644</v>
      </c>
    </row>
    <row r="10" spans="1:11" x14ac:dyDescent="0.25">
      <c r="A10" s="1">
        <v>2018</v>
      </c>
      <c r="B10" s="4">
        <v>11</v>
      </c>
      <c r="C10" s="4">
        <v>9</v>
      </c>
      <c r="D10" s="5">
        <f t="shared" si="0"/>
        <v>43413</v>
      </c>
      <c r="E10">
        <v>615.23332681211218</v>
      </c>
      <c r="F10">
        <v>1181.4473765617549</v>
      </c>
      <c r="G10" t="s">
        <v>5</v>
      </c>
      <c r="H10" t="s">
        <v>5</v>
      </c>
      <c r="I10" t="s">
        <v>5</v>
      </c>
      <c r="J10">
        <f t="shared" si="3"/>
        <v>17.84176647755125</v>
      </c>
      <c r="K10">
        <f t="shared" si="4"/>
        <v>34.261973920290892</v>
      </c>
    </row>
    <row r="11" spans="1:11" x14ac:dyDescent="0.25">
      <c r="A11" s="1">
        <v>2018</v>
      </c>
      <c r="B11" s="4">
        <v>11</v>
      </c>
      <c r="C11" s="4">
        <v>10</v>
      </c>
      <c r="D11" s="5">
        <f t="shared" si="0"/>
        <v>43414</v>
      </c>
      <c r="E11">
        <v>611.07061744213752</v>
      </c>
      <c r="F11">
        <v>1185.7334523979951</v>
      </c>
      <c r="G11" t="s">
        <v>5</v>
      </c>
      <c r="H11" t="s">
        <v>5</v>
      </c>
      <c r="I11" t="s">
        <v>5</v>
      </c>
      <c r="J11">
        <f t="shared" si="3"/>
        <v>17.721047905821987</v>
      </c>
      <c r="K11">
        <f t="shared" si="4"/>
        <v>34.386270119541855</v>
      </c>
    </row>
    <row r="12" spans="1:11" x14ac:dyDescent="0.25">
      <c r="A12" s="1">
        <v>2018</v>
      </c>
      <c r="B12" s="4">
        <v>11</v>
      </c>
      <c r="C12" s="4">
        <v>11</v>
      </c>
      <c r="D12" s="5">
        <f t="shared" si="0"/>
        <v>43415</v>
      </c>
      <c r="E12">
        <v>618.67946490224028</v>
      </c>
      <c r="F12">
        <v>1192.431148283262</v>
      </c>
      <c r="G12" t="s">
        <v>5</v>
      </c>
      <c r="H12" t="s">
        <v>5</v>
      </c>
      <c r="I12" t="s">
        <v>5</v>
      </c>
      <c r="J12">
        <f t="shared" si="3"/>
        <v>17.941704482164965</v>
      </c>
      <c r="K12">
        <f t="shared" si="4"/>
        <v>34.580503300214595</v>
      </c>
    </row>
    <row r="13" spans="1:11" x14ac:dyDescent="0.25">
      <c r="A13" s="1">
        <v>2018</v>
      </c>
      <c r="B13" s="4">
        <v>11</v>
      </c>
      <c r="C13" s="4">
        <v>12</v>
      </c>
      <c r="D13" s="5">
        <f t="shared" si="0"/>
        <v>43416</v>
      </c>
      <c r="E13">
        <v>608.3032986886019</v>
      </c>
      <c r="F13">
        <v>1189.526059191702</v>
      </c>
      <c r="G13" t="s">
        <v>5</v>
      </c>
      <c r="H13" t="s">
        <v>5</v>
      </c>
      <c r="I13" t="s">
        <v>5</v>
      </c>
      <c r="J13">
        <f t="shared" si="3"/>
        <v>17.640795661969456</v>
      </c>
      <c r="K13">
        <f t="shared" si="4"/>
        <v>34.496255716559354</v>
      </c>
    </row>
    <row r="14" spans="1:11" x14ac:dyDescent="0.25">
      <c r="A14" s="1">
        <v>2018</v>
      </c>
      <c r="B14" s="4">
        <v>11</v>
      </c>
      <c r="C14" s="4">
        <v>13</v>
      </c>
      <c r="D14" s="5">
        <f t="shared" si="0"/>
        <v>43417</v>
      </c>
      <c r="G14" t="s">
        <v>5</v>
      </c>
      <c r="H14" t="s">
        <v>5</v>
      </c>
      <c r="I14" t="s">
        <v>5</v>
      </c>
    </row>
    <row r="15" spans="1:11" x14ac:dyDescent="0.25">
      <c r="A15" s="1">
        <v>2018</v>
      </c>
      <c r="B15" s="4">
        <v>11</v>
      </c>
      <c r="C15" s="4">
        <v>14</v>
      </c>
      <c r="D15" s="5">
        <f t="shared" si="0"/>
        <v>43418</v>
      </c>
      <c r="E15">
        <v>586.79258692693304</v>
      </c>
      <c r="F15">
        <v>1178.676917382998</v>
      </c>
      <c r="G15" t="s">
        <v>5</v>
      </c>
      <c r="H15" t="s">
        <v>5</v>
      </c>
      <c r="I15" t="s">
        <v>5</v>
      </c>
      <c r="J15">
        <f t="shared" si="3"/>
        <v>17.016985020881055</v>
      </c>
      <c r="K15">
        <f t="shared" si="4"/>
        <v>34.181630604106935</v>
      </c>
    </row>
    <row r="16" spans="1:11" x14ac:dyDescent="0.25">
      <c r="A16" s="1">
        <v>2018</v>
      </c>
      <c r="B16" s="4">
        <v>12</v>
      </c>
      <c r="C16" s="4">
        <v>1</v>
      </c>
      <c r="D16" s="5">
        <f t="shared" si="0"/>
        <v>43435</v>
      </c>
      <c r="E16">
        <v>645.33744152946724</v>
      </c>
      <c r="F16">
        <v>1189.3662813171079</v>
      </c>
      <c r="G16" t="s">
        <v>5</v>
      </c>
      <c r="H16" t="s">
        <v>5</v>
      </c>
      <c r="I16" t="s">
        <v>5</v>
      </c>
      <c r="J16">
        <f t="shared" si="3"/>
        <v>18.714785804354548</v>
      </c>
      <c r="K16">
        <f t="shared" si="4"/>
        <v>34.49162215819613</v>
      </c>
    </row>
    <row r="17" spans="1:11" x14ac:dyDescent="0.25">
      <c r="A17" s="1">
        <v>2018</v>
      </c>
      <c r="B17" s="4">
        <v>12</v>
      </c>
      <c r="C17" s="4">
        <v>2</v>
      </c>
      <c r="D17" s="5">
        <f t="shared" si="0"/>
        <v>43436</v>
      </c>
      <c r="E17">
        <v>657.37227229375435</v>
      </c>
      <c r="F17">
        <v>1192.7858381020501</v>
      </c>
      <c r="G17" t="s">
        <v>5</v>
      </c>
      <c r="H17" t="s">
        <v>5</v>
      </c>
      <c r="I17" t="s">
        <v>5</v>
      </c>
      <c r="J17">
        <f t="shared" si="3"/>
        <v>19.063795896518872</v>
      </c>
      <c r="K17">
        <f t="shared" si="4"/>
        <v>34.590789304959451</v>
      </c>
    </row>
    <row r="18" spans="1:11" x14ac:dyDescent="0.25">
      <c r="A18" s="1">
        <v>2018</v>
      </c>
      <c r="B18" s="4">
        <v>12</v>
      </c>
      <c r="C18" s="4">
        <v>3</v>
      </c>
      <c r="D18" s="5">
        <f t="shared" si="0"/>
        <v>43437</v>
      </c>
      <c r="E18">
        <v>644.95549926084902</v>
      </c>
      <c r="F18">
        <v>1172.5784286599901</v>
      </c>
      <c r="G18" t="s">
        <v>5</v>
      </c>
      <c r="H18" t="s">
        <v>5</v>
      </c>
      <c r="I18" t="s">
        <v>5</v>
      </c>
      <c r="J18">
        <f t="shared" si="3"/>
        <v>18.703709478564619</v>
      </c>
      <c r="K18">
        <f t="shared" si="4"/>
        <v>34.004774431139715</v>
      </c>
    </row>
    <row r="19" spans="1:11" x14ac:dyDescent="0.25">
      <c r="A19" s="1">
        <v>2018</v>
      </c>
      <c r="B19" s="4">
        <v>12</v>
      </c>
      <c r="C19" s="4">
        <v>4</v>
      </c>
      <c r="D19" s="5">
        <f t="shared" si="0"/>
        <v>43438</v>
      </c>
      <c r="E19">
        <v>649.83191446271258</v>
      </c>
      <c r="F19">
        <v>1178.33291212771</v>
      </c>
      <c r="G19" t="s">
        <v>5</v>
      </c>
      <c r="H19" t="s">
        <v>5</v>
      </c>
      <c r="I19" t="s">
        <v>5</v>
      </c>
      <c r="J19">
        <f t="shared" si="3"/>
        <v>18.845125519418662</v>
      </c>
      <c r="K19">
        <f t="shared" si="4"/>
        <v>34.171654451703581</v>
      </c>
    </row>
    <row r="20" spans="1:11" x14ac:dyDescent="0.25">
      <c r="A20" s="1">
        <v>2018</v>
      </c>
      <c r="B20" s="4">
        <v>12</v>
      </c>
      <c r="C20" s="4">
        <v>5</v>
      </c>
      <c r="D20" s="5">
        <f t="shared" si="0"/>
        <v>43439</v>
      </c>
      <c r="E20">
        <v>610.66637563827135</v>
      </c>
      <c r="F20">
        <v>1166.8449522190399</v>
      </c>
      <c r="G20" t="s">
        <v>5</v>
      </c>
      <c r="H20" t="s">
        <v>5</v>
      </c>
      <c r="I20" t="s">
        <v>5</v>
      </c>
      <c r="J20">
        <f t="shared" si="3"/>
        <v>17.709324893509869</v>
      </c>
      <c r="K20">
        <f t="shared" si="4"/>
        <v>33.838503614352156</v>
      </c>
    </row>
    <row r="21" spans="1:11" x14ac:dyDescent="0.25">
      <c r="A21" s="1">
        <v>2018</v>
      </c>
      <c r="B21" s="4">
        <v>12</v>
      </c>
      <c r="C21" s="4">
        <v>6</v>
      </c>
      <c r="D21" s="5">
        <f t="shared" si="0"/>
        <v>43440</v>
      </c>
      <c r="E21">
        <v>562.43206395848233</v>
      </c>
      <c r="F21">
        <v>1171.6167448341689</v>
      </c>
      <c r="G21" t="s">
        <v>5</v>
      </c>
      <c r="H21" t="s">
        <v>5</v>
      </c>
      <c r="I21" t="s">
        <v>5</v>
      </c>
      <c r="J21">
        <f t="shared" si="3"/>
        <v>16.310529854795988</v>
      </c>
      <c r="K21">
        <f t="shared" si="4"/>
        <v>33.976885600190897</v>
      </c>
    </row>
    <row r="22" spans="1:11" x14ac:dyDescent="0.25">
      <c r="A22" s="1">
        <v>2018</v>
      </c>
      <c r="B22" s="4">
        <v>12</v>
      </c>
      <c r="C22" s="4">
        <v>7</v>
      </c>
      <c r="D22" s="5">
        <f t="shared" si="0"/>
        <v>43441</v>
      </c>
      <c r="E22">
        <v>610.45840561516491</v>
      </c>
      <c r="F22">
        <v>1188.105778397711</v>
      </c>
      <c r="G22" t="s">
        <v>5</v>
      </c>
      <c r="H22" t="s">
        <v>5</v>
      </c>
      <c r="I22" t="s">
        <v>5</v>
      </c>
      <c r="J22">
        <f t="shared" si="3"/>
        <v>17.703293762839781</v>
      </c>
      <c r="K22">
        <f t="shared" si="4"/>
        <v>34.455067573533618</v>
      </c>
    </row>
    <row r="23" spans="1:11" x14ac:dyDescent="0.25">
      <c r="A23" s="1">
        <v>2018</v>
      </c>
      <c r="B23" s="4">
        <v>12</v>
      </c>
      <c r="C23" s="4">
        <v>8</v>
      </c>
      <c r="D23" s="5">
        <f t="shared" si="0"/>
        <v>43442</v>
      </c>
      <c r="E23">
        <v>664.20656260162593</v>
      </c>
      <c r="F23">
        <v>1183.69663896461</v>
      </c>
      <c r="G23" t="s">
        <v>5</v>
      </c>
      <c r="H23" t="s">
        <v>5</v>
      </c>
      <c r="I23" t="s">
        <v>5</v>
      </c>
      <c r="J23">
        <f t="shared" si="3"/>
        <v>19.26199031544715</v>
      </c>
      <c r="K23">
        <f t="shared" si="4"/>
        <v>34.327202529973682</v>
      </c>
    </row>
    <row r="24" spans="1:11" x14ac:dyDescent="0.25">
      <c r="A24" s="1">
        <v>2018</v>
      </c>
      <c r="B24" s="4">
        <v>12</v>
      </c>
      <c r="C24" s="4">
        <v>9</v>
      </c>
      <c r="D24" s="5">
        <f t="shared" si="0"/>
        <v>43443</v>
      </c>
      <c r="E24">
        <v>595.99319297806437</v>
      </c>
      <c r="F24">
        <v>1176.5475980329049</v>
      </c>
      <c r="G24" t="s">
        <v>5</v>
      </c>
      <c r="H24" t="s">
        <v>5</v>
      </c>
      <c r="I24" t="s">
        <v>5</v>
      </c>
      <c r="J24">
        <f t="shared" si="3"/>
        <v>17.283802596363866</v>
      </c>
      <c r="K24">
        <f t="shared" si="4"/>
        <v>34.119880342954239</v>
      </c>
    </row>
    <row r="25" spans="1:11" x14ac:dyDescent="0.25">
      <c r="A25" s="1">
        <v>2018</v>
      </c>
      <c r="B25" s="4">
        <v>12</v>
      </c>
      <c r="C25" s="4">
        <v>10</v>
      </c>
      <c r="D25" s="5">
        <f t="shared" si="0"/>
        <v>43444</v>
      </c>
      <c r="E25">
        <v>659.17543420662787</v>
      </c>
      <c r="F25">
        <v>1136.8884406866071</v>
      </c>
      <c r="G25" t="s">
        <v>5</v>
      </c>
      <c r="H25">
        <v>756.52822966507165</v>
      </c>
      <c r="I25" t="s">
        <v>5</v>
      </c>
      <c r="J25">
        <f t="shared" si="3"/>
        <v>19.116087591992205</v>
      </c>
      <c r="K25">
        <f t="shared" si="4"/>
        <v>32.9697647799116</v>
      </c>
    </row>
    <row r="26" spans="1:11" x14ac:dyDescent="0.25">
      <c r="A26" s="1">
        <v>2018</v>
      </c>
      <c r="B26" s="4">
        <v>12</v>
      </c>
      <c r="C26" s="4">
        <v>11</v>
      </c>
      <c r="D26" s="5">
        <f t="shared" si="0"/>
        <v>43445</v>
      </c>
      <c r="E26">
        <v>620.94589043872213</v>
      </c>
      <c r="F26">
        <v>1171.337975476871</v>
      </c>
      <c r="G26" t="s">
        <v>5</v>
      </c>
      <c r="H26" t="s">
        <v>5</v>
      </c>
      <c r="I26" t="s">
        <v>5</v>
      </c>
      <c r="J26">
        <f t="shared" si="3"/>
        <v>18.007430822722942</v>
      </c>
      <c r="K26">
        <f t="shared" si="4"/>
        <v>33.968801288829255</v>
      </c>
    </row>
    <row r="27" spans="1:11" x14ac:dyDescent="0.25">
      <c r="A27" s="1">
        <v>2018</v>
      </c>
      <c r="B27" s="4">
        <v>12</v>
      </c>
      <c r="C27" s="4">
        <v>12</v>
      </c>
      <c r="D27" s="5">
        <f t="shared" si="0"/>
        <v>43446</v>
      </c>
      <c r="E27">
        <v>611.90402125655623</v>
      </c>
      <c r="F27">
        <v>1194.010912744395</v>
      </c>
      <c r="G27" t="s">
        <v>5</v>
      </c>
      <c r="H27" t="s">
        <v>5</v>
      </c>
      <c r="I27" t="s">
        <v>5</v>
      </c>
      <c r="J27">
        <f t="shared" si="3"/>
        <v>17.745216616440132</v>
      </c>
      <c r="K27">
        <f t="shared" si="4"/>
        <v>34.626316469587451</v>
      </c>
    </row>
    <row r="28" spans="1:11" x14ac:dyDescent="0.25">
      <c r="A28" s="1">
        <v>2018</v>
      </c>
      <c r="B28" s="4">
        <v>12</v>
      </c>
      <c r="C28" s="4">
        <v>13</v>
      </c>
      <c r="D28" s="5">
        <f t="shared" si="0"/>
        <v>43447</v>
      </c>
      <c r="E28">
        <v>660.57442160228914</v>
      </c>
      <c r="F28">
        <v>1193.4047297091081</v>
      </c>
      <c r="G28" t="s">
        <v>5</v>
      </c>
      <c r="H28" t="s">
        <v>5</v>
      </c>
      <c r="I28" t="s">
        <v>5</v>
      </c>
      <c r="J28">
        <f t="shared" si="3"/>
        <v>19.156658226466384</v>
      </c>
      <c r="K28">
        <f t="shared" si="4"/>
        <v>34.608737161564136</v>
      </c>
    </row>
    <row r="29" spans="1:11" x14ac:dyDescent="0.25">
      <c r="A29" s="1">
        <v>2018</v>
      </c>
      <c r="B29" s="4">
        <v>12</v>
      </c>
      <c r="C29" s="4">
        <v>14</v>
      </c>
      <c r="D29" s="5">
        <f t="shared" si="0"/>
        <v>43448</v>
      </c>
      <c r="E29">
        <v>644.06059580352962</v>
      </c>
      <c r="F29">
        <v>1192.0927121721511</v>
      </c>
      <c r="G29" t="s">
        <v>5</v>
      </c>
      <c r="H29" t="s">
        <v>5</v>
      </c>
      <c r="I29" t="s">
        <v>5</v>
      </c>
      <c r="J29">
        <f t="shared" si="3"/>
        <v>18.677757278302359</v>
      </c>
      <c r="K29">
        <f t="shared" si="4"/>
        <v>34.570688652992381</v>
      </c>
    </row>
    <row r="30" spans="1:11" x14ac:dyDescent="0.25">
      <c r="A30" s="1">
        <v>2018</v>
      </c>
      <c r="B30" s="4">
        <v>12</v>
      </c>
      <c r="C30" s="4">
        <v>15</v>
      </c>
      <c r="D30" s="5">
        <f t="shared" si="0"/>
        <v>43449</v>
      </c>
      <c r="E30">
        <v>608.64765338578945</v>
      </c>
      <c r="F30">
        <v>1183.2472214949919</v>
      </c>
      <c r="G30" t="s">
        <v>5</v>
      </c>
      <c r="H30" t="s">
        <v>5</v>
      </c>
      <c r="I30" t="s">
        <v>5</v>
      </c>
      <c r="J30">
        <f t="shared" si="3"/>
        <v>17.650781948187895</v>
      </c>
      <c r="K30">
        <f t="shared" si="4"/>
        <v>34.314169423354763</v>
      </c>
    </row>
    <row r="31" spans="1:11" x14ac:dyDescent="0.25">
      <c r="A31" s="1">
        <v>2018</v>
      </c>
      <c r="B31" s="4">
        <v>12</v>
      </c>
      <c r="C31" s="4">
        <v>16</v>
      </c>
      <c r="D31" s="5">
        <f t="shared" si="0"/>
        <v>43450</v>
      </c>
      <c r="E31">
        <v>620.40377827487418</v>
      </c>
      <c r="F31">
        <v>1190.8032171319501</v>
      </c>
      <c r="G31" t="s">
        <v>5</v>
      </c>
      <c r="H31" t="s">
        <v>5</v>
      </c>
      <c r="I31" t="s">
        <v>5</v>
      </c>
      <c r="J31">
        <f t="shared" ref="J31:J94" si="5">E31*29000*10^-6</f>
        <v>17.991709569971352</v>
      </c>
      <c r="K31">
        <f t="shared" ref="K31:K94" si="6">F31*29000*10^-6</f>
        <v>34.53329329682655</v>
      </c>
    </row>
    <row r="32" spans="1:11" x14ac:dyDescent="0.25">
      <c r="A32" s="1">
        <v>2018</v>
      </c>
      <c r="B32" s="4">
        <v>12</v>
      </c>
      <c r="C32" s="4">
        <v>17</v>
      </c>
      <c r="D32" s="5">
        <f t="shared" si="0"/>
        <v>43451</v>
      </c>
      <c r="E32">
        <v>595.21059977332436</v>
      </c>
      <c r="F32">
        <v>1182.081668444285</v>
      </c>
      <c r="G32" t="s">
        <v>5</v>
      </c>
      <c r="H32" t="s">
        <v>5</v>
      </c>
      <c r="I32" t="s">
        <v>5</v>
      </c>
      <c r="J32">
        <f t="shared" si="5"/>
        <v>17.261107393426407</v>
      </c>
      <c r="K32">
        <f t="shared" si="6"/>
        <v>34.28036838488427</v>
      </c>
    </row>
    <row r="33" spans="1:11" x14ac:dyDescent="0.25">
      <c r="A33" s="1">
        <v>2018</v>
      </c>
      <c r="B33" s="4">
        <v>12</v>
      </c>
      <c r="C33" s="4">
        <v>18</v>
      </c>
      <c r="D33" s="5">
        <f t="shared" si="0"/>
        <v>43452</v>
      </c>
      <c r="E33">
        <v>610.79250861945752</v>
      </c>
      <c r="F33">
        <v>1176.4027822603721</v>
      </c>
      <c r="G33" t="s">
        <v>5</v>
      </c>
      <c r="H33" t="s">
        <v>5</v>
      </c>
      <c r="I33" t="s">
        <v>5</v>
      </c>
      <c r="J33">
        <f t="shared" si="5"/>
        <v>17.712982749964265</v>
      </c>
      <c r="K33">
        <f t="shared" si="6"/>
        <v>34.115680685550785</v>
      </c>
    </row>
    <row r="34" spans="1:11" x14ac:dyDescent="0.25">
      <c r="A34" s="1">
        <v>2019</v>
      </c>
      <c r="B34" s="4">
        <v>1</v>
      </c>
      <c r="C34" s="4">
        <v>1</v>
      </c>
      <c r="D34" s="5">
        <f t="shared" si="0"/>
        <v>43466</v>
      </c>
      <c r="E34">
        <v>634.21703570746877</v>
      </c>
      <c r="F34">
        <v>1186.4342925077549</v>
      </c>
      <c r="G34" t="s">
        <v>5</v>
      </c>
      <c r="H34" t="s">
        <v>5</v>
      </c>
      <c r="I34" t="s">
        <v>5</v>
      </c>
      <c r="J34">
        <f t="shared" si="5"/>
        <v>18.392294035516592</v>
      </c>
      <c r="K34">
        <f t="shared" si="6"/>
        <v>34.406594482724891</v>
      </c>
    </row>
    <row r="35" spans="1:11" x14ac:dyDescent="0.25">
      <c r="A35" s="1">
        <v>2019</v>
      </c>
      <c r="B35" s="4">
        <v>1</v>
      </c>
      <c r="C35" s="4">
        <v>2</v>
      </c>
      <c r="D35" s="5">
        <f t="shared" si="0"/>
        <v>43467</v>
      </c>
      <c r="E35">
        <v>495.45929158285458</v>
      </c>
      <c r="F35">
        <v>1121.7544705340019</v>
      </c>
      <c r="G35" t="s">
        <v>5</v>
      </c>
      <c r="H35" t="s">
        <v>5</v>
      </c>
      <c r="I35" t="s">
        <v>5</v>
      </c>
      <c r="J35">
        <f t="shared" si="5"/>
        <v>14.368319455902782</v>
      </c>
      <c r="K35">
        <f t="shared" si="6"/>
        <v>32.530879645486053</v>
      </c>
    </row>
    <row r="36" spans="1:11" x14ac:dyDescent="0.25">
      <c r="A36" s="1">
        <v>2019</v>
      </c>
      <c r="B36" s="4">
        <v>1</v>
      </c>
      <c r="C36" s="4">
        <v>3</v>
      </c>
      <c r="D36" s="5">
        <f t="shared" si="0"/>
        <v>43468</v>
      </c>
      <c r="E36">
        <v>625.95194866476027</v>
      </c>
      <c r="F36">
        <v>1186.910911790653</v>
      </c>
      <c r="G36" t="s">
        <v>5</v>
      </c>
      <c r="H36" t="s">
        <v>5</v>
      </c>
      <c r="I36" t="s">
        <v>5</v>
      </c>
      <c r="J36">
        <f t="shared" si="5"/>
        <v>18.152606511278048</v>
      </c>
      <c r="K36">
        <f t="shared" si="6"/>
        <v>34.420416441928936</v>
      </c>
    </row>
    <row r="37" spans="1:11" x14ac:dyDescent="0.25">
      <c r="A37" s="1">
        <v>2019</v>
      </c>
      <c r="B37" s="4">
        <v>1</v>
      </c>
      <c r="C37" s="4">
        <v>4</v>
      </c>
      <c r="D37" s="5">
        <f t="shared" si="0"/>
        <v>43469</v>
      </c>
      <c r="E37">
        <v>614.54420022651414</v>
      </c>
      <c r="F37">
        <v>1176.465796304243</v>
      </c>
      <c r="G37" t="s">
        <v>5</v>
      </c>
      <c r="H37" t="s">
        <v>5</v>
      </c>
      <c r="I37" t="s">
        <v>5</v>
      </c>
      <c r="J37">
        <f t="shared" si="5"/>
        <v>17.821781806568907</v>
      </c>
      <c r="K37">
        <f t="shared" si="6"/>
        <v>34.117508092823044</v>
      </c>
    </row>
    <row r="38" spans="1:11" x14ac:dyDescent="0.25">
      <c r="A38" s="1">
        <v>2019</v>
      </c>
      <c r="B38" s="4">
        <v>1</v>
      </c>
      <c r="C38" s="4">
        <v>5</v>
      </c>
      <c r="D38" s="5">
        <f t="shared" si="0"/>
        <v>43470</v>
      </c>
      <c r="E38">
        <v>539.38880555953267</v>
      </c>
      <c r="F38">
        <v>1149.942180279168</v>
      </c>
      <c r="G38" t="s">
        <v>5</v>
      </c>
      <c r="H38" t="s">
        <v>5</v>
      </c>
      <c r="I38" t="s">
        <v>5</v>
      </c>
      <c r="J38">
        <f t="shared" si="5"/>
        <v>15.642275361226446</v>
      </c>
      <c r="K38">
        <f t="shared" si="6"/>
        <v>33.348323228095872</v>
      </c>
    </row>
    <row r="39" spans="1:11" x14ac:dyDescent="0.25">
      <c r="A39" s="1">
        <v>2019</v>
      </c>
      <c r="B39" s="4">
        <v>1</v>
      </c>
      <c r="C39" s="4">
        <v>6</v>
      </c>
      <c r="D39" s="5">
        <f t="shared" si="0"/>
        <v>43471</v>
      </c>
      <c r="E39">
        <v>520.50169074868882</v>
      </c>
      <c r="F39">
        <v>1134.540015522173</v>
      </c>
      <c r="G39" t="s">
        <v>5</v>
      </c>
      <c r="H39" t="s">
        <v>5</v>
      </c>
      <c r="I39" t="s">
        <v>5</v>
      </c>
      <c r="J39">
        <f t="shared" si="5"/>
        <v>15.094549031711974</v>
      </c>
      <c r="K39">
        <f t="shared" si="6"/>
        <v>32.901660450143012</v>
      </c>
    </row>
    <row r="40" spans="1:11" x14ac:dyDescent="0.25">
      <c r="A40" s="1">
        <v>2019</v>
      </c>
      <c r="B40" s="4">
        <v>1</v>
      </c>
      <c r="C40" s="4">
        <v>7</v>
      </c>
      <c r="D40" s="5">
        <f t="shared" si="0"/>
        <v>43472</v>
      </c>
      <c r="E40">
        <v>529.46759171435372</v>
      </c>
      <c r="F40">
        <v>1150.009787327135</v>
      </c>
      <c r="G40" t="s">
        <v>5</v>
      </c>
      <c r="H40" t="s">
        <v>5</v>
      </c>
      <c r="I40" t="s">
        <v>5</v>
      </c>
      <c r="J40">
        <f t="shared" si="5"/>
        <v>15.354560159716257</v>
      </c>
      <c r="K40">
        <f t="shared" si="6"/>
        <v>33.350283832486909</v>
      </c>
    </row>
    <row r="41" spans="1:11" x14ac:dyDescent="0.25">
      <c r="A41" s="1">
        <v>2019</v>
      </c>
      <c r="B41" s="4">
        <v>1</v>
      </c>
      <c r="C41" s="4">
        <v>8</v>
      </c>
      <c r="D41" s="5">
        <f t="shared" si="0"/>
        <v>43473</v>
      </c>
      <c r="E41">
        <v>661.90675443490773</v>
      </c>
      <c r="F41">
        <v>1189.6416091797821</v>
      </c>
      <c r="G41" t="s">
        <v>5</v>
      </c>
      <c r="H41" t="s">
        <v>5</v>
      </c>
      <c r="I41" t="s">
        <v>5</v>
      </c>
      <c r="J41">
        <f t="shared" si="5"/>
        <v>19.195295878612324</v>
      </c>
      <c r="K41">
        <f t="shared" si="6"/>
        <v>34.49960666621368</v>
      </c>
    </row>
    <row r="42" spans="1:11" x14ac:dyDescent="0.25">
      <c r="A42" s="1">
        <v>2019</v>
      </c>
      <c r="B42" s="4">
        <v>1</v>
      </c>
      <c r="C42" s="4">
        <v>9</v>
      </c>
      <c r="D42" s="5">
        <f t="shared" si="0"/>
        <v>43474</v>
      </c>
      <c r="E42">
        <v>537.57451001203401</v>
      </c>
      <c r="F42">
        <v>1149.827066028879</v>
      </c>
      <c r="G42" t="s">
        <v>5</v>
      </c>
      <c r="H42" t="s">
        <v>5</v>
      </c>
      <c r="I42" t="s">
        <v>5</v>
      </c>
      <c r="J42">
        <f t="shared" si="5"/>
        <v>15.589660790348985</v>
      </c>
      <c r="K42">
        <f t="shared" si="6"/>
        <v>33.344984914837489</v>
      </c>
    </row>
    <row r="43" spans="1:11" x14ac:dyDescent="0.25">
      <c r="A43" s="1">
        <v>2019</v>
      </c>
      <c r="B43" s="4">
        <v>1</v>
      </c>
      <c r="C43" s="4">
        <v>10</v>
      </c>
      <c r="D43" s="5">
        <f t="shared" si="0"/>
        <v>43475</v>
      </c>
      <c r="E43">
        <v>583.26584556191824</v>
      </c>
      <c r="F43">
        <v>1167.1494447148641</v>
      </c>
      <c r="G43" t="s">
        <v>5</v>
      </c>
      <c r="H43" t="s">
        <v>5</v>
      </c>
      <c r="I43" t="s">
        <v>5</v>
      </c>
      <c r="J43">
        <f t="shared" si="5"/>
        <v>16.914709521295627</v>
      </c>
      <c r="K43">
        <f t="shared" si="6"/>
        <v>33.847333896731058</v>
      </c>
    </row>
    <row r="44" spans="1:11" x14ac:dyDescent="0.25">
      <c r="A44" s="1">
        <v>2019</v>
      </c>
      <c r="B44" s="4">
        <v>1</v>
      </c>
      <c r="C44" s="4">
        <v>11</v>
      </c>
      <c r="D44" s="5">
        <f t="shared" si="0"/>
        <v>43476</v>
      </c>
      <c r="E44">
        <v>621.68570351692847</v>
      </c>
      <c r="F44">
        <v>1171.27453258226</v>
      </c>
      <c r="G44" t="s">
        <v>5</v>
      </c>
      <c r="H44" t="s">
        <v>5</v>
      </c>
      <c r="I44" t="s">
        <v>5</v>
      </c>
      <c r="J44">
        <f t="shared" si="5"/>
        <v>18.028885401990923</v>
      </c>
      <c r="K44">
        <f t="shared" si="6"/>
        <v>33.966961444885534</v>
      </c>
    </row>
    <row r="45" spans="1:11" x14ac:dyDescent="0.25">
      <c r="A45" s="1">
        <v>2019</v>
      </c>
      <c r="B45" s="4">
        <v>1</v>
      </c>
      <c r="C45" s="4">
        <v>12</v>
      </c>
      <c r="D45" s="5">
        <f t="shared" si="0"/>
        <v>43477</v>
      </c>
      <c r="E45">
        <v>431.57567970546012</v>
      </c>
      <c r="F45">
        <v>1055.0510089439661</v>
      </c>
      <c r="G45" t="s">
        <v>5</v>
      </c>
      <c r="H45" t="s">
        <v>5</v>
      </c>
      <c r="I45" t="s">
        <v>5</v>
      </c>
      <c r="J45">
        <f t="shared" si="5"/>
        <v>12.515694711458343</v>
      </c>
      <c r="K45">
        <f t="shared" si="6"/>
        <v>30.596479259375016</v>
      </c>
    </row>
    <row r="46" spans="1:11" x14ac:dyDescent="0.25">
      <c r="A46" s="1">
        <v>2019</v>
      </c>
      <c r="B46" s="4">
        <v>1</v>
      </c>
      <c r="C46" s="4">
        <v>13</v>
      </c>
      <c r="D46" s="5">
        <f t="shared" si="0"/>
        <v>43478</v>
      </c>
      <c r="E46">
        <v>595.62582441162363</v>
      </c>
      <c r="F46">
        <v>1166.531888916908</v>
      </c>
      <c r="G46" t="s">
        <v>5</v>
      </c>
      <c r="H46" t="s">
        <v>5</v>
      </c>
      <c r="I46" t="s">
        <v>5</v>
      </c>
      <c r="J46">
        <f t="shared" si="5"/>
        <v>17.273148907937081</v>
      </c>
      <c r="K46">
        <f t="shared" si="6"/>
        <v>33.829424778590329</v>
      </c>
    </row>
    <row r="47" spans="1:11" x14ac:dyDescent="0.25">
      <c r="A47" s="1">
        <v>2019</v>
      </c>
      <c r="B47" s="4">
        <v>1</v>
      </c>
      <c r="C47" s="4">
        <v>14</v>
      </c>
      <c r="D47" s="5">
        <f t="shared" si="0"/>
        <v>43479</v>
      </c>
      <c r="E47">
        <v>566.67850212056192</v>
      </c>
      <c r="F47">
        <v>1163.1969665237091</v>
      </c>
      <c r="G47" t="s">
        <v>5</v>
      </c>
      <c r="H47" t="s">
        <v>5</v>
      </c>
      <c r="I47" t="s">
        <v>5</v>
      </c>
      <c r="J47">
        <f t="shared" si="5"/>
        <v>16.433676561496295</v>
      </c>
      <c r="K47">
        <f t="shared" si="6"/>
        <v>33.73271202918756</v>
      </c>
    </row>
    <row r="48" spans="1:11" x14ac:dyDescent="0.25">
      <c r="A48" s="1">
        <v>2019</v>
      </c>
      <c r="B48" s="4">
        <v>1</v>
      </c>
      <c r="C48" s="4">
        <v>15</v>
      </c>
      <c r="D48" s="5">
        <f t="shared" si="0"/>
        <v>43480</v>
      </c>
      <c r="E48">
        <v>610.50310850023845</v>
      </c>
      <c r="F48">
        <v>1193.438316773965</v>
      </c>
      <c r="G48" t="s">
        <v>5</v>
      </c>
      <c r="H48" t="s">
        <v>5</v>
      </c>
      <c r="I48" t="s">
        <v>5</v>
      </c>
      <c r="J48">
        <f t="shared" si="5"/>
        <v>17.704590146506916</v>
      </c>
      <c r="K48">
        <f t="shared" si="6"/>
        <v>34.609711186444983</v>
      </c>
    </row>
    <row r="49" spans="1:11" x14ac:dyDescent="0.25">
      <c r="A49" s="1">
        <v>2019</v>
      </c>
      <c r="B49" s="4">
        <v>1</v>
      </c>
      <c r="C49" s="4">
        <v>16</v>
      </c>
      <c r="D49" s="5">
        <f t="shared" si="0"/>
        <v>43481</v>
      </c>
      <c r="E49">
        <v>372.0114457462148</v>
      </c>
      <c r="F49">
        <v>913.83428839221313</v>
      </c>
      <c r="G49" t="s">
        <v>5</v>
      </c>
      <c r="H49" t="s">
        <v>5</v>
      </c>
      <c r="I49" t="s">
        <v>5</v>
      </c>
      <c r="J49">
        <f t="shared" si="5"/>
        <v>10.788331926640229</v>
      </c>
      <c r="K49">
        <f t="shared" si="6"/>
        <v>26.501194363374179</v>
      </c>
    </row>
    <row r="50" spans="1:11" x14ac:dyDescent="0.25">
      <c r="A50" s="1">
        <v>2019</v>
      </c>
      <c r="B50" s="4">
        <v>1</v>
      </c>
      <c r="C50" s="4">
        <v>17</v>
      </c>
      <c r="D50" s="5">
        <f t="shared" si="0"/>
        <v>43482</v>
      </c>
      <c r="E50">
        <v>528.17409219122658</v>
      </c>
      <c r="F50">
        <v>1142.7453495350519</v>
      </c>
      <c r="G50" t="s">
        <v>5</v>
      </c>
      <c r="H50" t="s">
        <v>5</v>
      </c>
      <c r="I50" t="s">
        <v>5</v>
      </c>
      <c r="J50">
        <f t="shared" si="5"/>
        <v>15.317048673545571</v>
      </c>
      <c r="K50">
        <f t="shared" si="6"/>
        <v>33.139615136516504</v>
      </c>
    </row>
    <row r="51" spans="1:11" x14ac:dyDescent="0.25">
      <c r="A51" s="1">
        <v>2019</v>
      </c>
      <c r="B51" s="4">
        <v>1</v>
      </c>
      <c r="C51" s="4">
        <v>18</v>
      </c>
      <c r="D51" s="5">
        <f t="shared" si="0"/>
        <v>43483</v>
      </c>
      <c r="E51">
        <v>640.24564716845873</v>
      </c>
      <c r="F51">
        <v>1177.7646473954601</v>
      </c>
      <c r="G51" t="s">
        <v>5</v>
      </c>
      <c r="H51" t="s">
        <v>5</v>
      </c>
      <c r="I51" t="s">
        <v>5</v>
      </c>
      <c r="J51">
        <f t="shared" si="5"/>
        <v>18.567123767885302</v>
      </c>
      <c r="K51">
        <f t="shared" si="6"/>
        <v>34.155174774468335</v>
      </c>
    </row>
    <row r="52" spans="1:11" x14ac:dyDescent="0.25">
      <c r="A52" s="1">
        <v>2019</v>
      </c>
      <c r="B52" s="4">
        <v>1</v>
      </c>
      <c r="C52" s="4">
        <v>19</v>
      </c>
      <c r="D52" s="5">
        <f t="shared" si="0"/>
        <v>43484</v>
      </c>
      <c r="E52">
        <v>536.13564589074224</v>
      </c>
      <c r="F52">
        <v>1147.914009970993</v>
      </c>
      <c r="G52" t="s">
        <v>5</v>
      </c>
      <c r="H52" t="s">
        <v>5</v>
      </c>
      <c r="I52" t="s">
        <v>5</v>
      </c>
      <c r="J52">
        <f t="shared" si="5"/>
        <v>15.547933730831524</v>
      </c>
      <c r="K52">
        <f t="shared" si="6"/>
        <v>33.289506289158794</v>
      </c>
    </row>
    <row r="53" spans="1:11" x14ac:dyDescent="0.25">
      <c r="A53" s="1">
        <v>2019</v>
      </c>
      <c r="B53" s="4">
        <v>1</v>
      </c>
      <c r="C53" s="4">
        <v>20</v>
      </c>
      <c r="D53" s="5">
        <f t="shared" si="0"/>
        <v>43485</v>
      </c>
      <c r="E53">
        <v>503.70276414394988</v>
      </c>
      <c r="F53">
        <v>1125.411775908658</v>
      </c>
      <c r="G53" t="s">
        <v>5</v>
      </c>
      <c r="H53" t="s">
        <v>5</v>
      </c>
      <c r="I53" t="s">
        <v>5</v>
      </c>
      <c r="J53">
        <f t="shared" si="5"/>
        <v>14.607380160174547</v>
      </c>
      <c r="K53">
        <f t="shared" si="6"/>
        <v>32.636941501351082</v>
      </c>
    </row>
    <row r="54" spans="1:11" x14ac:dyDescent="0.25">
      <c r="A54" s="1">
        <v>2019</v>
      </c>
      <c r="B54" s="4">
        <v>1</v>
      </c>
      <c r="C54" s="4">
        <v>21</v>
      </c>
      <c r="D54" s="5">
        <f t="shared" si="0"/>
        <v>43486</v>
      </c>
      <c r="E54">
        <v>635.65110934668587</v>
      </c>
      <c r="F54">
        <v>1184.741010169291</v>
      </c>
      <c r="G54" t="s">
        <v>5</v>
      </c>
      <c r="H54" t="s">
        <v>5</v>
      </c>
      <c r="I54" t="s">
        <v>5</v>
      </c>
      <c r="J54">
        <f t="shared" si="5"/>
        <v>18.433882171053888</v>
      </c>
      <c r="K54">
        <f t="shared" si="6"/>
        <v>34.357489294909442</v>
      </c>
    </row>
    <row r="55" spans="1:11" x14ac:dyDescent="0.25">
      <c r="A55" s="1">
        <v>2019</v>
      </c>
      <c r="B55" s="4">
        <v>1</v>
      </c>
      <c r="C55" s="4">
        <v>22</v>
      </c>
      <c r="D55" s="5">
        <f t="shared" si="0"/>
        <v>43487</v>
      </c>
      <c r="E55">
        <v>659.88050319504066</v>
      </c>
      <c r="F55">
        <v>1192.350676096806</v>
      </c>
      <c r="G55" t="s">
        <v>5</v>
      </c>
      <c r="H55" t="s">
        <v>5</v>
      </c>
      <c r="I55" t="s">
        <v>5</v>
      </c>
      <c r="J55">
        <f t="shared" si="5"/>
        <v>19.136534592656179</v>
      </c>
      <c r="K55">
        <f t="shared" si="6"/>
        <v>34.578169606807371</v>
      </c>
    </row>
    <row r="56" spans="1:11" x14ac:dyDescent="0.25">
      <c r="A56" s="1">
        <v>2019</v>
      </c>
      <c r="B56" s="4">
        <v>1</v>
      </c>
      <c r="C56" s="4">
        <v>23</v>
      </c>
      <c r="D56" s="5">
        <f t="shared" si="0"/>
        <v>43488</v>
      </c>
      <c r="E56">
        <v>556.13821361468672</v>
      </c>
      <c r="F56">
        <v>1174.9786855269419</v>
      </c>
      <c r="G56" t="s">
        <v>5</v>
      </c>
      <c r="H56" t="s">
        <v>5</v>
      </c>
      <c r="I56" t="s">
        <v>5</v>
      </c>
      <c r="J56">
        <f t="shared" si="5"/>
        <v>16.128008194825917</v>
      </c>
      <c r="K56">
        <f t="shared" si="6"/>
        <v>34.074381880281315</v>
      </c>
    </row>
    <row r="57" spans="1:11" x14ac:dyDescent="0.25">
      <c r="A57" s="1">
        <v>2019</v>
      </c>
      <c r="B57" s="4">
        <v>1</v>
      </c>
      <c r="C57" s="4">
        <v>24</v>
      </c>
      <c r="D57" s="5">
        <f t="shared" si="0"/>
        <v>43489</v>
      </c>
      <c r="E57">
        <v>636.33323334525539</v>
      </c>
      <c r="F57">
        <v>1166.062964473055</v>
      </c>
      <c r="G57" t="s">
        <v>5</v>
      </c>
      <c r="H57" t="s">
        <v>5</v>
      </c>
      <c r="I57" t="s">
        <v>5</v>
      </c>
      <c r="J57">
        <f t="shared" si="5"/>
        <v>18.453663767012404</v>
      </c>
      <c r="K57">
        <f t="shared" si="6"/>
        <v>33.815825969718595</v>
      </c>
    </row>
    <row r="58" spans="1:11" x14ac:dyDescent="0.25">
      <c r="A58" s="1">
        <v>2019</v>
      </c>
      <c r="B58" s="4">
        <v>1</v>
      </c>
      <c r="C58" s="4">
        <v>25</v>
      </c>
      <c r="D58" s="5">
        <f t="shared" si="0"/>
        <v>43490</v>
      </c>
      <c r="E58">
        <v>411.22649590920122</v>
      </c>
      <c r="F58">
        <v>918.0318210123819</v>
      </c>
      <c r="G58" t="s">
        <v>5</v>
      </c>
      <c r="H58" t="s">
        <v>5</v>
      </c>
      <c r="I58" t="s">
        <v>5</v>
      </c>
      <c r="J58">
        <f t="shared" si="5"/>
        <v>11.925568381366835</v>
      </c>
      <c r="K58">
        <f t="shared" si="6"/>
        <v>26.622922809359071</v>
      </c>
    </row>
    <row r="59" spans="1:11" x14ac:dyDescent="0.25">
      <c r="A59" s="1">
        <v>2019</v>
      </c>
      <c r="B59" s="4">
        <v>1</v>
      </c>
      <c r="C59" s="4">
        <v>26</v>
      </c>
      <c r="D59" s="5">
        <f t="shared" si="0"/>
        <v>43491</v>
      </c>
      <c r="E59">
        <v>587.56364967811157</v>
      </c>
      <c r="F59">
        <v>1169.37401076538</v>
      </c>
      <c r="G59" t="s">
        <v>5</v>
      </c>
      <c r="H59" t="s">
        <v>5</v>
      </c>
      <c r="I59" t="s">
        <v>5</v>
      </c>
      <c r="J59">
        <f t="shared" si="5"/>
        <v>17.039345840665234</v>
      </c>
      <c r="K59">
        <f t="shared" si="6"/>
        <v>33.911846312196019</v>
      </c>
    </row>
    <row r="60" spans="1:11" x14ac:dyDescent="0.25">
      <c r="A60" s="1">
        <v>2019</v>
      </c>
      <c r="B60" s="4">
        <v>1</v>
      </c>
      <c r="C60" s="4">
        <v>27</v>
      </c>
      <c r="D60" s="5">
        <f t="shared" si="0"/>
        <v>43492</v>
      </c>
      <c r="E60">
        <v>575.55102513208533</v>
      </c>
      <c r="F60">
        <v>1168.2930068804039</v>
      </c>
      <c r="G60" t="s">
        <v>5</v>
      </c>
      <c r="H60" t="s">
        <v>5</v>
      </c>
      <c r="I60" t="s">
        <v>5</v>
      </c>
      <c r="J60">
        <f t="shared" si="5"/>
        <v>16.690979728830474</v>
      </c>
      <c r="K60">
        <f t="shared" si="6"/>
        <v>33.88049719953171</v>
      </c>
    </row>
    <row r="61" spans="1:11" x14ac:dyDescent="0.25">
      <c r="A61" s="1">
        <v>2019</v>
      </c>
      <c r="B61" s="4">
        <v>1</v>
      </c>
      <c r="C61" s="4">
        <v>28</v>
      </c>
      <c r="D61" s="5">
        <f t="shared" si="0"/>
        <v>43493</v>
      </c>
      <c r="E61">
        <v>532.05587712066927</v>
      </c>
      <c r="F61">
        <v>1142.6291274551979</v>
      </c>
      <c r="G61" t="s">
        <v>5</v>
      </c>
      <c r="H61" t="s">
        <v>5</v>
      </c>
      <c r="I61" t="s">
        <v>5</v>
      </c>
      <c r="J61">
        <f t="shared" si="5"/>
        <v>15.429620436499409</v>
      </c>
      <c r="K61">
        <f t="shared" si="6"/>
        <v>33.136244696200741</v>
      </c>
    </row>
    <row r="62" spans="1:11" x14ac:dyDescent="0.25">
      <c r="A62" s="1">
        <v>2019</v>
      </c>
      <c r="B62" s="4">
        <v>1</v>
      </c>
      <c r="C62" s="4">
        <v>29</v>
      </c>
      <c r="D62" s="5">
        <f t="shared" si="0"/>
        <v>43494</v>
      </c>
      <c r="E62">
        <v>491.29040788466142</v>
      </c>
      <c r="F62">
        <v>1117.169783704235</v>
      </c>
      <c r="G62" t="s">
        <v>5</v>
      </c>
      <c r="H62" t="s">
        <v>5</v>
      </c>
      <c r="I62" t="s">
        <v>5</v>
      </c>
      <c r="J62">
        <f t="shared" si="5"/>
        <v>14.247421828655181</v>
      </c>
      <c r="K62">
        <f t="shared" si="6"/>
        <v>32.397923727422814</v>
      </c>
    </row>
    <row r="63" spans="1:11" x14ac:dyDescent="0.25">
      <c r="A63" s="1">
        <v>2019</v>
      </c>
      <c r="B63" s="4">
        <v>1</v>
      </c>
      <c r="C63" s="4">
        <v>30</v>
      </c>
      <c r="D63" s="5">
        <f t="shared" si="0"/>
        <v>43495</v>
      </c>
      <c r="E63">
        <v>588.48339573199678</v>
      </c>
      <c r="F63">
        <v>1171.0702072722929</v>
      </c>
      <c r="G63" t="s">
        <v>5</v>
      </c>
      <c r="H63" t="s">
        <v>5</v>
      </c>
      <c r="I63" t="s">
        <v>5</v>
      </c>
      <c r="J63">
        <f t="shared" si="5"/>
        <v>17.066018476227907</v>
      </c>
      <c r="K63">
        <f t="shared" si="6"/>
        <v>33.961036010896493</v>
      </c>
    </row>
    <row r="64" spans="1:11" x14ac:dyDescent="0.25">
      <c r="A64" s="1">
        <v>2019</v>
      </c>
      <c r="B64" s="4">
        <v>1</v>
      </c>
      <c r="C64" s="4">
        <v>31</v>
      </c>
      <c r="D64" s="5">
        <f t="shared" si="0"/>
        <v>43496</v>
      </c>
      <c r="E64">
        <v>665.60407892226908</v>
      </c>
      <c r="F64">
        <v>1178.5233586313791</v>
      </c>
      <c r="G64" t="s">
        <v>5</v>
      </c>
      <c r="H64" t="s">
        <v>5</v>
      </c>
      <c r="I64" t="s">
        <v>5</v>
      </c>
      <c r="J64">
        <f t="shared" si="5"/>
        <v>19.302518288745802</v>
      </c>
      <c r="K64">
        <f t="shared" si="6"/>
        <v>34.177177400309994</v>
      </c>
    </row>
    <row r="65" spans="1:11" x14ac:dyDescent="0.25">
      <c r="A65" s="2">
        <v>2019</v>
      </c>
      <c r="B65" s="3">
        <v>2</v>
      </c>
      <c r="C65" s="3">
        <v>1</v>
      </c>
      <c r="D65" s="5">
        <f t="shared" si="0"/>
        <v>43497</v>
      </c>
      <c r="E65">
        <v>525.64664491985286</v>
      </c>
      <c r="F65">
        <v>990.3931019837072</v>
      </c>
      <c r="G65" t="s">
        <v>5</v>
      </c>
      <c r="H65" t="s">
        <v>5</v>
      </c>
      <c r="I65" t="s">
        <v>5</v>
      </c>
      <c r="J65">
        <f t="shared" si="5"/>
        <v>15.243752702675733</v>
      </c>
      <c r="K65">
        <f t="shared" si="6"/>
        <v>28.721399957527506</v>
      </c>
    </row>
    <row r="66" spans="1:11" x14ac:dyDescent="0.25">
      <c r="A66" s="2">
        <v>2019</v>
      </c>
      <c r="B66" s="3">
        <v>2</v>
      </c>
      <c r="C66" s="3">
        <v>2</v>
      </c>
      <c r="D66" s="5">
        <f t="shared" si="0"/>
        <v>43498</v>
      </c>
      <c r="E66">
        <v>612.01441162513424</v>
      </c>
      <c r="F66">
        <v>998.60482599973045</v>
      </c>
      <c r="G66" t="s">
        <v>5</v>
      </c>
      <c r="H66" t="s">
        <v>5</v>
      </c>
      <c r="I66" t="s">
        <v>5</v>
      </c>
      <c r="J66">
        <f t="shared" si="5"/>
        <v>17.748417937128892</v>
      </c>
      <c r="K66">
        <f t="shared" si="6"/>
        <v>28.959539953992184</v>
      </c>
    </row>
    <row r="67" spans="1:11" x14ac:dyDescent="0.25">
      <c r="A67" s="2">
        <v>2019</v>
      </c>
      <c r="B67" s="3">
        <v>2</v>
      </c>
      <c r="C67" s="3">
        <v>3</v>
      </c>
      <c r="D67" s="5">
        <f t="shared" ref="D67:D130" si="7">DATE(A67,B67,C67)</f>
        <v>43499</v>
      </c>
      <c r="E67">
        <v>646.48657113839488</v>
      </c>
      <c r="F67">
        <v>1000.436611867039</v>
      </c>
      <c r="G67" t="s">
        <v>5</v>
      </c>
      <c r="H67" t="s">
        <v>5</v>
      </c>
      <c r="I67" t="s">
        <v>5</v>
      </c>
      <c r="J67">
        <f t="shared" si="5"/>
        <v>18.748110563013451</v>
      </c>
      <c r="K67">
        <f t="shared" si="6"/>
        <v>29.012661744144129</v>
      </c>
    </row>
    <row r="68" spans="1:11" x14ac:dyDescent="0.25">
      <c r="A68" s="2">
        <v>2019</v>
      </c>
      <c r="B68" s="3">
        <v>2</v>
      </c>
      <c r="C68" s="3">
        <v>4</v>
      </c>
      <c r="D68" s="5">
        <f t="shared" si="7"/>
        <v>43500</v>
      </c>
      <c r="E68">
        <v>571.71352242461842</v>
      </c>
      <c r="F68">
        <v>986.60764016035534</v>
      </c>
      <c r="G68" t="s">
        <v>5</v>
      </c>
      <c r="H68" t="s">
        <v>5</v>
      </c>
      <c r="I68" t="s">
        <v>5</v>
      </c>
      <c r="J68">
        <f t="shared" si="5"/>
        <v>16.579692150313935</v>
      </c>
      <c r="K68">
        <f t="shared" si="6"/>
        <v>28.611621564650303</v>
      </c>
    </row>
    <row r="69" spans="1:11" x14ac:dyDescent="0.25">
      <c r="A69" s="2">
        <v>2019</v>
      </c>
      <c r="B69" s="3">
        <v>2</v>
      </c>
      <c r="C69" s="3">
        <v>5</v>
      </c>
      <c r="D69" s="5">
        <f t="shared" si="7"/>
        <v>43501</v>
      </c>
      <c r="E69">
        <v>517.39564125411516</v>
      </c>
      <c r="F69">
        <v>957.41262142682706</v>
      </c>
      <c r="G69" t="s">
        <v>5</v>
      </c>
      <c r="H69" t="s">
        <v>5</v>
      </c>
      <c r="I69" t="s">
        <v>5</v>
      </c>
      <c r="J69">
        <f t="shared" si="5"/>
        <v>15.004473596369339</v>
      </c>
      <c r="K69">
        <f t="shared" si="6"/>
        <v>27.764966021377983</v>
      </c>
    </row>
    <row r="70" spans="1:11" x14ac:dyDescent="0.25">
      <c r="A70" s="2">
        <v>2019</v>
      </c>
      <c r="B70" s="3">
        <v>2</v>
      </c>
      <c r="C70" s="3">
        <v>6</v>
      </c>
      <c r="D70" s="5">
        <f t="shared" si="7"/>
        <v>43502</v>
      </c>
      <c r="E70">
        <v>571.05024197587784</v>
      </c>
      <c r="F70">
        <v>980.77479459450092</v>
      </c>
      <c r="G70" t="s">
        <v>5</v>
      </c>
      <c r="H70" t="s">
        <v>5</v>
      </c>
      <c r="I70" t="s">
        <v>5</v>
      </c>
      <c r="J70">
        <f t="shared" si="5"/>
        <v>16.560457017300457</v>
      </c>
      <c r="K70">
        <f t="shared" si="6"/>
        <v>28.442469043240525</v>
      </c>
    </row>
    <row r="71" spans="1:11" x14ac:dyDescent="0.25">
      <c r="A71" s="2">
        <v>2019</v>
      </c>
      <c r="B71" s="3">
        <v>2</v>
      </c>
      <c r="C71" s="3">
        <v>7</v>
      </c>
      <c r="D71" s="5">
        <f t="shared" si="7"/>
        <v>43503</v>
      </c>
      <c r="E71">
        <v>572.33921272647842</v>
      </c>
      <c r="F71">
        <v>983.40007550195855</v>
      </c>
      <c r="G71" t="s">
        <v>5</v>
      </c>
      <c r="H71" t="s">
        <v>5</v>
      </c>
      <c r="I71" t="s">
        <v>5</v>
      </c>
      <c r="J71">
        <f t="shared" si="5"/>
        <v>16.597837169067873</v>
      </c>
      <c r="K71">
        <f t="shared" si="6"/>
        <v>28.518602189556798</v>
      </c>
    </row>
    <row r="72" spans="1:11" x14ac:dyDescent="0.25">
      <c r="A72" s="2">
        <v>2019</v>
      </c>
      <c r="B72" s="3">
        <v>2</v>
      </c>
      <c r="C72" s="3">
        <v>8</v>
      </c>
      <c r="D72" s="5">
        <f t="shared" si="7"/>
        <v>43504</v>
      </c>
      <c r="E72">
        <v>489.97426488852398</v>
      </c>
      <c r="F72">
        <v>936.47845639815387</v>
      </c>
      <c r="G72" t="s">
        <v>5</v>
      </c>
      <c r="H72" t="s">
        <v>5</v>
      </c>
      <c r="I72" t="s">
        <v>5</v>
      </c>
      <c r="J72">
        <f t="shared" si="5"/>
        <v>14.209253681767194</v>
      </c>
      <c r="K72">
        <f t="shared" si="6"/>
        <v>27.157875235546459</v>
      </c>
    </row>
    <row r="73" spans="1:11" x14ac:dyDescent="0.25">
      <c r="A73" s="2">
        <v>2019</v>
      </c>
      <c r="B73" s="3">
        <v>2</v>
      </c>
      <c r="C73" s="3">
        <v>9</v>
      </c>
      <c r="D73" s="5">
        <f t="shared" si="7"/>
        <v>43505</v>
      </c>
      <c r="E73">
        <v>489.20137863249289</v>
      </c>
      <c r="F73">
        <v>935.30261549179795</v>
      </c>
      <c r="G73" t="s">
        <v>5</v>
      </c>
      <c r="H73" t="s">
        <v>5</v>
      </c>
      <c r="I73" t="s">
        <v>5</v>
      </c>
      <c r="J73">
        <f t="shared" si="5"/>
        <v>14.186839980342292</v>
      </c>
      <c r="K73">
        <f t="shared" si="6"/>
        <v>27.123775849262138</v>
      </c>
    </row>
    <row r="74" spans="1:11" x14ac:dyDescent="0.25">
      <c r="A74" s="2">
        <v>2019</v>
      </c>
      <c r="B74" s="3">
        <v>2</v>
      </c>
      <c r="C74" s="3">
        <v>10</v>
      </c>
      <c r="D74" s="5">
        <f t="shared" si="7"/>
        <v>43506</v>
      </c>
      <c r="E74">
        <v>545.45685377878806</v>
      </c>
      <c r="F74">
        <v>969.00529002410281</v>
      </c>
      <c r="G74" t="s">
        <v>5</v>
      </c>
      <c r="H74" t="s">
        <v>5</v>
      </c>
      <c r="I74" t="s">
        <v>5</v>
      </c>
      <c r="J74">
        <f t="shared" si="5"/>
        <v>15.818248759584852</v>
      </c>
      <c r="K74">
        <f t="shared" si="6"/>
        <v>28.101153410698977</v>
      </c>
    </row>
    <row r="75" spans="1:11" x14ac:dyDescent="0.25">
      <c r="A75" s="2">
        <v>2019</v>
      </c>
      <c r="B75" s="3">
        <v>2</v>
      </c>
      <c r="C75" s="3">
        <v>11</v>
      </c>
      <c r="D75" s="5">
        <f t="shared" si="7"/>
        <v>43507</v>
      </c>
      <c r="E75">
        <v>584.1506831389496</v>
      </c>
      <c r="F75">
        <v>977.60676377166305</v>
      </c>
      <c r="G75" t="s">
        <v>5</v>
      </c>
      <c r="H75" t="s">
        <v>5</v>
      </c>
      <c r="I75" t="s">
        <v>5</v>
      </c>
      <c r="J75">
        <f t="shared" si="5"/>
        <v>16.940369811029537</v>
      </c>
      <c r="K75">
        <f t="shared" si="6"/>
        <v>28.350596149378227</v>
      </c>
    </row>
    <row r="76" spans="1:11" x14ac:dyDescent="0.25">
      <c r="A76" s="2">
        <v>2019</v>
      </c>
      <c r="B76" s="3">
        <v>2</v>
      </c>
      <c r="C76" s="3">
        <v>12</v>
      </c>
      <c r="D76" s="5">
        <f t="shared" si="7"/>
        <v>43508</v>
      </c>
      <c r="E76">
        <v>596.09006714392581</v>
      </c>
      <c r="F76">
        <v>977.1050351014942</v>
      </c>
      <c r="G76" t="s">
        <v>5</v>
      </c>
      <c r="H76" t="s">
        <v>5</v>
      </c>
      <c r="I76" t="s">
        <v>5</v>
      </c>
      <c r="J76">
        <f t="shared" si="5"/>
        <v>17.286611947173849</v>
      </c>
      <c r="K76">
        <f t="shared" si="6"/>
        <v>28.336046017943328</v>
      </c>
    </row>
    <row r="77" spans="1:11" x14ac:dyDescent="0.25">
      <c r="A77" s="2">
        <v>2019</v>
      </c>
      <c r="B77" s="3">
        <v>2</v>
      </c>
      <c r="C77" s="3">
        <v>13</v>
      </c>
      <c r="D77" s="5">
        <f t="shared" si="7"/>
        <v>43509</v>
      </c>
      <c r="E77">
        <v>583.40606360710296</v>
      </c>
      <c r="F77">
        <v>973.77642826752924</v>
      </c>
      <c r="G77" t="s">
        <v>5</v>
      </c>
      <c r="H77" t="s">
        <v>5</v>
      </c>
      <c r="I77" t="s">
        <v>5</v>
      </c>
      <c r="J77">
        <f t="shared" si="5"/>
        <v>16.918775844605985</v>
      </c>
      <c r="K77">
        <f t="shared" si="6"/>
        <v>28.239516419758349</v>
      </c>
    </row>
    <row r="78" spans="1:11" x14ac:dyDescent="0.25">
      <c r="A78" s="2">
        <v>2019</v>
      </c>
      <c r="B78" s="3">
        <v>2</v>
      </c>
      <c r="C78" s="3">
        <v>14</v>
      </c>
      <c r="D78" s="5">
        <f t="shared" si="7"/>
        <v>43510</v>
      </c>
      <c r="E78">
        <v>574.65789334555745</v>
      </c>
      <c r="F78">
        <v>978.35810745491017</v>
      </c>
      <c r="G78" t="s">
        <v>5</v>
      </c>
      <c r="H78" t="s">
        <v>5</v>
      </c>
      <c r="I78" t="s">
        <v>5</v>
      </c>
      <c r="J78">
        <f t="shared" si="5"/>
        <v>16.665078907021165</v>
      </c>
      <c r="K78">
        <f t="shared" si="6"/>
        <v>28.372385116192394</v>
      </c>
    </row>
    <row r="79" spans="1:11" x14ac:dyDescent="0.25">
      <c r="A79" s="2">
        <v>2019</v>
      </c>
      <c r="B79" s="3">
        <v>2</v>
      </c>
      <c r="C79" s="3">
        <v>15</v>
      </c>
      <c r="D79" s="5">
        <f t="shared" si="7"/>
        <v>43511</v>
      </c>
      <c r="E79">
        <v>545.16009108131868</v>
      </c>
      <c r="F79">
        <v>973.58536944063133</v>
      </c>
      <c r="G79" t="s">
        <v>5</v>
      </c>
      <c r="H79" t="s">
        <v>5</v>
      </c>
      <c r="I79" t="s">
        <v>5</v>
      </c>
      <c r="J79">
        <f t="shared" si="5"/>
        <v>15.809642641358241</v>
      </c>
      <c r="K79">
        <f t="shared" si="6"/>
        <v>28.233975713778307</v>
      </c>
    </row>
    <row r="80" spans="1:11" x14ac:dyDescent="0.25">
      <c r="A80" s="2">
        <v>2019</v>
      </c>
      <c r="B80" s="3">
        <v>2</v>
      </c>
      <c r="C80" s="3">
        <v>16</v>
      </c>
      <c r="D80" s="5">
        <f t="shared" si="7"/>
        <v>43512</v>
      </c>
      <c r="E80">
        <v>562.41874589259066</v>
      </c>
      <c r="F80">
        <v>983.51352984847824</v>
      </c>
      <c r="G80" t="s">
        <v>5</v>
      </c>
      <c r="H80" t="s">
        <v>5</v>
      </c>
      <c r="I80" t="s">
        <v>5</v>
      </c>
      <c r="J80">
        <f t="shared" si="5"/>
        <v>16.310143630885129</v>
      </c>
      <c r="K80">
        <f t="shared" si="6"/>
        <v>28.521892365605868</v>
      </c>
    </row>
    <row r="81" spans="1:11" x14ac:dyDescent="0.25">
      <c r="A81" s="2">
        <v>2019</v>
      </c>
      <c r="B81" s="3">
        <v>2</v>
      </c>
      <c r="C81" s="3">
        <v>17</v>
      </c>
      <c r="D81" s="5">
        <f t="shared" si="7"/>
        <v>43513</v>
      </c>
      <c r="E81">
        <v>585.82279950717623</v>
      </c>
      <c r="F81">
        <v>988.4909348626677</v>
      </c>
      <c r="G81" t="s">
        <v>5</v>
      </c>
      <c r="H81" t="s">
        <v>5</v>
      </c>
      <c r="I81" t="s">
        <v>5</v>
      </c>
      <c r="J81">
        <f t="shared" si="5"/>
        <v>16.98886118570811</v>
      </c>
      <c r="K81">
        <f t="shared" si="6"/>
        <v>28.666237111017363</v>
      </c>
    </row>
    <row r="82" spans="1:11" x14ac:dyDescent="0.25">
      <c r="A82" s="2">
        <v>2019</v>
      </c>
      <c r="B82" s="3">
        <v>2</v>
      </c>
      <c r="C82" s="3">
        <v>18</v>
      </c>
      <c r="D82" s="5">
        <f t="shared" si="7"/>
        <v>43514</v>
      </c>
      <c r="E82">
        <v>576.83391247008058</v>
      </c>
      <c r="F82">
        <v>969.93199191855967</v>
      </c>
      <c r="G82" t="s">
        <v>5</v>
      </c>
      <c r="H82" t="s">
        <v>5</v>
      </c>
      <c r="I82" t="s">
        <v>5</v>
      </c>
      <c r="J82">
        <f t="shared" si="5"/>
        <v>16.728183461632337</v>
      </c>
      <c r="K82">
        <f t="shared" si="6"/>
        <v>28.12802776563823</v>
      </c>
    </row>
    <row r="83" spans="1:11" x14ac:dyDescent="0.25">
      <c r="A83" s="2">
        <v>2019</v>
      </c>
      <c r="B83" s="3">
        <v>2</v>
      </c>
      <c r="C83" s="3">
        <v>19</v>
      </c>
      <c r="D83" s="5">
        <f t="shared" si="7"/>
        <v>43515</v>
      </c>
      <c r="E83">
        <v>569.68662249891611</v>
      </c>
      <c r="F83">
        <v>963.55878645809366</v>
      </c>
      <c r="G83" t="s">
        <v>5</v>
      </c>
      <c r="H83" t="s">
        <v>5</v>
      </c>
      <c r="I83" t="s">
        <v>5</v>
      </c>
      <c r="J83">
        <f t="shared" si="5"/>
        <v>16.520912052468564</v>
      </c>
      <c r="K83">
        <f t="shared" si="6"/>
        <v>27.943204807284715</v>
      </c>
    </row>
    <row r="84" spans="1:11" x14ac:dyDescent="0.25">
      <c r="A84" s="2">
        <v>2019</v>
      </c>
      <c r="B84" s="3">
        <v>2</v>
      </c>
      <c r="C84" s="3">
        <v>20</v>
      </c>
      <c r="D84" s="5">
        <f t="shared" si="7"/>
        <v>43516</v>
      </c>
      <c r="E84">
        <v>593.11963371651984</v>
      </c>
      <c r="F84">
        <v>985.61249463990805</v>
      </c>
      <c r="G84" t="s">
        <v>5</v>
      </c>
      <c r="H84" t="s">
        <v>5</v>
      </c>
      <c r="I84" t="s">
        <v>5</v>
      </c>
      <c r="J84">
        <f t="shared" si="5"/>
        <v>17.200469377779072</v>
      </c>
      <c r="K84">
        <f t="shared" si="6"/>
        <v>28.582762344557331</v>
      </c>
    </row>
    <row r="85" spans="1:11" x14ac:dyDescent="0.25">
      <c r="A85" s="2">
        <v>2019</v>
      </c>
      <c r="B85" s="3">
        <v>2</v>
      </c>
      <c r="C85" s="3">
        <v>21</v>
      </c>
      <c r="D85" s="5">
        <f t="shared" si="7"/>
        <v>43517</v>
      </c>
      <c r="E85">
        <v>588.52302826713901</v>
      </c>
      <c r="F85">
        <v>974.6353406774823</v>
      </c>
      <c r="G85" t="s">
        <v>5</v>
      </c>
      <c r="H85" t="s">
        <v>5</v>
      </c>
      <c r="I85" t="s">
        <v>5</v>
      </c>
      <c r="J85">
        <f t="shared" si="5"/>
        <v>17.067167819747031</v>
      </c>
      <c r="K85">
        <f t="shared" si="6"/>
        <v>28.264424879646985</v>
      </c>
    </row>
    <row r="86" spans="1:11" x14ac:dyDescent="0.25">
      <c r="A86" s="2">
        <v>2019</v>
      </c>
      <c r="B86" s="3">
        <v>2</v>
      </c>
      <c r="C86" s="3">
        <v>22</v>
      </c>
      <c r="D86" s="5">
        <f t="shared" si="7"/>
        <v>43518</v>
      </c>
      <c r="E86">
        <v>602.03959947126293</v>
      </c>
      <c r="F86">
        <v>961.05004645658835</v>
      </c>
      <c r="G86" t="s">
        <v>5</v>
      </c>
      <c r="H86" t="s">
        <v>5</v>
      </c>
      <c r="I86" t="s">
        <v>5</v>
      </c>
      <c r="J86">
        <f t="shared" si="5"/>
        <v>17.459148384666623</v>
      </c>
      <c r="K86">
        <f t="shared" si="6"/>
        <v>27.870451347241062</v>
      </c>
    </row>
    <row r="87" spans="1:11" x14ac:dyDescent="0.25">
      <c r="A87" s="2">
        <v>2019</v>
      </c>
      <c r="B87" s="3">
        <v>2</v>
      </c>
      <c r="C87" s="3">
        <v>23</v>
      </c>
      <c r="D87" s="5">
        <f t="shared" si="7"/>
        <v>43519</v>
      </c>
      <c r="E87">
        <v>618.62569285190386</v>
      </c>
      <c r="F87">
        <v>938.25968081549991</v>
      </c>
      <c r="G87" t="s">
        <v>5</v>
      </c>
      <c r="H87" t="s">
        <v>5</v>
      </c>
      <c r="I87" t="s">
        <v>5</v>
      </c>
      <c r="J87">
        <f t="shared" si="5"/>
        <v>17.940145092705212</v>
      </c>
      <c r="K87">
        <f t="shared" si="6"/>
        <v>27.209530743649495</v>
      </c>
    </row>
    <row r="88" spans="1:11" x14ac:dyDescent="0.25">
      <c r="A88" s="2">
        <v>2019</v>
      </c>
      <c r="B88" s="3">
        <v>2</v>
      </c>
      <c r="C88" s="3">
        <v>24</v>
      </c>
      <c r="D88" s="5">
        <f t="shared" si="7"/>
        <v>43520</v>
      </c>
      <c r="E88">
        <v>591.4760594476046</v>
      </c>
      <c r="F88">
        <v>981.85857062218247</v>
      </c>
      <c r="G88" t="s">
        <v>5</v>
      </c>
      <c r="H88" t="s">
        <v>5</v>
      </c>
      <c r="I88" t="s">
        <v>5</v>
      </c>
      <c r="J88">
        <f t="shared" si="5"/>
        <v>17.152805723980535</v>
      </c>
      <c r="K88">
        <f t="shared" si="6"/>
        <v>28.473898548043291</v>
      </c>
    </row>
    <row r="89" spans="1:11" x14ac:dyDescent="0.25">
      <c r="A89" s="2">
        <v>2019</v>
      </c>
      <c r="B89" s="3">
        <v>2</v>
      </c>
      <c r="C89" s="3">
        <v>25</v>
      </c>
      <c r="D89" s="5">
        <f t="shared" si="7"/>
        <v>43521</v>
      </c>
      <c r="E89">
        <v>541.76453636871315</v>
      </c>
      <c r="F89">
        <v>996.17139039571509</v>
      </c>
      <c r="G89" t="s">
        <v>5</v>
      </c>
      <c r="H89" t="s">
        <v>5</v>
      </c>
      <c r="I89" t="s">
        <v>5</v>
      </c>
      <c r="J89">
        <f t="shared" si="5"/>
        <v>15.711171554692681</v>
      </c>
      <c r="K89">
        <f t="shared" si="6"/>
        <v>28.888970321475735</v>
      </c>
    </row>
    <row r="90" spans="1:11" x14ac:dyDescent="0.25">
      <c r="A90" s="2">
        <v>2019</v>
      </c>
      <c r="B90" s="3">
        <v>2</v>
      </c>
      <c r="C90" s="3">
        <v>26</v>
      </c>
      <c r="D90" s="5">
        <f t="shared" si="7"/>
        <v>43522</v>
      </c>
      <c r="E90">
        <v>550.80072785138327</v>
      </c>
      <c r="F90">
        <v>990.30244818955953</v>
      </c>
      <c r="G90" t="s">
        <v>5</v>
      </c>
      <c r="H90" t="s">
        <v>5</v>
      </c>
      <c r="I90" t="s">
        <v>5</v>
      </c>
      <c r="J90">
        <f t="shared" si="5"/>
        <v>15.973221107690113</v>
      </c>
      <c r="K90">
        <f t="shared" si="6"/>
        <v>28.718770997497227</v>
      </c>
    </row>
    <row r="91" spans="1:11" x14ac:dyDescent="0.25">
      <c r="A91" s="2">
        <v>2019</v>
      </c>
      <c r="B91" s="3">
        <v>2</v>
      </c>
      <c r="C91" s="3">
        <v>27</v>
      </c>
      <c r="D91" s="5">
        <f t="shared" si="7"/>
        <v>43523</v>
      </c>
      <c r="E91">
        <v>579.2954149341499</v>
      </c>
      <c r="F91">
        <v>982.86122200154466</v>
      </c>
      <c r="G91" t="s">
        <v>5</v>
      </c>
      <c r="H91" t="s">
        <v>5</v>
      </c>
      <c r="I91" t="s">
        <v>5</v>
      </c>
      <c r="J91">
        <f t="shared" si="5"/>
        <v>16.799567033090344</v>
      </c>
      <c r="K91">
        <f t="shared" si="6"/>
        <v>28.502975438044793</v>
      </c>
    </row>
    <row r="92" spans="1:11" x14ac:dyDescent="0.25">
      <c r="A92" s="2">
        <v>2019</v>
      </c>
      <c r="B92" s="3">
        <v>2</v>
      </c>
      <c r="C92" s="3">
        <v>28</v>
      </c>
      <c r="D92" s="5">
        <f t="shared" si="7"/>
        <v>43524</v>
      </c>
      <c r="E92">
        <v>577.46228136307207</v>
      </c>
      <c r="F92">
        <v>972.74517480400232</v>
      </c>
      <c r="G92" t="s">
        <v>5</v>
      </c>
      <c r="H92" t="s">
        <v>5</v>
      </c>
      <c r="I92" t="s">
        <v>5</v>
      </c>
      <c r="J92">
        <f t="shared" si="5"/>
        <v>16.746406159529091</v>
      </c>
      <c r="K92">
        <f t="shared" si="6"/>
        <v>28.209610069316067</v>
      </c>
    </row>
    <row r="93" spans="1:11" x14ac:dyDescent="0.25">
      <c r="A93" s="2">
        <v>2019</v>
      </c>
      <c r="B93" s="3">
        <v>3</v>
      </c>
      <c r="C93" s="3">
        <v>1</v>
      </c>
      <c r="D93" s="5">
        <f t="shared" si="7"/>
        <v>43525</v>
      </c>
      <c r="E93">
        <v>583.20639651302133</v>
      </c>
      <c r="F93">
        <v>973.56605462030939</v>
      </c>
      <c r="G93" t="s">
        <v>5</v>
      </c>
      <c r="H93" t="s">
        <v>5</v>
      </c>
      <c r="I93" t="s">
        <v>5</v>
      </c>
      <c r="J93">
        <f t="shared" si="5"/>
        <v>16.912985498877617</v>
      </c>
      <c r="K93">
        <f t="shared" si="6"/>
        <v>28.233415583988972</v>
      </c>
    </row>
    <row r="94" spans="1:11" x14ac:dyDescent="0.25">
      <c r="A94" s="2">
        <v>2019</v>
      </c>
      <c r="B94" s="3">
        <v>3</v>
      </c>
      <c r="C94" s="3">
        <v>2</v>
      </c>
      <c r="D94" s="5">
        <f t="shared" si="7"/>
        <v>43526</v>
      </c>
      <c r="E94">
        <v>591.86020275596684</v>
      </c>
      <c r="F94">
        <v>966.7506522935513</v>
      </c>
      <c r="G94" t="s">
        <v>5</v>
      </c>
      <c r="H94" t="s">
        <v>5</v>
      </c>
      <c r="I94" t="s">
        <v>5</v>
      </c>
      <c r="J94">
        <f t="shared" si="5"/>
        <v>17.163945879923038</v>
      </c>
      <c r="K94">
        <f t="shared" si="6"/>
        <v>28.035768916512986</v>
      </c>
    </row>
    <row r="95" spans="1:11" x14ac:dyDescent="0.25">
      <c r="A95" s="2">
        <v>2019</v>
      </c>
      <c r="B95" s="3">
        <v>3</v>
      </c>
      <c r="C95" s="3">
        <v>3</v>
      </c>
      <c r="D95" s="5">
        <f t="shared" si="7"/>
        <v>43527</v>
      </c>
      <c r="E95">
        <v>559.20201673926522</v>
      </c>
      <c r="F95">
        <v>990.74879244567558</v>
      </c>
      <c r="G95" t="s">
        <v>5</v>
      </c>
      <c r="H95" t="s">
        <v>5</v>
      </c>
      <c r="I95" t="s">
        <v>5</v>
      </c>
      <c r="J95">
        <f t="shared" ref="J95:J124" si="8">E95*29000*10^-6</f>
        <v>16.216858485438692</v>
      </c>
      <c r="K95">
        <f t="shared" ref="K95:K124" si="9">F95*29000*10^-6</f>
        <v>28.73171498092459</v>
      </c>
    </row>
    <row r="96" spans="1:11" x14ac:dyDescent="0.25">
      <c r="A96" s="2">
        <v>2019</v>
      </c>
      <c r="B96" s="3">
        <v>3</v>
      </c>
      <c r="C96" s="3">
        <v>4</v>
      </c>
      <c r="D96" s="5">
        <f t="shared" si="7"/>
        <v>43528</v>
      </c>
      <c r="E96">
        <v>548.07614182991267</v>
      </c>
      <c r="F96">
        <v>984.57016387796273</v>
      </c>
      <c r="G96" t="s">
        <v>5</v>
      </c>
      <c r="H96" t="s">
        <v>5</v>
      </c>
      <c r="I96" t="s">
        <v>5</v>
      </c>
      <c r="J96">
        <f t="shared" si="8"/>
        <v>15.894208113067466</v>
      </c>
      <c r="K96">
        <f t="shared" si="9"/>
        <v>28.552534752460918</v>
      </c>
    </row>
    <row r="97" spans="1:11" x14ac:dyDescent="0.25">
      <c r="A97" s="2">
        <v>2019</v>
      </c>
      <c r="B97" s="3">
        <v>3</v>
      </c>
      <c r="C97" s="3">
        <v>5</v>
      </c>
      <c r="D97" s="5">
        <f t="shared" si="7"/>
        <v>43529</v>
      </c>
      <c r="E97">
        <v>564.35160403268674</v>
      </c>
      <c r="F97">
        <v>977.85718594511684</v>
      </c>
      <c r="G97" t="s">
        <v>5</v>
      </c>
      <c r="H97" t="s">
        <v>5</v>
      </c>
      <c r="I97" t="s">
        <v>5</v>
      </c>
      <c r="J97">
        <f t="shared" si="8"/>
        <v>16.366196516947916</v>
      </c>
      <c r="K97">
        <f t="shared" si="9"/>
        <v>28.357858392408389</v>
      </c>
    </row>
    <row r="98" spans="1:11" x14ac:dyDescent="0.25">
      <c r="A98" s="2">
        <v>2019</v>
      </c>
      <c r="B98" s="3">
        <v>3</v>
      </c>
      <c r="C98" s="3">
        <v>6</v>
      </c>
      <c r="D98" s="5">
        <f t="shared" si="7"/>
        <v>43530</v>
      </c>
      <c r="E98">
        <v>581.94013689649614</v>
      </c>
      <c r="F98">
        <v>858.73493009726963</v>
      </c>
      <c r="G98" t="s">
        <v>5</v>
      </c>
      <c r="H98" t="s">
        <v>5</v>
      </c>
      <c r="I98" t="s">
        <v>5</v>
      </c>
      <c r="J98">
        <f t="shared" si="8"/>
        <v>16.876263969998387</v>
      </c>
      <c r="K98">
        <f t="shared" si="9"/>
        <v>24.903312972820817</v>
      </c>
    </row>
    <row r="99" spans="1:11" x14ac:dyDescent="0.25">
      <c r="A99" s="2">
        <v>2019</v>
      </c>
      <c r="B99" s="3">
        <v>3</v>
      </c>
      <c r="C99" s="3">
        <v>7</v>
      </c>
      <c r="D99" s="5">
        <f t="shared" si="7"/>
        <v>43531</v>
      </c>
      <c r="E99">
        <v>590.09449740967352</v>
      </c>
      <c r="F99">
        <v>647.36692305390204</v>
      </c>
      <c r="G99" t="s">
        <v>5</v>
      </c>
      <c r="H99" t="s">
        <v>5</v>
      </c>
      <c r="I99" t="s">
        <v>5</v>
      </c>
      <c r="J99">
        <f t="shared" si="8"/>
        <v>17.112740424880531</v>
      </c>
      <c r="K99">
        <f t="shared" si="9"/>
        <v>18.773640768563158</v>
      </c>
    </row>
    <row r="100" spans="1:11" x14ac:dyDescent="0.25">
      <c r="A100" s="2">
        <v>2019</v>
      </c>
      <c r="B100" s="3">
        <v>3</v>
      </c>
      <c r="C100" s="3">
        <v>8</v>
      </c>
      <c r="D100" s="5">
        <f t="shared" si="7"/>
        <v>43532</v>
      </c>
      <c r="E100">
        <v>604.99037498363487</v>
      </c>
      <c r="F100">
        <v>-3123.183528043005</v>
      </c>
      <c r="G100" t="s">
        <v>5</v>
      </c>
      <c r="H100" t="s">
        <v>5</v>
      </c>
      <c r="I100" t="s">
        <v>5</v>
      </c>
      <c r="J100">
        <f t="shared" si="8"/>
        <v>17.544720874525414</v>
      </c>
      <c r="K100">
        <f t="shared" si="9"/>
        <v>-90.572322313247142</v>
      </c>
    </row>
    <row r="101" spans="1:11" x14ac:dyDescent="0.25">
      <c r="A101" s="2">
        <v>2019</v>
      </c>
      <c r="B101" s="3">
        <v>3</v>
      </c>
      <c r="C101" s="3">
        <v>9</v>
      </c>
      <c r="D101" s="5">
        <f t="shared" si="7"/>
        <v>43533</v>
      </c>
      <c r="E101">
        <v>629.88701544374874</v>
      </c>
      <c r="F101">
        <v>-74.063525092388943</v>
      </c>
      <c r="G101" t="s">
        <v>5</v>
      </c>
      <c r="H101" t="s">
        <v>5</v>
      </c>
      <c r="I101">
        <v>-302529.36360736343</v>
      </c>
      <c r="J101">
        <f t="shared" si="8"/>
        <v>18.26672344786871</v>
      </c>
      <c r="K101">
        <f t="shared" si="9"/>
        <v>-2.1478422276792792</v>
      </c>
    </row>
    <row r="102" spans="1:11" x14ac:dyDescent="0.25">
      <c r="A102" s="2">
        <v>2019</v>
      </c>
      <c r="B102" s="3">
        <v>3</v>
      </c>
      <c r="C102" s="3">
        <v>10</v>
      </c>
      <c r="D102" s="5">
        <f t="shared" si="7"/>
        <v>43534</v>
      </c>
      <c r="E102">
        <v>624.89477576350248</v>
      </c>
      <c r="F102">
        <v>69.477630433508537</v>
      </c>
      <c r="G102" t="s">
        <v>5</v>
      </c>
      <c r="H102" t="s">
        <v>5</v>
      </c>
      <c r="I102" t="s">
        <v>5</v>
      </c>
      <c r="J102">
        <f t="shared" si="8"/>
        <v>18.121948497141574</v>
      </c>
      <c r="K102">
        <f t="shared" si="9"/>
        <v>2.0148512825717475</v>
      </c>
    </row>
    <row r="103" spans="1:11" x14ac:dyDescent="0.25">
      <c r="A103" s="2">
        <v>2019</v>
      </c>
      <c r="B103" s="3">
        <v>3</v>
      </c>
      <c r="C103" s="3">
        <v>11</v>
      </c>
      <c r="D103" s="5">
        <f t="shared" si="7"/>
        <v>43535</v>
      </c>
      <c r="E103">
        <v>613.14061215819879</v>
      </c>
      <c r="F103">
        <v>-1995.072465764142</v>
      </c>
      <c r="G103" t="s">
        <v>5</v>
      </c>
      <c r="H103" t="s">
        <v>5</v>
      </c>
      <c r="I103" t="s">
        <v>5</v>
      </c>
      <c r="J103">
        <f t="shared" si="8"/>
        <v>17.781077752587766</v>
      </c>
      <c r="K103">
        <f t="shared" si="9"/>
        <v>-57.857101507160117</v>
      </c>
    </row>
    <row r="104" spans="1:11" x14ac:dyDescent="0.25">
      <c r="A104" s="2">
        <v>2019</v>
      </c>
      <c r="B104" s="3">
        <v>3</v>
      </c>
      <c r="C104" s="3">
        <v>12</v>
      </c>
      <c r="D104" s="5">
        <f t="shared" si="7"/>
        <v>43536</v>
      </c>
      <c r="E104">
        <v>622.34517815934487</v>
      </c>
      <c r="F104">
        <v>-566.95978314679587</v>
      </c>
      <c r="G104" t="s">
        <v>5</v>
      </c>
      <c r="H104" t="s">
        <v>5</v>
      </c>
      <c r="I104" t="s">
        <v>5</v>
      </c>
      <c r="J104">
        <f t="shared" si="8"/>
        <v>18.048010166620998</v>
      </c>
      <c r="K104">
        <f t="shared" si="9"/>
        <v>-16.441833711257079</v>
      </c>
    </row>
    <row r="105" spans="1:11" x14ac:dyDescent="0.25">
      <c r="A105" s="2">
        <v>2019</v>
      </c>
      <c r="B105" s="3">
        <v>3</v>
      </c>
      <c r="C105" s="3">
        <v>13</v>
      </c>
      <c r="D105" s="5">
        <f t="shared" si="7"/>
        <v>43537</v>
      </c>
      <c r="E105">
        <v>649.5612961672648</v>
      </c>
      <c r="F105">
        <v>-339.07876254557209</v>
      </c>
      <c r="G105" t="s">
        <v>5</v>
      </c>
      <c r="H105" t="s">
        <v>5</v>
      </c>
      <c r="I105" t="s">
        <v>5</v>
      </c>
      <c r="J105">
        <f t="shared" si="8"/>
        <v>18.837277588850679</v>
      </c>
      <c r="K105">
        <f t="shared" si="9"/>
        <v>-9.8332841138215894</v>
      </c>
    </row>
    <row r="106" spans="1:11" x14ac:dyDescent="0.25">
      <c r="A106" s="2">
        <v>2019</v>
      </c>
      <c r="B106" s="3">
        <v>3</v>
      </c>
      <c r="C106" s="3">
        <v>14</v>
      </c>
      <c r="D106" s="5">
        <f t="shared" si="7"/>
        <v>43538</v>
      </c>
      <c r="E106">
        <v>654.09809285372705</v>
      </c>
      <c r="F106">
        <v>-1634.9564400845049</v>
      </c>
      <c r="G106" t="s">
        <v>5</v>
      </c>
      <c r="H106" t="s">
        <v>5</v>
      </c>
      <c r="I106" t="s">
        <v>5</v>
      </c>
      <c r="J106">
        <f t="shared" si="8"/>
        <v>18.968844692758083</v>
      </c>
      <c r="K106">
        <f t="shared" si="9"/>
        <v>-47.41373676245064</v>
      </c>
    </row>
    <row r="107" spans="1:11" x14ac:dyDescent="0.25">
      <c r="A107" s="2">
        <v>2019</v>
      </c>
      <c r="B107" s="3">
        <v>3</v>
      </c>
      <c r="C107" s="3">
        <v>15</v>
      </c>
      <c r="D107" s="5">
        <f t="shared" si="7"/>
        <v>43539</v>
      </c>
      <c r="E107">
        <v>635.98324203001107</v>
      </c>
      <c r="F107">
        <v>-2570.806865807871</v>
      </c>
      <c r="G107" t="s">
        <v>5</v>
      </c>
      <c r="H107" t="s">
        <v>5</v>
      </c>
      <c r="I107">
        <v>169962.23539151621</v>
      </c>
      <c r="J107">
        <f t="shared" si="8"/>
        <v>18.443514018870321</v>
      </c>
      <c r="K107">
        <f t="shared" si="9"/>
        <v>-74.553399108428252</v>
      </c>
    </row>
    <row r="108" spans="1:11" x14ac:dyDescent="0.25">
      <c r="A108" s="2">
        <v>2019</v>
      </c>
      <c r="B108" s="3">
        <v>3</v>
      </c>
      <c r="C108" s="3">
        <v>16</v>
      </c>
      <c r="D108" s="5">
        <f t="shared" si="7"/>
        <v>43540</v>
      </c>
      <c r="E108">
        <v>631.55699886606294</v>
      </c>
      <c r="F108">
        <v>-327.1410280784466</v>
      </c>
      <c r="G108" t="s">
        <v>5</v>
      </c>
      <c r="H108" t="s">
        <v>5</v>
      </c>
      <c r="I108">
        <v>-37145.867975117973</v>
      </c>
      <c r="J108">
        <f t="shared" si="8"/>
        <v>18.315152967115825</v>
      </c>
      <c r="K108">
        <f t="shared" si="9"/>
        <v>-9.4870898142749507</v>
      </c>
    </row>
    <row r="109" spans="1:11" x14ac:dyDescent="0.25">
      <c r="A109" s="2">
        <v>2019</v>
      </c>
      <c r="B109" s="3">
        <v>3</v>
      </c>
      <c r="C109" s="3">
        <v>17</v>
      </c>
      <c r="D109" s="5">
        <f t="shared" si="7"/>
        <v>43541</v>
      </c>
      <c r="E109">
        <v>637.23192943400488</v>
      </c>
      <c r="F109">
        <v>-568.5640084474918</v>
      </c>
      <c r="G109" t="s">
        <v>5</v>
      </c>
      <c r="H109" t="s">
        <v>5</v>
      </c>
      <c r="I109">
        <v>221826.93385076901</v>
      </c>
      <c r="J109">
        <f t="shared" si="8"/>
        <v>18.47972595358614</v>
      </c>
      <c r="K109">
        <f t="shared" si="9"/>
        <v>-16.488356244977261</v>
      </c>
    </row>
    <row r="110" spans="1:11" x14ac:dyDescent="0.25">
      <c r="A110" s="2">
        <v>2019</v>
      </c>
      <c r="B110" s="3">
        <v>3</v>
      </c>
      <c r="C110" s="3">
        <v>18</v>
      </c>
      <c r="D110" s="5">
        <f t="shared" si="7"/>
        <v>43542</v>
      </c>
      <c r="E110">
        <v>650.69288730233257</v>
      </c>
      <c r="F110">
        <v>-100.34132670485771</v>
      </c>
      <c r="G110" t="s">
        <v>5</v>
      </c>
      <c r="H110" t="s">
        <v>5</v>
      </c>
      <c r="I110">
        <v>115036.25363727671</v>
      </c>
      <c r="J110">
        <f t="shared" si="8"/>
        <v>18.870093731767643</v>
      </c>
      <c r="K110">
        <f t="shared" si="9"/>
        <v>-2.9098984744408734</v>
      </c>
    </row>
    <row r="111" spans="1:11" x14ac:dyDescent="0.25">
      <c r="A111" s="2">
        <v>2019</v>
      </c>
      <c r="B111" s="3">
        <v>3</v>
      </c>
      <c r="C111" s="3">
        <v>19</v>
      </c>
      <c r="D111" s="5">
        <f t="shared" si="7"/>
        <v>43543</v>
      </c>
      <c r="E111">
        <v>670.07629233487319</v>
      </c>
      <c r="F111">
        <v>-61.18829436330104</v>
      </c>
      <c r="G111" t="s">
        <v>5</v>
      </c>
      <c r="H111" t="s">
        <v>5</v>
      </c>
      <c r="I111">
        <v>-145976.15947766349</v>
      </c>
      <c r="J111">
        <f t="shared" si="8"/>
        <v>19.432212477711325</v>
      </c>
      <c r="K111">
        <f t="shared" si="9"/>
        <v>-1.77446053653573</v>
      </c>
    </row>
    <row r="112" spans="1:11" x14ac:dyDescent="0.25">
      <c r="A112" s="2">
        <v>2019</v>
      </c>
      <c r="B112" s="3">
        <v>3</v>
      </c>
      <c r="C112" s="3">
        <v>20</v>
      </c>
      <c r="D112" s="5">
        <f t="shared" si="7"/>
        <v>43544</v>
      </c>
      <c r="E112">
        <v>669.80474850920359</v>
      </c>
      <c r="F112">
        <v>-280.25055075284422</v>
      </c>
      <c r="G112" t="s">
        <v>5</v>
      </c>
      <c r="H112" t="s">
        <v>5</v>
      </c>
      <c r="I112">
        <v>320126.81200811372</v>
      </c>
      <c r="J112">
        <f t="shared" si="8"/>
        <v>19.424337706766902</v>
      </c>
      <c r="K112">
        <f t="shared" si="9"/>
        <v>-8.1272659718324824</v>
      </c>
    </row>
    <row r="113" spans="1:11" x14ac:dyDescent="0.25">
      <c r="A113" s="2">
        <v>2019</v>
      </c>
      <c r="B113" s="3">
        <v>3</v>
      </c>
      <c r="C113" s="3">
        <v>21</v>
      </c>
      <c r="D113" s="5">
        <f t="shared" si="7"/>
        <v>43545</v>
      </c>
      <c r="E113">
        <v>676.22920783241943</v>
      </c>
      <c r="F113">
        <v>981.17909549351168</v>
      </c>
      <c r="G113" t="s">
        <v>5</v>
      </c>
      <c r="H113" t="s">
        <v>5</v>
      </c>
      <c r="I113">
        <v>577215.00270662399</v>
      </c>
      <c r="J113">
        <f t="shared" si="8"/>
        <v>19.610647027140161</v>
      </c>
      <c r="K113">
        <f t="shared" si="9"/>
        <v>28.454193769311836</v>
      </c>
    </row>
    <row r="114" spans="1:11" x14ac:dyDescent="0.25">
      <c r="A114" s="2">
        <v>2019</v>
      </c>
      <c r="B114" s="3">
        <v>3</v>
      </c>
      <c r="C114" s="3">
        <v>22</v>
      </c>
      <c r="D114" s="5">
        <f t="shared" si="7"/>
        <v>43546</v>
      </c>
      <c r="E114">
        <v>679.59575977169595</v>
      </c>
      <c r="F114">
        <v>992.46373885721368</v>
      </c>
      <c r="G114" t="s">
        <v>5</v>
      </c>
      <c r="H114" t="s">
        <v>5</v>
      </c>
      <c r="I114">
        <v>838425.92245099181</v>
      </c>
      <c r="J114">
        <f t="shared" si="8"/>
        <v>19.708277033379183</v>
      </c>
      <c r="K114">
        <f t="shared" si="9"/>
        <v>28.781448426859196</v>
      </c>
    </row>
    <row r="115" spans="1:11" x14ac:dyDescent="0.25">
      <c r="A115" s="2">
        <v>2019</v>
      </c>
      <c r="B115" s="3">
        <v>3</v>
      </c>
      <c r="C115" s="3">
        <v>23</v>
      </c>
      <c r="D115" s="5">
        <f t="shared" si="7"/>
        <v>43547</v>
      </c>
      <c r="E115">
        <v>683.069836342504</v>
      </c>
      <c r="F115">
        <v>996.25867397310799</v>
      </c>
      <c r="G115" t="s">
        <v>5</v>
      </c>
      <c r="H115" t="s">
        <v>5</v>
      </c>
      <c r="I115">
        <v>291400.25381312042</v>
      </c>
      <c r="J115">
        <f t="shared" si="8"/>
        <v>19.809025253932617</v>
      </c>
      <c r="K115">
        <f t="shared" si="9"/>
        <v>28.89150154522013</v>
      </c>
    </row>
    <row r="116" spans="1:11" x14ac:dyDescent="0.25">
      <c r="A116" s="2">
        <v>2019</v>
      </c>
      <c r="B116" s="3">
        <v>3</v>
      </c>
      <c r="C116" s="3">
        <v>24</v>
      </c>
      <c r="D116" s="5">
        <f t="shared" si="7"/>
        <v>43548</v>
      </c>
      <c r="E116">
        <v>676.58360722961811</v>
      </c>
      <c r="F116">
        <v>1010.5744707828291</v>
      </c>
      <c r="G116" t="s">
        <v>5</v>
      </c>
      <c r="H116" t="s">
        <v>5</v>
      </c>
      <c r="I116">
        <v>267020.56616891682</v>
      </c>
      <c r="J116">
        <f t="shared" si="8"/>
        <v>19.620924609658925</v>
      </c>
      <c r="K116">
        <f t="shared" si="9"/>
        <v>29.306659652702038</v>
      </c>
    </row>
    <row r="117" spans="1:11" x14ac:dyDescent="0.25">
      <c r="A117" s="2">
        <v>2019</v>
      </c>
      <c r="B117" s="3">
        <v>3</v>
      </c>
      <c r="C117" s="3">
        <v>25</v>
      </c>
      <c r="D117" s="5">
        <f t="shared" si="7"/>
        <v>43549</v>
      </c>
      <c r="E117">
        <v>670.35466636802084</v>
      </c>
      <c r="F117">
        <v>1010.7262423827869</v>
      </c>
      <c r="G117" t="s">
        <v>5</v>
      </c>
      <c r="H117" t="s">
        <v>5</v>
      </c>
      <c r="I117">
        <v>210717.8001039084</v>
      </c>
      <c r="J117">
        <f t="shared" si="8"/>
        <v>19.440285324672605</v>
      </c>
      <c r="K117">
        <f t="shared" si="9"/>
        <v>29.31106102910082</v>
      </c>
    </row>
    <row r="118" spans="1:11" x14ac:dyDescent="0.25">
      <c r="A118" s="2">
        <v>2019</v>
      </c>
      <c r="B118" s="3">
        <v>3</v>
      </c>
      <c r="C118" s="3">
        <v>26</v>
      </c>
      <c r="D118" s="5">
        <f t="shared" si="7"/>
        <v>43550</v>
      </c>
      <c r="E118">
        <v>675.42593874112742</v>
      </c>
      <c r="F118">
        <v>1003.616896072238</v>
      </c>
      <c r="G118" t="s">
        <v>5</v>
      </c>
      <c r="H118" t="s">
        <v>5</v>
      </c>
      <c r="I118">
        <v>-93051.109773312171</v>
      </c>
      <c r="J118">
        <f t="shared" si="8"/>
        <v>19.587352223492697</v>
      </c>
      <c r="K118">
        <f t="shared" si="9"/>
        <v>29.104889986094904</v>
      </c>
    </row>
    <row r="119" spans="1:11" x14ac:dyDescent="0.25">
      <c r="A119" s="2">
        <v>2019</v>
      </c>
      <c r="B119" s="3">
        <v>3</v>
      </c>
      <c r="C119" s="3">
        <v>27</v>
      </c>
      <c r="D119" s="5">
        <f t="shared" si="7"/>
        <v>43551</v>
      </c>
      <c r="E119">
        <v>707.64162438020787</v>
      </c>
      <c r="F119">
        <v>1002.671920159906</v>
      </c>
      <c r="G119" t="s">
        <v>5</v>
      </c>
      <c r="H119" t="s">
        <v>5</v>
      </c>
      <c r="I119">
        <v>-260987.72985479151</v>
      </c>
      <c r="J119">
        <f t="shared" si="8"/>
        <v>20.521607107026028</v>
      </c>
      <c r="K119">
        <f t="shared" si="9"/>
        <v>29.077485684637274</v>
      </c>
    </row>
    <row r="120" spans="1:11" x14ac:dyDescent="0.25">
      <c r="A120" s="2">
        <v>2019</v>
      </c>
      <c r="B120" s="3">
        <v>3</v>
      </c>
      <c r="C120" s="3">
        <v>28</v>
      </c>
      <c r="D120" s="5">
        <f t="shared" si="7"/>
        <v>43552</v>
      </c>
      <c r="E120">
        <v>683.6737110953901</v>
      </c>
      <c r="F120">
        <v>1010.518702552917</v>
      </c>
      <c r="G120" t="s">
        <v>5</v>
      </c>
      <c r="H120" t="s">
        <v>5</v>
      </c>
      <c r="I120">
        <v>-35315.013131581421</v>
      </c>
      <c r="J120">
        <f t="shared" si="8"/>
        <v>19.826537621766313</v>
      </c>
      <c r="K120">
        <f t="shared" si="9"/>
        <v>29.305042374034592</v>
      </c>
    </row>
    <row r="121" spans="1:11" x14ac:dyDescent="0.25">
      <c r="A121" s="2">
        <v>2019</v>
      </c>
      <c r="B121" s="3">
        <v>3</v>
      </c>
      <c r="C121" s="3">
        <v>29</v>
      </c>
      <c r="D121" s="5">
        <f t="shared" si="7"/>
        <v>43553</v>
      </c>
      <c r="E121">
        <v>671.6219521365382</v>
      </c>
      <c r="F121">
        <v>1013.005382259624</v>
      </c>
      <c r="G121" t="s">
        <v>5</v>
      </c>
      <c r="H121" t="s">
        <v>5</v>
      </c>
      <c r="I121">
        <v>135483.45415321249</v>
      </c>
      <c r="J121">
        <f t="shared" si="8"/>
        <v>19.477036611959605</v>
      </c>
      <c r="K121">
        <f t="shared" si="9"/>
        <v>29.377156085529094</v>
      </c>
    </row>
    <row r="122" spans="1:11" x14ac:dyDescent="0.25">
      <c r="A122" s="2">
        <v>2019</v>
      </c>
      <c r="B122" s="3">
        <v>3</v>
      </c>
      <c r="C122" s="3">
        <v>30</v>
      </c>
      <c r="D122" s="5">
        <f t="shared" si="7"/>
        <v>43554</v>
      </c>
      <c r="E122">
        <v>654.79488221208464</v>
      </c>
      <c r="F122">
        <v>1012.106155512167</v>
      </c>
      <c r="G122" t="s">
        <v>5</v>
      </c>
      <c r="H122" t="s">
        <v>5</v>
      </c>
      <c r="I122" t="s">
        <v>5</v>
      </c>
      <c r="J122">
        <f t="shared" si="8"/>
        <v>18.989051584150456</v>
      </c>
      <c r="K122">
        <f t="shared" si="9"/>
        <v>29.35107850985284</v>
      </c>
    </row>
    <row r="123" spans="1:11" x14ac:dyDescent="0.25">
      <c r="A123" s="2">
        <v>2019</v>
      </c>
      <c r="B123" s="3">
        <v>3</v>
      </c>
      <c r="C123" s="3">
        <v>31</v>
      </c>
      <c r="D123" s="5">
        <f t="shared" si="7"/>
        <v>43555</v>
      </c>
      <c r="E123">
        <v>643.94728656554491</v>
      </c>
      <c r="F123">
        <v>995.32329663342921</v>
      </c>
      <c r="G123" t="s">
        <v>5</v>
      </c>
      <c r="H123" t="s">
        <v>5</v>
      </c>
      <c r="I123">
        <v>308442.07295430021</v>
      </c>
      <c r="J123">
        <f t="shared" si="8"/>
        <v>18.674471310400801</v>
      </c>
      <c r="K123">
        <f t="shared" si="9"/>
        <v>28.864375602369446</v>
      </c>
    </row>
    <row r="124" spans="1:11" x14ac:dyDescent="0.25">
      <c r="A124" s="1">
        <v>2019</v>
      </c>
      <c r="B124" s="4">
        <v>4</v>
      </c>
      <c r="C124" s="4">
        <v>1</v>
      </c>
      <c r="D124" s="5">
        <f t="shared" si="7"/>
        <v>43556</v>
      </c>
      <c r="E124">
        <v>663.73474965402056</v>
      </c>
      <c r="F124">
        <v>991.9899485444987</v>
      </c>
      <c r="G124" t="s">
        <v>5</v>
      </c>
      <c r="H124" t="s">
        <v>5</v>
      </c>
      <c r="I124">
        <v>-143425.2692180005</v>
      </c>
      <c r="J124">
        <f t="shared" si="8"/>
        <v>19.248307739966595</v>
      </c>
      <c r="K124">
        <f t="shared" si="9"/>
        <v>28.767708507790459</v>
      </c>
    </row>
    <row r="125" spans="1:11" x14ac:dyDescent="0.25">
      <c r="A125" s="1">
        <v>2019</v>
      </c>
      <c r="B125" s="4">
        <v>4</v>
      </c>
      <c r="C125" s="4">
        <v>2</v>
      </c>
      <c r="D125" s="5">
        <f t="shared" si="7"/>
        <v>43557</v>
      </c>
      <c r="E125">
        <v>641.4306449213168</v>
      </c>
      <c r="F125">
        <v>973.14737186456819</v>
      </c>
      <c r="G125" t="s">
        <v>5</v>
      </c>
      <c r="H125" t="s">
        <v>5</v>
      </c>
      <c r="I125" t="s">
        <v>5</v>
      </c>
      <c r="J125">
        <f t="shared" ref="J125:J187" si="10">E125*29000*10^-6</f>
        <v>18.601488702718186</v>
      </c>
      <c r="K125">
        <f t="shared" ref="K125:K187" si="11">F125*29000*10^-6</f>
        <v>28.221273784072476</v>
      </c>
    </row>
    <row r="126" spans="1:11" x14ac:dyDescent="0.25">
      <c r="A126" s="1">
        <v>2019</v>
      </c>
      <c r="B126" s="4">
        <v>4</v>
      </c>
      <c r="C126" s="4">
        <v>3</v>
      </c>
      <c r="D126" s="5">
        <f t="shared" si="7"/>
        <v>43558</v>
      </c>
      <c r="E126">
        <v>695.73698422746804</v>
      </c>
      <c r="F126">
        <v>987.54698809012814</v>
      </c>
      <c r="G126" t="s">
        <v>5</v>
      </c>
      <c r="H126" t="s">
        <v>5</v>
      </c>
      <c r="I126" t="s">
        <v>5</v>
      </c>
      <c r="J126">
        <f t="shared" si="10"/>
        <v>20.176372542596575</v>
      </c>
      <c r="K126">
        <f t="shared" si="11"/>
        <v>28.638862654613714</v>
      </c>
    </row>
    <row r="127" spans="1:11" x14ac:dyDescent="0.25">
      <c r="A127" s="1">
        <v>2019</v>
      </c>
      <c r="B127" s="4">
        <v>4</v>
      </c>
      <c r="C127" s="4">
        <v>4</v>
      </c>
      <c r="D127" s="5">
        <f t="shared" si="7"/>
        <v>43559</v>
      </c>
      <c r="E127">
        <v>718.63766179909373</v>
      </c>
      <c r="F127">
        <v>992.94964101646372</v>
      </c>
      <c r="G127" t="s">
        <v>5</v>
      </c>
      <c r="H127" t="s">
        <v>5</v>
      </c>
      <c r="I127">
        <v>63919.971111280727</v>
      </c>
      <c r="J127">
        <f t="shared" si="10"/>
        <v>20.84049219217372</v>
      </c>
      <c r="K127">
        <f t="shared" si="11"/>
        <v>28.795539589477446</v>
      </c>
    </row>
    <row r="128" spans="1:11" x14ac:dyDescent="0.25">
      <c r="A128" s="1">
        <v>2019</v>
      </c>
      <c r="B128" s="4">
        <v>4</v>
      </c>
      <c r="C128" s="4">
        <v>5</v>
      </c>
      <c r="D128" s="5">
        <f t="shared" si="7"/>
        <v>43560</v>
      </c>
      <c r="E128">
        <v>666.46962681470904</v>
      </c>
      <c r="F128">
        <v>993.58462466571189</v>
      </c>
      <c r="G128" t="s">
        <v>5</v>
      </c>
      <c r="H128" t="s">
        <v>5</v>
      </c>
      <c r="I128">
        <v>78021.280544423877</v>
      </c>
      <c r="J128">
        <f t="shared" si="10"/>
        <v>19.327619177626559</v>
      </c>
      <c r="K128">
        <f t="shared" si="11"/>
        <v>28.813954115305641</v>
      </c>
    </row>
    <row r="129" spans="1:11" x14ac:dyDescent="0.25">
      <c r="A129" s="1">
        <v>2019</v>
      </c>
      <c r="B129" s="4">
        <v>4</v>
      </c>
      <c r="C129" s="4">
        <v>6</v>
      </c>
      <c r="D129" s="5">
        <f t="shared" si="7"/>
        <v>43561</v>
      </c>
      <c r="E129">
        <v>629.90858489508776</v>
      </c>
      <c r="F129">
        <v>987.73611465188378</v>
      </c>
      <c r="G129" t="s">
        <v>5</v>
      </c>
      <c r="H129" t="s">
        <v>5</v>
      </c>
      <c r="I129">
        <v>-11985.069664579431</v>
      </c>
      <c r="J129">
        <f t="shared" si="10"/>
        <v>18.267348961957545</v>
      </c>
      <c r="K129">
        <f t="shared" si="11"/>
        <v>28.644347324904626</v>
      </c>
    </row>
    <row r="130" spans="1:11" x14ac:dyDescent="0.25">
      <c r="A130" s="1">
        <v>2019</v>
      </c>
      <c r="B130" s="4">
        <v>4</v>
      </c>
      <c r="C130" s="4">
        <v>7</v>
      </c>
      <c r="D130" s="5">
        <f t="shared" si="7"/>
        <v>43562</v>
      </c>
      <c r="E130">
        <v>676.7273956604671</v>
      </c>
      <c r="F130">
        <v>990.41758819742427</v>
      </c>
      <c r="G130" t="s">
        <v>5</v>
      </c>
      <c r="H130" t="s">
        <v>5</v>
      </c>
      <c r="I130">
        <v>-116504.23001047839</v>
      </c>
      <c r="J130">
        <f t="shared" si="10"/>
        <v>19.625094474153546</v>
      </c>
      <c r="K130">
        <f t="shared" si="11"/>
        <v>28.722110057725303</v>
      </c>
    </row>
    <row r="131" spans="1:11" x14ac:dyDescent="0.25">
      <c r="A131" s="1">
        <v>2019</v>
      </c>
      <c r="B131" s="4">
        <v>4</v>
      </c>
      <c r="C131" s="4">
        <v>8</v>
      </c>
      <c r="D131" s="5">
        <f t="shared" ref="D131:D193" si="12">DATE(A131,B131,C131)</f>
        <v>43563</v>
      </c>
      <c r="E131">
        <v>711.54724685039446</v>
      </c>
      <c r="F131">
        <v>988.92193465759794</v>
      </c>
      <c r="G131" t="s">
        <v>5</v>
      </c>
      <c r="H131" t="s">
        <v>5</v>
      </c>
      <c r="I131" t="s">
        <v>5</v>
      </c>
      <c r="J131">
        <f t="shared" si="10"/>
        <v>20.634870158661439</v>
      </c>
      <c r="K131">
        <f t="shared" si="11"/>
        <v>28.678736105070339</v>
      </c>
    </row>
    <row r="132" spans="1:11" x14ac:dyDescent="0.25">
      <c r="A132" s="1">
        <v>2019</v>
      </c>
      <c r="B132" s="4">
        <v>4</v>
      </c>
      <c r="C132" s="4">
        <v>9</v>
      </c>
      <c r="D132" s="5">
        <f t="shared" si="12"/>
        <v>43564</v>
      </c>
      <c r="E132">
        <v>660.70482420123949</v>
      </c>
      <c r="F132">
        <v>999.92661316165936</v>
      </c>
      <c r="G132" t="s">
        <v>5</v>
      </c>
      <c r="H132" t="s">
        <v>5</v>
      </c>
      <c r="I132">
        <v>321012.30414500751</v>
      </c>
      <c r="J132">
        <f t="shared" si="10"/>
        <v>19.160439901835943</v>
      </c>
      <c r="K132">
        <f t="shared" si="11"/>
        <v>28.997871781688119</v>
      </c>
    </row>
    <row r="133" spans="1:11" x14ac:dyDescent="0.25">
      <c r="A133" s="1">
        <v>2019</v>
      </c>
      <c r="B133" s="4">
        <v>4</v>
      </c>
      <c r="C133" s="4">
        <v>10</v>
      </c>
      <c r="D133" s="5">
        <f t="shared" si="12"/>
        <v>43565</v>
      </c>
      <c r="E133">
        <v>636.11560791607099</v>
      </c>
      <c r="F133">
        <v>1001.7918422746779</v>
      </c>
      <c r="G133" t="s">
        <v>5</v>
      </c>
      <c r="H133" t="s">
        <v>5</v>
      </c>
      <c r="I133">
        <v>750372.50104494567</v>
      </c>
      <c r="J133">
        <f t="shared" si="10"/>
        <v>18.447352629566058</v>
      </c>
      <c r="K133">
        <f t="shared" si="11"/>
        <v>29.051963425965656</v>
      </c>
    </row>
    <row r="134" spans="1:11" x14ac:dyDescent="0.25">
      <c r="A134" s="1">
        <v>2019</v>
      </c>
      <c r="B134" s="4">
        <v>4</v>
      </c>
      <c r="C134" s="4">
        <v>11</v>
      </c>
      <c r="D134" s="5">
        <f t="shared" si="12"/>
        <v>43566</v>
      </c>
      <c r="E134">
        <v>685.42874633738938</v>
      </c>
      <c r="F134">
        <v>995.18874860415281</v>
      </c>
      <c r="G134" t="s">
        <v>5</v>
      </c>
      <c r="H134" t="s">
        <v>5</v>
      </c>
      <c r="I134" t="s">
        <v>5</v>
      </c>
      <c r="J134">
        <f t="shared" si="10"/>
        <v>19.87743364378429</v>
      </c>
      <c r="K134">
        <f t="shared" si="11"/>
        <v>28.860473709520431</v>
      </c>
    </row>
    <row r="135" spans="1:11" x14ac:dyDescent="0.25">
      <c r="A135" s="1">
        <v>2019</v>
      </c>
      <c r="B135" s="4">
        <v>4</v>
      </c>
      <c r="C135" s="4">
        <v>12</v>
      </c>
      <c r="D135" s="5">
        <f t="shared" si="12"/>
        <v>43567</v>
      </c>
      <c r="E135">
        <v>693.30214546971854</v>
      </c>
      <c r="F135">
        <v>1000.496535491179</v>
      </c>
      <c r="G135" t="s">
        <v>5</v>
      </c>
      <c r="H135" t="s">
        <v>5</v>
      </c>
      <c r="I135" t="s">
        <v>5</v>
      </c>
      <c r="J135">
        <f t="shared" si="10"/>
        <v>20.105762218621837</v>
      </c>
      <c r="K135">
        <f t="shared" si="11"/>
        <v>29.014399529244191</v>
      </c>
    </row>
    <row r="136" spans="1:11" x14ac:dyDescent="0.25">
      <c r="A136" s="1">
        <v>2019</v>
      </c>
      <c r="B136" s="4">
        <v>5</v>
      </c>
      <c r="C136" s="4">
        <v>16</v>
      </c>
      <c r="D136" s="5">
        <f t="shared" si="12"/>
        <v>43601</v>
      </c>
      <c r="E136">
        <v>716.28434378874567</v>
      </c>
      <c r="F136">
        <v>878.78576943252278</v>
      </c>
      <c r="G136" t="s">
        <v>5</v>
      </c>
      <c r="H136" t="s">
        <v>5</v>
      </c>
      <c r="I136">
        <v>-14033.81927222072</v>
      </c>
      <c r="J136">
        <f t="shared" si="10"/>
        <v>20.772245969873627</v>
      </c>
      <c r="K136">
        <f t="shared" si="11"/>
        <v>25.484787313543158</v>
      </c>
    </row>
    <row r="137" spans="1:11" x14ac:dyDescent="0.25">
      <c r="A137" s="1">
        <v>2019</v>
      </c>
      <c r="B137" s="4">
        <v>5</v>
      </c>
      <c r="C137" s="4">
        <v>17</v>
      </c>
      <c r="D137" s="5">
        <f t="shared" si="12"/>
        <v>43602</v>
      </c>
      <c r="E137">
        <v>697.55458882927928</v>
      </c>
      <c r="F137">
        <v>909.80995497138804</v>
      </c>
      <c r="G137" t="s">
        <v>5</v>
      </c>
      <c r="H137" t="s">
        <v>5</v>
      </c>
      <c r="I137">
        <v>-111549.75581329031</v>
      </c>
      <c r="J137">
        <f t="shared" si="10"/>
        <v>20.2290830760491</v>
      </c>
      <c r="K137">
        <f t="shared" si="11"/>
        <v>26.384488694170251</v>
      </c>
    </row>
    <row r="138" spans="1:11" x14ac:dyDescent="0.25">
      <c r="A138" s="1">
        <v>2019</v>
      </c>
      <c r="B138" s="4">
        <v>5</v>
      </c>
      <c r="C138" s="4">
        <v>18</v>
      </c>
      <c r="D138" s="5">
        <f t="shared" si="12"/>
        <v>43603</v>
      </c>
      <c r="E138">
        <v>760.17419955889341</v>
      </c>
      <c r="F138">
        <v>911.39687187649076</v>
      </c>
      <c r="G138" t="s">
        <v>5</v>
      </c>
      <c r="H138" t="s">
        <v>5</v>
      </c>
      <c r="I138" t="s">
        <v>5</v>
      </c>
      <c r="J138">
        <f t="shared" si="10"/>
        <v>22.045051787207907</v>
      </c>
      <c r="K138">
        <f t="shared" si="11"/>
        <v>26.430509284418232</v>
      </c>
    </row>
    <row r="139" spans="1:11" x14ac:dyDescent="0.25">
      <c r="A139" s="1">
        <v>2019</v>
      </c>
      <c r="B139" s="4">
        <v>5</v>
      </c>
      <c r="C139" s="4">
        <v>19</v>
      </c>
      <c r="D139" s="5">
        <f t="shared" si="12"/>
        <v>43604</v>
      </c>
      <c r="E139">
        <v>721.49412419060695</v>
      </c>
      <c r="F139">
        <v>885.63487797537528</v>
      </c>
      <c r="G139" t="s">
        <v>5</v>
      </c>
      <c r="H139" t="s">
        <v>5</v>
      </c>
      <c r="I139">
        <v>-144905.42627713209</v>
      </c>
      <c r="J139">
        <f t="shared" si="10"/>
        <v>20.923329601527602</v>
      </c>
      <c r="K139">
        <f t="shared" si="11"/>
        <v>25.683411461285882</v>
      </c>
    </row>
    <row r="140" spans="1:11" x14ac:dyDescent="0.25">
      <c r="A140" s="1">
        <v>2019</v>
      </c>
      <c r="B140" s="4">
        <v>5</v>
      </c>
      <c r="C140" s="4">
        <v>20</v>
      </c>
      <c r="D140" s="5">
        <f t="shared" si="12"/>
        <v>43605</v>
      </c>
      <c r="E140">
        <v>720.84189086419769</v>
      </c>
      <c r="F140">
        <v>881.39827861111041</v>
      </c>
      <c r="G140" t="s">
        <v>5</v>
      </c>
      <c r="H140" t="s">
        <v>5</v>
      </c>
      <c r="I140" t="s">
        <v>5</v>
      </c>
      <c r="J140">
        <f t="shared" si="10"/>
        <v>20.904414835061733</v>
      </c>
      <c r="K140">
        <f t="shared" si="11"/>
        <v>25.560550079722201</v>
      </c>
    </row>
    <row r="141" spans="1:11" x14ac:dyDescent="0.25">
      <c r="A141" s="1">
        <v>2019</v>
      </c>
      <c r="B141" s="4">
        <v>5</v>
      </c>
      <c r="C141" s="4">
        <v>21</v>
      </c>
      <c r="D141" s="5">
        <f t="shared" si="12"/>
        <v>43606</v>
      </c>
      <c r="E141">
        <v>718.59546191123172</v>
      </c>
      <c r="F141">
        <v>869.80634920742739</v>
      </c>
      <c r="G141" t="s">
        <v>5</v>
      </c>
      <c r="H141" t="s">
        <v>5</v>
      </c>
      <c r="I141" t="s">
        <v>5</v>
      </c>
      <c r="J141">
        <f t="shared" si="10"/>
        <v>20.839268395425716</v>
      </c>
      <c r="K141">
        <f t="shared" si="11"/>
        <v>25.224384127015391</v>
      </c>
    </row>
    <row r="142" spans="1:11" x14ac:dyDescent="0.25">
      <c r="A142" s="1">
        <v>2019</v>
      </c>
      <c r="B142" s="4">
        <v>5</v>
      </c>
      <c r="C142" s="4">
        <v>22</v>
      </c>
      <c r="D142" s="5">
        <f t="shared" si="12"/>
        <v>43607</v>
      </c>
      <c r="E142">
        <v>764.06708271340005</v>
      </c>
      <c r="F142">
        <v>916.7101167143544</v>
      </c>
      <c r="G142" t="s">
        <v>5</v>
      </c>
      <c r="H142" t="s">
        <v>5</v>
      </c>
      <c r="I142">
        <v>494376.24949686148</v>
      </c>
      <c r="J142">
        <f t="shared" si="10"/>
        <v>22.157945398688604</v>
      </c>
      <c r="K142">
        <f t="shared" si="11"/>
        <v>26.584593384716275</v>
      </c>
    </row>
    <row r="143" spans="1:11" x14ac:dyDescent="0.25">
      <c r="A143" s="1">
        <v>2019</v>
      </c>
      <c r="B143" s="4">
        <v>5</v>
      </c>
      <c r="C143" s="4">
        <v>23</v>
      </c>
      <c r="D143" s="5">
        <f t="shared" si="12"/>
        <v>43608</v>
      </c>
      <c r="E143">
        <v>710.05664377264532</v>
      </c>
      <c r="F143">
        <v>869.24611965579822</v>
      </c>
      <c r="G143" t="s">
        <v>5</v>
      </c>
      <c r="H143" t="s">
        <v>5</v>
      </c>
      <c r="I143">
        <v>138111.63041878579</v>
      </c>
      <c r="J143">
        <f t="shared" si="10"/>
        <v>20.591642669406713</v>
      </c>
      <c r="K143">
        <f t="shared" si="11"/>
        <v>25.208137470018148</v>
      </c>
    </row>
    <row r="144" spans="1:11" x14ac:dyDescent="0.25">
      <c r="A144" s="1">
        <v>2019</v>
      </c>
      <c r="B144" s="4">
        <v>5</v>
      </c>
      <c r="C144" s="4">
        <v>24</v>
      </c>
      <c r="D144" s="5">
        <f t="shared" si="12"/>
        <v>43609</v>
      </c>
      <c r="E144">
        <v>756.82822838283823</v>
      </c>
      <c r="F144">
        <v>898.74063554455381</v>
      </c>
      <c r="G144" t="s">
        <v>5</v>
      </c>
      <c r="H144" t="s">
        <v>5</v>
      </c>
      <c r="I144" t="s">
        <v>5</v>
      </c>
      <c r="J144">
        <f t="shared" si="10"/>
        <v>21.948018623102307</v>
      </c>
      <c r="K144">
        <f t="shared" si="11"/>
        <v>26.06347843079206</v>
      </c>
    </row>
    <row r="145" spans="1:11" x14ac:dyDescent="0.25">
      <c r="A145" s="1">
        <v>2019</v>
      </c>
      <c r="B145" s="4">
        <v>5</v>
      </c>
      <c r="C145" s="4">
        <v>25</v>
      </c>
      <c r="D145" s="5">
        <f t="shared" si="12"/>
        <v>43610</v>
      </c>
      <c r="E145">
        <v>731.56018832879079</v>
      </c>
      <c r="F145">
        <v>883.05971539509574</v>
      </c>
      <c r="G145" t="s">
        <v>5</v>
      </c>
      <c r="H145" t="s">
        <v>5</v>
      </c>
      <c r="I145" t="s">
        <v>5</v>
      </c>
      <c r="J145">
        <f t="shared" si="10"/>
        <v>21.215245461534931</v>
      </c>
      <c r="K145">
        <f t="shared" si="11"/>
        <v>25.608731746457778</v>
      </c>
    </row>
    <row r="146" spans="1:11" x14ac:dyDescent="0.25">
      <c r="A146" s="1">
        <v>2019</v>
      </c>
      <c r="B146" s="4">
        <v>5</v>
      </c>
      <c r="C146" s="4">
        <v>26</v>
      </c>
      <c r="D146" s="5">
        <f t="shared" si="12"/>
        <v>43611</v>
      </c>
      <c r="E146">
        <v>712.02475592513088</v>
      </c>
      <c r="F146">
        <v>888.09784395565214</v>
      </c>
      <c r="G146" t="s">
        <v>5</v>
      </c>
      <c r="H146" t="s">
        <v>5</v>
      </c>
      <c r="I146" t="s">
        <v>5</v>
      </c>
      <c r="J146">
        <f t="shared" si="10"/>
        <v>20.648717921828794</v>
      </c>
      <c r="K146">
        <f t="shared" si="11"/>
        <v>25.754837474713909</v>
      </c>
    </row>
    <row r="147" spans="1:11" x14ac:dyDescent="0.25">
      <c r="A147" s="1">
        <v>2019</v>
      </c>
      <c r="B147" s="4">
        <v>5</v>
      </c>
      <c r="C147" s="4">
        <v>27</v>
      </c>
      <c r="D147" s="5">
        <f t="shared" si="12"/>
        <v>43612</v>
      </c>
      <c r="E147">
        <v>671.83065912017241</v>
      </c>
      <c r="F147">
        <v>893.43101052694317</v>
      </c>
      <c r="G147" t="s">
        <v>5</v>
      </c>
      <c r="H147" t="s">
        <v>5</v>
      </c>
      <c r="I147">
        <v>-287788.04427302227</v>
      </c>
      <c r="J147">
        <f t="shared" si="10"/>
        <v>19.483089114484997</v>
      </c>
      <c r="K147">
        <f t="shared" si="11"/>
        <v>25.909499305281351</v>
      </c>
    </row>
    <row r="148" spans="1:11" x14ac:dyDescent="0.25">
      <c r="A148" s="1">
        <v>2019</v>
      </c>
      <c r="B148" s="4">
        <v>5</v>
      </c>
      <c r="C148" s="4">
        <v>28</v>
      </c>
      <c r="D148" s="5">
        <f t="shared" si="12"/>
        <v>43613</v>
      </c>
      <c r="E148">
        <v>743.64909698378688</v>
      </c>
      <c r="F148">
        <v>911.26310534096342</v>
      </c>
      <c r="G148" t="s">
        <v>5</v>
      </c>
      <c r="H148" t="s">
        <v>5</v>
      </c>
      <c r="I148" t="s">
        <v>5</v>
      </c>
      <c r="J148">
        <f t="shared" si="10"/>
        <v>21.565823812529821</v>
      </c>
      <c r="K148">
        <f t="shared" si="11"/>
        <v>26.426630054887937</v>
      </c>
    </row>
    <row r="149" spans="1:11" x14ac:dyDescent="0.25">
      <c r="A149" s="1">
        <v>2019</v>
      </c>
      <c r="B149" s="4">
        <v>5</v>
      </c>
      <c r="C149" s="4">
        <v>29</v>
      </c>
      <c r="D149" s="5">
        <f t="shared" si="12"/>
        <v>43614</v>
      </c>
      <c r="E149">
        <v>743.28210558583135</v>
      </c>
      <c r="F149">
        <v>869.29555672116237</v>
      </c>
      <c r="G149" t="s">
        <v>5</v>
      </c>
      <c r="H149" t="s">
        <v>5</v>
      </c>
      <c r="I149" t="s">
        <v>5</v>
      </c>
      <c r="J149">
        <f t="shared" si="10"/>
        <v>21.55518106198911</v>
      </c>
      <c r="K149">
        <f t="shared" si="11"/>
        <v>25.209571144913706</v>
      </c>
    </row>
    <row r="150" spans="1:11" x14ac:dyDescent="0.25">
      <c r="A150" s="1">
        <v>2019</v>
      </c>
      <c r="B150" s="4">
        <v>5</v>
      </c>
      <c r="C150" s="4">
        <v>30</v>
      </c>
      <c r="D150" s="5">
        <f t="shared" si="12"/>
        <v>43615</v>
      </c>
      <c r="E150">
        <v>703.91740585645061</v>
      </c>
      <c r="F150">
        <v>884.0030747688254</v>
      </c>
      <c r="G150" t="s">
        <v>5</v>
      </c>
      <c r="H150" t="s">
        <v>5</v>
      </c>
      <c r="I150">
        <v>-16468.015729296589</v>
      </c>
      <c r="J150">
        <f t="shared" si="10"/>
        <v>20.413604769837065</v>
      </c>
      <c r="K150">
        <f t="shared" si="11"/>
        <v>25.636089168295932</v>
      </c>
    </row>
    <row r="151" spans="1:11" x14ac:dyDescent="0.25">
      <c r="A151" s="1">
        <v>2019</v>
      </c>
      <c r="B151" s="4">
        <v>5</v>
      </c>
      <c r="C151" s="4">
        <v>31</v>
      </c>
      <c r="D151" s="5">
        <f t="shared" si="12"/>
        <v>43616</v>
      </c>
      <c r="E151">
        <v>701.87785025045469</v>
      </c>
      <c r="F151">
        <v>885.23889842896176</v>
      </c>
      <c r="G151" t="s">
        <v>5</v>
      </c>
      <c r="H151" t="s">
        <v>5</v>
      </c>
      <c r="I151">
        <v>-114460.2626582017</v>
      </c>
      <c r="J151">
        <f t="shared" si="10"/>
        <v>20.354457657263186</v>
      </c>
      <c r="K151">
        <f t="shared" si="11"/>
        <v>25.671928054439888</v>
      </c>
    </row>
    <row r="152" spans="1:11" x14ac:dyDescent="0.25">
      <c r="A152" s="2">
        <v>2019</v>
      </c>
      <c r="B152" s="3">
        <v>6</v>
      </c>
      <c r="C152" s="3">
        <v>1</v>
      </c>
      <c r="D152" s="5">
        <f t="shared" si="12"/>
        <v>43617</v>
      </c>
      <c r="E152">
        <v>748.25435659284085</v>
      </c>
      <c r="F152">
        <v>901.64533330935819</v>
      </c>
      <c r="G152" t="s">
        <v>5</v>
      </c>
      <c r="H152" t="s">
        <v>5</v>
      </c>
      <c r="I152" t="s">
        <v>5</v>
      </c>
      <c r="J152">
        <f t="shared" si="10"/>
        <v>21.699376341192384</v>
      </c>
      <c r="K152">
        <f t="shared" si="11"/>
        <v>26.147714665971385</v>
      </c>
    </row>
    <row r="153" spans="1:11" x14ac:dyDescent="0.25">
      <c r="A153" s="2">
        <v>2019</v>
      </c>
      <c r="B153" s="3">
        <v>6</v>
      </c>
      <c r="C153" s="3">
        <v>2</v>
      </c>
      <c r="D153" s="5">
        <f t="shared" si="12"/>
        <v>43618</v>
      </c>
      <c r="E153">
        <v>753.38395987862134</v>
      </c>
      <c r="F153">
        <v>904.89480266007581</v>
      </c>
      <c r="G153" t="s">
        <v>5</v>
      </c>
      <c r="H153" t="s">
        <v>5</v>
      </c>
      <c r="I153" t="s">
        <v>5</v>
      </c>
      <c r="J153">
        <f t="shared" si="10"/>
        <v>21.848134836480018</v>
      </c>
      <c r="K153">
        <f t="shared" si="11"/>
        <v>26.241949277142197</v>
      </c>
    </row>
    <row r="154" spans="1:11" x14ac:dyDescent="0.25">
      <c r="A154" s="2">
        <v>2019</v>
      </c>
      <c r="B154" s="3">
        <v>6</v>
      </c>
      <c r="C154" s="3">
        <v>3</v>
      </c>
      <c r="D154" s="5">
        <f t="shared" si="12"/>
        <v>43619</v>
      </c>
      <c r="E154">
        <v>760.65732557868819</v>
      </c>
      <c r="F154">
        <v>908.20380078734877</v>
      </c>
      <c r="G154" t="s">
        <v>5</v>
      </c>
      <c r="H154" t="s">
        <v>5</v>
      </c>
      <c r="I154" t="s">
        <v>5</v>
      </c>
      <c r="J154">
        <f t="shared" si="10"/>
        <v>22.059062441781954</v>
      </c>
      <c r="K154">
        <f t="shared" si="11"/>
        <v>26.337910222833113</v>
      </c>
    </row>
    <row r="155" spans="1:11" x14ac:dyDescent="0.25">
      <c r="A155" s="2">
        <v>2019</v>
      </c>
      <c r="B155" s="3">
        <v>6</v>
      </c>
      <c r="C155" s="3">
        <v>4</v>
      </c>
      <c r="D155" s="5">
        <f t="shared" si="12"/>
        <v>43620</v>
      </c>
      <c r="E155">
        <v>759.23866753888376</v>
      </c>
      <c r="F155">
        <v>909.1453593825421</v>
      </c>
      <c r="G155" t="s">
        <v>5</v>
      </c>
      <c r="H155" t="s">
        <v>5</v>
      </c>
      <c r="I155">
        <v>-60943.121786369527</v>
      </c>
      <c r="J155">
        <f t="shared" si="10"/>
        <v>22.017921358627628</v>
      </c>
      <c r="K155">
        <f t="shared" si="11"/>
        <v>26.365215422093719</v>
      </c>
    </row>
    <row r="156" spans="1:11" x14ac:dyDescent="0.25">
      <c r="A156" s="2">
        <v>2019</v>
      </c>
      <c r="B156" s="3">
        <v>6</v>
      </c>
      <c r="C156" s="3">
        <v>5</v>
      </c>
      <c r="D156" s="5">
        <f t="shared" si="12"/>
        <v>43621</v>
      </c>
      <c r="E156">
        <v>769.09105027459623</v>
      </c>
      <c r="F156">
        <v>909.53668690991992</v>
      </c>
      <c r="G156" t="s">
        <v>5</v>
      </c>
      <c r="H156">
        <v>491.90624999999937</v>
      </c>
      <c r="I156">
        <v>-78442.19472772711</v>
      </c>
      <c r="J156">
        <f t="shared" si="10"/>
        <v>22.30364045796329</v>
      </c>
      <c r="K156">
        <f t="shared" si="11"/>
        <v>26.376563920387678</v>
      </c>
    </row>
    <row r="157" spans="1:11" x14ac:dyDescent="0.25">
      <c r="A157" s="2">
        <v>2019</v>
      </c>
      <c r="B157" s="3">
        <v>6</v>
      </c>
      <c r="C157" s="3">
        <v>6</v>
      </c>
      <c r="D157" s="5">
        <f t="shared" si="12"/>
        <v>43622</v>
      </c>
      <c r="E157">
        <v>775.8022443345177</v>
      </c>
      <c r="F157">
        <v>916.98258162722811</v>
      </c>
      <c r="G157" t="s">
        <v>5</v>
      </c>
      <c r="H157" t="s">
        <v>5</v>
      </c>
      <c r="I157" t="s">
        <v>5</v>
      </c>
      <c r="J157">
        <f t="shared" si="10"/>
        <v>22.498265085701014</v>
      </c>
      <c r="K157">
        <f t="shared" si="11"/>
        <v>26.592494867189615</v>
      </c>
    </row>
    <row r="158" spans="1:11" x14ac:dyDescent="0.25">
      <c r="A158" s="2">
        <v>2019</v>
      </c>
      <c r="B158" s="3">
        <v>6</v>
      </c>
      <c r="C158" s="3">
        <v>7</v>
      </c>
      <c r="D158" s="5">
        <f t="shared" si="12"/>
        <v>43623</v>
      </c>
      <c r="E158">
        <v>782.93646652430391</v>
      </c>
      <c r="F158">
        <v>913.26807355737742</v>
      </c>
      <c r="G158" t="s">
        <v>5</v>
      </c>
      <c r="H158" t="s">
        <v>5</v>
      </c>
      <c r="I158" t="s">
        <v>5</v>
      </c>
      <c r="J158">
        <f t="shared" si="10"/>
        <v>22.705157529204811</v>
      </c>
      <c r="K158">
        <f t="shared" si="11"/>
        <v>26.484774133163942</v>
      </c>
    </row>
    <row r="159" spans="1:11" x14ac:dyDescent="0.25">
      <c r="A159" s="2">
        <v>2019</v>
      </c>
      <c r="B159" s="3">
        <v>6</v>
      </c>
      <c r="C159" s="3">
        <v>8</v>
      </c>
      <c r="D159" s="5">
        <f t="shared" si="12"/>
        <v>43624</v>
      </c>
      <c r="E159">
        <v>779.52948677895733</v>
      </c>
      <c r="F159">
        <v>912.12802136417417</v>
      </c>
      <c r="G159" t="s">
        <v>5</v>
      </c>
      <c r="H159" t="s">
        <v>5</v>
      </c>
      <c r="I159" t="s">
        <v>5</v>
      </c>
      <c r="J159">
        <f t="shared" si="10"/>
        <v>22.606355116589761</v>
      </c>
      <c r="K159">
        <f t="shared" si="11"/>
        <v>26.45171261956105</v>
      </c>
    </row>
    <row r="160" spans="1:11" x14ac:dyDescent="0.25">
      <c r="A160" s="2">
        <v>2019</v>
      </c>
      <c r="B160" s="3">
        <v>6</v>
      </c>
      <c r="C160" s="3">
        <v>9</v>
      </c>
      <c r="D160" s="5">
        <f t="shared" si="12"/>
        <v>43625</v>
      </c>
      <c r="E160">
        <v>745.97605445961756</v>
      </c>
      <c r="F160">
        <v>900.71697190061843</v>
      </c>
      <c r="G160" t="s">
        <v>5</v>
      </c>
      <c r="H160" t="s">
        <v>5</v>
      </c>
      <c r="I160" t="s">
        <v>5</v>
      </c>
      <c r="J160">
        <f t="shared" si="10"/>
        <v>21.633305579328908</v>
      </c>
      <c r="K160">
        <f t="shared" si="11"/>
        <v>26.120792185117931</v>
      </c>
    </row>
    <row r="161" spans="1:11" x14ac:dyDescent="0.25">
      <c r="A161" s="2">
        <v>2019</v>
      </c>
      <c r="B161" s="3">
        <v>6</v>
      </c>
      <c r="C161" s="3">
        <v>10</v>
      </c>
      <c r="D161" s="5">
        <f t="shared" si="12"/>
        <v>43626</v>
      </c>
      <c r="E161">
        <v>754.30005216176744</v>
      </c>
      <c r="F161">
        <v>898.98497845031818</v>
      </c>
      <c r="G161" t="s">
        <v>5</v>
      </c>
      <c r="H161" t="s">
        <v>5</v>
      </c>
      <c r="I161" t="s">
        <v>5</v>
      </c>
      <c r="J161">
        <f t="shared" si="10"/>
        <v>21.874701512691253</v>
      </c>
      <c r="K161">
        <f t="shared" si="11"/>
        <v>26.070564375059227</v>
      </c>
    </row>
    <row r="162" spans="1:11" x14ac:dyDescent="0.25">
      <c r="A162" s="2">
        <v>2019</v>
      </c>
      <c r="B162" s="3">
        <v>6</v>
      </c>
      <c r="C162" s="3">
        <v>11</v>
      </c>
      <c r="D162" s="5">
        <f t="shared" si="12"/>
        <v>43627</v>
      </c>
      <c r="E162">
        <v>729.62003514566698</v>
      </c>
      <c r="F162">
        <v>897.52674724613712</v>
      </c>
      <c r="G162" t="s">
        <v>5</v>
      </c>
      <c r="H162" t="s">
        <v>5</v>
      </c>
      <c r="I162" t="s">
        <v>5</v>
      </c>
      <c r="J162">
        <f t="shared" si="10"/>
        <v>21.158981019224342</v>
      </c>
      <c r="K162">
        <f t="shared" si="11"/>
        <v>26.028275670137972</v>
      </c>
    </row>
    <row r="163" spans="1:11" x14ac:dyDescent="0.25">
      <c r="A163" s="2">
        <v>2019</v>
      </c>
      <c r="B163" s="3">
        <v>6</v>
      </c>
      <c r="C163" s="3">
        <v>12</v>
      </c>
      <c r="D163" s="5">
        <f t="shared" si="12"/>
        <v>43628</v>
      </c>
      <c r="E163">
        <v>741.76116275710945</v>
      </c>
      <c r="F163">
        <v>886.66768447734637</v>
      </c>
      <c r="G163" t="s">
        <v>5</v>
      </c>
      <c r="H163" t="s">
        <v>5</v>
      </c>
      <c r="I163" t="s">
        <v>5</v>
      </c>
      <c r="J163">
        <f t="shared" si="10"/>
        <v>21.511073719956173</v>
      </c>
      <c r="K163">
        <f t="shared" si="11"/>
        <v>25.713362849843044</v>
      </c>
    </row>
    <row r="164" spans="1:11" x14ac:dyDescent="0.25">
      <c r="A164" s="2">
        <v>2019</v>
      </c>
      <c r="B164" s="3">
        <v>6</v>
      </c>
      <c r="C164" s="3">
        <v>13</v>
      </c>
      <c r="D164" s="5">
        <f t="shared" si="12"/>
        <v>43629</v>
      </c>
      <c r="E164">
        <v>748.46415524049155</v>
      </c>
      <c r="F164">
        <v>877.79156034944833</v>
      </c>
      <c r="G164" t="s">
        <v>5</v>
      </c>
      <c r="H164" t="s">
        <v>5</v>
      </c>
      <c r="I164" t="s">
        <v>5</v>
      </c>
      <c r="J164">
        <f t="shared" si="10"/>
        <v>21.705460501974255</v>
      </c>
      <c r="K164">
        <f t="shared" si="11"/>
        <v>25.455955250134</v>
      </c>
    </row>
    <row r="165" spans="1:11" x14ac:dyDescent="0.25">
      <c r="A165" s="2">
        <v>2019</v>
      </c>
      <c r="B165" s="3">
        <v>6</v>
      </c>
      <c r="C165" s="3">
        <v>14</v>
      </c>
      <c r="D165" s="5">
        <f t="shared" si="12"/>
        <v>43630</v>
      </c>
      <c r="E165">
        <v>765.16694384925529</v>
      </c>
      <c r="F165">
        <v>869.92289160110499</v>
      </c>
      <c r="G165" t="s">
        <v>5</v>
      </c>
      <c r="H165" t="s">
        <v>5</v>
      </c>
      <c r="I165" t="s">
        <v>5</v>
      </c>
      <c r="J165">
        <f t="shared" si="10"/>
        <v>22.189841371628404</v>
      </c>
      <c r="K165">
        <f t="shared" si="11"/>
        <v>25.227763856432041</v>
      </c>
    </row>
    <row r="166" spans="1:11" x14ac:dyDescent="0.25">
      <c r="A166" s="2">
        <v>2019</v>
      </c>
      <c r="B166" s="3">
        <v>6</v>
      </c>
      <c r="C166" s="3">
        <v>15</v>
      </c>
      <c r="D166" s="5">
        <f t="shared" si="12"/>
        <v>43631</v>
      </c>
      <c r="E166">
        <v>756.12405967537529</v>
      </c>
      <c r="F166">
        <v>863.05541551539079</v>
      </c>
      <c r="G166" t="s">
        <v>5</v>
      </c>
      <c r="H166" t="s">
        <v>5</v>
      </c>
      <c r="I166" t="s">
        <v>5</v>
      </c>
      <c r="J166">
        <f t="shared" si="10"/>
        <v>21.927597730585884</v>
      </c>
      <c r="K166">
        <f t="shared" si="11"/>
        <v>25.028607049946334</v>
      </c>
    </row>
    <row r="167" spans="1:11" x14ac:dyDescent="0.25">
      <c r="A167" s="2">
        <v>2019</v>
      </c>
      <c r="B167" s="3">
        <v>6</v>
      </c>
      <c r="C167" s="3">
        <v>16</v>
      </c>
      <c r="D167" s="5">
        <f t="shared" si="12"/>
        <v>43632</v>
      </c>
      <c r="E167">
        <v>755.59574644592772</v>
      </c>
      <c r="F167">
        <v>867.81857550412963</v>
      </c>
      <c r="G167" t="s">
        <v>5</v>
      </c>
      <c r="H167" t="s">
        <v>5</v>
      </c>
      <c r="I167" t="s">
        <v>5</v>
      </c>
      <c r="J167">
        <f t="shared" si="10"/>
        <v>21.912276646931904</v>
      </c>
      <c r="K167">
        <f t="shared" si="11"/>
        <v>25.166738689619759</v>
      </c>
    </row>
    <row r="168" spans="1:11" x14ac:dyDescent="0.25">
      <c r="A168" s="2">
        <v>2019</v>
      </c>
      <c r="B168" s="3">
        <v>6</v>
      </c>
      <c r="C168" s="3">
        <v>17</v>
      </c>
      <c r="D168" s="5">
        <f t="shared" si="12"/>
        <v>43633</v>
      </c>
      <c r="E168">
        <v>751.16066280609971</v>
      </c>
      <c r="F168">
        <v>860.66465900443109</v>
      </c>
      <c r="G168" t="s">
        <v>5</v>
      </c>
      <c r="H168" t="s">
        <v>5</v>
      </c>
      <c r="I168" t="s">
        <v>5</v>
      </c>
      <c r="J168">
        <f t="shared" si="10"/>
        <v>21.78365922137689</v>
      </c>
      <c r="K168">
        <f t="shared" si="11"/>
        <v>24.959275111128502</v>
      </c>
    </row>
    <row r="169" spans="1:11" x14ac:dyDescent="0.25">
      <c r="A169" s="2">
        <v>2019</v>
      </c>
      <c r="B169" s="3">
        <v>6</v>
      </c>
      <c r="C169" s="3">
        <v>18</v>
      </c>
      <c r="D169" s="5">
        <f t="shared" si="12"/>
        <v>43634</v>
      </c>
      <c r="E169">
        <v>755.05649370509673</v>
      </c>
      <c r="F169">
        <v>856.41581680980175</v>
      </c>
      <c r="G169" t="s">
        <v>5</v>
      </c>
      <c r="H169" t="s">
        <v>5</v>
      </c>
      <c r="I169" t="s">
        <v>5</v>
      </c>
      <c r="J169">
        <f t="shared" si="10"/>
        <v>21.896638317447803</v>
      </c>
      <c r="K169">
        <f t="shared" si="11"/>
        <v>24.836058687484247</v>
      </c>
    </row>
    <row r="170" spans="1:11" x14ac:dyDescent="0.25">
      <c r="A170" s="2">
        <v>2019</v>
      </c>
      <c r="B170" s="3">
        <v>6</v>
      </c>
      <c r="C170" s="3">
        <v>19</v>
      </c>
      <c r="D170" s="5">
        <f t="shared" si="12"/>
        <v>43635</v>
      </c>
      <c r="E170">
        <v>762.78124871465877</v>
      </c>
      <c r="F170">
        <v>863.51801861331933</v>
      </c>
      <c r="G170" t="s">
        <v>5</v>
      </c>
      <c r="H170" t="s">
        <v>5</v>
      </c>
      <c r="I170" t="s">
        <v>5</v>
      </c>
      <c r="J170">
        <f t="shared" si="10"/>
        <v>22.120656212725102</v>
      </c>
      <c r="K170">
        <f t="shared" si="11"/>
        <v>25.042022539786259</v>
      </c>
    </row>
    <row r="171" spans="1:11" x14ac:dyDescent="0.25">
      <c r="A171" s="2">
        <v>2019</v>
      </c>
      <c r="B171" s="3">
        <v>6</v>
      </c>
      <c r="C171" s="3">
        <v>20</v>
      </c>
      <c r="D171" s="5">
        <f t="shared" si="12"/>
        <v>43636</v>
      </c>
      <c r="E171">
        <v>749.59782445919916</v>
      </c>
      <c r="F171">
        <v>861.13546983430388</v>
      </c>
      <c r="G171" t="s">
        <v>5</v>
      </c>
      <c r="H171" t="s">
        <v>5</v>
      </c>
      <c r="I171" t="s">
        <v>5</v>
      </c>
      <c r="J171">
        <f t="shared" si="10"/>
        <v>21.738336909316775</v>
      </c>
      <c r="K171">
        <f t="shared" si="11"/>
        <v>24.972928625194815</v>
      </c>
    </row>
    <row r="172" spans="1:11" x14ac:dyDescent="0.25">
      <c r="A172" s="2">
        <v>2019</v>
      </c>
      <c r="B172" s="3">
        <v>6</v>
      </c>
      <c r="C172" s="3">
        <v>21</v>
      </c>
      <c r="D172" s="5">
        <f t="shared" si="12"/>
        <v>43637</v>
      </c>
      <c r="E172">
        <v>754.34421862914689</v>
      </c>
      <c r="F172">
        <v>852.83103714988113</v>
      </c>
      <c r="G172" t="s">
        <v>5</v>
      </c>
      <c r="H172" t="s">
        <v>5</v>
      </c>
      <c r="I172" t="s">
        <v>5</v>
      </c>
      <c r="J172">
        <f t="shared" si="10"/>
        <v>21.875982340245262</v>
      </c>
      <c r="K172">
        <f t="shared" si="11"/>
        <v>24.732100077346551</v>
      </c>
    </row>
    <row r="173" spans="1:11" x14ac:dyDescent="0.25">
      <c r="A173" s="2">
        <v>2019</v>
      </c>
      <c r="B173" s="3">
        <v>6</v>
      </c>
      <c r="C173" s="3">
        <v>22</v>
      </c>
      <c r="D173" s="5">
        <f t="shared" si="12"/>
        <v>43638</v>
      </c>
      <c r="E173">
        <v>758.19198371623929</v>
      </c>
      <c r="F173">
        <v>851.96406096749672</v>
      </c>
      <c r="G173" t="s">
        <v>5</v>
      </c>
      <c r="H173" t="s">
        <v>5</v>
      </c>
      <c r="I173" t="s">
        <v>5</v>
      </c>
      <c r="J173">
        <f t="shared" si="10"/>
        <v>21.987567527770938</v>
      </c>
      <c r="K173">
        <f t="shared" si="11"/>
        <v>24.706957768057404</v>
      </c>
    </row>
    <row r="174" spans="1:11" x14ac:dyDescent="0.25">
      <c r="A174" s="2">
        <v>2019</v>
      </c>
      <c r="B174" s="3">
        <v>6</v>
      </c>
      <c r="C174" s="3">
        <v>23</v>
      </c>
      <c r="D174" s="5">
        <f t="shared" si="12"/>
        <v>43639</v>
      </c>
      <c r="E174">
        <v>749.44631837380291</v>
      </c>
      <c r="F174">
        <v>847.83121586044558</v>
      </c>
      <c r="G174" t="s">
        <v>5</v>
      </c>
      <c r="H174" t="s">
        <v>5</v>
      </c>
      <c r="I174" t="s">
        <v>5</v>
      </c>
      <c r="J174">
        <f t="shared" si="10"/>
        <v>21.733943232840282</v>
      </c>
      <c r="K174">
        <f t="shared" si="11"/>
        <v>24.587105259952921</v>
      </c>
    </row>
    <row r="175" spans="1:11" x14ac:dyDescent="0.25">
      <c r="A175" s="2">
        <v>2019</v>
      </c>
      <c r="B175" s="3">
        <v>6</v>
      </c>
      <c r="C175" s="3">
        <v>24</v>
      </c>
      <c r="D175" s="5">
        <f t="shared" si="12"/>
        <v>43640</v>
      </c>
      <c r="E175">
        <v>742.29777696516248</v>
      </c>
      <c r="F175">
        <v>846.89030387097807</v>
      </c>
      <c r="G175" t="s">
        <v>5</v>
      </c>
      <c r="H175" t="s">
        <v>5</v>
      </c>
      <c r="I175" t="s">
        <v>5</v>
      </c>
      <c r="J175">
        <f t="shared" si="10"/>
        <v>21.526635531989712</v>
      </c>
      <c r="K175">
        <f t="shared" si="11"/>
        <v>24.55981881225836</v>
      </c>
    </row>
    <row r="176" spans="1:11" x14ac:dyDescent="0.25">
      <c r="A176" s="2">
        <v>2019</v>
      </c>
      <c r="B176" s="3">
        <v>6</v>
      </c>
      <c r="C176" s="3">
        <v>25</v>
      </c>
      <c r="D176" s="5">
        <f t="shared" si="12"/>
        <v>43641</v>
      </c>
      <c r="E176">
        <v>762.27835733272184</v>
      </c>
      <c r="F176">
        <v>857.59083521619687</v>
      </c>
      <c r="G176" t="s">
        <v>5</v>
      </c>
      <c r="H176" t="s">
        <v>5</v>
      </c>
      <c r="I176" t="s">
        <v>5</v>
      </c>
      <c r="J176">
        <f t="shared" si="10"/>
        <v>22.106072362648934</v>
      </c>
      <c r="K176">
        <f t="shared" si="11"/>
        <v>24.870134221269709</v>
      </c>
    </row>
    <row r="177" spans="1:11" x14ac:dyDescent="0.25">
      <c r="A177" s="2">
        <v>2019</v>
      </c>
      <c r="B177" s="3">
        <v>6</v>
      </c>
      <c r="C177" s="3">
        <v>26</v>
      </c>
      <c r="D177" s="5">
        <f t="shared" si="12"/>
        <v>43642</v>
      </c>
      <c r="E177">
        <v>770.41989357310172</v>
      </c>
      <c r="F177">
        <v>858.81340025018119</v>
      </c>
      <c r="G177" t="s">
        <v>5</v>
      </c>
      <c r="H177" t="s">
        <v>5</v>
      </c>
      <c r="I177" t="s">
        <v>5</v>
      </c>
      <c r="J177">
        <f t="shared" si="10"/>
        <v>22.342176913619948</v>
      </c>
      <c r="K177">
        <f t="shared" si="11"/>
        <v>24.905588607255254</v>
      </c>
    </row>
    <row r="178" spans="1:11" x14ac:dyDescent="0.25">
      <c r="A178" s="2">
        <v>2019</v>
      </c>
      <c r="B178" s="3">
        <v>6</v>
      </c>
      <c r="C178" s="3">
        <v>27</v>
      </c>
      <c r="D178" s="5">
        <f t="shared" si="12"/>
        <v>43643</v>
      </c>
      <c r="E178">
        <v>759.14787241296403</v>
      </c>
      <c r="F178">
        <v>850.36603457342346</v>
      </c>
      <c r="G178" t="s">
        <v>5</v>
      </c>
      <c r="H178" t="s">
        <v>5</v>
      </c>
      <c r="I178" t="s">
        <v>5</v>
      </c>
      <c r="J178">
        <f t="shared" si="10"/>
        <v>22.015288299975957</v>
      </c>
      <c r="K178">
        <f t="shared" si="11"/>
        <v>24.660615002629278</v>
      </c>
    </row>
    <row r="179" spans="1:11" x14ac:dyDescent="0.25">
      <c r="A179" s="2">
        <v>2019</v>
      </c>
      <c r="B179" s="3">
        <v>6</v>
      </c>
      <c r="C179" s="3">
        <v>28</v>
      </c>
      <c r="D179" s="5">
        <f t="shared" si="12"/>
        <v>43644</v>
      </c>
      <c r="E179">
        <v>775.10218346496322</v>
      </c>
      <c r="F179">
        <v>862.92133886081399</v>
      </c>
      <c r="G179" t="s">
        <v>5</v>
      </c>
      <c r="H179" t="s">
        <v>5</v>
      </c>
      <c r="I179" t="s">
        <v>5</v>
      </c>
      <c r="J179">
        <f t="shared" si="10"/>
        <v>22.477963320483934</v>
      </c>
      <c r="K179">
        <f t="shared" si="11"/>
        <v>25.024718826963607</v>
      </c>
    </row>
    <row r="180" spans="1:11" x14ac:dyDescent="0.25">
      <c r="A180" s="2">
        <v>2019</v>
      </c>
      <c r="B180" s="3">
        <v>6</v>
      </c>
      <c r="C180" s="3">
        <v>29</v>
      </c>
      <c r="D180" s="5">
        <f t="shared" si="12"/>
        <v>43645</v>
      </c>
      <c r="E180">
        <v>782.04533835326959</v>
      </c>
      <c r="F180">
        <v>877.38136046779346</v>
      </c>
      <c r="G180" t="s">
        <v>5</v>
      </c>
      <c r="H180" t="s">
        <v>5</v>
      </c>
      <c r="I180" t="s">
        <v>5</v>
      </c>
      <c r="J180">
        <f t="shared" si="10"/>
        <v>22.679314812244815</v>
      </c>
      <c r="K180">
        <f t="shared" si="11"/>
        <v>25.444059453566009</v>
      </c>
    </row>
    <row r="181" spans="1:11" x14ac:dyDescent="0.25">
      <c r="A181" s="2">
        <v>2019</v>
      </c>
      <c r="B181" s="3">
        <v>6</v>
      </c>
      <c r="C181" s="3">
        <v>30</v>
      </c>
      <c r="D181" s="5">
        <f t="shared" si="12"/>
        <v>43646</v>
      </c>
      <c r="E181">
        <v>763.16191290562131</v>
      </c>
      <c r="F181">
        <v>861.37139381563406</v>
      </c>
      <c r="G181" t="s">
        <v>5</v>
      </c>
      <c r="H181" t="s">
        <v>5</v>
      </c>
      <c r="I181" t="s">
        <v>5</v>
      </c>
      <c r="J181">
        <f t="shared" si="10"/>
        <v>22.131695474263015</v>
      </c>
      <c r="K181">
        <f t="shared" si="11"/>
        <v>24.979770420653388</v>
      </c>
    </row>
    <row r="182" spans="1:11" x14ac:dyDescent="0.25">
      <c r="A182" s="2">
        <v>2019</v>
      </c>
      <c r="B182" s="3">
        <v>7</v>
      </c>
      <c r="C182" s="3">
        <v>1</v>
      </c>
      <c r="D182" s="5">
        <f t="shared" si="12"/>
        <v>43647</v>
      </c>
      <c r="E182">
        <v>749.69809367117796</v>
      </c>
      <c r="F182">
        <v>859.28326730023889</v>
      </c>
      <c r="G182" t="s">
        <v>5</v>
      </c>
      <c r="H182" t="s">
        <v>5</v>
      </c>
      <c r="I182" t="s">
        <v>5</v>
      </c>
      <c r="J182">
        <f t="shared" si="10"/>
        <v>21.741244716464159</v>
      </c>
      <c r="K182">
        <f t="shared" si="11"/>
        <v>24.919214751706928</v>
      </c>
    </row>
    <row r="183" spans="1:11" x14ac:dyDescent="0.25">
      <c r="A183" s="2">
        <v>2019</v>
      </c>
      <c r="B183" s="3">
        <v>7</v>
      </c>
      <c r="C183" s="3">
        <v>2</v>
      </c>
      <c r="D183" s="5">
        <f t="shared" si="12"/>
        <v>43648</v>
      </c>
      <c r="E183">
        <v>772.52839099896767</v>
      </c>
      <c r="F183">
        <v>870.01489661416804</v>
      </c>
      <c r="G183" t="s">
        <v>5</v>
      </c>
      <c r="H183" t="s">
        <v>5</v>
      </c>
      <c r="I183" t="s">
        <v>5</v>
      </c>
      <c r="J183">
        <f t="shared" si="10"/>
        <v>22.403323338970061</v>
      </c>
      <c r="K183">
        <f t="shared" si="11"/>
        <v>25.230432001810875</v>
      </c>
    </row>
    <row r="184" spans="1:11" x14ac:dyDescent="0.25">
      <c r="A184" s="2">
        <v>2019</v>
      </c>
      <c r="B184" s="3">
        <v>7</v>
      </c>
      <c r="C184" s="3">
        <v>3</v>
      </c>
      <c r="D184" s="5">
        <f t="shared" si="12"/>
        <v>43649</v>
      </c>
      <c r="E184">
        <v>771.70697856180846</v>
      </c>
      <c r="F184">
        <v>873.05223013601505</v>
      </c>
      <c r="G184" t="s">
        <v>5</v>
      </c>
      <c r="H184" t="s">
        <v>5</v>
      </c>
      <c r="I184" t="s">
        <v>5</v>
      </c>
      <c r="J184">
        <f t="shared" si="10"/>
        <v>22.379502378292443</v>
      </c>
      <c r="K184">
        <f t="shared" si="11"/>
        <v>25.318514673944435</v>
      </c>
    </row>
    <row r="185" spans="1:11" x14ac:dyDescent="0.25">
      <c r="A185" s="2">
        <v>2019</v>
      </c>
      <c r="B185" s="3">
        <v>7</v>
      </c>
      <c r="C185" s="3">
        <v>4</v>
      </c>
      <c r="D185" s="5">
        <f t="shared" si="12"/>
        <v>43650</v>
      </c>
      <c r="E185">
        <v>768.13974945116433</v>
      </c>
      <c r="F185">
        <v>863.85716125407043</v>
      </c>
      <c r="G185" t="s">
        <v>5</v>
      </c>
      <c r="H185" t="s">
        <v>5</v>
      </c>
      <c r="I185" t="s">
        <v>5</v>
      </c>
      <c r="J185">
        <f t="shared" si="10"/>
        <v>22.276052734083763</v>
      </c>
      <c r="K185">
        <f t="shared" si="11"/>
        <v>25.051857676368041</v>
      </c>
    </row>
    <row r="186" spans="1:11" x14ac:dyDescent="0.25">
      <c r="A186" s="2">
        <v>2019</v>
      </c>
      <c r="B186" s="3">
        <v>7</v>
      </c>
      <c r="C186" s="3">
        <v>5</v>
      </c>
      <c r="D186" s="5">
        <f t="shared" si="12"/>
        <v>43651</v>
      </c>
      <c r="E186">
        <v>759.55294148670021</v>
      </c>
      <c r="F186">
        <v>862.50270002393097</v>
      </c>
      <c r="G186" t="s">
        <v>5</v>
      </c>
      <c r="H186" t="s">
        <v>5</v>
      </c>
      <c r="I186" t="s">
        <v>5</v>
      </c>
      <c r="J186">
        <f t="shared" si="10"/>
        <v>22.027035303114307</v>
      </c>
      <c r="K186">
        <f t="shared" si="11"/>
        <v>25.012578300693999</v>
      </c>
    </row>
    <row r="187" spans="1:11" x14ac:dyDescent="0.25">
      <c r="A187" s="2">
        <v>2019</v>
      </c>
      <c r="B187" s="3">
        <v>7</v>
      </c>
      <c r="C187" s="3">
        <v>6</v>
      </c>
      <c r="D187" s="5">
        <f t="shared" si="12"/>
        <v>43652</v>
      </c>
      <c r="E187">
        <v>767.1947118521241</v>
      </c>
      <c r="F187">
        <v>869.14527357505381</v>
      </c>
      <c r="G187" t="s">
        <v>5</v>
      </c>
      <c r="H187" t="s">
        <v>5</v>
      </c>
      <c r="I187" t="s">
        <v>5</v>
      </c>
      <c r="J187">
        <f t="shared" si="10"/>
        <v>22.248646643711599</v>
      </c>
      <c r="K187">
        <f t="shared" si="11"/>
        <v>25.20521293367656</v>
      </c>
    </row>
    <row r="188" spans="1:11" x14ac:dyDescent="0.25">
      <c r="A188" s="2">
        <v>2019</v>
      </c>
      <c r="B188" s="3">
        <v>7</v>
      </c>
      <c r="C188" s="3">
        <v>7</v>
      </c>
      <c r="D188" s="5">
        <f t="shared" si="12"/>
        <v>43653</v>
      </c>
      <c r="E188">
        <v>776.93605357809327</v>
      </c>
      <c r="F188">
        <v>872.74538264796399</v>
      </c>
      <c r="G188" t="s">
        <v>5</v>
      </c>
      <c r="H188" t="s">
        <v>5</v>
      </c>
      <c r="I188" t="s">
        <v>5</v>
      </c>
      <c r="J188">
        <f t="shared" ref="J188:J212" si="13">E188*29000*10^-6</f>
        <v>22.531145553764702</v>
      </c>
      <c r="K188">
        <f t="shared" ref="K188:K212" si="14">F188*29000*10^-6</f>
        <v>25.309616096790954</v>
      </c>
    </row>
    <row r="189" spans="1:11" x14ac:dyDescent="0.25">
      <c r="A189" s="2">
        <v>2019</v>
      </c>
      <c r="B189" s="3">
        <v>7</v>
      </c>
      <c r="C189" s="3">
        <v>8</v>
      </c>
      <c r="D189" s="5">
        <f t="shared" si="12"/>
        <v>43654</v>
      </c>
      <c r="E189">
        <v>772.36510419912179</v>
      </c>
      <c r="F189">
        <v>875.06039112390181</v>
      </c>
      <c r="G189" t="s">
        <v>5</v>
      </c>
      <c r="H189" t="s">
        <v>5</v>
      </c>
      <c r="I189" t="s">
        <v>5</v>
      </c>
      <c r="J189">
        <f t="shared" si="13"/>
        <v>22.398588021774529</v>
      </c>
      <c r="K189">
        <f t="shared" si="14"/>
        <v>25.376751342593153</v>
      </c>
    </row>
    <row r="190" spans="1:11" x14ac:dyDescent="0.25">
      <c r="A190" s="2">
        <v>2019</v>
      </c>
      <c r="B190" s="3">
        <v>7</v>
      </c>
      <c r="C190" s="3">
        <v>9</v>
      </c>
      <c r="D190" s="5">
        <f t="shared" si="12"/>
        <v>43655</v>
      </c>
      <c r="E190">
        <v>759.06000059507596</v>
      </c>
      <c r="F190">
        <v>859.1970320571113</v>
      </c>
      <c r="G190" t="s">
        <v>5</v>
      </c>
      <c r="H190" t="s">
        <v>5</v>
      </c>
      <c r="I190" t="s">
        <v>5</v>
      </c>
      <c r="J190">
        <f t="shared" si="13"/>
        <v>22.012740017257201</v>
      </c>
      <c r="K190">
        <f t="shared" si="14"/>
        <v>24.916713929656225</v>
      </c>
    </row>
    <row r="191" spans="1:11" x14ac:dyDescent="0.25">
      <c r="A191" s="2">
        <v>2019</v>
      </c>
      <c r="B191" s="3">
        <v>7</v>
      </c>
      <c r="C191" s="3">
        <v>10</v>
      </c>
      <c r="D191" s="5">
        <f t="shared" si="12"/>
        <v>43656</v>
      </c>
      <c r="E191">
        <v>754.73403669941149</v>
      </c>
      <c r="F191">
        <v>852.25390360792915</v>
      </c>
      <c r="G191" t="s">
        <v>5</v>
      </c>
      <c r="H191" t="s">
        <v>5</v>
      </c>
      <c r="I191">
        <v>142554.89898173561</v>
      </c>
      <c r="J191">
        <f t="shared" si="13"/>
        <v>21.88728706428293</v>
      </c>
      <c r="K191">
        <f t="shared" si="14"/>
        <v>24.715363204629945</v>
      </c>
    </row>
    <row r="192" spans="1:11" x14ac:dyDescent="0.25">
      <c r="A192" s="2">
        <v>2019</v>
      </c>
      <c r="B192" s="3">
        <v>7</v>
      </c>
      <c r="C192" s="3">
        <v>11</v>
      </c>
      <c r="D192" s="5">
        <f t="shared" si="12"/>
        <v>43657</v>
      </c>
      <c r="E192">
        <v>769.57025619153774</v>
      </c>
      <c r="F192">
        <v>869.34086020005827</v>
      </c>
      <c r="G192" t="s">
        <v>5</v>
      </c>
      <c r="H192" t="s">
        <v>5</v>
      </c>
      <c r="I192" t="s">
        <v>5</v>
      </c>
      <c r="J192">
        <f t="shared" si="13"/>
        <v>22.317537429554591</v>
      </c>
      <c r="K192">
        <f t="shared" si="14"/>
        <v>25.210884945801688</v>
      </c>
    </row>
    <row r="193" spans="1:11" x14ac:dyDescent="0.25">
      <c r="A193" s="2">
        <v>2019</v>
      </c>
      <c r="B193" s="3">
        <v>7</v>
      </c>
      <c r="C193" s="3">
        <v>12</v>
      </c>
      <c r="D193" s="5">
        <f t="shared" si="12"/>
        <v>43658</v>
      </c>
      <c r="E193">
        <v>225.05768629887481</v>
      </c>
      <c r="F193">
        <v>240.40308399375891</v>
      </c>
      <c r="G193" t="s">
        <v>5</v>
      </c>
      <c r="H193" t="s">
        <v>5</v>
      </c>
      <c r="I193" t="s">
        <v>5</v>
      </c>
      <c r="J193">
        <f t="shared" si="13"/>
        <v>6.5266729026673698</v>
      </c>
      <c r="K193">
        <f t="shared" si="14"/>
        <v>6.971689435819008</v>
      </c>
    </row>
    <row r="194" spans="1:11" x14ac:dyDescent="0.25">
      <c r="A194" s="2">
        <v>2019</v>
      </c>
      <c r="B194" s="3">
        <v>7</v>
      </c>
      <c r="C194" s="3">
        <v>13</v>
      </c>
      <c r="D194" s="5">
        <f t="shared" ref="D194:D243" si="15">DATE(A194,B194,C194)</f>
        <v>43659</v>
      </c>
      <c r="E194">
        <v>26.50264579752416</v>
      </c>
      <c r="F194">
        <v>12.05541528175503</v>
      </c>
      <c r="G194" t="s">
        <v>5</v>
      </c>
      <c r="H194" t="s">
        <v>5</v>
      </c>
      <c r="I194" t="s">
        <v>5</v>
      </c>
      <c r="J194">
        <f t="shared" si="13"/>
        <v>0.76857672812820055</v>
      </c>
      <c r="K194">
        <f t="shared" si="14"/>
        <v>0.34960704317089586</v>
      </c>
    </row>
    <row r="195" spans="1:11" x14ac:dyDescent="0.25">
      <c r="A195" s="2">
        <v>2019</v>
      </c>
      <c r="B195" s="3">
        <v>7</v>
      </c>
      <c r="C195" s="3">
        <v>14</v>
      </c>
      <c r="D195" s="5">
        <f t="shared" si="15"/>
        <v>43660</v>
      </c>
      <c r="E195">
        <v>28.328867084220001</v>
      </c>
      <c r="F195">
        <v>16.50173172274274</v>
      </c>
      <c r="G195" t="s">
        <v>5</v>
      </c>
      <c r="H195" t="s">
        <v>5</v>
      </c>
      <c r="I195" t="s">
        <v>5</v>
      </c>
      <c r="J195">
        <f t="shared" si="13"/>
        <v>0.82153714544237999</v>
      </c>
      <c r="K195">
        <f t="shared" si="14"/>
        <v>0.47855021995953945</v>
      </c>
    </row>
    <row r="196" spans="1:11" x14ac:dyDescent="0.25">
      <c r="A196" s="2">
        <v>2019</v>
      </c>
      <c r="B196" s="3">
        <v>7</v>
      </c>
      <c r="C196" s="3">
        <v>15</v>
      </c>
      <c r="D196" s="5">
        <f t="shared" si="15"/>
        <v>43661</v>
      </c>
      <c r="E196">
        <v>17.440860653756911</v>
      </c>
      <c r="F196">
        <v>13.13986281316757</v>
      </c>
      <c r="G196" t="s">
        <v>5</v>
      </c>
      <c r="H196" t="s">
        <v>5</v>
      </c>
      <c r="I196" t="s">
        <v>5</v>
      </c>
      <c r="J196">
        <f t="shared" si="13"/>
        <v>0.50578495895895037</v>
      </c>
      <c r="K196">
        <f t="shared" si="14"/>
        <v>0.38105602158185947</v>
      </c>
    </row>
    <row r="197" spans="1:11" x14ac:dyDescent="0.25">
      <c r="A197" s="2">
        <v>2019</v>
      </c>
      <c r="B197" s="3">
        <v>7</v>
      </c>
      <c r="C197" s="3">
        <v>16</v>
      </c>
      <c r="D197" s="5">
        <f t="shared" si="15"/>
        <v>43662</v>
      </c>
      <c r="E197">
        <v>15.150519337140549</v>
      </c>
      <c r="F197">
        <v>5.3649901049130726</v>
      </c>
      <c r="G197" t="s">
        <v>5</v>
      </c>
      <c r="H197" t="s">
        <v>5</v>
      </c>
      <c r="I197" t="s">
        <v>5</v>
      </c>
      <c r="J197">
        <f t="shared" si="13"/>
        <v>0.43936506077707593</v>
      </c>
      <c r="K197">
        <f t="shared" si="14"/>
        <v>0.15558471304247909</v>
      </c>
    </row>
    <row r="198" spans="1:11" x14ac:dyDescent="0.25">
      <c r="A198" s="2">
        <v>2019</v>
      </c>
      <c r="B198" s="3">
        <v>7</v>
      </c>
      <c r="C198" s="3">
        <v>17</v>
      </c>
      <c r="D198" s="5">
        <f t="shared" si="15"/>
        <v>43663</v>
      </c>
      <c r="E198">
        <v>14.262857372938941</v>
      </c>
      <c r="F198">
        <v>-1.806285194464047</v>
      </c>
      <c r="G198" t="s">
        <v>5</v>
      </c>
      <c r="H198" t="s">
        <v>5</v>
      </c>
      <c r="I198" t="s">
        <v>5</v>
      </c>
      <c r="J198">
        <f t="shared" si="13"/>
        <v>0.41362286381522922</v>
      </c>
      <c r="K198">
        <f t="shared" si="14"/>
        <v>-5.2382270639457357E-2</v>
      </c>
    </row>
    <row r="199" spans="1:11" x14ac:dyDescent="0.25">
      <c r="A199" s="2">
        <v>2019</v>
      </c>
      <c r="B199" s="3">
        <v>7</v>
      </c>
      <c r="C199" s="3">
        <v>18</v>
      </c>
      <c r="D199" s="5">
        <f t="shared" si="15"/>
        <v>43664</v>
      </c>
      <c r="E199">
        <v>21.662068693398179</v>
      </c>
      <c r="F199">
        <v>-4.6999858011490581</v>
      </c>
      <c r="G199" t="s">
        <v>5</v>
      </c>
      <c r="H199" t="s">
        <v>5</v>
      </c>
      <c r="I199" t="s">
        <v>5</v>
      </c>
      <c r="J199">
        <f t="shared" si="13"/>
        <v>0.62819999210854727</v>
      </c>
      <c r="K199">
        <f t="shared" si="14"/>
        <v>-0.13629958823332269</v>
      </c>
    </row>
    <row r="200" spans="1:11" x14ac:dyDescent="0.25">
      <c r="A200" s="2">
        <v>2019</v>
      </c>
      <c r="B200" s="3">
        <v>7</v>
      </c>
      <c r="C200" s="3">
        <v>19</v>
      </c>
      <c r="D200" s="5">
        <f t="shared" si="15"/>
        <v>43665</v>
      </c>
      <c r="E200">
        <v>26.408962720549699</v>
      </c>
      <c r="F200">
        <v>2.4902698140213242</v>
      </c>
      <c r="G200" t="s">
        <v>5</v>
      </c>
      <c r="H200" t="s">
        <v>5</v>
      </c>
      <c r="I200" t="s">
        <v>5</v>
      </c>
      <c r="J200">
        <f t="shared" si="13"/>
        <v>0.76585991889594118</v>
      </c>
      <c r="K200">
        <f t="shared" si="14"/>
        <v>7.2217824606618408E-2</v>
      </c>
    </row>
    <row r="201" spans="1:11" x14ac:dyDescent="0.25">
      <c r="A201" s="2">
        <v>2019</v>
      </c>
      <c r="B201" s="3">
        <v>7</v>
      </c>
      <c r="C201" s="3">
        <v>20</v>
      </c>
      <c r="D201" s="5">
        <f t="shared" si="15"/>
        <v>43666</v>
      </c>
      <c r="E201">
        <v>-5.6499220114557174</v>
      </c>
      <c r="F201">
        <v>-1.061957110474576</v>
      </c>
      <c r="G201" t="s">
        <v>5</v>
      </c>
      <c r="H201" t="s">
        <v>5</v>
      </c>
      <c r="I201" t="s">
        <v>5</v>
      </c>
      <c r="J201">
        <f t="shared" si="13"/>
        <v>-0.1638477383322158</v>
      </c>
      <c r="K201">
        <f t="shared" si="14"/>
        <v>-3.0796756203762703E-2</v>
      </c>
    </row>
    <row r="202" spans="1:11" x14ac:dyDescent="0.25">
      <c r="A202" s="2">
        <v>2019</v>
      </c>
      <c r="B202" s="3">
        <v>7</v>
      </c>
      <c r="C202" s="3">
        <v>21</v>
      </c>
      <c r="D202" s="5">
        <f t="shared" si="15"/>
        <v>43667</v>
      </c>
      <c r="E202">
        <v>5.2690780481834203</v>
      </c>
      <c r="F202">
        <v>-5.9699537938398723</v>
      </c>
      <c r="G202" t="s">
        <v>5</v>
      </c>
      <c r="H202" t="s">
        <v>5</v>
      </c>
      <c r="I202" t="s">
        <v>5</v>
      </c>
      <c r="J202">
        <f t="shared" si="13"/>
        <v>0.15280326339731917</v>
      </c>
      <c r="K202">
        <f t="shared" si="14"/>
        <v>-0.1731286600213563</v>
      </c>
    </row>
    <row r="203" spans="1:11" x14ac:dyDescent="0.25">
      <c r="A203" s="2">
        <v>2019</v>
      </c>
      <c r="B203" s="3">
        <v>7</v>
      </c>
      <c r="C203" s="3">
        <v>22</v>
      </c>
      <c r="D203" s="5">
        <f t="shared" si="15"/>
        <v>43668</v>
      </c>
      <c r="E203">
        <v>5.5654268605008532</v>
      </c>
      <c r="F203">
        <v>-6.0827359535704764</v>
      </c>
      <c r="G203" t="s">
        <v>5</v>
      </c>
      <c r="H203" t="s">
        <v>5</v>
      </c>
      <c r="I203" t="s">
        <v>5</v>
      </c>
      <c r="J203">
        <f t="shared" si="13"/>
        <v>0.16139737895452475</v>
      </c>
      <c r="K203">
        <f t="shared" si="14"/>
        <v>-0.17639934265354379</v>
      </c>
    </row>
    <row r="204" spans="1:11" x14ac:dyDescent="0.25">
      <c r="A204" s="2">
        <v>2019</v>
      </c>
      <c r="B204" s="3">
        <v>7</v>
      </c>
      <c r="C204" s="3">
        <v>23</v>
      </c>
      <c r="D204" s="5">
        <f t="shared" si="15"/>
        <v>43669</v>
      </c>
      <c r="E204">
        <v>15.0836308176222</v>
      </c>
      <c r="F204">
        <v>-17.291304535550921</v>
      </c>
      <c r="G204" t="s">
        <v>5</v>
      </c>
      <c r="H204" t="s">
        <v>5</v>
      </c>
      <c r="I204" t="s">
        <v>5</v>
      </c>
      <c r="J204">
        <f t="shared" si="13"/>
        <v>0.43742529371104383</v>
      </c>
      <c r="K204">
        <f t="shared" si="14"/>
        <v>-0.50144783153097672</v>
      </c>
    </row>
    <row r="205" spans="1:11" x14ac:dyDescent="0.25">
      <c r="A205" s="2">
        <v>2019</v>
      </c>
      <c r="B205" s="3">
        <v>7</v>
      </c>
      <c r="C205" s="3">
        <v>24</v>
      </c>
      <c r="D205" s="5">
        <f t="shared" si="15"/>
        <v>43670</v>
      </c>
      <c r="E205">
        <v>17.328109067945519</v>
      </c>
      <c r="F205">
        <v>-56.092626457109333</v>
      </c>
      <c r="G205" t="s">
        <v>5</v>
      </c>
      <c r="H205" t="s">
        <v>5</v>
      </c>
      <c r="I205" t="s">
        <v>5</v>
      </c>
      <c r="J205">
        <f t="shared" si="13"/>
        <v>0.50251516297041998</v>
      </c>
      <c r="K205">
        <f t="shared" si="14"/>
        <v>-1.6266861672561705</v>
      </c>
    </row>
    <row r="206" spans="1:11" x14ac:dyDescent="0.25">
      <c r="A206" s="2">
        <v>2019</v>
      </c>
      <c r="B206" s="3">
        <v>7</v>
      </c>
      <c r="C206" s="3">
        <v>25</v>
      </c>
      <c r="D206" s="5">
        <f t="shared" si="15"/>
        <v>43671</v>
      </c>
      <c r="E206">
        <v>2.451340350412833</v>
      </c>
      <c r="F206">
        <v>-104.705791692524</v>
      </c>
      <c r="G206" t="s">
        <v>5</v>
      </c>
      <c r="H206" t="s">
        <v>5</v>
      </c>
      <c r="I206" t="s">
        <v>5</v>
      </c>
      <c r="J206">
        <f t="shared" si="13"/>
        <v>7.1088870161972156E-2</v>
      </c>
      <c r="K206">
        <f t="shared" si="14"/>
        <v>-3.036467959083196</v>
      </c>
    </row>
    <row r="207" spans="1:11" x14ac:dyDescent="0.25">
      <c r="A207" s="2">
        <v>2019</v>
      </c>
      <c r="B207" s="3">
        <v>7</v>
      </c>
      <c r="C207" s="3">
        <v>26</v>
      </c>
      <c r="D207" s="5">
        <f t="shared" si="15"/>
        <v>43672</v>
      </c>
      <c r="E207">
        <v>25.139867668505399</v>
      </c>
      <c r="F207">
        <v>-1803.527116783353</v>
      </c>
      <c r="G207">
        <v>-40.979657181704013</v>
      </c>
      <c r="H207">
        <v>-24.09977127311949</v>
      </c>
      <c r="I207">
        <v>15.03498672470031</v>
      </c>
      <c r="J207">
        <f t="shared" si="13"/>
        <v>0.7290561623866566</v>
      </c>
      <c r="K207">
        <f t="shared" si="14"/>
        <v>-52.302286386717235</v>
      </c>
    </row>
    <row r="208" spans="1:11" x14ac:dyDescent="0.25">
      <c r="A208" s="2">
        <v>2019</v>
      </c>
      <c r="B208" s="3">
        <v>7</v>
      </c>
      <c r="C208" s="3">
        <v>27</v>
      </c>
      <c r="D208" s="5">
        <f t="shared" si="15"/>
        <v>43673</v>
      </c>
      <c r="E208">
        <v>37.519213412581607</v>
      </c>
      <c r="F208">
        <v>-3723.8123486908098</v>
      </c>
      <c r="G208">
        <v>-57.004125720458902</v>
      </c>
      <c r="H208">
        <v>-28.831867795392061</v>
      </c>
      <c r="I208">
        <v>18.114732492793589</v>
      </c>
      <c r="J208">
        <f t="shared" si="13"/>
        <v>1.0880571889648665</v>
      </c>
      <c r="K208">
        <f t="shared" si="14"/>
        <v>-107.99055811203348</v>
      </c>
    </row>
    <row r="209" spans="1:14" x14ac:dyDescent="0.25">
      <c r="A209" s="2">
        <v>2019</v>
      </c>
      <c r="B209" s="3">
        <v>7</v>
      </c>
      <c r="C209" s="3">
        <v>28</v>
      </c>
      <c r="D209" s="5">
        <f t="shared" si="15"/>
        <v>43674</v>
      </c>
      <c r="E209">
        <v>11.85421851045218</v>
      </c>
      <c r="F209">
        <v>-4480.1645998920449</v>
      </c>
      <c r="G209">
        <v>-51.225652145075813</v>
      </c>
      <c r="H209">
        <v>-6.4998269703552474</v>
      </c>
      <c r="I209">
        <v>11.372466799228439</v>
      </c>
      <c r="J209">
        <f t="shared" si="13"/>
        <v>0.3437723368031132</v>
      </c>
      <c r="K209">
        <f t="shared" si="14"/>
        <v>-129.92477339686928</v>
      </c>
    </row>
    <row r="210" spans="1:14" x14ac:dyDescent="0.25">
      <c r="A210" s="2">
        <v>2019</v>
      </c>
      <c r="B210" s="3">
        <v>7</v>
      </c>
      <c r="C210" s="3">
        <v>29</v>
      </c>
      <c r="D210" s="5">
        <f t="shared" si="15"/>
        <v>43675</v>
      </c>
      <c r="E210">
        <v>18.695829978514741</v>
      </c>
      <c r="F210">
        <v>-4570.0955628943166</v>
      </c>
      <c r="G210">
        <v>-65.387650883472887</v>
      </c>
      <c r="H210">
        <v>-15.84777299427391</v>
      </c>
      <c r="I210">
        <v>11.565373746417929</v>
      </c>
      <c r="J210">
        <f t="shared" si="13"/>
        <v>0.54217906937692739</v>
      </c>
      <c r="K210">
        <f t="shared" si="14"/>
        <v>-132.53277132393518</v>
      </c>
    </row>
    <row r="211" spans="1:14" x14ac:dyDescent="0.25">
      <c r="A211" s="2">
        <v>2019</v>
      </c>
      <c r="B211" s="3">
        <v>7</v>
      </c>
      <c r="C211" s="3">
        <v>30</v>
      </c>
      <c r="D211" s="5">
        <f t="shared" si="15"/>
        <v>43676</v>
      </c>
      <c r="E211">
        <v>18.934280363646121</v>
      </c>
      <c r="F211">
        <v>-4634.2848566160728</v>
      </c>
      <c r="G211">
        <v>-72.462163927297425</v>
      </c>
      <c r="H211">
        <v>-12.08315646060975</v>
      </c>
      <c r="I211">
        <v>12.78004385454572</v>
      </c>
      <c r="J211">
        <f t="shared" si="13"/>
        <v>0.54909413054573741</v>
      </c>
      <c r="K211">
        <f t="shared" si="14"/>
        <v>-134.3942608418661</v>
      </c>
    </row>
    <row r="212" spans="1:14" x14ac:dyDescent="0.25">
      <c r="A212" s="2">
        <v>2019</v>
      </c>
      <c r="B212" s="3">
        <v>7</v>
      </c>
      <c r="C212" s="3">
        <v>31</v>
      </c>
      <c r="D212" s="5">
        <f t="shared" si="15"/>
        <v>43677</v>
      </c>
      <c r="E212">
        <v>23.272185279382619</v>
      </c>
      <c r="F212">
        <v>-4323.3783281145652</v>
      </c>
      <c r="G212">
        <v>-86.083670487114219</v>
      </c>
      <c r="H212">
        <v>-17.878804954634059</v>
      </c>
      <c r="I212">
        <v>15.022980730657761</v>
      </c>
      <c r="J212">
        <f t="shared" si="13"/>
        <v>0.67489337310209585</v>
      </c>
      <c r="K212">
        <f t="shared" si="14"/>
        <v>-125.37797151532239</v>
      </c>
      <c r="L212">
        <f t="shared" ref="L212" si="16">G212*29000*10^-6</f>
        <v>-2.4964264441263122</v>
      </c>
      <c r="M212">
        <f t="shared" ref="M212" si="17">H212*29000*10^-6</f>
        <v>-0.5184853436843877</v>
      </c>
      <c r="N212">
        <f t="shared" ref="N212" si="18">I212*29000*10^-6</f>
        <v>0.43566644118907505</v>
      </c>
    </row>
    <row r="213" spans="1:14" x14ac:dyDescent="0.25">
      <c r="A213" s="2">
        <v>2019</v>
      </c>
      <c r="B213">
        <v>8</v>
      </c>
      <c r="C213">
        <v>1</v>
      </c>
      <c r="D213" s="5">
        <f t="shared" si="15"/>
        <v>43678</v>
      </c>
      <c r="E213">
        <v>32.903909804624249</v>
      </c>
      <c r="F213">
        <v>-4568.0410619393151</v>
      </c>
      <c r="G213">
        <v>-104.1788085383218</v>
      </c>
      <c r="H213">
        <v>-27.836887952219879</v>
      </c>
      <c r="I213">
        <v>16.752785805595799</v>
      </c>
      <c r="J213">
        <f t="shared" ref="J213:J243" si="19">E213*29000*10^-6</f>
        <v>0.95421338433410319</v>
      </c>
      <c r="K213">
        <f t="shared" ref="K213:K243" si="20">F213*29000*10^-6</f>
        <v>-132.47319079624012</v>
      </c>
      <c r="L213">
        <f t="shared" ref="L213:L243" si="21">G213*29000*10^-6</f>
        <v>-3.0211854476113325</v>
      </c>
      <c r="M213">
        <f t="shared" ref="M213:M243" si="22">H213*29000*10^-6</f>
        <v>-0.80726975061437645</v>
      </c>
      <c r="N213">
        <f t="shared" ref="N213:N243" si="23">I213*29000*10^-6</f>
        <v>0.48583078836227817</v>
      </c>
    </row>
    <row r="214" spans="1:14" x14ac:dyDescent="0.25">
      <c r="A214" s="2">
        <v>2019</v>
      </c>
      <c r="B214">
        <v>8</v>
      </c>
      <c r="C214">
        <v>2</v>
      </c>
      <c r="D214" s="5">
        <f t="shared" si="15"/>
        <v>43679</v>
      </c>
      <c r="E214">
        <v>35.635112484808587</v>
      </c>
      <c r="F214">
        <v>-5863.8080739970947</v>
      </c>
      <c r="G214">
        <v>-116.42324456596781</v>
      </c>
      <c r="H214">
        <v>-31.103987296384041</v>
      </c>
      <c r="I214">
        <v>19.53871209579593</v>
      </c>
      <c r="J214">
        <f t="shared" si="19"/>
        <v>1.033418262059449</v>
      </c>
      <c r="K214">
        <f t="shared" si="20"/>
        <v>-170.05043414591574</v>
      </c>
      <c r="L214">
        <f t="shared" si="21"/>
        <v>-3.3762740924130661</v>
      </c>
      <c r="M214">
        <f t="shared" si="22"/>
        <v>-0.90201563159513709</v>
      </c>
      <c r="N214">
        <f t="shared" si="23"/>
        <v>0.56662265077808194</v>
      </c>
    </row>
    <row r="215" spans="1:14" x14ac:dyDescent="0.25">
      <c r="A215" s="2">
        <v>2019</v>
      </c>
      <c r="B215">
        <v>8</v>
      </c>
      <c r="C215">
        <v>3</v>
      </c>
      <c r="D215" s="5">
        <f t="shared" si="15"/>
        <v>43680</v>
      </c>
      <c r="E215">
        <v>31.22727366786583</v>
      </c>
      <c r="F215">
        <v>-4653.1046657587476</v>
      </c>
      <c r="G215">
        <v>-120.9065044802815</v>
      </c>
      <c r="H215">
        <v>-23.763183416939501</v>
      </c>
      <c r="I215">
        <v>19.654312174435191</v>
      </c>
      <c r="J215">
        <f t="shared" si="19"/>
        <v>0.90559093636810906</v>
      </c>
      <c r="K215">
        <f t="shared" si="20"/>
        <v>-134.94003530700368</v>
      </c>
      <c r="L215">
        <f t="shared" si="21"/>
        <v>-3.506288629928163</v>
      </c>
      <c r="M215">
        <f t="shared" si="22"/>
        <v>-0.6891323190912455</v>
      </c>
      <c r="N215">
        <f t="shared" si="23"/>
        <v>0.56997505305862051</v>
      </c>
    </row>
    <row r="216" spans="1:14" x14ac:dyDescent="0.25">
      <c r="A216" s="2">
        <v>2019</v>
      </c>
      <c r="B216">
        <v>8</v>
      </c>
      <c r="C216">
        <v>4</v>
      </c>
      <c r="D216" s="5">
        <f t="shared" si="15"/>
        <v>43681</v>
      </c>
      <c r="E216">
        <v>34.804001628992957</v>
      </c>
      <c r="F216">
        <v>-8151.2387111359776</v>
      </c>
      <c r="G216">
        <v>-133.24355393875081</v>
      </c>
      <c r="H216">
        <v>-35.508505847304107</v>
      </c>
      <c r="I216">
        <v>22.493702346219479</v>
      </c>
      <c r="J216">
        <f t="shared" si="19"/>
        <v>1.0093160472407958</v>
      </c>
      <c r="K216">
        <f t="shared" si="20"/>
        <v>-236.38592262294333</v>
      </c>
      <c r="L216">
        <f t="shared" si="21"/>
        <v>-3.8640630642237732</v>
      </c>
      <c r="M216">
        <f t="shared" si="22"/>
        <v>-1.0297466695718192</v>
      </c>
      <c r="N216">
        <f t="shared" si="23"/>
        <v>0.65231736804036489</v>
      </c>
    </row>
    <row r="217" spans="1:14" x14ac:dyDescent="0.25">
      <c r="A217" s="2">
        <v>2019</v>
      </c>
      <c r="B217">
        <v>8</v>
      </c>
      <c r="C217">
        <v>5</v>
      </c>
      <c r="D217" s="5">
        <f t="shared" si="15"/>
        <v>43682</v>
      </c>
      <c r="E217">
        <v>23.920647567939959</v>
      </c>
      <c r="F217" t="s">
        <v>5</v>
      </c>
      <c r="G217">
        <v>-130.6175180496098</v>
      </c>
      <c r="H217">
        <v>-23.22270256319193</v>
      </c>
      <c r="I217">
        <v>22.489160097758351</v>
      </c>
      <c r="J217">
        <f t="shared" si="19"/>
        <v>0.69369877947025882</v>
      </c>
      <c r="L217">
        <f t="shared" si="21"/>
        <v>-3.7879080234386842</v>
      </c>
      <c r="M217">
        <f t="shared" si="22"/>
        <v>-0.67345837433256595</v>
      </c>
      <c r="N217">
        <f t="shared" si="23"/>
        <v>0.65218564283499214</v>
      </c>
    </row>
    <row r="218" spans="1:14" x14ac:dyDescent="0.25">
      <c r="A218" s="2">
        <v>2019</v>
      </c>
      <c r="B218">
        <v>8</v>
      </c>
      <c r="C218">
        <v>6</v>
      </c>
      <c r="D218" s="5">
        <f t="shared" si="15"/>
        <v>43683</v>
      </c>
      <c r="E218">
        <v>29.995643068064972</v>
      </c>
      <c r="F218" t="s">
        <v>5</v>
      </c>
      <c r="G218">
        <v>-141.2746978103668</v>
      </c>
      <c r="H218">
        <v>-32.620804341837392</v>
      </c>
      <c r="I218">
        <v>21.63754961211216</v>
      </c>
      <c r="J218">
        <f t="shared" si="19"/>
        <v>0.86987364897388408</v>
      </c>
      <c r="L218">
        <f t="shared" si="21"/>
        <v>-4.096966236500637</v>
      </c>
      <c r="M218">
        <f t="shared" si="22"/>
        <v>-0.94600332591328429</v>
      </c>
      <c r="N218">
        <f t="shared" si="23"/>
        <v>0.62748893875125256</v>
      </c>
    </row>
    <row r="219" spans="1:14" x14ac:dyDescent="0.25">
      <c r="A219" s="2">
        <v>2019</v>
      </c>
      <c r="B219">
        <v>8</v>
      </c>
      <c r="C219">
        <v>7</v>
      </c>
      <c r="D219" s="5">
        <f t="shared" si="15"/>
        <v>43684</v>
      </c>
      <c r="E219">
        <v>31.697874249108239</v>
      </c>
      <c r="F219" t="s">
        <v>5</v>
      </c>
      <c r="G219">
        <v>-148.81976133082171</v>
      </c>
      <c r="H219">
        <v>-32.917987130643802</v>
      </c>
      <c r="I219">
        <v>20.188874664227011</v>
      </c>
      <c r="J219">
        <f t="shared" si="19"/>
        <v>0.91923835322413894</v>
      </c>
      <c r="L219">
        <f t="shared" si="21"/>
        <v>-4.3157730785938293</v>
      </c>
      <c r="M219">
        <f t="shared" si="22"/>
        <v>-0.95462162678867013</v>
      </c>
      <c r="N219">
        <f t="shared" si="23"/>
        <v>0.58547736526258332</v>
      </c>
    </row>
    <row r="220" spans="1:14" x14ac:dyDescent="0.25">
      <c r="A220" s="2">
        <v>2019</v>
      </c>
      <c r="B220">
        <v>8</v>
      </c>
      <c r="C220">
        <v>8</v>
      </c>
      <c r="D220" s="5">
        <f t="shared" si="15"/>
        <v>43685</v>
      </c>
      <c r="E220">
        <v>19.083984442025571</v>
      </c>
      <c r="F220" t="s">
        <v>5</v>
      </c>
      <c r="G220">
        <v>-146.64770005963129</v>
      </c>
      <c r="H220">
        <v>-24.132921006198629</v>
      </c>
      <c r="I220">
        <v>24.649733381018169</v>
      </c>
      <c r="J220">
        <f t="shared" si="19"/>
        <v>0.55343554881874157</v>
      </c>
      <c r="L220">
        <f t="shared" si="21"/>
        <v>-4.2527833017293073</v>
      </c>
      <c r="M220">
        <f t="shared" si="22"/>
        <v>-0.69985470917976011</v>
      </c>
      <c r="N220">
        <f t="shared" si="23"/>
        <v>0.71484226804952689</v>
      </c>
    </row>
    <row r="221" spans="1:14" x14ac:dyDescent="0.25">
      <c r="A221" s="2">
        <v>2019</v>
      </c>
      <c r="B221">
        <v>8</v>
      </c>
      <c r="C221">
        <v>9</v>
      </c>
      <c r="D221" s="5">
        <f t="shared" si="15"/>
        <v>43686</v>
      </c>
      <c r="E221">
        <v>21.22938083639632</v>
      </c>
      <c r="F221" t="s">
        <v>5</v>
      </c>
      <c r="G221">
        <v>-153.25919420666099</v>
      </c>
      <c r="H221">
        <v>-25.6035173343707</v>
      </c>
      <c r="I221">
        <v>24.319503123420262</v>
      </c>
      <c r="J221">
        <f t="shared" si="19"/>
        <v>0.61565204425549325</v>
      </c>
      <c r="L221">
        <f t="shared" si="21"/>
        <v>-4.444516631993169</v>
      </c>
      <c r="M221">
        <f t="shared" si="22"/>
        <v>-0.74250200269675026</v>
      </c>
      <c r="N221">
        <f t="shared" si="23"/>
        <v>0.70526559057918758</v>
      </c>
    </row>
    <row r="222" spans="1:14" x14ac:dyDescent="0.25">
      <c r="A222" s="2">
        <v>2019</v>
      </c>
      <c r="B222">
        <v>8</v>
      </c>
      <c r="C222">
        <v>10</v>
      </c>
      <c r="D222" s="5">
        <f t="shared" si="15"/>
        <v>43687</v>
      </c>
      <c r="E222">
        <v>1.920283369128563</v>
      </c>
      <c r="F222" t="s">
        <v>5</v>
      </c>
      <c r="G222">
        <v>-142.84627656877521</v>
      </c>
      <c r="H222">
        <v>-18.726732915756099</v>
      </c>
      <c r="I222">
        <v>18.02369557384532</v>
      </c>
      <c r="J222">
        <f t="shared" si="19"/>
        <v>5.5688217704728322E-2</v>
      </c>
      <c r="L222">
        <f t="shared" si="21"/>
        <v>-4.1425420204944805</v>
      </c>
      <c r="M222">
        <f t="shared" si="22"/>
        <v>-0.54307525455692685</v>
      </c>
      <c r="N222">
        <f t="shared" si="23"/>
        <v>0.52268717164151424</v>
      </c>
    </row>
    <row r="223" spans="1:14" x14ac:dyDescent="0.25">
      <c r="A223" s="2">
        <v>2019</v>
      </c>
      <c r="B223">
        <v>8</v>
      </c>
      <c r="C223">
        <v>11</v>
      </c>
      <c r="D223" s="5">
        <f t="shared" si="15"/>
        <v>43688</v>
      </c>
      <c r="E223">
        <v>14.607472460660521</v>
      </c>
      <c r="F223" t="s">
        <v>5</v>
      </c>
      <c r="G223">
        <v>-157.13460630666751</v>
      </c>
      <c r="H223">
        <v>-25.30388391748621</v>
      </c>
      <c r="I223">
        <v>13.19543482355669</v>
      </c>
      <c r="J223">
        <f t="shared" si="19"/>
        <v>0.42361670135915508</v>
      </c>
      <c r="L223">
        <f t="shared" si="21"/>
        <v>-4.5569035828933577</v>
      </c>
      <c r="M223">
        <f t="shared" si="22"/>
        <v>-0.73381263360710003</v>
      </c>
      <c r="N223">
        <f t="shared" si="23"/>
        <v>0.38266760988314402</v>
      </c>
    </row>
    <row r="224" spans="1:14" x14ac:dyDescent="0.25">
      <c r="A224" s="2">
        <v>2019</v>
      </c>
      <c r="B224">
        <v>8</v>
      </c>
      <c r="C224">
        <v>12</v>
      </c>
      <c r="D224" s="5">
        <f t="shared" si="15"/>
        <v>43689</v>
      </c>
      <c r="E224">
        <v>16.481015522178762</v>
      </c>
      <c r="F224" t="s">
        <v>5</v>
      </c>
      <c r="G224">
        <v>-160.13913744637489</v>
      </c>
      <c r="H224">
        <v>-25.662346089639041</v>
      </c>
      <c r="I224">
        <v>16.522511170720652</v>
      </c>
      <c r="J224">
        <f t="shared" si="19"/>
        <v>0.47794945014318407</v>
      </c>
      <c r="L224">
        <f t="shared" si="21"/>
        <v>-4.644034985944872</v>
      </c>
      <c r="M224">
        <f t="shared" si="22"/>
        <v>-0.74420803659953205</v>
      </c>
      <c r="N224">
        <f t="shared" si="23"/>
        <v>0.47915282395089887</v>
      </c>
    </row>
    <row r="225" spans="1:14" x14ac:dyDescent="0.25">
      <c r="A225" s="2">
        <v>2019</v>
      </c>
      <c r="B225">
        <v>8</v>
      </c>
      <c r="C225">
        <v>13</v>
      </c>
      <c r="D225" s="5">
        <f t="shared" si="15"/>
        <v>43690</v>
      </c>
      <c r="E225">
        <v>14.504515200293261</v>
      </c>
      <c r="F225" t="s">
        <v>5</v>
      </c>
      <c r="G225">
        <v>-159.4796776824594</v>
      </c>
      <c r="H225">
        <v>-29.57831638054283</v>
      </c>
      <c r="I225">
        <v>16.470091070575709</v>
      </c>
      <c r="J225">
        <f t="shared" si="19"/>
        <v>0.42063094080850455</v>
      </c>
      <c r="L225">
        <f t="shared" si="21"/>
        <v>-4.6249106527913222</v>
      </c>
      <c r="M225">
        <f t="shared" si="22"/>
        <v>-0.85777117503574207</v>
      </c>
      <c r="N225">
        <f t="shared" si="23"/>
        <v>0.47763264104669556</v>
      </c>
    </row>
    <row r="226" spans="1:14" x14ac:dyDescent="0.25">
      <c r="A226" s="2">
        <v>2019</v>
      </c>
      <c r="B226">
        <v>8</v>
      </c>
      <c r="C226">
        <v>14</v>
      </c>
      <c r="D226" s="5">
        <f t="shared" si="15"/>
        <v>43691</v>
      </c>
      <c r="E226">
        <v>17.726969325248</v>
      </c>
      <c r="F226" t="s">
        <v>5</v>
      </c>
      <c r="G226">
        <v>-164.78306413909061</v>
      </c>
      <c r="H226">
        <v>-28.507594051003</v>
      </c>
      <c r="I226">
        <v>19.577985836909271</v>
      </c>
      <c r="J226">
        <f t="shared" si="19"/>
        <v>0.51408211043219199</v>
      </c>
      <c r="L226">
        <f t="shared" si="21"/>
        <v>-4.7787088600336274</v>
      </c>
      <c r="M226">
        <f t="shared" si="22"/>
        <v>-0.82672022747908691</v>
      </c>
      <c r="N226">
        <f t="shared" si="23"/>
        <v>0.56776158927036879</v>
      </c>
    </row>
    <row r="227" spans="1:14" x14ac:dyDescent="0.25">
      <c r="A227" s="2">
        <v>2019</v>
      </c>
      <c r="B227">
        <v>8</v>
      </c>
      <c r="C227">
        <v>15</v>
      </c>
      <c r="D227" s="5">
        <f t="shared" si="15"/>
        <v>43692</v>
      </c>
      <c r="E227">
        <v>4.4608884082108169</v>
      </c>
      <c r="F227" t="s">
        <v>5</v>
      </c>
      <c r="G227">
        <v>-157.2166595673842</v>
      </c>
      <c r="H227">
        <v>-27.947408485856041</v>
      </c>
      <c r="I227">
        <v>16.378435607322231</v>
      </c>
      <c r="J227">
        <f t="shared" si="19"/>
        <v>0.12936576383811368</v>
      </c>
      <c r="L227">
        <f t="shared" si="21"/>
        <v>-4.5592831274541421</v>
      </c>
      <c r="M227">
        <f t="shared" si="22"/>
        <v>-0.81047484608982512</v>
      </c>
      <c r="N227">
        <f t="shared" si="23"/>
        <v>0.47497463261234468</v>
      </c>
    </row>
    <row r="228" spans="1:14" x14ac:dyDescent="0.25">
      <c r="A228" s="2">
        <v>2019</v>
      </c>
      <c r="B228">
        <v>8</v>
      </c>
      <c r="C228">
        <v>16</v>
      </c>
      <c r="D228" s="5">
        <f t="shared" si="15"/>
        <v>43693</v>
      </c>
      <c r="E228">
        <v>-11.06878733871423</v>
      </c>
      <c r="F228" t="s">
        <v>5</v>
      </c>
      <c r="G228">
        <v>-7.7436384139806096</v>
      </c>
      <c r="H228">
        <v>19.103911774173891</v>
      </c>
      <c r="I228">
        <v>3.92214559139815</v>
      </c>
      <c r="J228">
        <f t="shared" si="19"/>
        <v>-0.32099483282271263</v>
      </c>
      <c r="L228">
        <f t="shared" si="21"/>
        <v>-0.22456551400543764</v>
      </c>
      <c r="M228">
        <f t="shared" si="22"/>
        <v>0.55401344145104292</v>
      </c>
      <c r="N228">
        <f t="shared" si="23"/>
        <v>0.11374222215054634</v>
      </c>
    </row>
    <row r="229" spans="1:14" x14ac:dyDescent="0.25">
      <c r="A229" s="2">
        <v>2019</v>
      </c>
      <c r="B229">
        <v>8</v>
      </c>
      <c r="C229">
        <v>17</v>
      </c>
      <c r="D229" s="5">
        <f t="shared" si="15"/>
        <v>43694</v>
      </c>
      <c r="E229">
        <v>-20.929731806231661</v>
      </c>
      <c r="F229" t="s">
        <v>5</v>
      </c>
      <c r="G229">
        <v>-3.1060361250359931</v>
      </c>
      <c r="H229">
        <v>16.72298676928542</v>
      </c>
      <c r="I229">
        <v>0.6350275590549308</v>
      </c>
      <c r="J229">
        <f t="shared" si="19"/>
        <v>-0.60696222238071817</v>
      </c>
      <c r="L229">
        <f t="shared" si="21"/>
        <v>-9.0075047626043792E-2</v>
      </c>
      <c r="M229">
        <f t="shared" si="22"/>
        <v>0.48496661630927718</v>
      </c>
      <c r="N229">
        <f t="shared" si="23"/>
        <v>1.8415799212592992E-2</v>
      </c>
    </row>
    <row r="230" spans="1:14" x14ac:dyDescent="0.25">
      <c r="A230" s="2">
        <v>2019</v>
      </c>
      <c r="B230">
        <v>8</v>
      </c>
      <c r="C230">
        <v>18</v>
      </c>
      <c r="D230" s="5">
        <f t="shared" si="15"/>
        <v>43695</v>
      </c>
      <c r="E230">
        <v>-34.449593366784917</v>
      </c>
      <c r="F230" t="s">
        <v>5</v>
      </c>
      <c r="G230">
        <v>-0.98555430684656797</v>
      </c>
      <c r="H230">
        <v>22.5307488785432</v>
      </c>
      <c r="I230">
        <v>-4.9820997733241361</v>
      </c>
      <c r="J230">
        <f t="shared" si="19"/>
        <v>-0.99903820763676254</v>
      </c>
      <c r="L230">
        <f t="shared" si="21"/>
        <v>-2.8581074898550472E-2</v>
      </c>
      <c r="M230">
        <f t="shared" si="22"/>
        <v>0.65339171747775282</v>
      </c>
      <c r="N230">
        <f t="shared" si="23"/>
        <v>-0.14448089342639994</v>
      </c>
    </row>
    <row r="231" spans="1:14" x14ac:dyDescent="0.25">
      <c r="A231" s="2">
        <v>2019</v>
      </c>
      <c r="B231">
        <v>8</v>
      </c>
      <c r="C231">
        <v>19</v>
      </c>
      <c r="D231" s="5">
        <f t="shared" si="15"/>
        <v>43696</v>
      </c>
      <c r="E231">
        <v>-28.648360474834639</v>
      </c>
      <c r="F231" t="s">
        <v>5</v>
      </c>
      <c r="G231">
        <v>-19.944618432355838</v>
      </c>
      <c r="H231">
        <v>16.433407814361001</v>
      </c>
      <c r="I231">
        <v>0.68495894774514554</v>
      </c>
      <c r="J231">
        <f t="shared" si="19"/>
        <v>-0.83080245377020456</v>
      </c>
      <c r="L231">
        <f t="shared" si="21"/>
        <v>-0.57839393453831933</v>
      </c>
      <c r="M231">
        <f t="shared" si="22"/>
        <v>0.47656882661646899</v>
      </c>
      <c r="N231">
        <f t="shared" si="23"/>
        <v>1.986380948460922E-2</v>
      </c>
    </row>
    <row r="232" spans="1:14" x14ac:dyDescent="0.25">
      <c r="A232" s="2">
        <v>2019</v>
      </c>
      <c r="B232">
        <v>8</v>
      </c>
      <c r="C232">
        <v>20</v>
      </c>
      <c r="D232" s="5">
        <f t="shared" si="15"/>
        <v>43697</v>
      </c>
      <c r="E232">
        <v>-29.010688013329759</v>
      </c>
      <c r="F232" t="s">
        <v>5</v>
      </c>
      <c r="G232">
        <v>-13.05663486066088</v>
      </c>
      <c r="H232">
        <v>18.807061837328629</v>
      </c>
      <c r="I232">
        <v>-1.8663649116524219</v>
      </c>
      <c r="J232">
        <f t="shared" si="19"/>
        <v>-0.84130995238656292</v>
      </c>
      <c r="L232">
        <f t="shared" si="21"/>
        <v>-0.37864241095916551</v>
      </c>
      <c r="M232">
        <f t="shared" si="22"/>
        <v>0.54540479328253022</v>
      </c>
      <c r="N232">
        <f t="shared" si="23"/>
        <v>-5.4124582437920239E-2</v>
      </c>
    </row>
    <row r="233" spans="1:14" x14ac:dyDescent="0.25">
      <c r="A233" s="2">
        <v>2019</v>
      </c>
      <c r="B233">
        <v>8</v>
      </c>
      <c r="C233">
        <v>21</v>
      </c>
      <c r="D233" s="5">
        <f t="shared" si="15"/>
        <v>43698</v>
      </c>
      <c r="E233">
        <v>-31.8724855539324</v>
      </c>
      <c r="F233" t="s">
        <v>5</v>
      </c>
      <c r="G233">
        <v>-9.8326604703926748</v>
      </c>
      <c r="H233">
        <v>17.977698149508541</v>
      </c>
      <c r="I233">
        <v>-0.1578305157594298</v>
      </c>
      <c r="J233">
        <f t="shared" si="19"/>
        <v>-0.92430208106403955</v>
      </c>
      <c r="L233">
        <f t="shared" si="21"/>
        <v>-0.2851471536413876</v>
      </c>
      <c r="M233">
        <f t="shared" si="22"/>
        <v>0.52135324633574764</v>
      </c>
      <c r="N233">
        <f t="shared" si="23"/>
        <v>-4.5770849570234643E-3</v>
      </c>
    </row>
    <row r="234" spans="1:14" x14ac:dyDescent="0.25">
      <c r="A234" s="2">
        <v>2019</v>
      </c>
      <c r="B234">
        <v>8</v>
      </c>
      <c r="C234">
        <v>22</v>
      </c>
      <c r="D234" s="5">
        <f t="shared" si="15"/>
        <v>43699</v>
      </c>
      <c r="E234">
        <v>-36.073568408722892</v>
      </c>
      <c r="F234" t="s">
        <v>5</v>
      </c>
      <c r="G234">
        <v>-9.9435981591300351</v>
      </c>
      <c r="H234">
        <v>19.21752012603649</v>
      </c>
      <c r="I234">
        <v>2.7504598097355739</v>
      </c>
      <c r="J234">
        <f t="shared" si="19"/>
        <v>-1.0461334838529639</v>
      </c>
      <c r="L234">
        <f t="shared" si="21"/>
        <v>-0.28836434661477101</v>
      </c>
      <c r="M234">
        <f t="shared" si="22"/>
        <v>0.55730808365505813</v>
      </c>
      <c r="N234">
        <f t="shared" si="23"/>
        <v>7.9763334482331638E-2</v>
      </c>
    </row>
    <row r="235" spans="1:14" x14ac:dyDescent="0.25">
      <c r="A235" s="2">
        <v>2019</v>
      </c>
      <c r="B235">
        <v>8</v>
      </c>
      <c r="C235">
        <v>23</v>
      </c>
      <c r="D235" s="5">
        <f t="shared" si="15"/>
        <v>43700</v>
      </c>
      <c r="E235">
        <v>-36.917698921601378</v>
      </c>
      <c r="F235" t="s">
        <v>5</v>
      </c>
      <c r="G235">
        <v>-15.98822725856501</v>
      </c>
      <c r="H235">
        <v>17.954875617054981</v>
      </c>
      <c r="I235">
        <v>4.4251609034270798</v>
      </c>
      <c r="J235">
        <f t="shared" si="19"/>
        <v>-1.0706132687264398</v>
      </c>
      <c r="L235">
        <f t="shared" si="21"/>
        <v>-0.46365859049838526</v>
      </c>
      <c r="M235">
        <f t="shared" si="22"/>
        <v>0.52069139289459443</v>
      </c>
      <c r="N235">
        <f t="shared" si="23"/>
        <v>0.12832966619938532</v>
      </c>
    </row>
    <row r="236" spans="1:14" x14ac:dyDescent="0.25">
      <c r="A236" s="2">
        <v>2019</v>
      </c>
      <c r="B236">
        <v>8</v>
      </c>
      <c r="C236">
        <v>24</v>
      </c>
      <c r="D236" s="5">
        <f t="shared" si="15"/>
        <v>43701</v>
      </c>
      <c r="E236">
        <v>-36.514437805748173</v>
      </c>
      <c r="F236" t="s">
        <v>5</v>
      </c>
      <c r="G236">
        <v>-16.435036714634869</v>
      </c>
      <c r="H236">
        <v>17.184635803359878</v>
      </c>
      <c r="I236">
        <v>-0.73406047961624032</v>
      </c>
      <c r="J236">
        <f t="shared" si="19"/>
        <v>-1.058918696366697</v>
      </c>
      <c r="L236">
        <f t="shared" si="21"/>
        <v>-0.47661606472441115</v>
      </c>
      <c r="M236">
        <f t="shared" si="22"/>
        <v>0.49835443829743642</v>
      </c>
      <c r="N236">
        <f t="shared" si="23"/>
        <v>-2.1287753908870971E-2</v>
      </c>
    </row>
    <row r="237" spans="1:14" x14ac:dyDescent="0.25">
      <c r="A237" s="2">
        <v>2019</v>
      </c>
      <c r="B237">
        <v>8</v>
      </c>
      <c r="C237">
        <v>25</v>
      </c>
      <c r="D237" s="5">
        <f t="shared" si="15"/>
        <v>43702</v>
      </c>
      <c r="E237">
        <v>-41.297531314196704</v>
      </c>
      <c r="F237" t="s">
        <v>5</v>
      </c>
      <c r="G237">
        <v>-13.827752759860401</v>
      </c>
      <c r="H237">
        <v>16.055637622464339</v>
      </c>
      <c r="I237">
        <v>0.55512541218614453</v>
      </c>
      <c r="J237">
        <f t="shared" si="19"/>
        <v>-1.1976284081117046</v>
      </c>
      <c r="L237">
        <f t="shared" si="21"/>
        <v>-0.40100483003595161</v>
      </c>
      <c r="M237">
        <f t="shared" si="22"/>
        <v>0.46561349105146577</v>
      </c>
      <c r="N237">
        <f t="shared" si="23"/>
        <v>1.609863695339819E-2</v>
      </c>
    </row>
    <row r="238" spans="1:14" x14ac:dyDescent="0.25">
      <c r="A238" s="2">
        <v>2019</v>
      </c>
      <c r="B238">
        <v>8</v>
      </c>
      <c r="C238">
        <v>26</v>
      </c>
      <c r="D238" s="5">
        <f t="shared" si="15"/>
        <v>43703</v>
      </c>
      <c r="E238">
        <v>-49.422327327919703</v>
      </c>
      <c r="F238" t="s">
        <v>5</v>
      </c>
      <c r="G238">
        <v>-6.8269587314440674</v>
      </c>
      <c r="H238">
        <v>16.069174251001598</v>
      </c>
      <c r="I238">
        <v>-1.804887746288784</v>
      </c>
      <c r="J238">
        <f t="shared" si="19"/>
        <v>-1.4332474925096714</v>
      </c>
      <c r="L238">
        <f t="shared" si="21"/>
        <v>-0.19798180321187797</v>
      </c>
      <c r="M238">
        <f t="shared" si="22"/>
        <v>0.46600605327904637</v>
      </c>
      <c r="N238">
        <f t="shared" si="23"/>
        <v>-5.2341744642374739E-2</v>
      </c>
    </row>
    <row r="239" spans="1:14" x14ac:dyDescent="0.25">
      <c r="A239" s="2">
        <v>2019</v>
      </c>
      <c r="B239">
        <v>8</v>
      </c>
      <c r="C239">
        <v>27</v>
      </c>
      <c r="D239" s="5">
        <f t="shared" si="15"/>
        <v>43704</v>
      </c>
      <c r="E239">
        <v>-50.825376688284962</v>
      </c>
      <c r="F239" t="s">
        <v>5</v>
      </c>
      <c r="G239">
        <v>-6.3666640471068403</v>
      </c>
      <c r="H239">
        <v>14.51508663781518</v>
      </c>
      <c r="I239">
        <v>-3.3219022710884412</v>
      </c>
      <c r="J239">
        <f t="shared" si="19"/>
        <v>-1.4739359239602638</v>
      </c>
      <c r="L239">
        <f t="shared" si="21"/>
        <v>-0.18463325736609837</v>
      </c>
      <c r="M239">
        <f t="shared" si="22"/>
        <v>0.42093751249664019</v>
      </c>
      <c r="N239">
        <f t="shared" si="23"/>
        <v>-9.6335165861564792E-2</v>
      </c>
    </row>
    <row r="240" spans="1:14" x14ac:dyDescent="0.25">
      <c r="A240" s="2">
        <v>2019</v>
      </c>
      <c r="B240">
        <v>8</v>
      </c>
      <c r="C240">
        <v>28</v>
      </c>
      <c r="D240" s="5">
        <f t="shared" si="15"/>
        <v>43705</v>
      </c>
      <c r="E240">
        <v>-42.953122373464844</v>
      </c>
      <c r="F240" t="s">
        <v>5</v>
      </c>
      <c r="G240">
        <v>-11.68308345270786</v>
      </c>
      <c r="H240">
        <v>13.34131532952637</v>
      </c>
      <c r="I240">
        <v>0.99347845033445226</v>
      </c>
      <c r="J240">
        <f t="shared" si="19"/>
        <v>-1.2456405488304805</v>
      </c>
      <c r="L240">
        <f t="shared" si="21"/>
        <v>-0.33880942012852794</v>
      </c>
      <c r="M240">
        <f t="shared" si="22"/>
        <v>0.3868981445562647</v>
      </c>
      <c r="N240">
        <f t="shared" si="23"/>
        <v>2.8810875059699113E-2</v>
      </c>
    </row>
    <row r="241" spans="1:14" x14ac:dyDescent="0.25">
      <c r="A241" s="2">
        <v>2019</v>
      </c>
      <c r="B241">
        <v>8</v>
      </c>
      <c r="C241">
        <v>29</v>
      </c>
      <c r="D241" s="5">
        <f t="shared" si="15"/>
        <v>43706</v>
      </c>
      <c r="E241">
        <v>-39.408600882787617</v>
      </c>
      <c r="F241" t="s">
        <v>5</v>
      </c>
      <c r="G241">
        <v>-14.450405714622161</v>
      </c>
      <c r="H241">
        <v>12.184873956081599</v>
      </c>
      <c r="I241">
        <v>2.1872362324028458</v>
      </c>
      <c r="J241">
        <f t="shared" si="19"/>
        <v>-1.1428494256008408</v>
      </c>
      <c r="L241">
        <f t="shared" si="21"/>
        <v>-0.41906176572404263</v>
      </c>
      <c r="M241">
        <f t="shared" si="22"/>
        <v>0.35336134472636638</v>
      </c>
      <c r="N241">
        <f t="shared" si="23"/>
        <v>6.3429850739682533E-2</v>
      </c>
    </row>
    <row r="242" spans="1:14" x14ac:dyDescent="0.25">
      <c r="A242" s="2">
        <v>2019</v>
      </c>
      <c r="B242">
        <v>8</v>
      </c>
      <c r="C242">
        <v>30</v>
      </c>
      <c r="D242" s="5">
        <f t="shared" si="15"/>
        <v>43707</v>
      </c>
      <c r="E242">
        <v>-41.625741129404979</v>
      </c>
      <c r="F242" t="s">
        <v>5</v>
      </c>
      <c r="G242">
        <v>-13.360551026745251</v>
      </c>
      <c r="H242">
        <v>11.69273839540792</v>
      </c>
      <c r="I242">
        <v>5.0518641356254328</v>
      </c>
      <c r="J242">
        <f t="shared" si="19"/>
        <v>-1.2071464927527442</v>
      </c>
      <c r="L242">
        <f t="shared" si="21"/>
        <v>-0.38745597977561225</v>
      </c>
      <c r="M242">
        <f t="shared" si="22"/>
        <v>0.33908941346682969</v>
      </c>
      <c r="N242">
        <f t="shared" si="23"/>
        <v>0.14650405993313756</v>
      </c>
    </row>
    <row r="243" spans="1:14" x14ac:dyDescent="0.25">
      <c r="A243" s="2">
        <v>2019</v>
      </c>
      <c r="B243">
        <v>8</v>
      </c>
      <c r="C243">
        <v>31</v>
      </c>
      <c r="D243" s="5">
        <f t="shared" si="15"/>
        <v>43708</v>
      </c>
      <c r="E243">
        <v>-44.68113150931719</v>
      </c>
      <c r="F243" t="s">
        <v>5</v>
      </c>
      <c r="G243">
        <v>-14.755408118735209</v>
      </c>
      <c r="H243">
        <v>11.136084561270989</v>
      </c>
      <c r="I243">
        <v>1.1427865164520361</v>
      </c>
      <c r="J243">
        <f t="shared" si="19"/>
        <v>-1.2957528137701984</v>
      </c>
      <c r="L243">
        <f t="shared" si="21"/>
        <v>-0.42790683544332109</v>
      </c>
      <c r="M243">
        <f t="shared" si="22"/>
        <v>0.32294645227685864</v>
      </c>
      <c r="N243">
        <f t="shared" si="23"/>
        <v>3.3140808977109047E-2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Dietrich, Zachary D [CCE E]</cp:lastModifiedBy>
  <dcterms:created xsi:type="dcterms:W3CDTF">2019-09-25T15:29:42Z</dcterms:created>
  <dcterms:modified xsi:type="dcterms:W3CDTF">2019-09-29T21:30:25Z</dcterms:modified>
</cp:coreProperties>
</file>