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dellaert/Documents/URI/UCSD_Microsensing_April/H2O2_Test_041324/"/>
    </mc:Choice>
  </mc:AlternateContent>
  <xr:revisionPtr revIDLastSave="0" documentId="13_ncr:1_{2A53944F-7FC7-4A4A-8E2E-3EA05D2B476C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Tes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C30" i="1"/>
  <c r="F29" i="1"/>
  <c r="C29" i="1"/>
  <c r="H28" i="1"/>
  <c r="G28" i="1"/>
  <c r="F28" i="1"/>
  <c r="E28" i="1"/>
  <c r="D28" i="1"/>
  <c r="C28" i="1"/>
  <c r="O27" i="1"/>
</calcChain>
</file>

<file path=xl/sharedStrings.xml><?xml version="1.0" encoding="utf-8"?>
<sst xmlns="http://schemas.openxmlformats.org/spreadsheetml/2006/main" count="103" uniqueCount="17">
  <si>
    <t>##BLOCKS= 1</t>
  </si>
  <si>
    <t>Plate:</t>
  </si>
  <si>
    <t>Plate1</t>
  </si>
  <si>
    <t>PlateFormat</t>
  </si>
  <si>
    <t>Spectrum</t>
  </si>
  <si>
    <t>Absorbance</t>
  </si>
  <si>
    <t>Raw</t>
  </si>
  <si>
    <t>Temperature(¡C)</t>
  </si>
  <si>
    <t xml:space="preserve"> </t>
  </si>
  <si>
    <t>~End</t>
  </si>
  <si>
    <t>Original Filename: Test3; Date Last Saved: 3/30/2024 5:04:07 PM</t>
  </si>
  <si>
    <t>1000_1</t>
  </si>
  <si>
    <t>1000_2</t>
  </si>
  <si>
    <t>1000_3</t>
  </si>
  <si>
    <t>200_1</t>
  </si>
  <si>
    <t>200_2</t>
  </si>
  <si>
    <t>200_3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</si>
</sst>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15" workbookViewId="0">
      <selection activeCell="F31" sqref="F31"/>
    </sheetView>
  </sheetViews>
  <sheetFormatPr baseColWidth="10" defaultColWidth="8.83203125" defaultRowHeight="15" x14ac:dyDescent="0.2"/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6</v>
      </c>
      <c r="L2">
        <v>405</v>
      </c>
      <c r="M2">
        <v>410</v>
      </c>
      <c r="N2">
        <v>1</v>
      </c>
      <c r="Q2">
        <v>1</v>
      </c>
      <c r="R2">
        <v>10</v>
      </c>
      <c r="S2">
        <v>96</v>
      </c>
      <c r="T2">
        <v>6</v>
      </c>
      <c r="U2">
        <v>1</v>
      </c>
    </row>
    <row r="3" spans="1:21" x14ac:dyDescent="0.2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">
      <c r="A4">
        <v>405</v>
      </c>
      <c r="B4">
        <v>37</v>
      </c>
    </row>
    <row r="9" spans="1:21" x14ac:dyDescent="0.2">
      <c r="C9">
        <v>1.0878000000000001</v>
      </c>
      <c r="D9">
        <v>1.0097</v>
      </c>
      <c r="E9">
        <v>0.87329999999999997</v>
      </c>
      <c r="F9">
        <v>0.92430000000000001</v>
      </c>
      <c r="G9">
        <v>1.0221</v>
      </c>
      <c r="H9">
        <v>1.1991000000000001</v>
      </c>
      <c r="J9">
        <v>0.80410000000000004</v>
      </c>
      <c r="K9">
        <v>0.8417</v>
      </c>
      <c r="L9">
        <v>0.74790000000000001</v>
      </c>
    </row>
    <row r="13" spans="1:21" x14ac:dyDescent="0.2">
      <c r="A13">
        <v>406</v>
      </c>
      <c r="B13">
        <v>37</v>
      </c>
    </row>
    <row r="18" spans="1:15" x14ac:dyDescent="0.2">
      <c r="C18">
        <v>1.0833999999999999</v>
      </c>
      <c r="D18">
        <v>1.0055000000000001</v>
      </c>
      <c r="E18">
        <v>0.86819999999999997</v>
      </c>
      <c r="F18">
        <v>0.91930000000000001</v>
      </c>
      <c r="G18">
        <v>1.0164</v>
      </c>
      <c r="H18">
        <v>1.1936</v>
      </c>
      <c r="J18">
        <v>0.80430000000000001</v>
      </c>
      <c r="K18">
        <v>0.84050000000000002</v>
      </c>
      <c r="L18">
        <v>0.74970000000000003</v>
      </c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5" x14ac:dyDescent="0.2">
      <c r="A22" s="1">
        <v>407</v>
      </c>
      <c r="B22" s="1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5" x14ac:dyDescent="0.2">
      <c r="A26" s="1"/>
      <c r="B26" s="1"/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/>
      <c r="J26" s="1"/>
      <c r="K26" s="1"/>
      <c r="L26" s="1"/>
    </row>
    <row r="27" spans="1:15" x14ac:dyDescent="0.2">
      <c r="A27" s="1"/>
      <c r="B27" s="1"/>
      <c r="C27" s="1">
        <v>1.0766</v>
      </c>
      <c r="D27" s="1">
        <v>0.99950000000000006</v>
      </c>
      <c r="E27" s="1">
        <v>0.86199999999999999</v>
      </c>
      <c r="F27" s="1">
        <v>0.91320000000000001</v>
      </c>
      <c r="G27" s="1">
        <v>1.01</v>
      </c>
      <c r="H27" s="1">
        <v>1.1865000000000001</v>
      </c>
      <c r="I27" s="1"/>
      <c r="J27" s="1">
        <v>0.80320000000000003</v>
      </c>
      <c r="K27" s="1">
        <v>0.83879999999999999</v>
      </c>
      <c r="L27" s="1">
        <v>0.74980000000000002</v>
      </c>
      <c r="O27" s="1">
        <f>AVERAGE(J27:L27)</f>
        <v>0.79726666666666668</v>
      </c>
    </row>
    <row r="28" spans="1:15" x14ac:dyDescent="0.2">
      <c r="A28" s="1"/>
      <c r="B28" s="1"/>
      <c r="C28" s="1">
        <f>C27-$O$27</f>
        <v>0.27933333333333332</v>
      </c>
      <c r="D28" s="1">
        <f>D27-$O$27</f>
        <v>0.20223333333333338</v>
      </c>
      <c r="E28" s="1">
        <f>E27-$O$27</f>
        <v>6.4733333333333309E-2</v>
      </c>
      <c r="F28" s="1">
        <f>F27-$O$27</f>
        <v>0.11593333333333333</v>
      </c>
      <c r="G28" s="1">
        <f>G27-$O$27</f>
        <v>0.21273333333333333</v>
      </c>
      <c r="H28" s="1">
        <f>H27-$O$27</f>
        <v>0.38923333333333343</v>
      </c>
      <c r="I28" s="1"/>
      <c r="J28" s="1"/>
      <c r="K28" s="1"/>
      <c r="L28" s="1"/>
    </row>
    <row r="29" spans="1:15" x14ac:dyDescent="0.2">
      <c r="A29" s="1"/>
      <c r="B29" s="1"/>
      <c r="C29" s="1">
        <f>AVERAGE(C28:E28)</f>
        <v>0.18210000000000001</v>
      </c>
      <c r="D29" s="1"/>
      <c r="E29" s="1"/>
      <c r="F29" s="1">
        <f>AVERAGE(F28:H28)</f>
        <v>0.23930000000000004</v>
      </c>
      <c r="G29" s="1"/>
      <c r="H29" s="1"/>
      <c r="I29" s="1"/>
      <c r="J29" s="1"/>
      <c r="K29" s="1"/>
      <c r="L29" s="1"/>
    </row>
    <row r="30" spans="1:15" x14ac:dyDescent="0.2">
      <c r="C30">
        <f>_xlfn.STDEV.P(C28:E28)</f>
        <v>8.8759237390945531E-2</v>
      </c>
      <c r="F30">
        <f>_xlfn.STDEV.P(F28:H28)</f>
        <v>0.11314463703105375</v>
      </c>
    </row>
    <row r="31" spans="1:15" x14ac:dyDescent="0.2">
      <c r="A31">
        <v>408</v>
      </c>
      <c r="B31">
        <v>37</v>
      </c>
    </row>
    <row r="36" spans="1:12" x14ac:dyDescent="0.2">
      <c r="C36">
        <v>1.0706</v>
      </c>
      <c r="D36">
        <v>0.99490000000000001</v>
      </c>
      <c r="E36">
        <v>0.85729999999999995</v>
      </c>
      <c r="F36">
        <v>0.9083</v>
      </c>
      <c r="G36">
        <v>1.0046999999999999</v>
      </c>
      <c r="H36">
        <v>1.181</v>
      </c>
      <c r="J36">
        <v>0.80210000000000004</v>
      </c>
      <c r="K36">
        <v>0.83730000000000004</v>
      </c>
      <c r="L36">
        <v>0.74950000000000006</v>
      </c>
    </row>
    <row r="40" spans="1:12" x14ac:dyDescent="0.2">
      <c r="A40">
        <v>409</v>
      </c>
      <c r="B40">
        <v>37</v>
      </c>
    </row>
    <row r="45" spans="1:12" x14ac:dyDescent="0.2">
      <c r="C45">
        <v>1.0629999999999999</v>
      </c>
      <c r="D45">
        <v>0.98950000000000005</v>
      </c>
      <c r="E45">
        <v>0.85029999999999994</v>
      </c>
      <c r="F45">
        <v>0.90210000000000001</v>
      </c>
      <c r="G45">
        <v>0.99870000000000003</v>
      </c>
      <c r="H45">
        <v>1.1738999999999999</v>
      </c>
      <c r="J45">
        <v>0.80010000000000003</v>
      </c>
      <c r="K45">
        <v>0.83650000000000002</v>
      </c>
      <c r="L45">
        <v>0.74819999999999998</v>
      </c>
    </row>
    <row r="49" spans="1:14" x14ac:dyDescent="0.2">
      <c r="A49">
        <v>410</v>
      </c>
      <c r="B49">
        <v>37</v>
      </c>
    </row>
    <row r="54" spans="1:14" x14ac:dyDescent="0.2">
      <c r="C54">
        <v>1.0572999999999999</v>
      </c>
      <c r="D54">
        <v>0.98409999999999997</v>
      </c>
      <c r="E54">
        <v>0.84499999999999997</v>
      </c>
      <c r="F54">
        <v>0.89670000000000005</v>
      </c>
      <c r="G54">
        <v>0.99219999999999997</v>
      </c>
      <c r="H54">
        <v>1.1681999999999999</v>
      </c>
      <c r="J54">
        <v>0.80020000000000002</v>
      </c>
      <c r="K54">
        <v>0.83509999999999995</v>
      </c>
      <c r="L54">
        <v>0.74829999999999997</v>
      </c>
    </row>
    <row r="58" spans="1:14" x14ac:dyDescent="0.2"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14" x14ac:dyDescent="0.2"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</row>
    <row r="60" spans="1:14" x14ac:dyDescent="0.2"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</row>
    <row r="61" spans="1:14" x14ac:dyDescent="0.2"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</row>
    <row r="62" spans="1:14" x14ac:dyDescent="0.2"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</row>
    <row r="63" spans="1:14" x14ac:dyDescent="0.2"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</row>
    <row r="64" spans="1:14" x14ac:dyDescent="0.2">
      <c r="C64">
        <v>405</v>
      </c>
      <c r="D64">
        <v>405</v>
      </c>
      <c r="E64">
        <v>405</v>
      </c>
      <c r="F64">
        <v>405</v>
      </c>
      <c r="G64">
        <v>405</v>
      </c>
      <c r="H64">
        <v>405</v>
      </c>
      <c r="I64" t="s">
        <v>8</v>
      </c>
      <c r="J64">
        <v>406</v>
      </c>
      <c r="K64">
        <v>405</v>
      </c>
      <c r="L64">
        <v>407</v>
      </c>
      <c r="M64" t="s">
        <v>8</v>
      </c>
      <c r="N64" t="s">
        <v>8</v>
      </c>
    </row>
    <row r="65" spans="1:14" x14ac:dyDescent="0.2"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</row>
    <row r="66" spans="1:14" x14ac:dyDescent="0.2"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</row>
    <row r="67" spans="1:14" x14ac:dyDescent="0.2">
      <c r="A67" t="s">
        <v>9</v>
      </c>
    </row>
    <row r="68" spans="1:14" x14ac:dyDescent="0.2">
      <c r="A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Burton</dc:creator>
  <cp:lastModifiedBy>Zoe Dellaert</cp:lastModifiedBy>
  <dcterms:created xsi:type="dcterms:W3CDTF">2024-03-31T00:05:05Z</dcterms:created>
  <dcterms:modified xsi:type="dcterms:W3CDTF">2024-04-15T03:44:22Z</dcterms:modified>
</cp:coreProperties>
</file>