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hytestcs\"/>
    </mc:Choice>
  </mc:AlternateContent>
  <xr:revisionPtr revIDLastSave="0" documentId="8_{C15B7C86-96DB-48A4-BC01-48C0E531AC67}" xr6:coauthVersionLast="45" xr6:coauthVersionMax="45" xr10:uidLastSave="{00000000-0000-0000-0000-000000000000}"/>
  <bookViews>
    <workbookView xWindow="25080" yWindow="3300" windowWidth="20730" windowHeight="11160" xr2:uid="{921A19A5-19C7-4E15-B6DE-BA6979297B9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11" i="2"/>
  <c r="M12" i="2"/>
  <c r="M2" i="2"/>
  <c r="L3" i="2"/>
  <c r="L4" i="2"/>
  <c r="L5" i="2"/>
  <c r="L6" i="2"/>
  <c r="M6" i="2" s="1"/>
  <c r="L7" i="2"/>
  <c r="M7" i="2" s="1"/>
  <c r="L8" i="2"/>
  <c r="M8" i="2" s="1"/>
  <c r="L9" i="2"/>
  <c r="M9" i="2" s="1"/>
  <c r="L10" i="2"/>
  <c r="M10" i="2" s="1"/>
  <c r="L11" i="2"/>
  <c r="L12" i="2"/>
  <c r="L2" i="2"/>
  <c r="L3" i="1"/>
  <c r="M3" i="1" s="1"/>
  <c r="L2" i="1"/>
  <c r="M2" i="1" s="1"/>
  <c r="M17" i="1"/>
  <c r="M18" i="1"/>
  <c r="M19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P2" i="1" s="1"/>
  <c r="L15" i="1"/>
  <c r="M15" i="1" s="1"/>
  <c r="L16" i="1"/>
  <c r="M16" i="1" s="1"/>
  <c r="L17" i="1"/>
  <c r="L18" i="1"/>
  <c r="L19" i="1"/>
  <c r="L20" i="1"/>
  <c r="M20" i="1" s="1"/>
  <c r="L21" i="1"/>
  <c r="M21" i="1" s="1"/>
  <c r="L22" i="1"/>
  <c r="M22" i="1" s="1"/>
  <c r="L4" i="1"/>
  <c r="M4" i="1" s="1"/>
  <c r="P1" i="1" s="1"/>
  <c r="P3" i="1" s="1"/>
  <c r="P2" i="2" l="1"/>
  <c r="P1" i="2"/>
</calcChain>
</file>

<file path=xl/sharedStrings.xml><?xml version="1.0" encoding="utf-8"?>
<sst xmlns="http://schemas.openxmlformats.org/spreadsheetml/2006/main" count="27" uniqueCount="14">
  <si>
    <t>#1</t>
  </si>
  <si>
    <t>#2</t>
  </si>
  <si>
    <t>avg</t>
  </si>
  <si>
    <t>#3</t>
  </si>
  <si>
    <t>#6</t>
  </si>
  <si>
    <t>#7</t>
  </si>
  <si>
    <t>#8</t>
  </si>
  <si>
    <t>#5</t>
  </si>
  <si>
    <t>#4</t>
  </si>
  <si>
    <t>ratio</t>
  </si>
  <si>
    <t>P(?-0,1&lt;=x&lt;?)</t>
  </si>
  <si>
    <t>x E [0;0,5]</t>
  </si>
  <si>
    <t>x E [0,5;1]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</si>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</sst>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17979002624673E-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0.15000000000000002</c:v>
                </c:pt>
                <c:pt idx="4" formatCode="0.00">
                  <c:v>0.2</c:v>
                </c:pt>
                <c:pt idx="5" formatCode="0.00">
                  <c:v>0.25</c:v>
                </c:pt>
                <c:pt idx="6" formatCode="0.00">
                  <c:v>0.3</c:v>
                </c:pt>
                <c:pt idx="7" formatCode="0.00">
                  <c:v>0.35</c:v>
                </c:pt>
                <c:pt idx="8" formatCode="0.00">
                  <c:v>0.39999999999999997</c:v>
                </c:pt>
                <c:pt idx="9" formatCode="0.00">
                  <c:v>0.45</c:v>
                </c:pt>
                <c:pt idx="10" formatCode="0.00">
                  <c:v>0.5</c:v>
                </c:pt>
                <c:pt idx="11" formatCode="0.00">
                  <c:v>0.55000000000000004</c:v>
                </c:pt>
                <c:pt idx="12" formatCode="0.00">
                  <c:v>0.60000000000000009</c:v>
                </c:pt>
                <c:pt idx="13" formatCode="0.00">
                  <c:v>0.65</c:v>
                </c:pt>
                <c:pt idx="14" formatCode="0.00">
                  <c:v>0.70000000000000007</c:v>
                </c:pt>
                <c:pt idx="15" formatCode="0.00">
                  <c:v>0.75</c:v>
                </c:pt>
                <c:pt idx="16" formatCode="0.00">
                  <c:v>0.8</c:v>
                </c:pt>
                <c:pt idx="17" formatCode="0.00">
                  <c:v>0.85000000000000009</c:v>
                </c:pt>
                <c:pt idx="18" formatCode="0.00">
                  <c:v>0.9</c:v>
                </c:pt>
                <c:pt idx="19" formatCode="0.00">
                  <c:v>0.95</c:v>
                </c:pt>
                <c:pt idx="20" formatCode="0.00">
                  <c:v>1</c:v>
                </c:pt>
              </c:numCache>
            </c:numRef>
          </c:xVal>
          <c:yVal>
            <c:numRef>
              <c:f>Feuil1!$M$2:$M$22</c:f>
              <c:numCache>
                <c:formatCode>General</c:formatCode>
                <c:ptCount val="21"/>
                <c:pt idx="0">
                  <c:v>0</c:v>
                </c:pt>
                <c:pt idx="1">
                  <c:v>2.1250000000000002E-3</c:v>
                </c:pt>
                <c:pt idx="2">
                  <c:v>8.8749999999999992E-3</c:v>
                </c:pt>
                <c:pt idx="3">
                  <c:v>1.98125E-2</c:v>
                </c:pt>
                <c:pt idx="4">
                  <c:v>3.0187499999999999E-2</c:v>
                </c:pt>
                <c:pt idx="5">
                  <c:v>3.8625E-2</c:v>
                </c:pt>
                <c:pt idx="6">
                  <c:v>5.0437500000000003E-2</c:v>
                </c:pt>
                <c:pt idx="7">
                  <c:v>6.23125E-2</c:v>
                </c:pt>
                <c:pt idx="8">
                  <c:v>7.2437500000000002E-2</c:v>
                </c:pt>
                <c:pt idx="9">
                  <c:v>7.8687499999999994E-2</c:v>
                </c:pt>
                <c:pt idx="10">
                  <c:v>8.8374999999999995E-2</c:v>
                </c:pt>
                <c:pt idx="11">
                  <c:v>9.5625000000000002E-2</c:v>
                </c:pt>
                <c:pt idx="12">
                  <c:v>0.105875</c:v>
                </c:pt>
                <c:pt idx="13">
                  <c:v>0.119875</c:v>
                </c:pt>
                <c:pt idx="14">
                  <c:v>0.1298125</c:v>
                </c:pt>
                <c:pt idx="15">
                  <c:v>0.14031250000000001</c:v>
                </c:pt>
                <c:pt idx="16">
                  <c:v>0.14974999999999999</c:v>
                </c:pt>
                <c:pt idx="17">
                  <c:v>0.15331249999999999</c:v>
                </c:pt>
                <c:pt idx="18">
                  <c:v>0.17143749999999999</c:v>
                </c:pt>
                <c:pt idx="19">
                  <c:v>0.1784375</c:v>
                </c:pt>
                <c:pt idx="20">
                  <c:v>0.18875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A-46FA-911E-5E2A9235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52608"/>
        <c:axId val="464811216"/>
      </c:scatterChart>
      <c:valAx>
        <c:axId val="5387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811216"/>
        <c:crosses val="autoZero"/>
        <c:crossBetween val="midCat"/>
      </c:valAx>
      <c:valAx>
        <c:axId val="4648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Feuil2!$B$2:$B$12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Feuil2!$M$2:$M$12</c:f>
              <c:numCache>
                <c:formatCode>General</c:formatCode>
                <c:ptCount val="11"/>
                <c:pt idx="0">
                  <c:v>0</c:v>
                </c:pt>
                <c:pt idx="1">
                  <c:v>8.7500000000000002E-4</c:v>
                </c:pt>
                <c:pt idx="2">
                  <c:v>6.7499999999999999E-3</c:v>
                </c:pt>
                <c:pt idx="3">
                  <c:v>1.8937499999999999E-2</c:v>
                </c:pt>
                <c:pt idx="4">
                  <c:v>3.5125000000000003E-2</c:v>
                </c:pt>
                <c:pt idx="5">
                  <c:v>6.5750000000000003E-2</c:v>
                </c:pt>
                <c:pt idx="6">
                  <c:v>9.5750000000000002E-2</c:v>
                </c:pt>
                <c:pt idx="7">
                  <c:v>0.13419999999999999</c:v>
                </c:pt>
                <c:pt idx="8">
                  <c:v>0.17199999999999999</c:v>
                </c:pt>
                <c:pt idx="9">
                  <c:v>0.21356249999999999</c:v>
                </c:pt>
                <c:pt idx="10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8-43D9-B8D4-DD3016C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888"/>
        <c:axId val="467656000"/>
      </c:scatterChart>
      <c:valAx>
        <c:axId val="72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56000"/>
        <c:crosses val="autoZero"/>
        <c:crossBetween val="midCat"/>
      </c:valAx>
      <c:valAx>
        <c:axId val="4676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5</xdr:row>
      <xdr:rowOff>95250</xdr:rowOff>
    </xdr:from>
    <xdr:to>
      <xdr:col>21</xdr:col>
      <xdr:colOff>485775</xdr:colOff>
      <xdr:row>23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9C02C9-009A-475E-9A2B-AB5B78CDD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4</xdr:row>
      <xdr:rowOff>176212</xdr:rowOff>
    </xdr:from>
    <xdr:to>
      <xdr:col>20</xdr:col>
      <xdr:colOff>47625</xdr:colOff>
      <xdr:row>19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EE8B3B-A792-4699-8082-239FC2E4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9E07-E33D-4672-A12E-D036418688FE}">
  <dimension ref="B1:P22"/>
  <sheetViews>
    <sheetView tabSelected="1" workbookViewId="0">
      <selection activeCell="C30" sqref="A1:XFD1048576"/>
    </sheetView>
  </sheetViews>
  <sheetFormatPr baseColWidth="10" defaultRowHeight="15" x14ac:dyDescent="0.25"/>
  <cols>
    <col min="3" max="7" width="4" bestFit="1" customWidth="1"/>
    <col min="8" max="10" width="4" customWidth="1"/>
  </cols>
  <sheetData>
    <row r="1" spans="2:16" x14ac:dyDescent="0.25">
      <c r="B1" t="s">
        <v>10</v>
      </c>
      <c r="C1" t="s">
        <v>0</v>
      </c>
      <c r="D1" t="s">
        <v>1</v>
      </c>
      <c r="E1" t="s">
        <v>3</v>
      </c>
      <c r="F1" t="s">
        <v>8</v>
      </c>
      <c r="G1" t="s">
        <v>7</v>
      </c>
      <c r="H1" t="s">
        <v>4</v>
      </c>
      <c r="I1" t="s">
        <v>5</v>
      </c>
      <c r="J1" t="s">
        <v>6</v>
      </c>
      <c r="L1" t="s">
        <v>2</v>
      </c>
      <c r="M1" t="s">
        <v>9</v>
      </c>
      <c r="O1" t="s">
        <v>11</v>
      </c>
      <c r="P1">
        <f>M4+M6+M8+M10+M12</f>
        <v>0.25031249999999999</v>
      </c>
    </row>
    <row r="2" spans="2:1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2">
        <f>SUM(C2:J2)</f>
        <v>0</v>
      </c>
      <c r="M2">
        <f>L2/16000</f>
        <v>0</v>
      </c>
      <c r="O2" t="s">
        <v>12</v>
      </c>
      <c r="P2">
        <f>M14+M16+M18+M20+M22</f>
        <v>0.74562499999999998</v>
      </c>
    </row>
    <row r="3" spans="2:16" x14ac:dyDescent="0.25">
      <c r="B3">
        <v>0.05</v>
      </c>
      <c r="C3">
        <v>5</v>
      </c>
      <c r="D3">
        <v>3</v>
      </c>
      <c r="E3">
        <v>10</v>
      </c>
      <c r="F3">
        <v>2</v>
      </c>
      <c r="G3">
        <v>5</v>
      </c>
      <c r="H3">
        <v>5</v>
      </c>
      <c r="I3">
        <v>3</v>
      </c>
      <c r="J3">
        <v>1</v>
      </c>
      <c r="L3" s="2">
        <f>SUM(C3:J3)</f>
        <v>34</v>
      </c>
      <c r="M3">
        <f>L3/16000</f>
        <v>2.1250000000000002E-3</v>
      </c>
      <c r="O3" t="s">
        <v>13</v>
      </c>
      <c r="P3">
        <f>P1+P2</f>
        <v>0.99593749999999992</v>
      </c>
    </row>
    <row r="4" spans="2:16" x14ac:dyDescent="0.25">
      <c r="B4" s="1">
        <v>0.1</v>
      </c>
      <c r="C4">
        <v>20</v>
      </c>
      <c r="D4">
        <v>13</v>
      </c>
      <c r="E4">
        <v>18</v>
      </c>
      <c r="F4">
        <v>17</v>
      </c>
      <c r="G4">
        <v>14</v>
      </c>
      <c r="H4">
        <v>21</v>
      </c>
      <c r="I4">
        <v>13</v>
      </c>
      <c r="J4">
        <v>26</v>
      </c>
      <c r="L4" s="2">
        <f>SUM(C4:J4)</f>
        <v>142</v>
      </c>
      <c r="M4">
        <f>L4/16000</f>
        <v>8.8749999999999992E-3</v>
      </c>
    </row>
    <row r="5" spans="2:16" x14ac:dyDescent="0.25">
      <c r="B5" s="1">
        <v>0.15000000000000002</v>
      </c>
      <c r="C5">
        <v>30</v>
      </c>
      <c r="D5">
        <v>42</v>
      </c>
      <c r="E5">
        <v>41</v>
      </c>
      <c r="F5">
        <v>35</v>
      </c>
      <c r="G5">
        <v>41</v>
      </c>
      <c r="H5">
        <v>49</v>
      </c>
      <c r="I5">
        <v>46</v>
      </c>
      <c r="J5">
        <v>33</v>
      </c>
      <c r="L5" s="2">
        <f t="shared" ref="L5:L22" si="0">SUM(C5:J5)</f>
        <v>317</v>
      </c>
      <c r="M5">
        <f t="shared" ref="M5:M22" si="1">L5/16000</f>
        <v>1.98125E-2</v>
      </c>
    </row>
    <row r="6" spans="2:16" x14ac:dyDescent="0.25">
      <c r="B6" s="1">
        <v>0.2</v>
      </c>
      <c r="C6">
        <v>63</v>
      </c>
      <c r="D6">
        <v>66</v>
      </c>
      <c r="E6">
        <v>48</v>
      </c>
      <c r="F6">
        <v>59</v>
      </c>
      <c r="G6">
        <v>52</v>
      </c>
      <c r="H6">
        <v>62</v>
      </c>
      <c r="I6">
        <v>69</v>
      </c>
      <c r="J6">
        <v>64</v>
      </c>
      <c r="L6" s="2">
        <f t="shared" si="0"/>
        <v>483</v>
      </c>
      <c r="M6">
        <f t="shared" si="1"/>
        <v>3.0187499999999999E-2</v>
      </c>
    </row>
    <row r="7" spans="2:16" x14ac:dyDescent="0.25">
      <c r="B7" s="1">
        <v>0.25</v>
      </c>
      <c r="C7">
        <v>78</v>
      </c>
      <c r="D7">
        <v>78</v>
      </c>
      <c r="E7">
        <v>81</v>
      </c>
      <c r="F7">
        <v>63</v>
      </c>
      <c r="G7">
        <v>88</v>
      </c>
      <c r="H7">
        <v>75</v>
      </c>
      <c r="I7">
        <v>67</v>
      </c>
      <c r="J7">
        <v>88</v>
      </c>
      <c r="L7" s="2">
        <f t="shared" si="0"/>
        <v>618</v>
      </c>
      <c r="M7">
        <f t="shared" si="1"/>
        <v>3.8625E-2</v>
      </c>
    </row>
    <row r="8" spans="2:16" x14ac:dyDescent="0.25">
      <c r="B8" s="1">
        <v>0.3</v>
      </c>
      <c r="C8">
        <v>107</v>
      </c>
      <c r="D8">
        <v>100</v>
      </c>
      <c r="E8">
        <v>98</v>
      </c>
      <c r="F8">
        <v>93</v>
      </c>
      <c r="G8">
        <v>96</v>
      </c>
      <c r="H8">
        <v>111</v>
      </c>
      <c r="I8">
        <v>112</v>
      </c>
      <c r="J8">
        <v>90</v>
      </c>
      <c r="L8" s="2">
        <f t="shared" si="0"/>
        <v>807</v>
      </c>
      <c r="M8">
        <f t="shared" si="1"/>
        <v>5.0437500000000003E-2</v>
      </c>
    </row>
    <row r="9" spans="2:16" x14ac:dyDescent="0.25">
      <c r="B9" s="1">
        <v>0.35</v>
      </c>
      <c r="C9">
        <v>139</v>
      </c>
      <c r="D9">
        <v>122</v>
      </c>
      <c r="E9">
        <v>122</v>
      </c>
      <c r="F9">
        <v>133</v>
      </c>
      <c r="G9">
        <v>113</v>
      </c>
      <c r="H9">
        <v>128</v>
      </c>
      <c r="I9">
        <v>115</v>
      </c>
      <c r="J9">
        <v>125</v>
      </c>
      <c r="L9" s="2">
        <f t="shared" si="0"/>
        <v>997</v>
      </c>
      <c r="M9">
        <f t="shared" si="1"/>
        <v>6.23125E-2</v>
      </c>
    </row>
    <row r="10" spans="2:16" x14ac:dyDescent="0.25">
      <c r="B10" s="1">
        <v>0.39999999999999997</v>
      </c>
      <c r="C10">
        <v>142</v>
      </c>
      <c r="D10">
        <v>143</v>
      </c>
      <c r="E10">
        <v>153</v>
      </c>
      <c r="F10">
        <v>137</v>
      </c>
      <c r="G10">
        <v>151</v>
      </c>
      <c r="H10">
        <v>149</v>
      </c>
      <c r="I10">
        <v>125</v>
      </c>
      <c r="J10">
        <v>159</v>
      </c>
      <c r="L10" s="2">
        <f t="shared" si="0"/>
        <v>1159</v>
      </c>
      <c r="M10">
        <f t="shared" si="1"/>
        <v>7.2437500000000002E-2</v>
      </c>
    </row>
    <row r="11" spans="2:16" x14ac:dyDescent="0.25">
      <c r="B11" s="1">
        <v>0.45</v>
      </c>
      <c r="C11">
        <v>151</v>
      </c>
      <c r="D11">
        <v>148</v>
      </c>
      <c r="E11">
        <v>169</v>
      </c>
      <c r="F11">
        <v>165</v>
      </c>
      <c r="G11">
        <v>155</v>
      </c>
      <c r="H11">
        <v>143</v>
      </c>
      <c r="I11">
        <v>163</v>
      </c>
      <c r="J11">
        <v>165</v>
      </c>
      <c r="L11" s="2">
        <f t="shared" si="0"/>
        <v>1259</v>
      </c>
      <c r="M11">
        <f t="shared" si="1"/>
        <v>7.8687499999999994E-2</v>
      </c>
    </row>
    <row r="12" spans="2:16" x14ac:dyDescent="0.25">
      <c r="B12" s="1">
        <v>0.5</v>
      </c>
      <c r="C12">
        <v>161</v>
      </c>
      <c r="D12">
        <v>176</v>
      </c>
      <c r="E12">
        <v>178</v>
      </c>
      <c r="F12">
        <v>176</v>
      </c>
      <c r="G12">
        <v>194</v>
      </c>
      <c r="H12">
        <v>169</v>
      </c>
      <c r="I12">
        <v>184</v>
      </c>
      <c r="J12">
        <v>176</v>
      </c>
      <c r="L12" s="2">
        <f t="shared" si="0"/>
        <v>1414</v>
      </c>
      <c r="M12">
        <f t="shared" si="1"/>
        <v>8.8374999999999995E-2</v>
      </c>
    </row>
    <row r="13" spans="2:16" x14ac:dyDescent="0.25">
      <c r="B13" s="1">
        <v>0.55000000000000004</v>
      </c>
      <c r="C13">
        <v>180</v>
      </c>
      <c r="D13">
        <v>201</v>
      </c>
      <c r="E13">
        <v>213</v>
      </c>
      <c r="F13">
        <v>189</v>
      </c>
      <c r="G13">
        <v>188</v>
      </c>
      <c r="H13">
        <v>189</v>
      </c>
      <c r="I13">
        <v>173</v>
      </c>
      <c r="J13">
        <v>197</v>
      </c>
      <c r="L13" s="2">
        <f t="shared" si="0"/>
        <v>1530</v>
      </c>
      <c r="M13">
        <f t="shared" si="1"/>
        <v>9.5625000000000002E-2</v>
      </c>
    </row>
    <row r="14" spans="2:16" x14ac:dyDescent="0.25">
      <c r="B14" s="1">
        <v>0.60000000000000009</v>
      </c>
      <c r="C14">
        <v>201</v>
      </c>
      <c r="D14">
        <v>199</v>
      </c>
      <c r="E14">
        <v>204</v>
      </c>
      <c r="F14">
        <v>219</v>
      </c>
      <c r="G14">
        <v>213</v>
      </c>
      <c r="H14">
        <v>208</v>
      </c>
      <c r="I14">
        <v>229</v>
      </c>
      <c r="J14">
        <v>221</v>
      </c>
      <c r="L14" s="2">
        <f t="shared" si="0"/>
        <v>1694</v>
      </c>
      <c r="M14">
        <f t="shared" si="1"/>
        <v>0.105875</v>
      </c>
    </row>
    <row r="15" spans="2:16" x14ac:dyDescent="0.25">
      <c r="B15" s="1">
        <v>0.65</v>
      </c>
      <c r="C15">
        <v>251</v>
      </c>
      <c r="D15">
        <v>234</v>
      </c>
      <c r="E15">
        <v>245</v>
      </c>
      <c r="F15">
        <v>234</v>
      </c>
      <c r="G15">
        <v>233</v>
      </c>
      <c r="H15">
        <v>244</v>
      </c>
      <c r="I15">
        <v>255</v>
      </c>
      <c r="J15">
        <v>222</v>
      </c>
      <c r="L15" s="2">
        <f t="shared" si="0"/>
        <v>1918</v>
      </c>
      <c r="M15">
        <f t="shared" si="1"/>
        <v>0.119875</v>
      </c>
    </row>
    <row r="16" spans="2:16" x14ac:dyDescent="0.25">
      <c r="B16" s="1">
        <v>0.70000000000000007</v>
      </c>
      <c r="C16">
        <v>260</v>
      </c>
      <c r="D16">
        <v>276</v>
      </c>
      <c r="E16">
        <v>279</v>
      </c>
      <c r="F16">
        <v>254</v>
      </c>
      <c r="G16">
        <v>272</v>
      </c>
      <c r="H16">
        <v>240</v>
      </c>
      <c r="I16">
        <v>244</v>
      </c>
      <c r="J16">
        <v>252</v>
      </c>
      <c r="L16" s="2">
        <f t="shared" si="0"/>
        <v>2077</v>
      </c>
      <c r="M16">
        <f t="shared" si="1"/>
        <v>0.1298125</v>
      </c>
    </row>
    <row r="17" spans="2:13" x14ac:dyDescent="0.25">
      <c r="B17" s="1">
        <v>0.75</v>
      </c>
      <c r="C17">
        <v>279</v>
      </c>
      <c r="D17">
        <v>294</v>
      </c>
      <c r="E17">
        <v>276</v>
      </c>
      <c r="F17">
        <v>287</v>
      </c>
      <c r="G17">
        <v>299</v>
      </c>
      <c r="H17">
        <v>271</v>
      </c>
      <c r="I17">
        <v>260</v>
      </c>
      <c r="J17">
        <v>279</v>
      </c>
      <c r="L17" s="2">
        <f t="shared" si="0"/>
        <v>2245</v>
      </c>
      <c r="M17">
        <f t="shared" si="1"/>
        <v>0.14031250000000001</v>
      </c>
    </row>
    <row r="18" spans="2:13" x14ac:dyDescent="0.25">
      <c r="B18" s="1">
        <v>0.8</v>
      </c>
      <c r="C18">
        <v>305</v>
      </c>
      <c r="D18">
        <v>304</v>
      </c>
      <c r="E18">
        <v>288</v>
      </c>
      <c r="F18">
        <v>292</v>
      </c>
      <c r="G18">
        <v>289</v>
      </c>
      <c r="H18">
        <v>323</v>
      </c>
      <c r="I18">
        <v>305</v>
      </c>
      <c r="J18">
        <v>290</v>
      </c>
      <c r="L18" s="2">
        <f t="shared" si="0"/>
        <v>2396</v>
      </c>
      <c r="M18">
        <f t="shared" si="1"/>
        <v>0.14974999999999999</v>
      </c>
    </row>
    <row r="19" spans="2:13" x14ac:dyDescent="0.25">
      <c r="B19" s="1">
        <v>0.85000000000000009</v>
      </c>
      <c r="C19">
        <v>293</v>
      </c>
      <c r="D19">
        <v>304</v>
      </c>
      <c r="E19">
        <v>289</v>
      </c>
      <c r="F19">
        <v>304</v>
      </c>
      <c r="G19">
        <v>335</v>
      </c>
      <c r="H19">
        <v>312</v>
      </c>
      <c r="I19">
        <v>298</v>
      </c>
      <c r="J19">
        <v>318</v>
      </c>
      <c r="L19" s="2">
        <f t="shared" si="0"/>
        <v>2453</v>
      </c>
      <c r="M19">
        <f t="shared" si="1"/>
        <v>0.15331249999999999</v>
      </c>
    </row>
    <row r="20" spans="2:13" x14ac:dyDescent="0.25">
      <c r="B20" s="1">
        <v>0.9</v>
      </c>
      <c r="C20">
        <v>361</v>
      </c>
      <c r="D20">
        <v>322</v>
      </c>
      <c r="E20">
        <v>339</v>
      </c>
      <c r="F20">
        <v>325</v>
      </c>
      <c r="G20">
        <v>358</v>
      </c>
      <c r="H20">
        <v>346</v>
      </c>
      <c r="I20">
        <v>330</v>
      </c>
      <c r="J20">
        <v>362</v>
      </c>
      <c r="L20" s="2">
        <f t="shared" si="0"/>
        <v>2743</v>
      </c>
      <c r="M20">
        <f t="shared" si="1"/>
        <v>0.17143749999999999</v>
      </c>
    </row>
    <row r="21" spans="2:13" x14ac:dyDescent="0.25">
      <c r="B21" s="1">
        <v>0.95</v>
      </c>
      <c r="C21">
        <v>343</v>
      </c>
      <c r="D21">
        <v>375</v>
      </c>
      <c r="E21">
        <v>346</v>
      </c>
      <c r="F21">
        <v>385</v>
      </c>
      <c r="G21">
        <v>375</v>
      </c>
      <c r="H21">
        <v>369</v>
      </c>
      <c r="I21">
        <v>323</v>
      </c>
      <c r="J21">
        <v>339</v>
      </c>
      <c r="L21" s="2">
        <f t="shared" si="0"/>
        <v>2855</v>
      </c>
      <c r="M21">
        <f t="shared" si="1"/>
        <v>0.1784375</v>
      </c>
    </row>
    <row r="22" spans="2:13" x14ac:dyDescent="0.25">
      <c r="B22" s="1">
        <v>1</v>
      </c>
      <c r="C22">
        <v>361</v>
      </c>
      <c r="D22">
        <v>363</v>
      </c>
      <c r="E22">
        <v>374</v>
      </c>
      <c r="F22">
        <v>375</v>
      </c>
      <c r="G22">
        <v>379</v>
      </c>
      <c r="H22">
        <v>405</v>
      </c>
      <c r="I22">
        <v>372</v>
      </c>
      <c r="J22">
        <v>391</v>
      </c>
      <c r="L22" s="2">
        <f t="shared" si="0"/>
        <v>3020</v>
      </c>
      <c r="M22">
        <f t="shared" si="1"/>
        <v>0.18875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B63E-5AC5-40DA-B6FE-6A098540E125}">
  <dimension ref="B1:P12"/>
  <sheetViews>
    <sheetView workbookViewId="0">
      <selection activeCell="M9" sqref="M9"/>
    </sheetView>
  </sheetViews>
  <sheetFormatPr baseColWidth="10" defaultRowHeight="15" x14ac:dyDescent="0.25"/>
  <cols>
    <col min="3" max="7" width="4" bestFit="1" customWidth="1"/>
    <col min="8" max="10" width="4" customWidth="1"/>
  </cols>
  <sheetData>
    <row r="1" spans="2:16" x14ac:dyDescent="0.25">
      <c r="B1" t="s">
        <v>10</v>
      </c>
      <c r="C1" t="s">
        <v>0</v>
      </c>
      <c r="D1" t="s">
        <v>1</v>
      </c>
      <c r="E1" t="s">
        <v>3</v>
      </c>
      <c r="F1" t="s">
        <v>8</v>
      </c>
      <c r="G1" t="s">
        <v>7</v>
      </c>
      <c r="H1" t="s">
        <v>4</v>
      </c>
      <c r="I1" t="s">
        <v>5</v>
      </c>
      <c r="J1" t="s">
        <v>6</v>
      </c>
      <c r="L1" t="s">
        <v>2</v>
      </c>
      <c r="M1" t="s">
        <v>9</v>
      </c>
      <c r="O1" t="s">
        <v>11</v>
      </c>
      <c r="P1">
        <f>M3+M4+M5+M6+M7</f>
        <v>0.12743750000000001</v>
      </c>
    </row>
    <row r="2" spans="2:1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2">
        <f>AVERAGE(C2:J2)</f>
        <v>0</v>
      </c>
      <c r="M2">
        <f>L2/2000</f>
        <v>0</v>
      </c>
      <c r="O2" t="s">
        <v>12</v>
      </c>
      <c r="P2">
        <f>M8+M9+M10+M11+M12</f>
        <v>0.88751249999999993</v>
      </c>
    </row>
    <row r="3" spans="2:16" x14ac:dyDescent="0.25">
      <c r="B3" s="1">
        <v>0.1</v>
      </c>
      <c r="C3">
        <v>1</v>
      </c>
      <c r="D3">
        <v>1</v>
      </c>
      <c r="E3">
        <v>2</v>
      </c>
      <c r="F3">
        <v>4</v>
      </c>
      <c r="G3">
        <v>0</v>
      </c>
      <c r="H3">
        <v>2</v>
      </c>
      <c r="I3">
        <v>2</v>
      </c>
      <c r="J3">
        <v>2</v>
      </c>
      <c r="L3" s="2">
        <f t="shared" ref="L3:L12" si="0">AVERAGE(C3:J3)</f>
        <v>1.75</v>
      </c>
      <c r="M3">
        <f t="shared" ref="M3:M12" si="1">L3/2000</f>
        <v>8.7500000000000002E-4</v>
      </c>
    </row>
    <row r="4" spans="2:16" x14ac:dyDescent="0.25">
      <c r="B4" s="1">
        <v>0.2</v>
      </c>
      <c r="C4">
        <v>15</v>
      </c>
      <c r="D4">
        <v>12</v>
      </c>
      <c r="E4">
        <v>10</v>
      </c>
      <c r="F4">
        <v>16</v>
      </c>
      <c r="G4">
        <v>11</v>
      </c>
      <c r="H4">
        <v>14</v>
      </c>
      <c r="I4">
        <v>17</v>
      </c>
      <c r="J4">
        <v>13</v>
      </c>
      <c r="L4" s="2">
        <f t="shared" si="0"/>
        <v>13.5</v>
      </c>
      <c r="M4">
        <f t="shared" si="1"/>
        <v>6.7499999999999999E-3</v>
      </c>
    </row>
    <row r="5" spans="2:16" x14ac:dyDescent="0.25">
      <c r="B5" s="1">
        <v>0.3</v>
      </c>
      <c r="C5">
        <v>35</v>
      </c>
      <c r="D5">
        <v>34</v>
      </c>
      <c r="E5">
        <v>43</v>
      </c>
      <c r="F5">
        <v>25</v>
      </c>
      <c r="G5">
        <v>36</v>
      </c>
      <c r="H5">
        <v>38</v>
      </c>
      <c r="I5">
        <v>39</v>
      </c>
      <c r="J5">
        <v>53</v>
      </c>
      <c r="L5" s="2">
        <f t="shared" si="0"/>
        <v>37.875</v>
      </c>
      <c r="M5">
        <f t="shared" si="1"/>
        <v>1.8937499999999999E-2</v>
      </c>
    </row>
    <row r="6" spans="2:16" x14ac:dyDescent="0.25">
      <c r="B6" s="1">
        <v>0.39999999999999997</v>
      </c>
      <c r="C6">
        <v>76</v>
      </c>
      <c r="D6">
        <v>67</v>
      </c>
      <c r="E6">
        <v>70</v>
      </c>
      <c r="F6">
        <v>68</v>
      </c>
      <c r="L6" s="2">
        <f t="shared" si="0"/>
        <v>70.25</v>
      </c>
      <c r="M6">
        <f t="shared" si="1"/>
        <v>3.5125000000000003E-2</v>
      </c>
    </row>
    <row r="7" spans="2:16" x14ac:dyDescent="0.25">
      <c r="B7" s="1">
        <v>0.5</v>
      </c>
      <c r="C7">
        <v>140</v>
      </c>
      <c r="D7">
        <v>131</v>
      </c>
      <c r="E7">
        <v>133</v>
      </c>
      <c r="F7">
        <v>122</v>
      </c>
      <c r="L7" s="2">
        <f t="shared" si="0"/>
        <v>131.5</v>
      </c>
      <c r="M7">
        <f t="shared" si="1"/>
        <v>6.5750000000000003E-2</v>
      </c>
    </row>
    <row r="8" spans="2:16" x14ac:dyDescent="0.25">
      <c r="B8" s="1">
        <v>0.60000000000000009</v>
      </c>
      <c r="C8">
        <v>187</v>
      </c>
      <c r="D8">
        <v>197</v>
      </c>
      <c r="E8">
        <v>204</v>
      </c>
      <c r="F8">
        <v>178</v>
      </c>
      <c r="L8" s="2">
        <f t="shared" si="0"/>
        <v>191.5</v>
      </c>
      <c r="M8">
        <f t="shared" si="1"/>
        <v>9.5750000000000002E-2</v>
      </c>
    </row>
    <row r="9" spans="2:16" x14ac:dyDescent="0.25">
      <c r="B9" s="1">
        <v>0.70000000000000007</v>
      </c>
      <c r="C9">
        <v>268</v>
      </c>
      <c r="D9">
        <v>253</v>
      </c>
      <c r="E9">
        <v>258</v>
      </c>
      <c r="F9">
        <v>298</v>
      </c>
      <c r="G9">
        <v>265</v>
      </c>
      <c r="L9" s="2">
        <f t="shared" si="0"/>
        <v>268.39999999999998</v>
      </c>
      <c r="M9">
        <f t="shared" si="1"/>
        <v>0.13419999999999999</v>
      </c>
    </row>
    <row r="10" spans="2:16" x14ac:dyDescent="0.25">
      <c r="B10" s="1">
        <v>0.8</v>
      </c>
      <c r="C10">
        <v>349</v>
      </c>
      <c r="D10">
        <v>321</v>
      </c>
      <c r="E10">
        <v>338</v>
      </c>
      <c r="F10">
        <v>368</v>
      </c>
      <c r="L10" s="2">
        <f t="shared" si="0"/>
        <v>344</v>
      </c>
      <c r="M10">
        <f t="shared" si="1"/>
        <v>0.17199999999999999</v>
      </c>
    </row>
    <row r="11" spans="2:16" x14ac:dyDescent="0.25">
      <c r="B11" s="1">
        <v>0.9</v>
      </c>
      <c r="C11">
        <v>423</v>
      </c>
      <c r="D11">
        <v>435</v>
      </c>
      <c r="E11">
        <v>438</v>
      </c>
      <c r="F11">
        <v>408</v>
      </c>
      <c r="G11">
        <v>444</v>
      </c>
      <c r="H11">
        <v>439</v>
      </c>
      <c r="I11">
        <v>402</v>
      </c>
      <c r="J11">
        <v>428</v>
      </c>
      <c r="L11" s="2">
        <f t="shared" si="0"/>
        <v>427.125</v>
      </c>
      <c r="M11">
        <f t="shared" si="1"/>
        <v>0.21356249999999999</v>
      </c>
    </row>
    <row r="12" spans="2:16" x14ac:dyDescent="0.25">
      <c r="B12" s="1">
        <v>1</v>
      </c>
      <c r="C12">
        <v>535</v>
      </c>
      <c r="D12">
        <v>547</v>
      </c>
      <c r="E12">
        <v>557</v>
      </c>
      <c r="F12">
        <v>541</v>
      </c>
      <c r="G12">
        <v>537</v>
      </c>
      <c r="H12">
        <v>562</v>
      </c>
      <c r="I12">
        <v>546</v>
      </c>
      <c r="J12">
        <v>527</v>
      </c>
      <c r="L12" s="2">
        <f t="shared" si="0"/>
        <v>544</v>
      </c>
      <c r="M12">
        <f t="shared" si="1"/>
        <v>0.27200000000000002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Niget</dc:creator>
  <cp:lastModifiedBy>Tom Niget</cp:lastModifiedBy>
  <dcterms:created xsi:type="dcterms:W3CDTF">2020-10-16T15:16:52Z</dcterms:created>
  <dcterms:modified xsi:type="dcterms:W3CDTF">2020-10-16T17:13:43Z</dcterms:modified>
</cp:coreProperties>
</file>