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  <author>songchz</author>
  </authors>
  <commentList>
    <comment ref="C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解锁条件
该特殊关卡位于主线第几关结束后，关联&lt;main_dungeon_info&gt;id</t>
        </r>
      </text>
    </comment>
    <comment ref="D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关联至mow_wave_info </t>
        </r>
      </text>
    </comment>
    <comment ref="E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仅用于怪物形象展示</t>
        </r>
      </text>
    </comment>
    <comment ref="F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仅用于怪物形象展示
链接到mow_monster_info
1默认为精英怪展示</t>
        </r>
      </text>
    </comment>
    <comment ref="G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仅用于怪物形象展示
链接到mow_monster_info</t>
        </r>
      </text>
    </comment>
    <comment ref="H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仅用于怪物形象展示
链接到mow_monster_info</t>
        </r>
      </text>
    </comment>
    <comment ref="J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显示在外的标准战力，另外在计算伤害时，将玩家当前战力÷标准战力得到的倍率，是玩家造成标准伤害的倍数。例如：标准战力为100，玩家战力为500，则玩家可以造成5倍伤害</t>
        </r>
      </text>
    </comment>
    <comment ref="K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显示给玩家的伤害需要乘以该系数
万分比</t>
        </r>
      </text>
    </comment>
    <comment ref="L3" authorId="1">
      <text>
        <r>
          <rPr>
            <b/>
            <sz val="9"/>
            <rFont val="宋体"/>
            <charset val="134"/>
          </rPr>
          <t>songchz:</t>
        </r>
        <r>
          <rPr>
            <sz val="9"/>
            <rFont val="宋体"/>
            <charset val="134"/>
          </rPr>
          <t xml:space="preserve">
单位ms
</t>
        </r>
      </text>
    </comment>
    <comment ref="M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该关传送门最多允许通过的怪物数，怪物通过次数达到配置值后，判定失败</t>
        </r>
      </text>
    </comment>
    <comment ref="N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1.传送门最终血量大于X</t>
        </r>
      </text>
    </comment>
    <comment ref="T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同1</t>
        </r>
      </text>
    </comment>
    <comment ref="Z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同1</t>
        </r>
      </text>
    </comment>
  </commentList>
</comments>
</file>

<file path=xl/sharedStrings.xml><?xml version="1.0" encoding="utf-8"?>
<sst xmlns="http://schemas.openxmlformats.org/spreadsheetml/2006/main" count="225" uniqueCount="92">
  <si>
    <t>id</t>
  </si>
  <si>
    <t>uint32</t>
  </si>
  <si>
    <t>string</t>
  </si>
  <si>
    <t>ID</t>
  </si>
  <si>
    <t>关卡名称</t>
  </si>
  <si>
    <t>主线关卡</t>
  </si>
  <si>
    <t>怪物组</t>
  </si>
  <si>
    <t>总波数</t>
  </si>
  <si>
    <t>怪物展示形象1</t>
  </si>
  <si>
    <t>怪物展示形象2</t>
  </si>
  <si>
    <t>怪物展示形象3</t>
  </si>
  <si>
    <t>推荐职业</t>
  </si>
  <si>
    <t>标准战力</t>
  </si>
  <si>
    <t>战力扩展系数</t>
  </si>
  <si>
    <t>关卡倒计时时间</t>
  </si>
  <si>
    <t>传送门血量</t>
  </si>
  <si>
    <t>任务类型1</t>
  </si>
  <si>
    <t>任务数值1</t>
  </si>
  <si>
    <t>任务描述1</t>
  </si>
  <si>
    <t>奖励类型1</t>
  </si>
  <si>
    <t>奖励类型值1</t>
  </si>
  <si>
    <t>奖励数量1</t>
  </si>
  <si>
    <t>任务类型2</t>
  </si>
  <si>
    <t>任务数值2</t>
  </si>
  <si>
    <t>任务描述2</t>
  </si>
  <si>
    <t>奖励类型2</t>
  </si>
  <si>
    <t>奖励类型值2</t>
  </si>
  <si>
    <t>奖励数量2</t>
  </si>
  <si>
    <t>任务类型3</t>
  </si>
  <si>
    <t>任务数值3</t>
  </si>
  <si>
    <t>任务描述3</t>
  </si>
  <si>
    <t>奖励类型3</t>
  </si>
  <si>
    <t>奖励类型值3</t>
  </si>
  <si>
    <t>奖励数量3</t>
  </si>
  <si>
    <t>Both</t>
  </si>
  <si>
    <t>Client</t>
  </si>
  <si>
    <t>*name</t>
  </si>
  <si>
    <t>main_dungeon</t>
  </si>
  <si>
    <t>wave_group</t>
  </si>
  <si>
    <t>wave</t>
  </si>
  <si>
    <t>show_monster_1</t>
  </si>
  <si>
    <t>show_monster_2</t>
  </si>
  <si>
    <t>show_monster_3</t>
  </si>
  <si>
    <t>*profession</t>
  </si>
  <si>
    <t>fight</t>
  </si>
  <si>
    <t>fight_index</t>
  </si>
  <si>
    <t>time</t>
  </si>
  <si>
    <t>main_health</t>
  </si>
  <si>
    <t>target_1</t>
  </si>
  <si>
    <t>num_1</t>
  </si>
  <si>
    <t>*target_description_1</t>
  </si>
  <si>
    <t>reward_type_1</t>
  </si>
  <si>
    <t>reward_value_1</t>
  </si>
  <si>
    <t>reward_num_1</t>
  </si>
  <si>
    <t>target_2</t>
  </si>
  <si>
    <t>num_2</t>
  </si>
  <si>
    <t>*target_description_2</t>
  </si>
  <si>
    <t>reward_type_2</t>
  </si>
  <si>
    <t>reward_value_2</t>
  </si>
  <si>
    <t>reward_num_2</t>
  </si>
  <si>
    <t>target_3</t>
  </si>
  <si>
    <t>num_3</t>
  </si>
  <si>
    <t>*target_description_3</t>
  </si>
  <si>
    <t>reward_type_3</t>
  </si>
  <si>
    <t>reward_value_3</t>
  </si>
  <si>
    <t>reward_num_3</t>
  </si>
  <si>
    <t>失落宝藏1</t>
  </si>
  <si>
    <t>英勇战士</t>
  </si>
  <si>
    <t>至少以1血通关</t>
  </si>
  <si>
    <t>至少以15血通关</t>
  </si>
  <si>
    <t>满血通关</t>
  </si>
  <si>
    <t>失落宝藏2</t>
  </si>
  <si>
    <t>巡林游侠</t>
  </si>
  <si>
    <t>失落宝藏3</t>
  </si>
  <si>
    <t>奥法骑士</t>
  </si>
  <si>
    <t>失落宝藏4</t>
  </si>
  <si>
    <t>失落宝藏5</t>
  </si>
  <si>
    <t>失落宝藏6</t>
  </si>
  <si>
    <t>失落宝藏7</t>
  </si>
  <si>
    <t>失落宝藏8</t>
  </si>
  <si>
    <t>失落宝藏9</t>
  </si>
  <si>
    <t>失落宝藏10</t>
  </si>
  <si>
    <t>失落宝藏11</t>
  </si>
  <si>
    <t>失落宝藏12</t>
  </si>
  <si>
    <t>失落宝藏13</t>
  </si>
  <si>
    <t>失落宝藏14</t>
  </si>
  <si>
    <t>失落宝藏15</t>
  </si>
  <si>
    <t>失落宝藏16</t>
  </si>
  <si>
    <t>失落宝藏17</t>
  </si>
  <si>
    <t>失落宝藏18</t>
  </si>
  <si>
    <t>失落宝藏19</t>
  </si>
  <si>
    <t>失落宝藏20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</si>
</sst>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黑体"/>
      <charset val="134"/>
    </font>
    <font>
      <sz val="11"/>
      <color theme="1"/>
      <name val="等线"/>
      <charset val="134"/>
      <scheme val="minor"/>
    </font>
    <font>
      <sz val="11"/>
      <color rgb="FFFF0000"/>
      <name val="黑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12">
    <xf numFmtId="0" fontId="0" fillId="0" borderId="0" xfId="0"/>
    <xf numFmtId="0" fontId="0" fillId="0" borderId="0" xfId="50" applyAlignment="1"/>
    <xf numFmtId="0" fontId="1" fillId="0" borderId="0" xfId="51" applyFont="1" applyAlignment="1">
      <alignment horizontal="center" vertical="center"/>
    </xf>
    <xf numFmtId="0" fontId="2" fillId="2" borderId="1" xfId="51" applyFont="1" applyFill="1" applyBorder="1" applyAlignment="1">
      <alignment horizontal="center" vertical="center"/>
    </xf>
    <xf numFmtId="0" fontId="3" fillId="0" borderId="1" xfId="51" applyFont="1" applyBorder="1" applyAlignment="1">
      <alignment horizontal="center" vertical="center"/>
    </xf>
    <xf numFmtId="0" fontId="1" fillId="3" borderId="1" xfId="49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6" fillId="0" borderId="0" xfId="0" applyNumberFormat="1" applyFont="1" applyFill="1" applyBorder="1" applyAlignment="1" applyProtection="1"/>
    <xf numFmtId="0" fontId="6" fillId="0" borderId="0" xfId="0" applyFont="1" applyAlignment="1">
      <alignment horizontal="right"/>
    </xf>
    <xf numFmtId="0" fontId="0" fillId="0" borderId="0" xfId="0" applyFont="1"/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40% - 着色 2 2" xfId="49"/>
    <cellStyle name="常规 2" xfId="50"/>
    <cellStyle name="常规 2 2" xfId="51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6"/>
  <sheetViews>
    <sheetView tabSelected="1" workbookViewId="0">
      <selection activeCell="F21" sqref="F21"/>
    </sheetView>
  </sheetViews>
  <sheetFormatPr defaultColWidth="9" defaultRowHeight="14.25"/>
  <cols>
    <col min="2" max="2" width="15.25" customWidth="1"/>
    <col min="3" max="3" width="8.75" customWidth="1"/>
    <col min="4" max="4" width="10.625" customWidth="1"/>
    <col min="6" max="6" width="17.375" customWidth="1"/>
    <col min="7" max="7" width="18" customWidth="1"/>
    <col min="8" max="8" width="16.625" customWidth="1"/>
    <col min="9" max="9" width="17.375" customWidth="1"/>
    <col min="10" max="10" width="18" customWidth="1"/>
    <col min="11" max="11" width="16.625" customWidth="1"/>
    <col min="12" max="13" width="17.375" customWidth="1"/>
    <col min="14" max="14" width="18" customWidth="1"/>
    <col min="15" max="15" width="16.625" customWidth="1"/>
    <col min="16" max="16" width="18.625" customWidth="1"/>
    <col min="17" max="17" width="14.25" customWidth="1"/>
    <col min="18" max="18" width="12.875" customWidth="1"/>
    <col min="19" max="19" width="14.25" customWidth="1"/>
    <col min="20" max="20" width="12.875" customWidth="1"/>
    <col min="21" max="21" width="14.25" customWidth="1"/>
    <col min="22" max="22" width="20.25" customWidth="1"/>
  </cols>
  <sheetData>
    <row r="1" s="1" customFormat="1" ht="16.5" spans="1:1">
      <c r="A1" s="2" t="s">
        <v>0</v>
      </c>
    </row>
    <row r="2" s="1" customFormat="1" ht="16.5" spans="1:31">
      <c r="A2" s="2" t="s">
        <v>1</v>
      </c>
      <c r="B2" s="2" t="s">
        <v>2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2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2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2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2</v>
      </c>
      <c r="AC2" s="2" t="s">
        <v>1</v>
      </c>
      <c r="AD2" s="2" t="s">
        <v>1</v>
      </c>
      <c r="AE2" s="2" t="s">
        <v>1</v>
      </c>
    </row>
    <row r="3" s="1" customFormat="1" ht="16.5" spans="1:31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3" t="s">
        <v>10</v>
      </c>
      <c r="I3" s="3" t="s">
        <v>11</v>
      </c>
      <c r="J3" s="3" t="s">
        <v>12</v>
      </c>
      <c r="K3" s="3" t="s">
        <v>13</v>
      </c>
      <c r="L3" s="3" t="s">
        <v>14</v>
      </c>
      <c r="M3" s="3" t="s">
        <v>15</v>
      </c>
      <c r="N3" s="3" t="s">
        <v>16</v>
      </c>
      <c r="O3" s="3" t="s">
        <v>17</v>
      </c>
      <c r="P3" s="3" t="s">
        <v>18</v>
      </c>
      <c r="Q3" s="3" t="s">
        <v>19</v>
      </c>
      <c r="R3" s="3" t="s">
        <v>20</v>
      </c>
      <c r="S3" s="3" t="s">
        <v>21</v>
      </c>
      <c r="T3" s="3" t="s">
        <v>22</v>
      </c>
      <c r="U3" s="3" t="s">
        <v>23</v>
      </c>
      <c r="V3" s="3" t="s">
        <v>24</v>
      </c>
      <c r="W3" s="3" t="s">
        <v>25</v>
      </c>
      <c r="X3" s="3" t="s">
        <v>26</v>
      </c>
      <c r="Y3" s="3" t="s">
        <v>27</v>
      </c>
      <c r="Z3" s="3" t="s">
        <v>28</v>
      </c>
      <c r="AA3" s="3" t="s">
        <v>29</v>
      </c>
      <c r="AB3" s="3" t="s">
        <v>30</v>
      </c>
      <c r="AC3" s="3" t="s">
        <v>31</v>
      </c>
      <c r="AD3" s="3" t="s">
        <v>32</v>
      </c>
      <c r="AE3" s="3" t="s">
        <v>33</v>
      </c>
    </row>
    <row r="4" s="1" customFormat="1" ht="16.5" spans="1:31">
      <c r="A4" s="4" t="s">
        <v>34</v>
      </c>
      <c r="B4" s="4" t="s">
        <v>35</v>
      </c>
      <c r="C4" s="4" t="s">
        <v>34</v>
      </c>
      <c r="D4" s="4" t="s">
        <v>34</v>
      </c>
      <c r="E4" s="4" t="s">
        <v>35</v>
      </c>
      <c r="F4" s="4" t="s">
        <v>35</v>
      </c>
      <c r="G4" s="4" t="s">
        <v>35</v>
      </c>
      <c r="H4" s="4" t="s">
        <v>35</v>
      </c>
      <c r="I4" s="4" t="s">
        <v>35</v>
      </c>
      <c r="J4" s="4" t="s">
        <v>35</v>
      </c>
      <c r="K4" s="4" t="s">
        <v>35</v>
      </c>
      <c r="L4" s="4" t="s">
        <v>35</v>
      </c>
      <c r="M4" s="4" t="s">
        <v>35</v>
      </c>
      <c r="N4" s="4" t="s">
        <v>34</v>
      </c>
      <c r="O4" s="4" t="s">
        <v>34</v>
      </c>
      <c r="P4" s="4" t="s">
        <v>35</v>
      </c>
      <c r="Q4" s="4" t="s">
        <v>34</v>
      </c>
      <c r="R4" s="4" t="s">
        <v>34</v>
      </c>
      <c r="S4" s="4" t="s">
        <v>34</v>
      </c>
      <c r="T4" s="4" t="s">
        <v>34</v>
      </c>
      <c r="U4" s="4" t="s">
        <v>34</v>
      </c>
      <c r="V4" s="4" t="s">
        <v>35</v>
      </c>
      <c r="W4" s="4" t="s">
        <v>34</v>
      </c>
      <c r="X4" s="4" t="s">
        <v>34</v>
      </c>
      <c r="Y4" s="4" t="s">
        <v>34</v>
      </c>
      <c r="Z4" s="4" t="s">
        <v>34</v>
      </c>
      <c r="AA4" s="4" t="s">
        <v>34</v>
      </c>
      <c r="AB4" s="4" t="s">
        <v>35</v>
      </c>
      <c r="AC4" s="4" t="s">
        <v>34</v>
      </c>
      <c r="AD4" s="4" t="s">
        <v>34</v>
      </c>
      <c r="AE4" s="4" t="s">
        <v>34</v>
      </c>
    </row>
    <row r="5" s="1" customFormat="1" ht="16.5" spans="1:31">
      <c r="A5" s="5" t="s">
        <v>0</v>
      </c>
      <c r="B5" s="5" t="s">
        <v>36</v>
      </c>
      <c r="C5" s="5" t="s">
        <v>37</v>
      </c>
      <c r="D5" s="5" t="s">
        <v>38</v>
      </c>
      <c r="E5" s="5" t="s">
        <v>39</v>
      </c>
      <c r="F5" s="5" t="s">
        <v>40</v>
      </c>
      <c r="G5" s="5" t="s">
        <v>41</v>
      </c>
      <c r="H5" s="5" t="s">
        <v>42</v>
      </c>
      <c r="I5" s="5" t="s">
        <v>43</v>
      </c>
      <c r="J5" s="5" t="s">
        <v>44</v>
      </c>
      <c r="K5" s="5" t="s">
        <v>45</v>
      </c>
      <c r="L5" s="5" t="s">
        <v>46</v>
      </c>
      <c r="M5" s="5" t="s">
        <v>47</v>
      </c>
      <c r="N5" s="5" t="s">
        <v>48</v>
      </c>
      <c r="O5" s="5" t="s">
        <v>49</v>
      </c>
      <c r="P5" s="5" t="s">
        <v>50</v>
      </c>
      <c r="Q5" s="5" t="s">
        <v>51</v>
      </c>
      <c r="R5" s="5" t="s">
        <v>52</v>
      </c>
      <c r="S5" s="5" t="s">
        <v>53</v>
      </c>
      <c r="T5" s="5" t="s">
        <v>54</v>
      </c>
      <c r="U5" s="5" t="s">
        <v>55</v>
      </c>
      <c r="V5" s="5" t="s">
        <v>56</v>
      </c>
      <c r="W5" s="5" t="s">
        <v>57</v>
      </c>
      <c r="X5" s="5" t="s">
        <v>58</v>
      </c>
      <c r="Y5" s="5" t="s">
        <v>59</v>
      </c>
      <c r="Z5" s="5" t="s">
        <v>60</v>
      </c>
      <c r="AA5" s="5" t="s">
        <v>61</v>
      </c>
      <c r="AB5" s="5" t="s">
        <v>62</v>
      </c>
      <c r="AC5" s="5" t="s">
        <v>63</v>
      </c>
      <c r="AD5" s="5" t="s">
        <v>64</v>
      </c>
      <c r="AE5" s="5" t="s">
        <v>65</v>
      </c>
    </row>
    <row r="6" spans="1:31">
      <c r="A6">
        <v>1</v>
      </c>
      <c r="B6" s="6" t="s">
        <v>66</v>
      </c>
      <c r="C6" s="6">
        <v>2108</v>
      </c>
      <c r="D6">
        <v>1</v>
      </c>
      <c r="E6" s="7">
        <v>8</v>
      </c>
      <c r="F6">
        <v>1</v>
      </c>
      <c r="G6">
        <v>0</v>
      </c>
      <c r="H6">
        <v>0</v>
      </c>
      <c r="I6" s="8" t="s">
        <v>67</v>
      </c>
      <c r="J6" s="9">
        <v>940</v>
      </c>
      <c r="K6" s="10">
        <v>4</v>
      </c>
      <c r="L6">
        <v>3000</v>
      </c>
      <c r="M6">
        <v>20</v>
      </c>
      <c r="N6">
        <v>1</v>
      </c>
      <c r="O6" s="7">
        <v>0</v>
      </c>
      <c r="P6" s="11" t="s">
        <v>68</v>
      </c>
      <c r="Q6">
        <v>1</v>
      </c>
      <c r="R6">
        <v>3</v>
      </c>
      <c r="S6">
        <v>250</v>
      </c>
      <c r="T6">
        <v>1</v>
      </c>
      <c r="U6" s="7">
        <v>14</v>
      </c>
      <c r="V6" s="11" t="s">
        <v>69</v>
      </c>
      <c r="W6">
        <v>1</v>
      </c>
      <c r="X6">
        <v>3</v>
      </c>
      <c r="Y6">
        <v>250</v>
      </c>
      <c r="Z6">
        <v>1</v>
      </c>
      <c r="AA6" s="7">
        <v>19</v>
      </c>
      <c r="AB6" s="11" t="s">
        <v>70</v>
      </c>
      <c r="AC6">
        <v>1</v>
      </c>
      <c r="AD6">
        <v>3</v>
      </c>
      <c r="AE6">
        <v>500</v>
      </c>
    </row>
    <row r="7" spans="1:31">
      <c r="A7">
        <v>2</v>
      </c>
      <c r="B7" s="6" t="s">
        <v>71</v>
      </c>
      <c r="C7" s="6">
        <v>3120</v>
      </c>
      <c r="D7">
        <v>2</v>
      </c>
      <c r="E7" s="7">
        <v>8</v>
      </c>
      <c r="F7">
        <v>4</v>
      </c>
      <c r="G7">
        <v>2</v>
      </c>
      <c r="H7">
        <v>0</v>
      </c>
      <c r="I7" s="8" t="s">
        <v>72</v>
      </c>
      <c r="J7" s="9">
        <v>3040</v>
      </c>
      <c r="K7" s="10">
        <v>12</v>
      </c>
      <c r="L7">
        <v>3000</v>
      </c>
      <c r="M7">
        <v>20</v>
      </c>
      <c r="N7">
        <v>1</v>
      </c>
      <c r="O7" s="7">
        <v>0</v>
      </c>
      <c r="P7" s="11" t="s">
        <v>68</v>
      </c>
      <c r="Q7">
        <v>1</v>
      </c>
      <c r="R7">
        <v>3</v>
      </c>
      <c r="S7">
        <v>500</v>
      </c>
      <c r="T7">
        <v>1</v>
      </c>
      <c r="U7" s="7">
        <v>14</v>
      </c>
      <c r="V7" s="11" t="s">
        <v>69</v>
      </c>
      <c r="W7">
        <v>1</v>
      </c>
      <c r="X7">
        <v>3</v>
      </c>
      <c r="Y7">
        <v>500</v>
      </c>
      <c r="Z7">
        <v>1</v>
      </c>
      <c r="AA7" s="7">
        <v>19</v>
      </c>
      <c r="AB7" s="11" t="s">
        <v>70</v>
      </c>
      <c r="AC7">
        <v>1</v>
      </c>
      <c r="AD7">
        <v>3</v>
      </c>
      <c r="AE7">
        <v>1000</v>
      </c>
    </row>
    <row r="8" spans="1:31">
      <c r="A8">
        <v>3</v>
      </c>
      <c r="B8" s="6" t="s">
        <v>73</v>
      </c>
      <c r="C8" s="6">
        <v>5120</v>
      </c>
      <c r="D8">
        <v>3</v>
      </c>
      <c r="E8" s="7">
        <v>8</v>
      </c>
      <c r="F8">
        <v>6</v>
      </c>
      <c r="G8">
        <v>0</v>
      </c>
      <c r="H8">
        <v>0</v>
      </c>
      <c r="I8" s="8" t="s">
        <v>74</v>
      </c>
      <c r="J8" s="9">
        <v>16420</v>
      </c>
      <c r="K8" s="10">
        <v>23</v>
      </c>
      <c r="L8">
        <v>3000</v>
      </c>
      <c r="M8">
        <v>20</v>
      </c>
      <c r="N8">
        <v>1</v>
      </c>
      <c r="O8" s="7">
        <v>0</v>
      </c>
      <c r="P8" s="11" t="s">
        <v>68</v>
      </c>
      <c r="Q8">
        <v>1</v>
      </c>
      <c r="R8">
        <v>3</v>
      </c>
      <c r="S8">
        <v>750</v>
      </c>
      <c r="T8">
        <v>1</v>
      </c>
      <c r="U8" s="7">
        <v>14</v>
      </c>
      <c r="V8" s="11" t="s">
        <v>69</v>
      </c>
      <c r="W8">
        <v>1</v>
      </c>
      <c r="X8">
        <v>3</v>
      </c>
      <c r="Y8">
        <v>750</v>
      </c>
      <c r="Z8">
        <v>1</v>
      </c>
      <c r="AA8" s="7">
        <v>19</v>
      </c>
      <c r="AB8" s="11" t="s">
        <v>70</v>
      </c>
      <c r="AC8">
        <v>1</v>
      </c>
      <c r="AD8">
        <v>3</v>
      </c>
      <c r="AE8">
        <v>1500</v>
      </c>
    </row>
    <row r="9" spans="1:31">
      <c r="A9">
        <v>4</v>
      </c>
      <c r="B9" s="6" t="s">
        <v>75</v>
      </c>
      <c r="C9" s="6">
        <v>7120</v>
      </c>
      <c r="D9">
        <v>1</v>
      </c>
      <c r="E9" s="7">
        <v>8</v>
      </c>
      <c r="F9">
        <v>1</v>
      </c>
      <c r="G9">
        <v>0</v>
      </c>
      <c r="H9">
        <v>0</v>
      </c>
      <c r="I9" s="8" t="s">
        <v>67</v>
      </c>
      <c r="J9" s="9">
        <v>55680</v>
      </c>
      <c r="K9" s="10">
        <v>41</v>
      </c>
      <c r="L9">
        <v>3000</v>
      </c>
      <c r="M9">
        <v>20</v>
      </c>
      <c r="N9">
        <v>1</v>
      </c>
      <c r="O9" s="7">
        <v>0</v>
      </c>
      <c r="P9" s="11" t="s">
        <v>68</v>
      </c>
      <c r="Q9">
        <v>1</v>
      </c>
      <c r="R9">
        <v>3</v>
      </c>
      <c r="S9">
        <v>1000</v>
      </c>
      <c r="T9">
        <v>1</v>
      </c>
      <c r="U9" s="7">
        <v>14</v>
      </c>
      <c r="V9" s="11" t="s">
        <v>69</v>
      </c>
      <c r="W9">
        <v>1</v>
      </c>
      <c r="X9">
        <v>3</v>
      </c>
      <c r="Y9">
        <v>1000</v>
      </c>
      <c r="Z9">
        <v>1</v>
      </c>
      <c r="AA9" s="7">
        <v>19</v>
      </c>
      <c r="AB9" s="11" t="s">
        <v>70</v>
      </c>
      <c r="AC9">
        <v>1</v>
      </c>
      <c r="AD9">
        <v>3</v>
      </c>
      <c r="AE9">
        <v>2000</v>
      </c>
    </row>
    <row r="10" spans="1:31">
      <c r="A10">
        <v>5</v>
      </c>
      <c r="B10" s="6" t="s">
        <v>76</v>
      </c>
      <c r="C10" s="6">
        <v>9120</v>
      </c>
      <c r="D10">
        <v>2</v>
      </c>
      <c r="E10" s="7">
        <v>8</v>
      </c>
      <c r="F10">
        <v>4</v>
      </c>
      <c r="G10">
        <v>2</v>
      </c>
      <c r="H10">
        <v>0</v>
      </c>
      <c r="I10" s="8" t="s">
        <v>72</v>
      </c>
      <c r="J10" s="9">
        <v>88990</v>
      </c>
      <c r="K10" s="10">
        <v>65</v>
      </c>
      <c r="L10">
        <v>3000</v>
      </c>
      <c r="M10">
        <v>20</v>
      </c>
      <c r="N10">
        <v>1</v>
      </c>
      <c r="O10" s="7">
        <v>0</v>
      </c>
      <c r="P10" s="11" t="s">
        <v>68</v>
      </c>
      <c r="Q10">
        <v>1</v>
      </c>
      <c r="R10">
        <v>3</v>
      </c>
      <c r="S10">
        <v>1250</v>
      </c>
      <c r="T10">
        <v>1</v>
      </c>
      <c r="U10" s="7">
        <v>14</v>
      </c>
      <c r="V10" s="11" t="s">
        <v>69</v>
      </c>
      <c r="W10">
        <v>1</v>
      </c>
      <c r="X10">
        <v>3</v>
      </c>
      <c r="Y10">
        <v>1250</v>
      </c>
      <c r="Z10">
        <v>1</v>
      </c>
      <c r="AA10" s="7">
        <v>19</v>
      </c>
      <c r="AB10" s="11" t="s">
        <v>70</v>
      </c>
      <c r="AC10">
        <v>1</v>
      </c>
      <c r="AD10">
        <v>3</v>
      </c>
      <c r="AE10">
        <v>2500</v>
      </c>
    </row>
    <row r="11" spans="1:31">
      <c r="A11">
        <v>6</v>
      </c>
      <c r="B11" s="6" t="s">
        <v>77</v>
      </c>
      <c r="C11" s="6">
        <v>11120</v>
      </c>
      <c r="D11">
        <v>3</v>
      </c>
      <c r="E11" s="7">
        <v>8</v>
      </c>
      <c r="F11">
        <v>6</v>
      </c>
      <c r="G11">
        <v>0</v>
      </c>
      <c r="H11">
        <v>0</v>
      </c>
      <c r="I11" s="8" t="s">
        <v>74</v>
      </c>
      <c r="J11" s="9">
        <v>182880</v>
      </c>
      <c r="K11" s="10">
        <v>102</v>
      </c>
      <c r="L11">
        <v>3000</v>
      </c>
      <c r="M11">
        <v>20</v>
      </c>
      <c r="N11">
        <v>1</v>
      </c>
      <c r="O11" s="7">
        <v>0</v>
      </c>
      <c r="P11" s="11" t="s">
        <v>68</v>
      </c>
      <c r="Q11">
        <v>1</v>
      </c>
      <c r="R11">
        <v>3</v>
      </c>
      <c r="S11">
        <v>1500</v>
      </c>
      <c r="T11">
        <v>1</v>
      </c>
      <c r="U11" s="7">
        <v>14</v>
      </c>
      <c r="V11" s="11" t="s">
        <v>69</v>
      </c>
      <c r="W11">
        <v>1</v>
      </c>
      <c r="X11">
        <v>3</v>
      </c>
      <c r="Y11">
        <v>1500</v>
      </c>
      <c r="Z11">
        <v>1</v>
      </c>
      <c r="AA11" s="7">
        <v>19</v>
      </c>
      <c r="AB11" s="11" t="s">
        <v>70</v>
      </c>
      <c r="AC11">
        <v>1</v>
      </c>
      <c r="AD11">
        <v>3</v>
      </c>
      <c r="AE11">
        <v>3000</v>
      </c>
    </row>
    <row r="12" spans="1:31">
      <c r="A12">
        <v>7</v>
      </c>
      <c r="B12" s="6" t="s">
        <v>78</v>
      </c>
      <c r="C12" s="6">
        <v>13120</v>
      </c>
      <c r="D12">
        <v>1</v>
      </c>
      <c r="E12" s="7">
        <v>8</v>
      </c>
      <c r="F12">
        <v>1</v>
      </c>
      <c r="G12">
        <v>0</v>
      </c>
      <c r="H12">
        <v>0</v>
      </c>
      <c r="I12" s="8" t="s">
        <v>67</v>
      </c>
      <c r="J12" s="9">
        <v>651980</v>
      </c>
      <c r="K12" s="10">
        <v>194</v>
      </c>
      <c r="L12">
        <v>3000</v>
      </c>
      <c r="M12">
        <v>20</v>
      </c>
      <c r="N12">
        <v>1</v>
      </c>
      <c r="O12" s="7">
        <v>0</v>
      </c>
      <c r="P12" s="11" t="s">
        <v>68</v>
      </c>
      <c r="Q12">
        <v>1</v>
      </c>
      <c r="R12">
        <v>3</v>
      </c>
      <c r="S12">
        <v>1750</v>
      </c>
      <c r="T12">
        <v>1</v>
      </c>
      <c r="U12" s="7">
        <v>14</v>
      </c>
      <c r="V12" s="11" t="s">
        <v>69</v>
      </c>
      <c r="W12">
        <v>1</v>
      </c>
      <c r="X12">
        <v>3</v>
      </c>
      <c r="Y12">
        <v>1750</v>
      </c>
      <c r="Z12">
        <v>1</v>
      </c>
      <c r="AA12" s="7">
        <v>19</v>
      </c>
      <c r="AB12" s="11" t="s">
        <v>70</v>
      </c>
      <c r="AC12">
        <v>1</v>
      </c>
      <c r="AD12">
        <v>3</v>
      </c>
      <c r="AE12">
        <v>3500</v>
      </c>
    </row>
    <row r="13" spans="1:31">
      <c r="A13">
        <v>8</v>
      </c>
      <c r="B13" s="6" t="s">
        <v>79</v>
      </c>
      <c r="C13" s="6">
        <v>15120</v>
      </c>
      <c r="D13">
        <v>2</v>
      </c>
      <c r="E13" s="7">
        <v>8</v>
      </c>
      <c r="F13">
        <v>4</v>
      </c>
      <c r="G13">
        <v>2</v>
      </c>
      <c r="H13">
        <v>0</v>
      </c>
      <c r="I13" s="8" t="s">
        <v>72</v>
      </c>
      <c r="J13" s="9">
        <v>2278450</v>
      </c>
      <c r="K13" s="10">
        <v>382</v>
      </c>
      <c r="L13">
        <v>3000</v>
      </c>
      <c r="M13">
        <v>20</v>
      </c>
      <c r="N13">
        <v>1</v>
      </c>
      <c r="O13" s="7">
        <v>0</v>
      </c>
      <c r="P13" s="11" t="s">
        <v>68</v>
      </c>
      <c r="Q13">
        <v>1</v>
      </c>
      <c r="R13">
        <v>3</v>
      </c>
      <c r="S13">
        <v>2000</v>
      </c>
      <c r="T13">
        <v>1</v>
      </c>
      <c r="U13" s="7">
        <v>14</v>
      </c>
      <c r="V13" s="11" t="s">
        <v>69</v>
      </c>
      <c r="W13">
        <v>1</v>
      </c>
      <c r="X13">
        <v>3</v>
      </c>
      <c r="Y13">
        <v>2000</v>
      </c>
      <c r="Z13">
        <v>1</v>
      </c>
      <c r="AA13" s="7">
        <v>19</v>
      </c>
      <c r="AB13" s="11" t="s">
        <v>70</v>
      </c>
      <c r="AC13">
        <v>1</v>
      </c>
      <c r="AD13">
        <v>3</v>
      </c>
      <c r="AE13">
        <v>4000</v>
      </c>
    </row>
    <row r="14" spans="1:31">
      <c r="A14">
        <v>9</v>
      </c>
      <c r="B14" s="6" t="s">
        <v>80</v>
      </c>
      <c r="C14" s="6">
        <v>17120</v>
      </c>
      <c r="D14">
        <v>3</v>
      </c>
      <c r="E14" s="7">
        <v>8</v>
      </c>
      <c r="F14">
        <v>6</v>
      </c>
      <c r="G14">
        <v>0</v>
      </c>
      <c r="H14">
        <v>0</v>
      </c>
      <c r="I14" s="8" t="s">
        <v>74</v>
      </c>
      <c r="J14" s="9">
        <v>10422210</v>
      </c>
      <c r="K14" s="10">
        <v>844</v>
      </c>
      <c r="L14">
        <v>3000</v>
      </c>
      <c r="M14">
        <v>20</v>
      </c>
      <c r="N14">
        <v>1</v>
      </c>
      <c r="O14" s="7">
        <v>0</v>
      </c>
      <c r="P14" s="11" t="s">
        <v>68</v>
      </c>
      <c r="Q14">
        <v>1</v>
      </c>
      <c r="R14">
        <v>3</v>
      </c>
      <c r="S14">
        <v>2250</v>
      </c>
      <c r="T14">
        <v>1</v>
      </c>
      <c r="U14" s="7">
        <v>14</v>
      </c>
      <c r="V14" s="11" t="s">
        <v>69</v>
      </c>
      <c r="W14">
        <v>1</v>
      </c>
      <c r="X14">
        <v>3</v>
      </c>
      <c r="Y14">
        <v>2250</v>
      </c>
      <c r="Z14">
        <v>1</v>
      </c>
      <c r="AA14" s="7">
        <v>19</v>
      </c>
      <c r="AB14" s="11" t="s">
        <v>70</v>
      </c>
      <c r="AC14">
        <v>1</v>
      </c>
      <c r="AD14">
        <v>3</v>
      </c>
      <c r="AE14">
        <v>4500</v>
      </c>
    </row>
    <row r="15" spans="1:31">
      <c r="A15">
        <v>10</v>
      </c>
      <c r="B15" s="6" t="s">
        <v>81</v>
      </c>
      <c r="C15" s="6">
        <v>19120</v>
      </c>
      <c r="D15">
        <v>1</v>
      </c>
      <c r="E15" s="7">
        <v>8</v>
      </c>
      <c r="F15">
        <v>1</v>
      </c>
      <c r="G15">
        <v>0</v>
      </c>
      <c r="H15">
        <v>0</v>
      </c>
      <c r="I15" s="8" t="s">
        <v>67</v>
      </c>
      <c r="J15" s="9">
        <v>63900040</v>
      </c>
      <c r="K15" s="10">
        <v>2127</v>
      </c>
      <c r="L15">
        <v>3000</v>
      </c>
      <c r="M15">
        <v>20</v>
      </c>
      <c r="N15">
        <v>1</v>
      </c>
      <c r="O15" s="7">
        <v>0</v>
      </c>
      <c r="P15" s="11" t="s">
        <v>68</v>
      </c>
      <c r="Q15">
        <v>1</v>
      </c>
      <c r="R15">
        <v>3</v>
      </c>
      <c r="S15">
        <v>2500</v>
      </c>
      <c r="T15">
        <v>1</v>
      </c>
      <c r="U15" s="7">
        <v>14</v>
      </c>
      <c r="V15" s="11" t="s">
        <v>69</v>
      </c>
      <c r="W15">
        <v>1</v>
      </c>
      <c r="X15">
        <v>3</v>
      </c>
      <c r="Y15">
        <v>2500</v>
      </c>
      <c r="Z15">
        <v>1</v>
      </c>
      <c r="AA15" s="7">
        <v>19</v>
      </c>
      <c r="AB15" s="11" t="s">
        <v>70</v>
      </c>
      <c r="AC15">
        <v>1</v>
      </c>
      <c r="AD15">
        <v>3</v>
      </c>
      <c r="AE15">
        <v>5000</v>
      </c>
    </row>
    <row r="16" spans="1:31">
      <c r="A16">
        <v>11</v>
      </c>
      <c r="B16" s="6" t="s">
        <v>82</v>
      </c>
      <c r="C16" s="6">
        <f>C15+2000</f>
        <v>21120</v>
      </c>
      <c r="D16">
        <v>1</v>
      </c>
      <c r="E16" s="7">
        <v>8</v>
      </c>
      <c r="F16">
        <v>1</v>
      </c>
      <c r="G16">
        <v>0</v>
      </c>
      <c r="H16">
        <v>0</v>
      </c>
      <c r="I16" s="8" t="s">
        <v>67</v>
      </c>
      <c r="J16" s="9">
        <v>940</v>
      </c>
      <c r="K16" s="10">
        <v>4</v>
      </c>
      <c r="L16">
        <v>3000</v>
      </c>
      <c r="M16">
        <v>20</v>
      </c>
      <c r="N16">
        <v>1</v>
      </c>
      <c r="O16" s="7">
        <v>0</v>
      </c>
      <c r="P16" s="11" t="s">
        <v>68</v>
      </c>
      <c r="Q16">
        <v>1</v>
      </c>
      <c r="R16">
        <v>3</v>
      </c>
      <c r="S16">
        <v>2750</v>
      </c>
      <c r="T16">
        <v>1</v>
      </c>
      <c r="U16" s="7">
        <v>14</v>
      </c>
      <c r="V16" s="11" t="s">
        <v>69</v>
      </c>
      <c r="W16">
        <v>1</v>
      </c>
      <c r="X16">
        <v>3</v>
      </c>
      <c r="Y16">
        <v>2750</v>
      </c>
      <c r="Z16">
        <v>1</v>
      </c>
      <c r="AA16" s="7">
        <v>19</v>
      </c>
      <c r="AB16" s="11" t="s">
        <v>70</v>
      </c>
      <c r="AC16">
        <v>1</v>
      </c>
      <c r="AD16">
        <v>3</v>
      </c>
      <c r="AE16">
        <v>5500</v>
      </c>
    </row>
    <row r="17" spans="1:31">
      <c r="A17">
        <v>12</v>
      </c>
      <c r="B17" s="6" t="s">
        <v>83</v>
      </c>
      <c r="C17" s="6">
        <f t="shared" ref="C17:C25" si="0">C16+2000</f>
        <v>23120</v>
      </c>
      <c r="D17">
        <v>2</v>
      </c>
      <c r="E17" s="7">
        <v>8</v>
      </c>
      <c r="F17">
        <v>4</v>
      </c>
      <c r="G17">
        <v>2</v>
      </c>
      <c r="H17">
        <v>0</v>
      </c>
      <c r="I17" s="8" t="s">
        <v>72</v>
      </c>
      <c r="J17" s="9">
        <v>3040</v>
      </c>
      <c r="K17" s="10">
        <v>12</v>
      </c>
      <c r="L17">
        <v>3000</v>
      </c>
      <c r="M17">
        <v>20</v>
      </c>
      <c r="N17">
        <v>1</v>
      </c>
      <c r="O17" s="7">
        <v>0</v>
      </c>
      <c r="P17" s="11" t="s">
        <v>68</v>
      </c>
      <c r="Q17">
        <v>1</v>
      </c>
      <c r="R17">
        <v>3</v>
      </c>
      <c r="S17">
        <v>3000</v>
      </c>
      <c r="T17">
        <v>1</v>
      </c>
      <c r="U17" s="7">
        <v>14</v>
      </c>
      <c r="V17" s="11" t="s">
        <v>69</v>
      </c>
      <c r="W17">
        <v>1</v>
      </c>
      <c r="X17">
        <v>3</v>
      </c>
      <c r="Y17">
        <v>3000</v>
      </c>
      <c r="Z17">
        <v>1</v>
      </c>
      <c r="AA17" s="7">
        <v>19</v>
      </c>
      <c r="AB17" s="11" t="s">
        <v>70</v>
      </c>
      <c r="AC17">
        <v>1</v>
      </c>
      <c r="AD17">
        <v>3</v>
      </c>
      <c r="AE17">
        <v>6000</v>
      </c>
    </row>
    <row r="18" spans="1:31">
      <c r="A18">
        <v>13</v>
      </c>
      <c r="B18" s="6" t="s">
        <v>84</v>
      </c>
      <c r="C18" s="6">
        <f t="shared" si="0"/>
        <v>25120</v>
      </c>
      <c r="D18">
        <v>3</v>
      </c>
      <c r="E18" s="7">
        <v>8</v>
      </c>
      <c r="F18">
        <v>6</v>
      </c>
      <c r="G18">
        <v>0</v>
      </c>
      <c r="H18">
        <v>0</v>
      </c>
      <c r="I18" s="8" t="s">
        <v>74</v>
      </c>
      <c r="J18" s="9">
        <v>16420</v>
      </c>
      <c r="K18" s="10">
        <v>23</v>
      </c>
      <c r="L18">
        <v>3000</v>
      </c>
      <c r="M18">
        <v>20</v>
      </c>
      <c r="N18">
        <v>1</v>
      </c>
      <c r="O18" s="7">
        <v>0</v>
      </c>
      <c r="P18" s="11" t="s">
        <v>68</v>
      </c>
      <c r="Q18">
        <v>1</v>
      </c>
      <c r="R18">
        <v>3</v>
      </c>
      <c r="S18">
        <v>3250</v>
      </c>
      <c r="T18">
        <v>1</v>
      </c>
      <c r="U18" s="7">
        <v>14</v>
      </c>
      <c r="V18" s="11" t="s">
        <v>69</v>
      </c>
      <c r="W18">
        <v>1</v>
      </c>
      <c r="X18">
        <v>3</v>
      </c>
      <c r="Y18">
        <v>3250</v>
      </c>
      <c r="Z18">
        <v>1</v>
      </c>
      <c r="AA18" s="7">
        <v>19</v>
      </c>
      <c r="AB18" s="11" t="s">
        <v>70</v>
      </c>
      <c r="AC18">
        <v>1</v>
      </c>
      <c r="AD18">
        <v>3</v>
      </c>
      <c r="AE18">
        <v>6500</v>
      </c>
    </row>
    <row r="19" spans="1:31">
      <c r="A19">
        <v>14</v>
      </c>
      <c r="B19" s="6" t="s">
        <v>85</v>
      </c>
      <c r="C19" s="6">
        <f t="shared" si="0"/>
        <v>27120</v>
      </c>
      <c r="D19">
        <v>1</v>
      </c>
      <c r="E19" s="7">
        <v>8</v>
      </c>
      <c r="F19">
        <v>1</v>
      </c>
      <c r="G19">
        <v>0</v>
      </c>
      <c r="H19">
        <v>0</v>
      </c>
      <c r="I19" s="8" t="s">
        <v>67</v>
      </c>
      <c r="J19" s="9">
        <v>55680</v>
      </c>
      <c r="K19" s="10">
        <v>41</v>
      </c>
      <c r="L19">
        <v>3000</v>
      </c>
      <c r="M19">
        <v>20</v>
      </c>
      <c r="N19">
        <v>1</v>
      </c>
      <c r="O19" s="7">
        <v>0</v>
      </c>
      <c r="P19" s="11" t="s">
        <v>68</v>
      </c>
      <c r="Q19">
        <v>1</v>
      </c>
      <c r="R19">
        <v>3</v>
      </c>
      <c r="S19">
        <v>3500</v>
      </c>
      <c r="T19">
        <v>1</v>
      </c>
      <c r="U19" s="7">
        <v>14</v>
      </c>
      <c r="V19" s="11" t="s">
        <v>69</v>
      </c>
      <c r="W19">
        <v>1</v>
      </c>
      <c r="X19">
        <v>3</v>
      </c>
      <c r="Y19">
        <v>3500</v>
      </c>
      <c r="Z19">
        <v>1</v>
      </c>
      <c r="AA19" s="7">
        <v>19</v>
      </c>
      <c r="AB19" s="11" t="s">
        <v>70</v>
      </c>
      <c r="AC19">
        <v>1</v>
      </c>
      <c r="AD19">
        <v>3</v>
      </c>
      <c r="AE19">
        <v>7000</v>
      </c>
    </row>
    <row r="20" spans="1:31">
      <c r="A20">
        <v>15</v>
      </c>
      <c r="B20" s="6" t="s">
        <v>86</v>
      </c>
      <c r="C20" s="6">
        <f t="shared" si="0"/>
        <v>29120</v>
      </c>
      <c r="D20">
        <v>2</v>
      </c>
      <c r="E20" s="7">
        <v>8</v>
      </c>
      <c r="F20">
        <v>4</v>
      </c>
      <c r="G20">
        <v>2</v>
      </c>
      <c r="H20">
        <v>0</v>
      </c>
      <c r="I20" s="8" t="s">
        <v>72</v>
      </c>
      <c r="J20" s="9">
        <v>88990</v>
      </c>
      <c r="K20" s="10">
        <v>65</v>
      </c>
      <c r="L20">
        <v>3000</v>
      </c>
      <c r="M20">
        <v>20</v>
      </c>
      <c r="N20">
        <v>1</v>
      </c>
      <c r="O20" s="7">
        <v>0</v>
      </c>
      <c r="P20" s="11" t="s">
        <v>68</v>
      </c>
      <c r="Q20">
        <v>1</v>
      </c>
      <c r="R20">
        <v>3</v>
      </c>
      <c r="S20">
        <v>3750</v>
      </c>
      <c r="T20">
        <v>1</v>
      </c>
      <c r="U20" s="7">
        <v>14</v>
      </c>
      <c r="V20" s="11" t="s">
        <v>69</v>
      </c>
      <c r="W20">
        <v>1</v>
      </c>
      <c r="X20">
        <v>3</v>
      </c>
      <c r="Y20">
        <v>3750</v>
      </c>
      <c r="Z20">
        <v>1</v>
      </c>
      <c r="AA20" s="7">
        <v>19</v>
      </c>
      <c r="AB20" s="11" t="s">
        <v>70</v>
      </c>
      <c r="AC20">
        <v>1</v>
      </c>
      <c r="AD20">
        <v>3</v>
      </c>
      <c r="AE20">
        <v>7500</v>
      </c>
    </row>
    <row r="21" spans="1:31">
      <c r="A21">
        <v>16</v>
      </c>
      <c r="B21" s="6" t="s">
        <v>87</v>
      </c>
      <c r="C21" s="6">
        <f t="shared" si="0"/>
        <v>31120</v>
      </c>
      <c r="D21">
        <v>3</v>
      </c>
      <c r="E21" s="7">
        <v>8</v>
      </c>
      <c r="F21">
        <v>6</v>
      </c>
      <c r="G21">
        <v>0</v>
      </c>
      <c r="H21">
        <v>0</v>
      </c>
      <c r="I21" s="8" t="s">
        <v>74</v>
      </c>
      <c r="J21" s="9">
        <v>182880</v>
      </c>
      <c r="K21" s="10">
        <v>102</v>
      </c>
      <c r="L21">
        <v>3000</v>
      </c>
      <c r="M21">
        <v>20</v>
      </c>
      <c r="N21">
        <v>1</v>
      </c>
      <c r="O21" s="7">
        <v>0</v>
      </c>
      <c r="P21" s="11" t="s">
        <v>68</v>
      </c>
      <c r="Q21">
        <v>1</v>
      </c>
      <c r="R21">
        <v>3</v>
      </c>
      <c r="S21">
        <v>4000</v>
      </c>
      <c r="T21">
        <v>1</v>
      </c>
      <c r="U21" s="7">
        <v>14</v>
      </c>
      <c r="V21" s="11" t="s">
        <v>69</v>
      </c>
      <c r="W21">
        <v>1</v>
      </c>
      <c r="X21">
        <v>3</v>
      </c>
      <c r="Y21">
        <v>4000</v>
      </c>
      <c r="Z21">
        <v>1</v>
      </c>
      <c r="AA21" s="7">
        <v>19</v>
      </c>
      <c r="AB21" s="11" t="s">
        <v>70</v>
      </c>
      <c r="AC21">
        <v>1</v>
      </c>
      <c r="AD21">
        <v>3</v>
      </c>
      <c r="AE21">
        <v>8000</v>
      </c>
    </row>
    <row r="22" spans="1:31">
      <c r="A22">
        <v>17</v>
      </c>
      <c r="B22" s="6" t="s">
        <v>88</v>
      </c>
      <c r="C22" s="6">
        <f t="shared" si="0"/>
        <v>33120</v>
      </c>
      <c r="D22">
        <v>1</v>
      </c>
      <c r="E22" s="7">
        <v>8</v>
      </c>
      <c r="F22">
        <v>1</v>
      </c>
      <c r="G22">
        <v>0</v>
      </c>
      <c r="H22">
        <v>0</v>
      </c>
      <c r="I22" s="8" t="s">
        <v>67</v>
      </c>
      <c r="J22" s="9">
        <v>651980</v>
      </c>
      <c r="K22" s="10">
        <v>194</v>
      </c>
      <c r="L22">
        <v>3000</v>
      </c>
      <c r="M22">
        <v>20</v>
      </c>
      <c r="N22">
        <v>1</v>
      </c>
      <c r="O22" s="7">
        <v>0</v>
      </c>
      <c r="P22" s="11" t="s">
        <v>68</v>
      </c>
      <c r="Q22">
        <v>1</v>
      </c>
      <c r="R22">
        <v>3</v>
      </c>
      <c r="S22">
        <v>4250</v>
      </c>
      <c r="T22">
        <v>1</v>
      </c>
      <c r="U22" s="7">
        <v>14</v>
      </c>
      <c r="V22" s="11" t="s">
        <v>69</v>
      </c>
      <c r="W22">
        <v>1</v>
      </c>
      <c r="X22">
        <v>3</v>
      </c>
      <c r="Y22">
        <v>4250</v>
      </c>
      <c r="Z22">
        <v>1</v>
      </c>
      <c r="AA22" s="7">
        <v>19</v>
      </c>
      <c r="AB22" s="11" t="s">
        <v>70</v>
      </c>
      <c r="AC22">
        <v>1</v>
      </c>
      <c r="AD22">
        <v>3</v>
      </c>
      <c r="AE22">
        <v>8500</v>
      </c>
    </row>
    <row r="23" spans="1:31">
      <c r="A23">
        <v>18</v>
      </c>
      <c r="B23" s="6" t="s">
        <v>89</v>
      </c>
      <c r="C23" s="6">
        <f t="shared" si="0"/>
        <v>35120</v>
      </c>
      <c r="D23">
        <v>2</v>
      </c>
      <c r="E23" s="7">
        <v>8</v>
      </c>
      <c r="F23">
        <v>4</v>
      </c>
      <c r="G23">
        <v>2</v>
      </c>
      <c r="H23">
        <v>0</v>
      </c>
      <c r="I23" s="8" t="s">
        <v>72</v>
      </c>
      <c r="J23" s="9">
        <v>2278450</v>
      </c>
      <c r="K23" s="10">
        <v>382</v>
      </c>
      <c r="L23">
        <v>3000</v>
      </c>
      <c r="M23">
        <v>20</v>
      </c>
      <c r="N23">
        <v>1</v>
      </c>
      <c r="O23" s="7">
        <v>0</v>
      </c>
      <c r="P23" s="11" t="s">
        <v>68</v>
      </c>
      <c r="Q23">
        <v>1</v>
      </c>
      <c r="R23">
        <v>3</v>
      </c>
      <c r="S23">
        <v>4500</v>
      </c>
      <c r="T23">
        <v>1</v>
      </c>
      <c r="U23" s="7">
        <v>14</v>
      </c>
      <c r="V23" s="11" t="s">
        <v>69</v>
      </c>
      <c r="W23">
        <v>1</v>
      </c>
      <c r="X23">
        <v>3</v>
      </c>
      <c r="Y23">
        <v>4500</v>
      </c>
      <c r="Z23">
        <v>1</v>
      </c>
      <c r="AA23" s="7">
        <v>19</v>
      </c>
      <c r="AB23" s="11" t="s">
        <v>70</v>
      </c>
      <c r="AC23">
        <v>1</v>
      </c>
      <c r="AD23">
        <v>3</v>
      </c>
      <c r="AE23">
        <v>9000</v>
      </c>
    </row>
    <row r="24" spans="1:31">
      <c r="A24">
        <v>19</v>
      </c>
      <c r="B24" s="6" t="s">
        <v>90</v>
      </c>
      <c r="C24" s="6">
        <f t="shared" si="0"/>
        <v>37120</v>
      </c>
      <c r="D24">
        <v>3</v>
      </c>
      <c r="E24" s="7">
        <v>8</v>
      </c>
      <c r="F24">
        <v>6</v>
      </c>
      <c r="G24">
        <v>0</v>
      </c>
      <c r="H24">
        <v>0</v>
      </c>
      <c r="I24" s="8" t="s">
        <v>74</v>
      </c>
      <c r="J24" s="9">
        <v>10422210</v>
      </c>
      <c r="K24" s="10">
        <v>844</v>
      </c>
      <c r="L24">
        <v>3000</v>
      </c>
      <c r="M24">
        <v>20</v>
      </c>
      <c r="N24">
        <v>1</v>
      </c>
      <c r="O24" s="7">
        <v>0</v>
      </c>
      <c r="P24" s="11" t="s">
        <v>68</v>
      </c>
      <c r="Q24">
        <v>1</v>
      </c>
      <c r="R24">
        <v>3</v>
      </c>
      <c r="S24">
        <v>4750</v>
      </c>
      <c r="T24">
        <v>1</v>
      </c>
      <c r="U24" s="7">
        <v>14</v>
      </c>
      <c r="V24" s="11" t="s">
        <v>69</v>
      </c>
      <c r="W24">
        <v>1</v>
      </c>
      <c r="X24">
        <v>3</v>
      </c>
      <c r="Y24">
        <v>4750</v>
      </c>
      <c r="Z24">
        <v>1</v>
      </c>
      <c r="AA24" s="7">
        <v>19</v>
      </c>
      <c r="AB24" s="11" t="s">
        <v>70</v>
      </c>
      <c r="AC24">
        <v>1</v>
      </c>
      <c r="AD24">
        <v>3</v>
      </c>
      <c r="AE24">
        <v>9500</v>
      </c>
    </row>
    <row r="25" spans="1:31">
      <c r="A25">
        <v>20</v>
      </c>
      <c r="B25" s="6" t="s">
        <v>91</v>
      </c>
      <c r="C25" s="6">
        <f t="shared" si="0"/>
        <v>39120</v>
      </c>
      <c r="D25">
        <v>1</v>
      </c>
      <c r="E25" s="7">
        <v>8</v>
      </c>
      <c r="F25">
        <v>1</v>
      </c>
      <c r="G25">
        <v>0</v>
      </c>
      <c r="H25">
        <v>0</v>
      </c>
      <c r="I25" s="8" t="s">
        <v>67</v>
      </c>
      <c r="J25" s="9">
        <v>63900040</v>
      </c>
      <c r="K25" s="10">
        <v>2127</v>
      </c>
      <c r="L25">
        <v>3000</v>
      </c>
      <c r="M25">
        <v>20</v>
      </c>
      <c r="N25">
        <v>1</v>
      </c>
      <c r="O25" s="7">
        <v>0</v>
      </c>
      <c r="P25" s="11" t="s">
        <v>68</v>
      </c>
      <c r="Q25">
        <v>1</v>
      </c>
      <c r="R25">
        <v>3</v>
      </c>
      <c r="S25">
        <v>5000</v>
      </c>
      <c r="T25">
        <v>1</v>
      </c>
      <c r="U25" s="7">
        <v>14</v>
      </c>
      <c r="V25" s="11" t="s">
        <v>69</v>
      </c>
      <c r="W25">
        <v>1</v>
      </c>
      <c r="X25">
        <v>3</v>
      </c>
      <c r="Y25">
        <v>5000</v>
      </c>
      <c r="Z25">
        <v>1</v>
      </c>
      <c r="AA25" s="7">
        <v>19</v>
      </c>
      <c r="AB25" s="11" t="s">
        <v>70</v>
      </c>
      <c r="AC25">
        <v>1</v>
      </c>
      <c r="AD25">
        <v>3</v>
      </c>
      <c r="AE25">
        <v>10000</v>
      </c>
    </row>
    <row r="26" spans="3:3">
      <c r="C26" s="6"/>
    </row>
  </sheetData>
  <conditionalFormatting sqref="A4">
    <cfRule type="containsText" dxfId="0" priority="101" operator="between" text="Excluded">
      <formula>NOT(ISERROR(SEARCH("Excluded",A4)))</formula>
    </cfRule>
    <cfRule type="containsText" dxfId="1" priority="102" operator="between" text="Server">
      <formula>NOT(ISERROR(SEARCH("Server",A4)))</formula>
    </cfRule>
    <cfRule type="containsText" dxfId="2" priority="103" operator="between" text="Client">
      <formula>NOT(ISERROR(SEARCH("Client",A4)))</formula>
    </cfRule>
    <cfRule type="containsText" dxfId="3" priority="104" operator="between" text="Both">
      <formula>NOT(ISERROR(SEARCH("Both",A4)))</formula>
    </cfRule>
  </conditionalFormatting>
  <conditionalFormatting sqref="B4">
    <cfRule type="containsText" dxfId="0" priority="57" operator="between" text="Excluded">
      <formula>NOT(ISERROR(SEARCH("Excluded",B4)))</formula>
    </cfRule>
    <cfRule type="containsText" dxfId="1" priority="58" operator="between" text="Server">
      <formula>NOT(ISERROR(SEARCH("Server",B4)))</formula>
    </cfRule>
    <cfRule type="containsText" dxfId="2" priority="59" operator="between" text="Client">
      <formula>NOT(ISERROR(SEARCH("Client",B4)))</formula>
    </cfRule>
    <cfRule type="containsText" dxfId="3" priority="60" operator="between" text="Both">
      <formula>NOT(ISERROR(SEARCH("Both",B4)))</formula>
    </cfRule>
  </conditionalFormatting>
  <conditionalFormatting sqref="C4">
    <cfRule type="containsText" dxfId="0" priority="97" operator="between" text="Excluded">
      <formula>NOT(ISERROR(SEARCH("Excluded",C4)))</formula>
    </cfRule>
    <cfRule type="containsText" dxfId="1" priority="98" operator="between" text="Server">
      <formula>NOT(ISERROR(SEARCH("Server",C4)))</formula>
    </cfRule>
    <cfRule type="containsText" dxfId="2" priority="99" operator="between" text="Client">
      <formula>NOT(ISERROR(SEARCH("Client",C4)))</formula>
    </cfRule>
    <cfRule type="containsText" dxfId="3" priority="100" operator="between" text="Both">
      <formula>NOT(ISERROR(SEARCH("Both",C4)))</formula>
    </cfRule>
  </conditionalFormatting>
  <conditionalFormatting sqref="D4">
    <cfRule type="containsText" dxfId="0" priority="89" operator="between" text="Excluded">
      <formula>NOT(ISERROR(SEARCH("Excluded",D4)))</formula>
    </cfRule>
    <cfRule type="containsText" dxfId="1" priority="90" operator="between" text="Server">
      <formula>NOT(ISERROR(SEARCH("Server",D4)))</formula>
    </cfRule>
    <cfRule type="containsText" dxfId="2" priority="91" operator="between" text="Client">
      <formula>NOT(ISERROR(SEARCH("Client",D4)))</formula>
    </cfRule>
    <cfRule type="containsText" dxfId="3" priority="92" operator="between" text="Both">
      <formula>NOT(ISERROR(SEARCH("Both",D4)))</formula>
    </cfRule>
  </conditionalFormatting>
  <conditionalFormatting sqref="E4">
    <cfRule type="containsText" dxfId="0" priority="49" operator="between" text="Excluded">
      <formula>NOT(ISERROR(SEARCH("Excluded",E4)))</formula>
    </cfRule>
    <cfRule type="containsText" dxfId="1" priority="50" operator="between" text="Server">
      <formula>NOT(ISERROR(SEARCH("Server",E4)))</formula>
    </cfRule>
    <cfRule type="containsText" dxfId="2" priority="51" operator="between" text="Client">
      <formula>NOT(ISERROR(SEARCH("Client",E4)))</formula>
    </cfRule>
    <cfRule type="containsText" dxfId="3" priority="52" operator="between" text="Both">
      <formula>NOT(ISERROR(SEARCH("Both",E4)))</formula>
    </cfRule>
  </conditionalFormatting>
  <conditionalFormatting sqref="F4">
    <cfRule type="containsText" dxfId="0" priority="21" operator="between" text="Excluded">
      <formula>NOT(ISERROR(SEARCH("Excluded",F4)))</formula>
    </cfRule>
    <cfRule type="containsText" dxfId="1" priority="22" operator="between" text="Server">
      <formula>NOT(ISERROR(SEARCH("Server",F4)))</formula>
    </cfRule>
    <cfRule type="containsText" dxfId="2" priority="23" operator="between" text="Client">
      <formula>NOT(ISERROR(SEARCH("Client",F4)))</formula>
    </cfRule>
    <cfRule type="containsText" dxfId="3" priority="24" operator="between" text="Both">
      <formula>NOT(ISERROR(SEARCH("Both",F4)))</formula>
    </cfRule>
  </conditionalFormatting>
  <conditionalFormatting sqref="G4">
    <cfRule type="containsText" dxfId="0" priority="17" operator="between" text="Excluded">
      <formula>NOT(ISERROR(SEARCH("Excluded",G4)))</formula>
    </cfRule>
    <cfRule type="containsText" dxfId="1" priority="18" operator="between" text="Server">
      <formula>NOT(ISERROR(SEARCH("Server",G4)))</formula>
    </cfRule>
    <cfRule type="containsText" dxfId="2" priority="19" operator="between" text="Client">
      <formula>NOT(ISERROR(SEARCH("Client",G4)))</formula>
    </cfRule>
    <cfRule type="containsText" dxfId="3" priority="20" operator="between" text="Both">
      <formula>NOT(ISERROR(SEARCH("Both",G4)))</formula>
    </cfRule>
  </conditionalFormatting>
  <conditionalFormatting sqref="H4">
    <cfRule type="containsText" dxfId="0" priority="93" operator="between" text="Excluded">
      <formula>NOT(ISERROR(SEARCH("Excluded",H4)))</formula>
    </cfRule>
    <cfRule type="containsText" dxfId="1" priority="94" operator="between" text="Server">
      <formula>NOT(ISERROR(SEARCH("Server",H4)))</formula>
    </cfRule>
    <cfRule type="containsText" dxfId="2" priority="95" operator="between" text="Client">
      <formula>NOT(ISERROR(SEARCH("Client",H4)))</formula>
    </cfRule>
    <cfRule type="containsText" dxfId="3" priority="96" operator="between" text="Both">
      <formula>NOT(ISERROR(SEARCH("Both",H4)))</formula>
    </cfRule>
  </conditionalFormatting>
  <conditionalFormatting sqref="I4">
    <cfRule type="containsText" dxfId="0" priority="53" operator="between" text="Excluded">
      <formula>NOT(ISERROR(SEARCH("Excluded",I4)))</formula>
    </cfRule>
    <cfRule type="containsText" dxfId="1" priority="54" operator="between" text="Server">
      <formula>NOT(ISERROR(SEARCH("Server",I4)))</formula>
    </cfRule>
    <cfRule type="containsText" dxfId="2" priority="55" operator="between" text="Client">
      <formula>NOT(ISERROR(SEARCH("Client",I4)))</formula>
    </cfRule>
    <cfRule type="containsText" dxfId="3" priority="56" operator="between" text="Both">
      <formula>NOT(ISERROR(SEARCH("Both",I4)))</formula>
    </cfRule>
  </conditionalFormatting>
  <conditionalFormatting sqref="J4">
    <cfRule type="containsText" dxfId="0" priority="41" operator="between" text="Excluded">
      <formula>NOT(ISERROR(SEARCH("Excluded",J4)))</formula>
    </cfRule>
    <cfRule type="containsText" dxfId="1" priority="42" operator="between" text="Server">
      <formula>NOT(ISERROR(SEARCH("Server",J4)))</formula>
    </cfRule>
    <cfRule type="containsText" dxfId="2" priority="43" operator="between" text="Client">
      <formula>NOT(ISERROR(SEARCH("Client",J4)))</formula>
    </cfRule>
    <cfRule type="containsText" dxfId="3" priority="44" operator="between" text="Both">
      <formula>NOT(ISERROR(SEARCH("Both",J4)))</formula>
    </cfRule>
  </conditionalFormatting>
  <conditionalFormatting sqref="K4">
    <cfRule type="containsText" dxfId="0" priority="45" operator="between" text="Excluded">
      <formula>NOT(ISERROR(SEARCH("Excluded",K4)))</formula>
    </cfRule>
    <cfRule type="containsText" dxfId="1" priority="46" operator="between" text="Server">
      <formula>NOT(ISERROR(SEARCH("Server",K4)))</formula>
    </cfRule>
    <cfRule type="containsText" dxfId="2" priority="47" operator="between" text="Client">
      <formula>NOT(ISERROR(SEARCH("Client",K4)))</formula>
    </cfRule>
    <cfRule type="containsText" dxfId="3" priority="48" operator="between" text="Both">
      <formula>NOT(ISERROR(SEARCH("Both",K4)))</formula>
    </cfRule>
  </conditionalFormatting>
  <conditionalFormatting sqref="L4">
    <cfRule type="containsText" dxfId="3" priority="4" operator="between" text="Both">
      <formula>NOT(ISERROR(SEARCH("Both",L4)))</formula>
    </cfRule>
    <cfRule type="containsText" dxfId="2" priority="3" operator="between" text="Client">
      <formula>NOT(ISERROR(SEARCH("Client",L4)))</formula>
    </cfRule>
    <cfRule type="containsText" dxfId="1" priority="2" operator="between" text="Server">
      <formula>NOT(ISERROR(SEARCH("Server",L4)))</formula>
    </cfRule>
    <cfRule type="containsText" dxfId="0" priority="1" operator="between" text="Excluded">
      <formula>NOT(ISERROR(SEARCH("Excluded",L4)))</formula>
    </cfRule>
  </conditionalFormatting>
  <conditionalFormatting sqref="M4">
    <cfRule type="containsText" dxfId="0" priority="37" operator="between" text="Excluded">
      <formula>NOT(ISERROR(SEARCH("Excluded",M4)))</formula>
    </cfRule>
    <cfRule type="containsText" dxfId="1" priority="38" operator="between" text="Server">
      <formula>NOT(ISERROR(SEARCH("Server",M4)))</formula>
    </cfRule>
    <cfRule type="containsText" dxfId="2" priority="39" operator="between" text="Client">
      <formula>NOT(ISERROR(SEARCH("Client",M4)))</formula>
    </cfRule>
    <cfRule type="containsText" dxfId="3" priority="40" operator="between" text="Both">
      <formula>NOT(ISERROR(SEARCH("Both",M4)))</formula>
    </cfRule>
  </conditionalFormatting>
  <conditionalFormatting sqref="N4">
    <cfRule type="containsText" dxfId="0" priority="81" operator="between" text="Excluded">
      <formula>NOT(ISERROR(SEARCH("Excluded",N4)))</formula>
    </cfRule>
    <cfRule type="containsText" dxfId="1" priority="82" operator="between" text="Server">
      <formula>NOT(ISERROR(SEARCH("Server",N4)))</formula>
    </cfRule>
    <cfRule type="containsText" dxfId="2" priority="83" operator="between" text="Client">
      <formula>NOT(ISERROR(SEARCH("Client",N4)))</formula>
    </cfRule>
    <cfRule type="containsText" dxfId="3" priority="84" operator="between" text="Both">
      <formula>NOT(ISERROR(SEARCH("Both",N4)))</formula>
    </cfRule>
  </conditionalFormatting>
  <conditionalFormatting sqref="O4">
    <cfRule type="containsText" dxfId="0" priority="77" operator="between" text="Excluded">
      <formula>NOT(ISERROR(SEARCH("Excluded",O4)))</formula>
    </cfRule>
    <cfRule type="containsText" dxfId="1" priority="78" operator="between" text="Server">
      <formula>NOT(ISERROR(SEARCH("Server",O4)))</formula>
    </cfRule>
    <cfRule type="containsText" dxfId="2" priority="79" operator="between" text="Client">
      <formula>NOT(ISERROR(SEARCH("Client",O4)))</formula>
    </cfRule>
    <cfRule type="containsText" dxfId="3" priority="80" operator="between" text="Both">
      <formula>NOT(ISERROR(SEARCH("Both",O4)))</formula>
    </cfRule>
  </conditionalFormatting>
  <conditionalFormatting sqref="P4">
    <cfRule type="containsText" dxfId="0" priority="13" operator="between" text="Excluded">
      <formula>NOT(ISERROR(SEARCH("Excluded",P4)))</formula>
    </cfRule>
    <cfRule type="containsText" dxfId="1" priority="14" operator="between" text="Server">
      <formula>NOT(ISERROR(SEARCH("Server",P4)))</formula>
    </cfRule>
    <cfRule type="containsText" dxfId="2" priority="15" operator="between" text="Client">
      <formula>NOT(ISERROR(SEARCH("Client",P4)))</formula>
    </cfRule>
    <cfRule type="containsText" dxfId="3" priority="16" operator="between" text="Both">
      <formula>NOT(ISERROR(SEARCH("Both",P4)))</formula>
    </cfRule>
  </conditionalFormatting>
  <conditionalFormatting sqref="S4">
    <cfRule type="containsText" dxfId="0" priority="33" operator="between" text="Excluded">
      <formula>NOT(ISERROR(SEARCH("Excluded",S4)))</formula>
    </cfRule>
    <cfRule type="containsText" dxfId="1" priority="34" operator="between" text="Server">
      <formula>NOT(ISERROR(SEARCH("Server",S4)))</formula>
    </cfRule>
    <cfRule type="containsText" dxfId="2" priority="35" operator="between" text="Client">
      <formula>NOT(ISERROR(SEARCH("Client",S4)))</formula>
    </cfRule>
    <cfRule type="containsText" dxfId="3" priority="36" operator="between" text="Both">
      <formula>NOT(ISERROR(SEARCH("Both",S4)))</formula>
    </cfRule>
  </conditionalFormatting>
  <conditionalFormatting sqref="T4">
    <cfRule type="containsText" dxfId="0" priority="73" operator="between" text="Excluded">
      <formula>NOT(ISERROR(SEARCH("Excluded",T4)))</formula>
    </cfRule>
    <cfRule type="containsText" dxfId="1" priority="74" operator="between" text="Server">
      <formula>NOT(ISERROR(SEARCH("Server",T4)))</formula>
    </cfRule>
    <cfRule type="containsText" dxfId="2" priority="75" operator="between" text="Client">
      <formula>NOT(ISERROR(SEARCH("Client",T4)))</formula>
    </cfRule>
    <cfRule type="containsText" dxfId="3" priority="76" operator="between" text="Both">
      <formula>NOT(ISERROR(SEARCH("Both",T4)))</formula>
    </cfRule>
  </conditionalFormatting>
  <conditionalFormatting sqref="U4">
    <cfRule type="containsText" dxfId="0" priority="69" operator="between" text="Excluded">
      <formula>NOT(ISERROR(SEARCH("Excluded",U4)))</formula>
    </cfRule>
    <cfRule type="containsText" dxfId="1" priority="70" operator="between" text="Server">
      <formula>NOT(ISERROR(SEARCH("Server",U4)))</formula>
    </cfRule>
    <cfRule type="containsText" dxfId="2" priority="71" operator="between" text="Client">
      <formula>NOT(ISERROR(SEARCH("Client",U4)))</formula>
    </cfRule>
    <cfRule type="containsText" dxfId="3" priority="72" operator="between" text="Both">
      <formula>NOT(ISERROR(SEARCH("Both",U4)))</formula>
    </cfRule>
  </conditionalFormatting>
  <conditionalFormatting sqref="V4">
    <cfRule type="containsText" dxfId="0" priority="9" operator="between" text="Excluded">
      <formula>NOT(ISERROR(SEARCH("Excluded",V4)))</formula>
    </cfRule>
    <cfRule type="containsText" dxfId="1" priority="10" operator="between" text="Server">
      <formula>NOT(ISERROR(SEARCH("Server",V4)))</formula>
    </cfRule>
    <cfRule type="containsText" dxfId="2" priority="11" operator="between" text="Client">
      <formula>NOT(ISERROR(SEARCH("Client",V4)))</formula>
    </cfRule>
    <cfRule type="containsText" dxfId="3" priority="12" operator="between" text="Both">
      <formula>NOT(ISERROR(SEARCH("Both",V4)))</formula>
    </cfRule>
  </conditionalFormatting>
  <conditionalFormatting sqref="Y4">
    <cfRule type="containsText" dxfId="0" priority="29" operator="between" text="Excluded">
      <formula>NOT(ISERROR(SEARCH("Excluded",Y4)))</formula>
    </cfRule>
    <cfRule type="containsText" dxfId="1" priority="30" operator="between" text="Server">
      <formula>NOT(ISERROR(SEARCH("Server",Y4)))</formula>
    </cfRule>
    <cfRule type="containsText" dxfId="2" priority="31" operator="between" text="Client">
      <formula>NOT(ISERROR(SEARCH("Client",Y4)))</formula>
    </cfRule>
    <cfRule type="containsText" dxfId="3" priority="32" operator="between" text="Both">
      <formula>NOT(ISERROR(SEARCH("Both",Y4)))</formula>
    </cfRule>
  </conditionalFormatting>
  <conditionalFormatting sqref="Z4">
    <cfRule type="containsText" dxfId="0" priority="65" operator="between" text="Excluded">
      <formula>NOT(ISERROR(SEARCH("Excluded",Z4)))</formula>
    </cfRule>
    <cfRule type="containsText" dxfId="1" priority="66" operator="between" text="Server">
      <formula>NOT(ISERROR(SEARCH("Server",Z4)))</formula>
    </cfRule>
    <cfRule type="containsText" dxfId="2" priority="67" operator="between" text="Client">
      <formula>NOT(ISERROR(SEARCH("Client",Z4)))</formula>
    </cfRule>
    <cfRule type="containsText" dxfId="3" priority="68" operator="between" text="Both">
      <formula>NOT(ISERROR(SEARCH("Both",Z4)))</formula>
    </cfRule>
  </conditionalFormatting>
  <conditionalFormatting sqref="AA4">
    <cfRule type="containsText" dxfId="0" priority="61" operator="between" text="Excluded">
      <formula>NOT(ISERROR(SEARCH("Excluded",AA4)))</formula>
    </cfRule>
    <cfRule type="containsText" dxfId="1" priority="62" operator="between" text="Server">
      <formula>NOT(ISERROR(SEARCH("Server",AA4)))</formula>
    </cfRule>
    <cfRule type="containsText" dxfId="2" priority="63" operator="between" text="Client">
      <formula>NOT(ISERROR(SEARCH("Client",AA4)))</formula>
    </cfRule>
    <cfRule type="containsText" dxfId="3" priority="64" operator="between" text="Both">
      <formula>NOT(ISERROR(SEARCH("Both",AA4)))</formula>
    </cfRule>
  </conditionalFormatting>
  <conditionalFormatting sqref="AB4">
    <cfRule type="containsText" dxfId="0" priority="5" operator="between" text="Excluded">
      <formula>NOT(ISERROR(SEARCH("Excluded",AB4)))</formula>
    </cfRule>
    <cfRule type="containsText" dxfId="1" priority="6" operator="between" text="Server">
      <formula>NOT(ISERROR(SEARCH("Server",AB4)))</formula>
    </cfRule>
    <cfRule type="containsText" dxfId="2" priority="7" operator="between" text="Client">
      <formula>NOT(ISERROR(SEARCH("Client",AB4)))</formula>
    </cfRule>
    <cfRule type="containsText" dxfId="3" priority="8" operator="between" text="Both">
      <formula>NOT(ISERROR(SEARCH("Both",AB4)))</formula>
    </cfRule>
  </conditionalFormatting>
  <conditionalFormatting sqref="AE4">
    <cfRule type="containsText" dxfId="0" priority="25" operator="between" text="Excluded">
      <formula>NOT(ISERROR(SEARCH("Excluded",AE4)))</formula>
    </cfRule>
    <cfRule type="containsText" dxfId="1" priority="26" operator="between" text="Server">
      <formula>NOT(ISERROR(SEARCH("Server",AE4)))</formula>
    </cfRule>
    <cfRule type="containsText" dxfId="2" priority="27" operator="between" text="Client">
      <formula>NOT(ISERROR(SEARCH("Client",AE4)))</formula>
    </cfRule>
    <cfRule type="containsText" dxfId="3" priority="28" operator="between" text="Both">
      <formula>NOT(ISERROR(SEARCH("Both",AE4)))</formula>
    </cfRule>
  </conditionalFormatting>
  <conditionalFormatting sqref="Q4:R4 AC4:AD4 W4:X4">
    <cfRule type="containsText" dxfId="0" priority="85" operator="between" text="Excluded">
      <formula>NOT(ISERROR(SEARCH("Excluded",Q4)))</formula>
    </cfRule>
    <cfRule type="containsText" dxfId="1" priority="86" operator="between" text="Server">
      <formula>NOT(ISERROR(SEARCH("Server",Q4)))</formula>
    </cfRule>
    <cfRule type="containsText" dxfId="2" priority="87" operator="between" text="Client">
      <formula>NOT(ISERROR(SEARCH("Client",Q4)))</formula>
    </cfRule>
    <cfRule type="containsText" dxfId="3" priority="88" operator="between" text="Both">
      <formula>NOT(ISERROR(SEARCH("Both",Q4)))</formula>
    </cfRule>
  </conditionalFormatting>
  <dataValidations count="1">
    <dataValidation type="list" allowBlank="1" showInputMessage="1" showErrorMessage="1" sqref="A4:K4 L4 M4:AE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主线割草关表</cp:keywords>
  <cp:lastModifiedBy>生煎包真好吃</cp:lastModifiedBy>
  <dcterms:created xsi:type="dcterms:W3CDTF">2015-06-05T18:19:00Z</dcterms:created>
  <dcterms:modified xsi:type="dcterms:W3CDTF">2024-06-13T06:31:56Z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CF036B19452647DE8E32C7AB7C7BC96E_12</vt:lpwstr>
  </property>
  <property fmtid="{D5CDD505-2E9C-101B-9397-08002B2CF9AE}" pid="3" name="KSOProductBuildVer">
    <vt:lpwstr>2052-12.1.0.16388</vt:lpwstr>
  </property>
</Properties>
</file>