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最多8个字</t>
        </r>
      </text>
    </comment>
    <comment ref="B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宝物回收中虎符打包中用到，若需变更ID需和后端核对</t>
        </r>
      </text>
    </comment>
  </commentList>
</comments>
</file>

<file path=xl/sharedStrings.xml><?xml version="1.0" encoding="utf-8"?>
<sst xmlns="http://schemas.openxmlformats.org/spreadsheetml/2006/main" count="608" uniqueCount="474">
  <si>
    <t>id</t>
  </si>
  <si>
    <t>int</t>
  </si>
  <si>
    <t>string</t>
  </si>
  <si>
    <t>ID</t>
  </si>
  <si>
    <t>角色名</t>
  </si>
  <si>
    <t>Client</t>
  </si>
  <si>
    <t>*name</t>
  </si>
  <si>
    <t>你</t>
  </si>
  <si>
    <t>莫提</t>
  </si>
  <si>
    <t>巨魔战士</t>
  </si>
  <si>
    <t>哥布林士兵</t>
  </si>
  <si>
    <t>哥布林斥候</t>
  </si>
  <si>
    <t>亚玟</t>
  </si>
  <si>
    <t>宝藏哥布林</t>
  </si>
  <si>
    <t>巨魔萨满</t>
  </si>
  <si>
    <t>先祖之灵</t>
  </si>
  <si>
    <t>精灵游侠</t>
  </si>
  <si>
    <t>女巫</t>
  </si>
  <si>
    <t>狂热信徒</t>
  </si>
  <si>
    <t>异端主教</t>
  </si>
  <si>
    <t>奈丽珊卓</t>
  </si>
  <si>
    <t>索罗斯将军</t>
  </si>
  <si>
    <t>领主的侍从</t>
  </si>
  <si>
    <t>多芮克</t>
  </si>
  <si>
    <t>乌尔德领主</t>
  </si>
  <si>
    <t>蜥蜴人矛手</t>
  </si>
  <si>
    <t>蜥蜴人弩手</t>
  </si>
  <si>
    <t>蜥蜴人首领</t>
  </si>
  <si>
    <t>陌生人</t>
  </si>
  <si>
    <t>矮人士兵</t>
  </si>
  <si>
    <t>被押送的矮人</t>
  </si>
  <si>
    <t>加尔蒙·野须</t>
  </si>
  <si>
    <t>比斯托特</t>
  </si>
  <si>
    <t>老鼠1</t>
  </si>
  <si>
    <t>老鼠2</t>
  </si>
  <si>
    <t>老鼠3</t>
  </si>
  <si>
    <t>蜘蛛</t>
  </si>
  <si>
    <t>小恶魔</t>
  </si>
  <si>
    <t>矮人国王</t>
  </si>
  <si>
    <t>魔鬼</t>
  </si>
  <si>
    <t>夜精灵</t>
  </si>
  <si>
    <t>蛛化精灵</t>
  </si>
  <si>
    <t>艾斯缇</t>
  </si>
  <si>
    <t>辛特维拉</t>
  </si>
  <si>
    <t>尊者</t>
  </si>
  <si>
    <t>神秘人</t>
  </si>
  <si>
    <t>德鲁伊</t>
  </si>
  <si>
    <t>凯兰莎女王</t>
  </si>
  <si>
    <t>圣树守卫</t>
  </si>
  <si>
    <t>女兽人</t>
  </si>
  <si>
    <t>兽人1</t>
  </si>
  <si>
    <t>兽人2</t>
  </si>
  <si>
    <t>兽人首领</t>
  </si>
  <si>
    <t>骷髅王</t>
  </si>
  <si>
    <t>食尸鬼1</t>
  </si>
  <si>
    <t>食尸鬼2</t>
  </si>
  <si>
    <t>精神失常的人</t>
  </si>
  <si>
    <t>鱼人1</t>
  </si>
  <si>
    <t>鱼人2</t>
  </si>
  <si>
    <t>鱼人3</t>
  </si>
  <si>
    <t>神殿守卫1</t>
  </si>
  <si>
    <t>神殿守卫</t>
  </si>
  <si>
    <t>神殿守卫2</t>
  </si>
  <si>
    <t>罗格希尔德</t>
  </si>
  <si>
    <t>遗迹守卫</t>
  </si>
  <si>
    <t>龙形特效</t>
  </si>
  <si>
    <t>赛琳娜</t>
  </si>
  <si>
    <t>杰拉尔德</t>
  </si>
  <si>
    <t>狂信徒</t>
  </si>
  <si>
    <t>萨沙</t>
  </si>
  <si>
    <t>苏拉尼克</t>
  </si>
  <si>
    <t>守卫</t>
  </si>
  <si>
    <t>守卫1</t>
  </si>
  <si>
    <t>食尸鬼3</t>
  </si>
  <si>
    <t>亡灵刺客</t>
  </si>
  <si>
    <t>深渊送葬者</t>
  </si>
  <si>
    <t>爬怪1</t>
  </si>
  <si>
    <t>爬怪2</t>
  </si>
  <si>
    <t>兽人术士</t>
  </si>
  <si>
    <t>狼人炮手</t>
  </si>
  <si>
    <t>菲</t>
  </si>
  <si>
    <t>斯莱戈</t>
  </si>
  <si>
    <t>胆怯的士兵</t>
  </si>
  <si>
    <t>艾德</t>
  </si>
  <si>
    <t>莉莉尼尔</t>
  </si>
  <si>
    <t>路人A</t>
  </si>
  <si>
    <t>路人B</t>
  </si>
  <si>
    <t>萨恩·风翼</t>
  </si>
  <si>
    <t>奥古拉赫</t>
  </si>
  <si>
    <t>伊戈</t>
  </si>
  <si>
    <t>冰原狼1</t>
  </si>
  <si>
    <t>冰原狼2</t>
  </si>
  <si>
    <t>冰原狼3</t>
  </si>
  <si>
    <t>巫妖</t>
  </si>
  <si>
    <t>黑龙</t>
  </si>
  <si>
    <t>深海霸主</t>
  </si>
  <si>
    <t>深渊九头蛇</t>
  </si>
  <si>
    <t>灰烬树人</t>
  </si>
  <si>
    <t>湮灭之镰</t>
  </si>
  <si>
    <t>女子</t>
  </si>
  <si>
    <t>索罗斯</t>
  </si>
  <si>
    <t>艾拉里安</t>
  </si>
  <si>
    <t>黑暗女王</t>
  </si>
  <si>
    <t>帝国守卫</t>
  </si>
  <si>
    <t>奥拉克</t>
  </si>
  <si>
    <t>血脉封印</t>
  </si>
  <si>
    <t>魔像</t>
  </si>
  <si>
    <t>高等魔像</t>
  </si>
  <si>
    <t>森林狼</t>
  </si>
  <si>
    <t>灰风狼</t>
  </si>
  <si>
    <t>疯狂宝箱</t>
  </si>
  <si>
    <t>魔力宝箱</t>
  </si>
  <si>
    <t>渡渡鸟</t>
  </si>
  <si>
    <t>凶猛渡渡鸟</t>
  </si>
  <si>
    <t>荒原豪猪</t>
  </si>
  <si>
    <t>战车豪猪</t>
  </si>
  <si>
    <t>悲泣蝙蝠</t>
  </si>
  <si>
    <t>噬血蝙蝠</t>
  </si>
  <si>
    <t>水精灵</t>
  </si>
  <si>
    <t>高等水精灵</t>
  </si>
  <si>
    <t>水晶龟</t>
  </si>
  <si>
    <t>宝石龟</t>
  </si>
  <si>
    <t>星纹蛛</t>
  </si>
  <si>
    <t>血纹蛛</t>
  </si>
  <si>
    <t>海盗猴</t>
  </si>
  <si>
    <t>船长猴</t>
  </si>
  <si>
    <t>狐蝠</t>
  </si>
  <si>
    <t>尖啸狐蝠</t>
  </si>
  <si>
    <t>喷射菇</t>
  </si>
  <si>
    <t>噬魔菇</t>
  </si>
  <si>
    <t>Dr.Ⅵ</t>
  </si>
  <si>
    <t>铁臂6号</t>
  </si>
  <si>
    <t>三尾蝎</t>
  </si>
  <si>
    <t>毒刺蝎</t>
  </si>
  <si>
    <t>玛门</t>
  </si>
  <si>
    <t>贪婪之王</t>
  </si>
  <si>
    <t>火焰狐</t>
  </si>
  <si>
    <t>圣火狐</t>
  </si>
  <si>
    <t>双尾豹</t>
  </si>
  <si>
    <t>暴虐兽王</t>
  </si>
  <si>
    <t>小幽灵</t>
  </si>
  <si>
    <t>隐匿者</t>
  </si>
  <si>
    <t>精灵龙</t>
  </si>
  <si>
    <t>高等精灵龙</t>
  </si>
  <si>
    <t>狮鹫</t>
  </si>
  <si>
    <t>复仇狮鹫</t>
  </si>
  <si>
    <t>三头犬</t>
  </si>
  <si>
    <t>地狱三头犬</t>
  </si>
  <si>
    <t>幻树鹿</t>
  </si>
  <si>
    <t>圣泉鹿</t>
  </si>
  <si>
    <t>奇美拉</t>
  </si>
  <si>
    <t>穿甲奇美拉</t>
  </si>
  <si>
    <t>梦魇兽</t>
  </si>
  <si>
    <t>寂静梦魇</t>
  </si>
  <si>
    <t>迈伦主教</t>
  </si>
  <si>
    <t>孙悟空</t>
  </si>
  <si>
    <t>史莱姆</t>
  </si>
  <si>
    <t>蘑菇人</t>
  </si>
  <si>
    <t>占梦师</t>
  </si>
  <si>
    <t>慧明</t>
  </si>
  <si>
    <t>布里凡</t>
  </si>
  <si>
    <t>炼狱惩戒者</t>
  </si>
  <si>
    <t>黑龙青年</t>
  </si>
  <si>
    <t>神秘长者</t>
  </si>
  <si>
    <t>每日礼包</t>
  </si>
  <si>
    <t>名称</t>
  </si>
  <si>
    <t>开启等级:38级</t>
  </si>
  <si>
    <t>Both</t>
  </si>
  <si>
    <t>预期核心产出:每个月2件金装，1.5件金神兵</t>
  </si>
  <si>
    <t>name</t>
  </si>
  <si>
    <t>体力丹</t>
  </si>
  <si>
    <t>培养丹</t>
  </si>
  <si>
    <t>普通招将令</t>
  </si>
  <si>
    <t>玩家等级</t>
  </si>
  <si>
    <t>礼包RMB</t>
  </si>
  <si>
    <t>VIP经验</t>
  </si>
  <si>
    <t>礼包原价（RMB）</t>
  </si>
  <si>
    <t>核心道具</t>
  </si>
  <si>
    <t>数量</t>
  </si>
  <si>
    <t>道具1</t>
  </si>
  <si>
    <t>数量1</t>
  </si>
  <si>
    <t>道具2</t>
  </si>
  <si>
    <t>数量2</t>
  </si>
  <si>
    <t>道具3</t>
  </si>
  <si>
    <t>数量3</t>
  </si>
  <si>
    <t>高级招将令</t>
  </si>
  <si>
    <t>红将碎片选择箱</t>
  </si>
  <si>
    <t>元宝</t>
  </si>
  <si>
    <t>下品经验书</t>
  </si>
  <si>
    <t>红色武将万能碎片</t>
  </si>
  <si>
    <t>顶级精炼石</t>
  </si>
  <si>
    <t>中品经验书</t>
  </si>
  <si>
    <t>红色装备碎片选择箱</t>
  </si>
  <si>
    <t>进阶丹</t>
  </si>
  <si>
    <t>上品经验书</t>
  </si>
  <si>
    <t>极品经验书</t>
  </si>
  <si>
    <t>进阶石</t>
  </si>
  <si>
    <t>初级精炼石</t>
  </si>
  <si>
    <t>中级精炼石</t>
  </si>
  <si>
    <t>红色神兵碎片选择箱</t>
  </si>
  <si>
    <t>高级精炼石</t>
  </si>
  <si>
    <t>竞技场挑战令</t>
  </si>
  <si>
    <t>宝物精炼石</t>
  </si>
  <si>
    <t>总价值</t>
  </si>
  <si>
    <t>免战令(小)</t>
  </si>
  <si>
    <t>千军令</t>
  </si>
  <si>
    <t>红将万能碎片</t>
  </si>
  <si>
    <t>免战令(大)</t>
  </si>
  <si>
    <t>金装碎片选择箱</t>
  </si>
  <si>
    <t>寻宝令</t>
  </si>
  <si>
    <t>金神兵碎片2选1箱</t>
  </si>
  <si>
    <t>神兵强化石</t>
  </si>
  <si>
    <t>橙将万能碎片</t>
  </si>
  <si>
    <t>金将万能碎片</t>
  </si>
  <si>
    <t>主线残卷</t>
  </si>
  <si>
    <t>巨兽讨伐令</t>
  </si>
  <si>
    <t>时装精华</t>
  </si>
  <si>
    <t>橙兵符万能碎片</t>
  </si>
  <si>
    <t>金神兵碎片3选1箱</t>
  </si>
  <si>
    <t>红兵符万能碎片</t>
  </si>
  <si>
    <t>金兵符万能碎片</t>
  </si>
  <si>
    <t>武将刷新令</t>
  </si>
  <si>
    <t>性价比</t>
  </si>
  <si>
    <t>兵符铸造石</t>
  </si>
  <si>
    <t>核心道具性价比</t>
  </si>
  <si>
    <t>总性价比</t>
  </si>
  <si>
    <t>银两箱</t>
  </si>
  <si>
    <t>1元</t>
  </si>
  <si>
    <t>虎符宝物箱</t>
  </si>
  <si>
    <t>3元</t>
  </si>
  <si>
    <t>兵符精华</t>
  </si>
  <si>
    <t>6元</t>
  </si>
  <si>
    <t>列传残卷</t>
  </si>
  <si>
    <t>图鉴升级卷轴</t>
  </si>
  <si>
    <t>现世招将令</t>
  </si>
  <si>
    <t>铸像石</t>
  </si>
  <si>
    <t>6元充值额度（补单）</t>
  </si>
  <si>
    <t>30元充值额度（补单）</t>
  </si>
  <si>
    <t>60元充值额度（补单）</t>
  </si>
  <si>
    <t>98元充值额度（补单）</t>
  </si>
  <si>
    <t>红装碎片选择箱</t>
  </si>
  <si>
    <t>198元充值额度（补单）</t>
  </si>
  <si>
    <t>328元充值额度（补单）</t>
  </si>
  <si>
    <t>648元充值额度（补单）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</si>
  <si>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</si>
  <si>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</si>
  <si>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</si>
  <si>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</si>
  <si>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</si>
  <si>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</si>
  <si>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</si>
  <si>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</si>
  <si>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</si>
  <si>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</si>
  <si>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</si>
  <si>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</si>
  <si>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</si>
  <si>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</si>
  <si>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</si>
  <si>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</si>
  <si>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</si>
  <si>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</si>
  <si>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</si>
  <si>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</si>
  <si>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</si>
  <si>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</si>
  <si>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</si>
  <si>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</si>
  <si>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</si>
  <si>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</si>
  <si>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</si>
  <si>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</si>
  <si>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</si>
  <si>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</si>
  <si>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</si>
  <si>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</si>
  <si>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</si>
  <si>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1元充值额度（补单）</t>
  </si>
  <si>
    <t>3元充值额度（补单）</t>
  </si>
  <si>
    <t>12元充值额度（补单）</t>
  </si>
  <si>
    <t>18元充值额度（补单）</t>
  </si>
  <si>
    <t>25元充值额度（补单）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</si>
  <si>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</si>
  <si>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</si>
  <si>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</si>
  <si>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</si>
  <si>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</si>
  <si>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</si>
  <si>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</si>
  <si>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</si>
  <si>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</t>
  </si>
  <si>
    <t>军鼓</t>
  </si>
  <si>
    <t>军旗</t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</si>
  <si>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</si>
  <si>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</si>
  <si>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</si>
  <si>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</si>
  <si>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</si>
  <si>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</si>
  <si>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</si>
  <si>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</si>
  <si>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</si>
  <si>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</si>
  <si>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</si>
  <si>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</si>
  <si>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</si>
  <si>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</si>
  <si>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</si>
  <si>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</si>
  <si>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</si>
  <si>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</si>
  <si>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</si>
  <si>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神兽仙石道具箱</t>
  </si>
  <si>
    <t>军号(废弃不用)</t>
  </si>
  <si>
    <t>军鼓(废弃不用)</t>
  </si>
  <si>
    <t>军旗(废弃不用)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</si>
  <si>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</si>
  <si>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</si>
  <si>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</si>
  <si>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</si>
  <si>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</si>
  <si>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</si>
  <si>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</si>
  <si>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蔬菜</t>
  </si>
  <si>
    <t>鸡腿</t>
  </si>
  <si>
    <t>羊排</t>
  </si>
  <si>
    <t>铜斧子</t>
  </si>
  <si>
    <t>玉镯</t>
  </si>
  <si>
    <t>耳环</t>
  </si>
  <si>
    <t>玉簪</t>
  </si>
  <si>
    <t>6元代金券</t>
  </si>
  <si>
    <t>30元代金券</t>
  </si>
  <si>
    <t>60元代金券</t>
  </si>
  <si>
    <t>98元代金券</t>
  </si>
  <si>
    <t>198元代金券</t>
  </si>
  <si>
    <t>328元代金券</t>
  </si>
  <si>
    <t>648元代金券</t>
  </si>
  <si>
    <t>1元代金券</t>
  </si>
  <si>
    <t>3元代金券</t>
  </si>
  <si>
    <t>12元代金券</t>
  </si>
  <si>
    <t>18元代金券</t>
  </si>
  <si>
    <t>25元代金券</t>
  </si>
  <si>
    <t>战火重燃头像框</t>
  </si>
  <si>
    <t>攻击金色宝物魂</t>
  </si>
  <si>
    <t>防御金色宝物魂</t>
  </si>
  <si>
    <t>金色装备精华</t>
  </si>
  <si>
    <t>初级装备随机箱</t>
  </si>
  <si>
    <t>中级装备随机箱</t>
  </si>
  <si>
    <t>高级装备随机箱</t>
  </si>
  <si>
    <t>特级装备随机箱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</si>
  <si>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</si>
  <si>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</si>
  <si>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</si>
  <si>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</si>
  <si>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</si>
  <si>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</si>
  <si>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</si>
  <si>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</si>
  <si>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</si>
  <si>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</si>
  <si>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</si>
  <si>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</si>
  <si>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</si>
  <si>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</si>
  <si>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</si>
  <si>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</si>
  <si>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</si>
  <si>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</si>
  <si>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</si>
  <si>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</si>
  <si>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</si>
  <si>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</si>
  <si>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</si>
  <si>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</si>
  <si>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</si>
  <si>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</si>
  <si>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</si>
  <si>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</si>
  <si>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</si>
  <si>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</si>
  <si>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</si>
  <si>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</si>
  <si>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</si>
  <si>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</si>
  <si>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</si>
  <si>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</si>
  <si>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</si>
  <si>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</si>
  <si>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</si>
  <si>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</si>
  <si>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</si>
  <si>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</si>
  <si>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</si>
  <si>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</si>
  <si>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</si>
  <si>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</si>
  <si>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</si>
  <si>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</si>
  <si>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</si>
  <si>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</si>
  <si>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</si>
  <si>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</si>
  <si>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</si>
  <si>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</si>
  <si>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</si>
  <si>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</si>
  <si>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</si>
  <si>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</si>
  <si>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</si>
  <si>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</si>
  <si>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</si>
  <si>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</si>
  <si>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</si>
  <si>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</si>
  <si>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</si>
  <si>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</si>
  <si>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</si>
  <si>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</si>
  <si>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</si>
  <si>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</si>
  <si>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</si>
  <si>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</si>
  <si>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</si>
  <si>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</si>
  <si>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</si>
  <si>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</si>
  <si>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</si>
  <si>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</si>
  <si>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</si>
  <si>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</si>
  <si>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</si>
  <si>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金神兵碎片4选1箱</t>
  </si>
  <si>
    <t>本服排行选择箱</t>
  </si>
  <si>
    <t>1阶神兽金装随机箱</t>
  </si>
  <si>
    <t>2阶神兽金装随机箱</t>
  </si>
  <si>
    <t>3阶神兽金装随机箱</t>
  </si>
  <si>
    <t>金将碎片箱(四)</t>
  </si>
  <si>
    <t>金将碎片(16选1)</t>
  </si>
  <si>
    <t>金将碎片4选1（魏）</t>
  </si>
  <si>
    <t>金将碎片4选1（蜀）</t>
  </si>
  <si>
    <t>金将碎片4选1（吴）</t>
  </si>
  <si>
    <t>金将碎片4选1（群）</t>
  </si>
  <si>
    <t>金神兽碎片2选1箱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</si>
  <si>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</si>
  <si>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</si>
  <si>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</si>
  <si>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</si>
  <si>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</si>
  <si>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</si>
  <si>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</si>
  <si>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</si>
  <si>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</si>
  <si>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</si>
  <si>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</si>
  <si>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</si>
  <si>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</si>
  <si>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</si>
  <si>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</si>
  <si>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</si>
  <si>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</si>
  <si>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</si>
  <si>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</si>
  <si>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</si>
  <si>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</si>
  <si>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</si>
  <si>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</si>
  <si>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</si>
  <si>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</si>
  <si>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</si>
  <si>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</si>
  <si>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水</t>
  </si>
  <si>
    <t>草料</t>
  </si>
  <si>
    <t>食物</t>
  </si>
  <si>
    <t>兵书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</si>
</sst>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20"/>
      <color theme="1"/>
      <name val="等线"/>
      <charset val="134"/>
      <scheme val="minor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b/>
      <sz val="12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1" fillId="4" borderId="1" xfId="31" applyFont="1" applyBorder="1" applyAlignment="1">
      <alignment horizontal="center" vertical="center"/>
    </xf>
    <xf numFmtId="58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3" borderId="0" xfId="0" applyFont="1" applyFill="1"/>
    <xf numFmtId="0" fontId="0" fillId="5" borderId="0" xfId="0" applyFont="1" applyFill="1"/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0" fillId="10" borderId="2" xfId="0" applyFill="1" applyBorder="1"/>
    <xf numFmtId="0" fontId="1" fillId="11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1" xfId="3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Fill="1" applyAlignment="1">
      <alignment horizontal="left"/>
    </xf>
    <xf numFmtId="0" fontId="6" fillId="0" borderId="3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428"/>
  <sheetViews>
    <sheetView tabSelected="1" topLeftCell="A139" workbookViewId="0">
      <selection activeCell="F168" sqref="F168"/>
    </sheetView>
  </sheetViews>
  <sheetFormatPr defaultColWidth="9" defaultRowHeight="14.25" outlineLevelCol="5"/>
  <cols>
    <col min="1" max="1" width="5.125" customWidth="1"/>
    <col min="2" max="2" width="12" customWidth="1"/>
  </cols>
  <sheetData>
    <row r="1" spans="1:2">
      <c r="A1" s="31" t="s">
        <v>0</v>
      </c>
      <c r="B1" s="31"/>
    </row>
    <row r="2" spans="1:2">
      <c r="A2" s="31" t="s">
        <v>1</v>
      </c>
      <c r="B2" s="31" t="s">
        <v>2</v>
      </c>
    </row>
    <row r="3" spans="1:2">
      <c r="A3" s="32" t="s">
        <v>3</v>
      </c>
      <c r="B3" s="32" t="s">
        <v>4</v>
      </c>
    </row>
    <row r="4" spans="1:2">
      <c r="A4" s="33" t="s">
        <v>5</v>
      </c>
      <c r="B4" s="33" t="s">
        <v>5</v>
      </c>
    </row>
    <row r="5" spans="1:2">
      <c r="A5" s="34" t="s">
        <v>0</v>
      </c>
      <c r="B5" s="34" t="s">
        <v>6</v>
      </c>
    </row>
    <row r="6" spans="1:2">
      <c r="A6">
        <v>1</v>
      </c>
      <c r="B6" t="s">
        <v>7</v>
      </c>
    </row>
    <row r="7" spans="1:2">
      <c r="A7">
        <v>2</v>
      </c>
      <c r="B7" t="s">
        <v>8</v>
      </c>
    </row>
    <row r="8" spans="1:2">
      <c r="A8">
        <v>3</v>
      </c>
      <c r="B8" t="s">
        <v>9</v>
      </c>
    </row>
    <row r="9" spans="1:2">
      <c r="A9">
        <v>4</v>
      </c>
      <c r="B9" t="s">
        <v>10</v>
      </c>
    </row>
    <row r="10" spans="1:2">
      <c r="A10">
        <v>5</v>
      </c>
      <c r="B10" t="s">
        <v>11</v>
      </c>
    </row>
    <row r="11" spans="1:2">
      <c r="A11">
        <v>6</v>
      </c>
      <c r="B11" s="12" t="s">
        <v>12</v>
      </c>
    </row>
    <row r="12" spans="1:2">
      <c r="A12">
        <v>7</v>
      </c>
      <c r="B12" t="s">
        <v>13</v>
      </c>
    </row>
    <row r="13" spans="1:2">
      <c r="A13">
        <v>8</v>
      </c>
      <c r="B13" t="s">
        <v>14</v>
      </c>
    </row>
    <row r="14" spans="1:2">
      <c r="A14">
        <v>9</v>
      </c>
      <c r="B14" t="s">
        <v>15</v>
      </c>
    </row>
    <row r="15" spans="1:2">
      <c r="A15">
        <v>10</v>
      </c>
      <c r="B15" t="s">
        <v>16</v>
      </c>
    </row>
    <row r="16" spans="1:2">
      <c r="A16">
        <v>11</v>
      </c>
      <c r="B16" t="s">
        <v>17</v>
      </c>
    </row>
    <row r="17" spans="1:2">
      <c r="A17">
        <v>12</v>
      </c>
      <c r="B17" t="s">
        <v>18</v>
      </c>
    </row>
    <row r="18" spans="1:2">
      <c r="A18">
        <v>13</v>
      </c>
      <c r="B18" t="s">
        <v>19</v>
      </c>
    </row>
    <row r="19" spans="1:2">
      <c r="A19">
        <v>14</v>
      </c>
      <c r="B19" t="s">
        <v>20</v>
      </c>
    </row>
    <row r="20" spans="1:2">
      <c r="A20">
        <v>15</v>
      </c>
      <c r="B20" t="s">
        <v>21</v>
      </c>
    </row>
    <row r="21" spans="1:2">
      <c r="A21">
        <v>16</v>
      </c>
      <c r="B21" t="s">
        <v>22</v>
      </c>
    </row>
    <row r="22" spans="1:2">
      <c r="A22">
        <v>17</v>
      </c>
      <c r="B22" t="s">
        <v>23</v>
      </c>
    </row>
    <row r="23" spans="1:2">
      <c r="A23">
        <v>18</v>
      </c>
      <c r="B23" t="s">
        <v>24</v>
      </c>
    </row>
    <row r="24" spans="1:2">
      <c r="A24">
        <v>19</v>
      </c>
      <c r="B24" t="s">
        <v>25</v>
      </c>
    </row>
    <row r="25" spans="1:2">
      <c r="A25">
        <v>20</v>
      </c>
      <c r="B25" t="s">
        <v>26</v>
      </c>
    </row>
    <row r="26" spans="1:2">
      <c r="A26">
        <v>21</v>
      </c>
      <c r="B26" t="s">
        <v>27</v>
      </c>
    </row>
    <row r="27" spans="1:2">
      <c r="A27">
        <v>22</v>
      </c>
      <c r="B27" t="s">
        <v>28</v>
      </c>
    </row>
    <row r="28" spans="1:2">
      <c r="A28">
        <v>23</v>
      </c>
      <c r="B28" t="s">
        <v>29</v>
      </c>
    </row>
    <row r="29" spans="1:2">
      <c r="A29">
        <v>24</v>
      </c>
      <c r="B29" t="s">
        <v>30</v>
      </c>
    </row>
    <row r="30" spans="1:2">
      <c r="A30">
        <v>25</v>
      </c>
      <c r="B30" t="s">
        <v>31</v>
      </c>
    </row>
    <row r="31" spans="1:2">
      <c r="A31">
        <v>26</v>
      </c>
      <c r="B31" t="s">
        <v>29</v>
      </c>
    </row>
    <row r="32" spans="1:2">
      <c r="A32">
        <v>27</v>
      </c>
      <c r="B32" t="s">
        <v>32</v>
      </c>
    </row>
    <row r="33" spans="1:2">
      <c r="A33">
        <v>28</v>
      </c>
      <c r="B33" t="s">
        <v>33</v>
      </c>
    </row>
    <row r="34" spans="1:2">
      <c r="A34">
        <v>29</v>
      </c>
      <c r="B34" t="s">
        <v>34</v>
      </c>
    </row>
    <row r="35" spans="1:2">
      <c r="A35">
        <v>30</v>
      </c>
      <c r="B35" t="s">
        <v>35</v>
      </c>
    </row>
    <row r="36" spans="1:2">
      <c r="A36">
        <v>31</v>
      </c>
      <c r="B36" t="s">
        <v>36</v>
      </c>
    </row>
    <row r="37" spans="1:2">
      <c r="A37">
        <v>32</v>
      </c>
      <c r="B37" s="35" t="s">
        <v>37</v>
      </c>
    </row>
    <row r="38" spans="1:2">
      <c r="A38">
        <v>33</v>
      </c>
      <c r="B38" s="35" t="s">
        <v>38</v>
      </c>
    </row>
    <row r="39" spans="1:2">
      <c r="A39">
        <v>34</v>
      </c>
      <c r="B39" s="35" t="s">
        <v>39</v>
      </c>
    </row>
    <row r="40" spans="1:2">
      <c r="A40">
        <v>35</v>
      </c>
      <c r="B40" s="35" t="s">
        <v>40</v>
      </c>
    </row>
    <row r="41" spans="1:2">
      <c r="A41">
        <v>36</v>
      </c>
      <c r="B41" s="36" t="s">
        <v>36</v>
      </c>
    </row>
    <row r="42" spans="1:2">
      <c r="A42">
        <v>37</v>
      </c>
      <c r="B42" s="35" t="s">
        <v>41</v>
      </c>
    </row>
    <row r="43" spans="1:2">
      <c r="A43">
        <v>38</v>
      </c>
      <c r="B43" s="36" t="s">
        <v>41</v>
      </c>
    </row>
    <row r="44" spans="1:2">
      <c r="A44">
        <v>39</v>
      </c>
      <c r="B44" s="35" t="s">
        <v>42</v>
      </c>
    </row>
    <row r="45" spans="1:2">
      <c r="A45">
        <v>40</v>
      </c>
      <c r="B45" s="36" t="s">
        <v>43</v>
      </c>
    </row>
    <row r="46" spans="1:2">
      <c r="A46">
        <v>41</v>
      </c>
      <c r="B46" s="35" t="s">
        <v>44</v>
      </c>
    </row>
    <row r="47" spans="1:2">
      <c r="A47">
        <v>42</v>
      </c>
      <c r="B47" t="s">
        <v>45</v>
      </c>
    </row>
    <row r="48" spans="1:2">
      <c r="A48">
        <v>43</v>
      </c>
      <c r="B48" s="36" t="s">
        <v>46</v>
      </c>
    </row>
    <row r="49" spans="1:2">
      <c r="A49">
        <v>44</v>
      </c>
      <c r="B49" s="36" t="s">
        <v>47</v>
      </c>
    </row>
    <row r="50" spans="1:2">
      <c r="A50">
        <v>45</v>
      </c>
      <c r="B50" s="36" t="s">
        <v>48</v>
      </c>
    </row>
    <row r="51" spans="1:2">
      <c r="A51">
        <v>46</v>
      </c>
      <c r="B51" s="36" t="s">
        <v>49</v>
      </c>
    </row>
    <row r="52" spans="1:2">
      <c r="A52">
        <v>47</v>
      </c>
      <c r="B52" s="36" t="s">
        <v>50</v>
      </c>
    </row>
    <row r="53" spans="1:2">
      <c r="A53">
        <v>48</v>
      </c>
      <c r="B53" s="36" t="s">
        <v>51</v>
      </c>
    </row>
    <row r="54" spans="1:2">
      <c r="A54">
        <v>49</v>
      </c>
      <c r="B54" s="36" t="s">
        <v>52</v>
      </c>
    </row>
    <row r="55" spans="1:2">
      <c r="A55">
        <v>50</v>
      </c>
      <c r="B55" s="36" t="s">
        <v>53</v>
      </c>
    </row>
    <row r="56" spans="1:2">
      <c r="A56">
        <v>51</v>
      </c>
      <c r="B56" s="36" t="s">
        <v>54</v>
      </c>
    </row>
    <row r="57" spans="1:2">
      <c r="A57">
        <v>52</v>
      </c>
      <c r="B57" s="36" t="s">
        <v>55</v>
      </c>
    </row>
    <row r="58" spans="1:2">
      <c r="A58">
        <v>53</v>
      </c>
      <c r="B58" s="36" t="s">
        <v>56</v>
      </c>
    </row>
    <row r="59" spans="1:2">
      <c r="A59">
        <v>54</v>
      </c>
      <c r="B59" s="36" t="s">
        <v>57</v>
      </c>
    </row>
    <row r="60" spans="1:2">
      <c r="A60">
        <v>55</v>
      </c>
      <c r="B60" s="36" t="s">
        <v>58</v>
      </c>
    </row>
    <row r="61" spans="1:2">
      <c r="A61">
        <v>56</v>
      </c>
      <c r="B61" s="36" t="s">
        <v>59</v>
      </c>
    </row>
    <row r="62" spans="1:2">
      <c r="A62">
        <v>57</v>
      </c>
      <c r="B62" s="36" t="s">
        <v>60</v>
      </c>
    </row>
    <row r="63" spans="1:2">
      <c r="A63">
        <v>58</v>
      </c>
      <c r="B63" s="36" t="s">
        <v>61</v>
      </c>
    </row>
    <row r="64" spans="1:2">
      <c r="A64">
        <v>59</v>
      </c>
      <c r="B64" s="36" t="s">
        <v>62</v>
      </c>
    </row>
    <row r="65" spans="1:2">
      <c r="A65">
        <v>60</v>
      </c>
      <c r="B65" s="36" t="s">
        <v>63</v>
      </c>
    </row>
    <row r="66" spans="1:2">
      <c r="A66">
        <v>61</v>
      </c>
      <c r="B66" s="36" t="s">
        <v>64</v>
      </c>
    </row>
    <row r="67" spans="1:2">
      <c r="A67">
        <v>62</v>
      </c>
      <c r="B67" t="s">
        <v>65</v>
      </c>
    </row>
    <row r="68" spans="1:2">
      <c r="A68">
        <v>63</v>
      </c>
      <c r="B68" s="36" t="s">
        <v>66</v>
      </c>
    </row>
    <row r="69" spans="1:2">
      <c r="A69">
        <v>64</v>
      </c>
      <c r="B69" s="36" t="s">
        <v>67</v>
      </c>
    </row>
    <row r="70" spans="1:2">
      <c r="A70">
        <v>65</v>
      </c>
      <c r="B70" s="36" t="s">
        <v>68</v>
      </c>
    </row>
    <row r="71" spans="1:2">
      <c r="A71">
        <v>66</v>
      </c>
      <c r="B71" s="36" t="s">
        <v>69</v>
      </c>
    </row>
    <row r="72" spans="1:2">
      <c r="A72">
        <v>67</v>
      </c>
      <c r="B72" s="36" t="s">
        <v>70</v>
      </c>
    </row>
    <row r="73" spans="1:2">
      <c r="A73">
        <v>68</v>
      </c>
      <c r="B73" s="36" t="s">
        <v>71</v>
      </c>
    </row>
    <row r="74" spans="1:2">
      <c r="A74">
        <v>69</v>
      </c>
      <c r="B74" s="36" t="s">
        <v>72</v>
      </c>
    </row>
    <row r="75" spans="1:2">
      <c r="A75">
        <v>70</v>
      </c>
      <c r="B75" s="36" t="s">
        <v>73</v>
      </c>
    </row>
    <row r="76" spans="1:2">
      <c r="A76">
        <v>71</v>
      </c>
      <c r="B76" s="36" t="s">
        <v>74</v>
      </c>
    </row>
    <row r="77" spans="1:2">
      <c r="A77">
        <v>72</v>
      </c>
      <c r="B77" s="36" t="s">
        <v>75</v>
      </c>
    </row>
    <row r="78" spans="1:2">
      <c r="A78">
        <v>73</v>
      </c>
      <c r="B78" s="36" t="s">
        <v>76</v>
      </c>
    </row>
    <row r="79" spans="1:2">
      <c r="A79">
        <v>74</v>
      </c>
      <c r="B79" s="36" t="s">
        <v>77</v>
      </c>
    </row>
    <row r="80" spans="1:2">
      <c r="A80">
        <v>75</v>
      </c>
      <c r="B80" s="36" t="s">
        <v>78</v>
      </c>
    </row>
    <row r="81" spans="1:2">
      <c r="A81">
        <v>76</v>
      </c>
      <c r="B81" s="36" t="s">
        <v>79</v>
      </c>
    </row>
    <row r="82" spans="1:2">
      <c r="A82">
        <v>77</v>
      </c>
      <c r="B82" s="36" t="s">
        <v>80</v>
      </c>
    </row>
    <row r="83" spans="1:2">
      <c r="A83">
        <v>78</v>
      </c>
      <c r="B83" s="36" t="s">
        <v>14</v>
      </c>
    </row>
    <row r="84" spans="1:2">
      <c r="A84">
        <v>79</v>
      </c>
      <c r="B84" s="36" t="s">
        <v>81</v>
      </c>
    </row>
    <row r="85" spans="1:2">
      <c r="A85">
        <v>80</v>
      </c>
      <c r="B85" t="s">
        <v>82</v>
      </c>
    </row>
    <row r="86" spans="1:2">
      <c r="A86">
        <v>81</v>
      </c>
      <c r="B86" t="s">
        <v>83</v>
      </c>
    </row>
    <row r="87" spans="1:2">
      <c r="A87">
        <v>82</v>
      </c>
      <c r="B87" s="36" t="s">
        <v>84</v>
      </c>
    </row>
    <row r="88" spans="1:2">
      <c r="A88">
        <v>83</v>
      </c>
      <c r="B88" s="36" t="s">
        <v>85</v>
      </c>
    </row>
    <row r="89" spans="1:2">
      <c r="A89">
        <v>84</v>
      </c>
      <c r="B89" s="36" t="s">
        <v>86</v>
      </c>
    </row>
    <row r="90" spans="1:2">
      <c r="A90">
        <v>85</v>
      </c>
      <c r="B90" s="36" t="s">
        <v>87</v>
      </c>
    </row>
    <row r="91" spans="1:2">
      <c r="A91">
        <v>86</v>
      </c>
      <c r="B91" s="36" t="s">
        <v>88</v>
      </c>
    </row>
    <row r="92" spans="1:2">
      <c r="A92">
        <v>87</v>
      </c>
      <c r="B92" s="36" t="s">
        <v>89</v>
      </c>
    </row>
    <row r="93" spans="1:2">
      <c r="A93">
        <v>88</v>
      </c>
      <c r="B93" s="36" t="s">
        <v>90</v>
      </c>
    </row>
    <row r="94" spans="1:2">
      <c r="A94">
        <v>89</v>
      </c>
      <c r="B94" s="36" t="s">
        <v>91</v>
      </c>
    </row>
    <row r="95" spans="1:2">
      <c r="A95">
        <v>90</v>
      </c>
      <c r="B95" s="36" t="s">
        <v>92</v>
      </c>
    </row>
    <row r="96" spans="1:2">
      <c r="A96">
        <v>91</v>
      </c>
      <c r="B96" s="36" t="s">
        <v>93</v>
      </c>
    </row>
    <row r="97" spans="1:2">
      <c r="A97">
        <v>92</v>
      </c>
      <c r="B97" t="s">
        <v>94</v>
      </c>
    </row>
    <row r="98" spans="1:2">
      <c r="A98">
        <v>93</v>
      </c>
      <c r="B98" t="s">
        <v>95</v>
      </c>
    </row>
    <row r="99" spans="1:2">
      <c r="A99">
        <v>94</v>
      </c>
      <c r="B99" t="s">
        <v>96</v>
      </c>
    </row>
    <row r="100" spans="1:2">
      <c r="A100">
        <v>95</v>
      </c>
      <c r="B100" t="s">
        <v>97</v>
      </c>
    </row>
    <row r="101" spans="1:2">
      <c r="A101">
        <v>96</v>
      </c>
      <c r="B101" s="12" t="s">
        <v>98</v>
      </c>
    </row>
    <row r="102" spans="1:2">
      <c r="A102">
        <v>97</v>
      </c>
      <c r="B102" s="12" t="s">
        <v>99</v>
      </c>
    </row>
    <row r="103" spans="1:2">
      <c r="A103">
        <v>98</v>
      </c>
      <c r="B103" s="12" t="s">
        <v>100</v>
      </c>
    </row>
    <row r="104" spans="1:2">
      <c r="A104">
        <v>99</v>
      </c>
      <c r="B104" s="12" t="s">
        <v>101</v>
      </c>
    </row>
    <row r="105" spans="1:2">
      <c r="A105">
        <v>100</v>
      </c>
      <c r="B105" s="12" t="s">
        <v>102</v>
      </c>
    </row>
    <row r="106" spans="1:2">
      <c r="A106">
        <v>101</v>
      </c>
      <c r="B106" s="12" t="s">
        <v>103</v>
      </c>
    </row>
    <row r="107" spans="1:2">
      <c r="A107">
        <v>102</v>
      </c>
      <c r="B107" s="12" t="s">
        <v>104</v>
      </c>
    </row>
    <row r="108" spans="1:2">
      <c r="A108">
        <v>103</v>
      </c>
      <c r="B108" s="12" t="s">
        <v>94</v>
      </c>
    </row>
    <row r="109" spans="1:2">
      <c r="A109">
        <v>104</v>
      </c>
      <c r="B109" s="12" t="s">
        <v>105</v>
      </c>
    </row>
    <row r="110" spans="1:2">
      <c r="A110">
        <v>105</v>
      </c>
      <c r="B110" s="37" t="s">
        <v>106</v>
      </c>
    </row>
    <row r="111" spans="1:2">
      <c r="A111">
        <v>106</v>
      </c>
      <c r="B111" s="37" t="s">
        <v>107</v>
      </c>
    </row>
    <row r="112" spans="1:2">
      <c r="A112">
        <v>107</v>
      </c>
      <c r="B112" s="37" t="s">
        <v>108</v>
      </c>
    </row>
    <row r="113" spans="1:2">
      <c r="A113">
        <v>108</v>
      </c>
      <c r="B113" s="37" t="s">
        <v>109</v>
      </c>
    </row>
    <row r="114" spans="1:2">
      <c r="A114">
        <v>109</v>
      </c>
      <c r="B114" s="37" t="s">
        <v>110</v>
      </c>
    </row>
    <row r="115" spans="1:2">
      <c r="A115">
        <v>110</v>
      </c>
      <c r="B115" s="37" t="s">
        <v>111</v>
      </c>
    </row>
    <row r="116" spans="1:2">
      <c r="A116">
        <v>111</v>
      </c>
      <c r="B116" s="37" t="s">
        <v>112</v>
      </c>
    </row>
    <row r="117" spans="1:2">
      <c r="A117">
        <v>112</v>
      </c>
      <c r="B117" s="37" t="s">
        <v>113</v>
      </c>
    </row>
    <row r="118" spans="1:2">
      <c r="A118">
        <v>113</v>
      </c>
      <c r="B118" s="37" t="s">
        <v>114</v>
      </c>
    </row>
    <row r="119" spans="1:2">
      <c r="A119">
        <v>114</v>
      </c>
      <c r="B119" s="37" t="s">
        <v>115</v>
      </c>
    </row>
    <row r="120" spans="1:2">
      <c r="A120">
        <v>115</v>
      </c>
      <c r="B120" s="37" t="s">
        <v>116</v>
      </c>
    </row>
    <row r="121" spans="1:2">
      <c r="A121">
        <v>116</v>
      </c>
      <c r="B121" s="37" t="s">
        <v>117</v>
      </c>
    </row>
    <row r="122" spans="1:2">
      <c r="A122">
        <v>117</v>
      </c>
      <c r="B122" s="37" t="s">
        <v>118</v>
      </c>
    </row>
    <row r="123" spans="1:2">
      <c r="A123">
        <v>118</v>
      </c>
      <c r="B123" s="37" t="s">
        <v>119</v>
      </c>
    </row>
    <row r="124" spans="1:2">
      <c r="A124">
        <v>119</v>
      </c>
      <c r="B124" s="37" t="s">
        <v>120</v>
      </c>
    </row>
    <row r="125" spans="1:2">
      <c r="A125">
        <v>120</v>
      </c>
      <c r="B125" s="37" t="s">
        <v>121</v>
      </c>
    </row>
    <row r="126" spans="1:2">
      <c r="A126">
        <v>121</v>
      </c>
      <c r="B126" s="37" t="s">
        <v>122</v>
      </c>
    </row>
    <row r="127" spans="1:2">
      <c r="A127">
        <v>122</v>
      </c>
      <c r="B127" s="37" t="s">
        <v>123</v>
      </c>
    </row>
    <row r="128" spans="1:2">
      <c r="A128">
        <v>123</v>
      </c>
      <c r="B128" s="37" t="s">
        <v>124</v>
      </c>
    </row>
    <row r="129" spans="1:2">
      <c r="A129">
        <v>124</v>
      </c>
      <c r="B129" s="37" t="s">
        <v>125</v>
      </c>
    </row>
    <row r="130" spans="1:2">
      <c r="A130">
        <v>125</v>
      </c>
      <c r="B130" s="37" t="s">
        <v>126</v>
      </c>
    </row>
    <row r="131" spans="1:2">
      <c r="A131">
        <v>126</v>
      </c>
      <c r="B131" s="37" t="s">
        <v>127</v>
      </c>
    </row>
    <row r="132" spans="1:2">
      <c r="A132">
        <v>127</v>
      </c>
      <c r="B132" s="37" t="s">
        <v>128</v>
      </c>
    </row>
    <row r="133" spans="1:2">
      <c r="A133">
        <v>128</v>
      </c>
      <c r="B133" s="37" t="s">
        <v>129</v>
      </c>
    </row>
    <row r="134" spans="1:2">
      <c r="A134">
        <v>129</v>
      </c>
      <c r="B134" s="37" t="s">
        <v>130</v>
      </c>
    </row>
    <row r="135" spans="1:2">
      <c r="A135">
        <v>130</v>
      </c>
      <c r="B135" s="37" t="s">
        <v>131</v>
      </c>
    </row>
    <row r="136" spans="1:2">
      <c r="A136">
        <v>131</v>
      </c>
      <c r="B136" s="37" t="s">
        <v>132</v>
      </c>
    </row>
    <row r="137" spans="1:2">
      <c r="A137">
        <v>132</v>
      </c>
      <c r="B137" s="37" t="s">
        <v>133</v>
      </c>
    </row>
    <row r="138" spans="1:2">
      <c r="A138">
        <v>133</v>
      </c>
      <c r="B138" s="37" t="s">
        <v>134</v>
      </c>
    </row>
    <row r="139" spans="1:2">
      <c r="A139">
        <v>134</v>
      </c>
      <c r="B139" s="37" t="s">
        <v>135</v>
      </c>
    </row>
    <row r="140" spans="1:2">
      <c r="A140">
        <v>135</v>
      </c>
      <c r="B140" s="37" t="s">
        <v>136</v>
      </c>
    </row>
    <row r="141" spans="1:2">
      <c r="A141">
        <v>136</v>
      </c>
      <c r="B141" s="37" t="s">
        <v>137</v>
      </c>
    </row>
    <row r="142" spans="1:2">
      <c r="A142">
        <v>137</v>
      </c>
      <c r="B142" s="37" t="s">
        <v>138</v>
      </c>
    </row>
    <row r="143" spans="1:2">
      <c r="A143">
        <v>138</v>
      </c>
      <c r="B143" s="37" t="s">
        <v>139</v>
      </c>
    </row>
    <row r="144" spans="1:2">
      <c r="A144">
        <v>139</v>
      </c>
      <c r="B144" s="37" t="s">
        <v>140</v>
      </c>
    </row>
    <row r="145" spans="1:2">
      <c r="A145">
        <v>140</v>
      </c>
      <c r="B145" s="37" t="s">
        <v>141</v>
      </c>
    </row>
    <row r="146" spans="1:2">
      <c r="A146">
        <v>141</v>
      </c>
      <c r="B146" s="37" t="s">
        <v>142</v>
      </c>
    </row>
    <row r="147" spans="1:2">
      <c r="A147">
        <v>142</v>
      </c>
      <c r="B147" s="37" t="s">
        <v>143</v>
      </c>
    </row>
    <row r="148" spans="1:2">
      <c r="A148">
        <v>143</v>
      </c>
      <c r="B148" s="37" t="s">
        <v>144</v>
      </c>
    </row>
    <row r="149" spans="1:2">
      <c r="A149">
        <v>144</v>
      </c>
      <c r="B149" s="37" t="s">
        <v>145</v>
      </c>
    </row>
    <row r="150" spans="1:2">
      <c r="A150">
        <v>145</v>
      </c>
      <c r="B150" s="37" t="s">
        <v>146</v>
      </c>
    </row>
    <row r="151" spans="1:2">
      <c r="A151">
        <v>146</v>
      </c>
      <c r="B151" s="37" t="s">
        <v>147</v>
      </c>
    </row>
    <row r="152" spans="1:2">
      <c r="A152">
        <v>147</v>
      </c>
      <c r="B152" s="37" t="s">
        <v>148</v>
      </c>
    </row>
    <row r="153" spans="1:2">
      <c r="A153">
        <v>148</v>
      </c>
      <c r="B153" s="37" t="s">
        <v>149</v>
      </c>
    </row>
    <row r="154" spans="1:2">
      <c r="A154">
        <v>149</v>
      </c>
      <c r="B154" s="37" t="s">
        <v>150</v>
      </c>
    </row>
    <row r="155" spans="1:2">
      <c r="A155">
        <v>150</v>
      </c>
      <c r="B155" s="37" t="s">
        <v>151</v>
      </c>
    </row>
    <row r="156" spans="1:2">
      <c r="A156">
        <v>151</v>
      </c>
      <c r="B156" s="37" t="s">
        <v>152</v>
      </c>
    </row>
    <row r="157" spans="1:2">
      <c r="A157">
        <v>152</v>
      </c>
      <c r="B157" s="37" t="s">
        <v>153</v>
      </c>
    </row>
    <row r="158" spans="1:2">
      <c r="A158">
        <v>153</v>
      </c>
      <c r="B158" s="37" t="s">
        <v>154</v>
      </c>
    </row>
    <row r="159" spans="1:2">
      <c r="A159">
        <v>154</v>
      </c>
      <c r="B159" s="37" t="s">
        <v>155</v>
      </c>
    </row>
    <row r="160" spans="1:2">
      <c r="A160">
        <v>155</v>
      </c>
      <c r="B160" t="s">
        <v>156</v>
      </c>
    </row>
    <row r="161" spans="1:2">
      <c r="A161">
        <v>156</v>
      </c>
      <c r="B161" t="s">
        <v>157</v>
      </c>
    </row>
    <row r="162" spans="1:2">
      <c r="A162">
        <v>157</v>
      </c>
      <c r="B162" s="37" t="s">
        <v>158</v>
      </c>
    </row>
    <row r="163" spans="1:2">
      <c r="A163">
        <v>158</v>
      </c>
      <c r="B163" t="s">
        <v>159</v>
      </c>
    </row>
    <row r="164" spans="1:2">
      <c r="A164">
        <v>159</v>
      </c>
      <c r="B164" t="s">
        <v>160</v>
      </c>
    </row>
    <row r="165" spans="1:2">
      <c r="A165">
        <v>160</v>
      </c>
      <c r="B165" t="s">
        <v>161</v>
      </c>
    </row>
    <row r="166" spans="1:2">
      <c r="A166">
        <v>161</v>
      </c>
      <c r="B166" t="s">
        <v>162</v>
      </c>
    </row>
    <row r="167" spans="1:2">
      <c r="A167">
        <v>162</v>
      </c>
      <c r="B167" t="s">
        <v>163</v>
      </c>
    </row>
    <row r="406" ht="15"/>
    <row r="407" ht="15" spans="5:6">
      <c r="E407" s="38"/>
      <c r="F407" s="38"/>
    </row>
    <row r="408" ht="15" spans="5:6">
      <c r="E408" s="38"/>
      <c r="F408" s="38"/>
    </row>
    <row r="409" ht="15" spans="5:6">
      <c r="E409" s="38"/>
      <c r="F409" s="38"/>
    </row>
    <row r="410" ht="15" spans="5:6">
      <c r="E410" s="38"/>
      <c r="F410" s="38"/>
    </row>
    <row r="411" ht="15" spans="5:6">
      <c r="E411" s="38"/>
      <c r="F411" s="38"/>
    </row>
    <row r="412" ht="15" spans="5:6">
      <c r="E412" s="38"/>
      <c r="F412" s="38"/>
    </row>
    <row r="413" ht="15" spans="5:6">
      <c r="E413" s="38"/>
      <c r="F413" s="38"/>
    </row>
    <row r="414" ht="15" spans="5:6">
      <c r="E414" s="38"/>
      <c r="F414" s="38"/>
    </row>
    <row r="415" ht="15" spans="5:6">
      <c r="E415" s="38"/>
      <c r="F415" s="38"/>
    </row>
    <row r="416" ht="15" spans="5:6">
      <c r="E416" s="38"/>
      <c r="F416" s="38"/>
    </row>
    <row r="417" ht="15" spans="5:6">
      <c r="E417" s="38"/>
      <c r="F417" s="38"/>
    </row>
    <row r="418" ht="15" spans="5:6">
      <c r="E418" s="38"/>
      <c r="F418" s="38"/>
    </row>
    <row r="419" ht="15" spans="5:6">
      <c r="E419" s="38"/>
      <c r="F419" s="38"/>
    </row>
    <row r="420" ht="15" spans="5:6">
      <c r="E420" s="38"/>
      <c r="F420" s="38"/>
    </row>
    <row r="421" ht="15" spans="5:6">
      <c r="E421" s="38"/>
      <c r="F421" s="38"/>
    </row>
    <row r="422" ht="15" spans="5:6">
      <c r="E422" s="38"/>
      <c r="F422" s="38"/>
    </row>
    <row r="423" ht="15" spans="5:6">
      <c r="E423" s="38"/>
      <c r="F423" s="38"/>
    </row>
    <row r="424" ht="15" spans="5:6">
      <c r="E424" s="38"/>
      <c r="F424" s="38"/>
    </row>
    <row r="425" ht="15" spans="5:6">
      <c r="E425" s="38"/>
      <c r="F425" s="38"/>
    </row>
    <row r="426" ht="15" spans="5:6">
      <c r="E426" s="38"/>
      <c r="F426" s="38"/>
    </row>
    <row r="427" ht="15" spans="5:6">
      <c r="E427" s="38"/>
      <c r="F427" s="38"/>
    </row>
    <row r="428" ht="15" spans="5:6">
      <c r="E428" s="38"/>
      <c r="F428" s="38"/>
    </row>
  </sheetData>
  <sortState ref="A6:B605">
    <sortCondition ref="A6"/>
  </sortState>
  <conditionalFormatting sqref="A4:B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299"/>
  <sheetViews>
    <sheetView workbookViewId="0">
      <selection activeCell="B34" sqref="B34"/>
    </sheetView>
  </sheetViews>
  <sheetFormatPr defaultColWidth="9" defaultRowHeight="14.25"/>
  <cols>
    <col min="1" max="1" width="25.5" style="1" customWidth="1"/>
    <col min="2" max="2" width="9" style="2"/>
    <col min="3" max="3" width="22.25" customWidth="1"/>
    <col min="4" max="4" width="15.5" customWidth="1"/>
    <col min="5" max="5" width="17.75" customWidth="1"/>
    <col min="6" max="6" width="18.125" customWidth="1"/>
    <col min="7" max="7" width="16.875" customWidth="1"/>
    <col min="8" max="8" width="20.25" customWidth="1"/>
    <col min="9" max="9" width="12.75" customWidth="1"/>
    <col min="12" max="12" width="17.375" customWidth="1"/>
  </cols>
  <sheetData>
    <row r="1" ht="25.5" spans="1:3">
      <c r="A1" s="3"/>
      <c r="B1" s="4" t="s">
        <v>0</v>
      </c>
      <c r="C1" s="5" t="s">
        <v>164</v>
      </c>
    </row>
    <row r="2" spans="1:2">
      <c r="A2" s="4" t="s">
        <v>2</v>
      </c>
      <c r="B2" s="4" t="s">
        <v>1</v>
      </c>
    </row>
    <row r="3" spans="1:4">
      <c r="A3" s="6" t="s">
        <v>165</v>
      </c>
      <c r="B3" s="6" t="s">
        <v>0</v>
      </c>
      <c r="D3" t="s">
        <v>166</v>
      </c>
    </row>
    <row r="4" spans="1:5">
      <c r="A4" s="7" t="s">
        <v>167</v>
      </c>
      <c r="B4" s="7" t="s">
        <v>167</v>
      </c>
      <c r="D4" s="8" t="s">
        <v>168</v>
      </c>
      <c r="E4" s="8"/>
    </row>
    <row r="5" spans="1:8">
      <c r="A5" s="9" t="s">
        <v>169</v>
      </c>
      <c r="B5" s="9" t="s">
        <v>0</v>
      </c>
      <c r="G5" s="10"/>
      <c r="H5" s="11"/>
    </row>
    <row r="6" spans="1:7">
      <c r="A6" s="1" t="s">
        <v>170</v>
      </c>
      <c r="B6" s="2">
        <v>1</v>
      </c>
      <c r="G6" s="12"/>
    </row>
    <row r="7" spans="1:8">
      <c r="A7" s="1" t="s">
        <v>171</v>
      </c>
      <c r="B7" s="2">
        <v>2</v>
      </c>
      <c r="H7" s="11"/>
    </row>
    <row r="8" spans="1:15">
      <c r="A8" s="1" t="s">
        <v>172</v>
      </c>
      <c r="B8" s="2">
        <v>5</v>
      </c>
      <c r="C8" t="s">
        <v>173</v>
      </c>
      <c r="E8" t="s">
        <v>174</v>
      </c>
      <c r="F8" t="s">
        <v>175</v>
      </c>
      <c r="G8" t="s">
        <v>176</v>
      </c>
      <c r="H8" t="s">
        <v>177</v>
      </c>
      <c r="I8" t="s">
        <v>178</v>
      </c>
      <c r="J8" t="s">
        <v>179</v>
      </c>
      <c r="K8" t="s">
        <v>180</v>
      </c>
      <c r="L8" t="s">
        <v>181</v>
      </c>
      <c r="M8" t="s">
        <v>182</v>
      </c>
      <c r="N8" t="s">
        <v>183</v>
      </c>
      <c r="O8" t="s">
        <v>184</v>
      </c>
    </row>
    <row r="9" spans="1:15">
      <c r="A9" s="1" t="s">
        <v>185</v>
      </c>
      <c r="B9" s="2">
        <v>6</v>
      </c>
      <c r="C9">
        <v>38</v>
      </c>
      <c r="E9">
        <v>1</v>
      </c>
      <c r="F9">
        <f>E9*10</f>
        <v>10</v>
      </c>
      <c r="G9">
        <v>60</v>
      </c>
      <c r="H9" s="13" t="s">
        <v>186</v>
      </c>
      <c r="I9">
        <v>5</v>
      </c>
      <c r="J9" t="s">
        <v>187</v>
      </c>
      <c r="K9">
        <v>50</v>
      </c>
      <c r="L9" t="s">
        <v>171</v>
      </c>
      <c r="M9">
        <v>100</v>
      </c>
      <c r="N9" t="s">
        <v>170</v>
      </c>
      <c r="O9">
        <v>1</v>
      </c>
    </row>
    <row r="10" spans="1:15">
      <c r="A10" s="1" t="s">
        <v>188</v>
      </c>
      <c r="B10" s="2">
        <v>7</v>
      </c>
      <c r="C10">
        <v>38</v>
      </c>
      <c r="E10">
        <v>3</v>
      </c>
      <c r="F10">
        <f t="shared" ref="F10:F11" si="0">E10*10</f>
        <v>30</v>
      </c>
      <c r="G10">
        <v>120</v>
      </c>
      <c r="H10" s="12" t="s">
        <v>189</v>
      </c>
      <c r="I10">
        <v>10</v>
      </c>
      <c r="J10" t="s">
        <v>187</v>
      </c>
      <c r="K10">
        <v>100</v>
      </c>
      <c r="L10" t="s">
        <v>190</v>
      </c>
      <c r="M10">
        <v>50</v>
      </c>
      <c r="N10" t="s">
        <v>170</v>
      </c>
      <c r="O10">
        <v>1</v>
      </c>
    </row>
    <row r="11" spans="1:15">
      <c r="A11" s="1" t="s">
        <v>191</v>
      </c>
      <c r="B11" s="2">
        <v>8</v>
      </c>
      <c r="C11">
        <v>38</v>
      </c>
      <c r="E11">
        <v>6</v>
      </c>
      <c r="F11">
        <f t="shared" si="0"/>
        <v>60</v>
      </c>
      <c r="G11">
        <v>180</v>
      </c>
      <c r="H11" s="12" t="s">
        <v>192</v>
      </c>
      <c r="I11">
        <v>10</v>
      </c>
      <c r="J11" t="s">
        <v>187</v>
      </c>
      <c r="K11">
        <v>150</v>
      </c>
      <c r="L11" s="8" t="s">
        <v>193</v>
      </c>
      <c r="M11">
        <v>100</v>
      </c>
      <c r="N11" t="s">
        <v>170</v>
      </c>
      <c r="O11">
        <v>3</v>
      </c>
    </row>
    <row r="12" spans="1:2">
      <c r="A12" s="1" t="s">
        <v>194</v>
      </c>
      <c r="B12" s="2">
        <v>9</v>
      </c>
    </row>
    <row r="13" spans="1:2">
      <c r="A13" s="1" t="s">
        <v>195</v>
      </c>
      <c r="B13" s="2">
        <v>10</v>
      </c>
    </row>
    <row r="14" spans="1:15">
      <c r="A14" s="1" t="s">
        <v>196</v>
      </c>
      <c r="B14" s="2">
        <v>11</v>
      </c>
      <c r="C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180</v>
      </c>
      <c r="L14" t="s">
        <v>181</v>
      </c>
      <c r="M14" t="s">
        <v>182</v>
      </c>
      <c r="N14" t="s">
        <v>183</v>
      </c>
      <c r="O14" t="s">
        <v>184</v>
      </c>
    </row>
    <row r="15" spans="1:15">
      <c r="A15" s="1" t="s">
        <v>197</v>
      </c>
      <c r="B15" s="2">
        <v>12</v>
      </c>
      <c r="C15">
        <v>53</v>
      </c>
      <c r="E15">
        <v>1</v>
      </c>
      <c r="F15">
        <f>E15*10</f>
        <v>10</v>
      </c>
      <c r="G15">
        <v>60</v>
      </c>
      <c r="H15" s="8" t="s">
        <v>186</v>
      </c>
      <c r="I15">
        <v>5</v>
      </c>
      <c r="J15" t="s">
        <v>187</v>
      </c>
      <c r="K15">
        <v>50</v>
      </c>
      <c r="L15" t="s">
        <v>171</v>
      </c>
      <c r="M15">
        <v>100</v>
      </c>
      <c r="N15" t="s">
        <v>170</v>
      </c>
      <c r="O15">
        <v>1</v>
      </c>
    </row>
    <row r="16" spans="1:15">
      <c r="A16" s="1" t="s">
        <v>198</v>
      </c>
      <c r="B16" s="2">
        <v>13</v>
      </c>
      <c r="C16">
        <v>53</v>
      </c>
      <c r="E16">
        <v>3</v>
      </c>
      <c r="F16">
        <f t="shared" ref="F16:F17" si="1">E16*10</f>
        <v>30</v>
      </c>
      <c r="G16">
        <v>120</v>
      </c>
      <c r="H16" s="12" t="s">
        <v>199</v>
      </c>
      <c r="I16">
        <v>10</v>
      </c>
      <c r="J16" t="s">
        <v>187</v>
      </c>
      <c r="K16">
        <v>100</v>
      </c>
      <c r="L16" t="s">
        <v>190</v>
      </c>
      <c r="M16">
        <v>50</v>
      </c>
      <c r="N16" t="s">
        <v>170</v>
      </c>
      <c r="O16">
        <v>1</v>
      </c>
    </row>
    <row r="17" spans="1:15">
      <c r="A17" s="1" t="s">
        <v>200</v>
      </c>
      <c r="B17" s="2">
        <v>14</v>
      </c>
      <c r="C17">
        <v>53</v>
      </c>
      <c r="E17">
        <v>6</v>
      </c>
      <c r="F17">
        <f t="shared" si="1"/>
        <v>60</v>
      </c>
      <c r="G17">
        <v>180</v>
      </c>
      <c r="H17" s="12" t="s">
        <v>192</v>
      </c>
      <c r="I17">
        <v>10</v>
      </c>
      <c r="J17" t="s">
        <v>187</v>
      </c>
      <c r="K17">
        <v>150</v>
      </c>
      <c r="L17" s="8" t="s">
        <v>193</v>
      </c>
      <c r="M17">
        <v>100</v>
      </c>
      <c r="N17" t="s">
        <v>170</v>
      </c>
      <c r="O17">
        <v>3</v>
      </c>
    </row>
    <row r="18" spans="1:2">
      <c r="A18" s="1" t="s">
        <v>190</v>
      </c>
      <c r="B18" s="2">
        <v>15</v>
      </c>
    </row>
    <row r="19" spans="1:2">
      <c r="A19" s="1" t="s">
        <v>201</v>
      </c>
      <c r="B19" s="2">
        <v>16</v>
      </c>
    </row>
    <row r="20" spans="1:23">
      <c r="A20" s="1" t="s">
        <v>202</v>
      </c>
      <c r="B20" s="2">
        <v>17</v>
      </c>
      <c r="C20" t="s">
        <v>173</v>
      </c>
      <c r="E20" t="s">
        <v>174</v>
      </c>
      <c r="F20" t="s">
        <v>175</v>
      </c>
      <c r="G20" t="s">
        <v>176</v>
      </c>
      <c r="H20" t="s">
        <v>177</v>
      </c>
      <c r="I20" t="s">
        <v>178</v>
      </c>
      <c r="J20" t="s">
        <v>179</v>
      </c>
      <c r="K20" t="s">
        <v>180</v>
      </c>
      <c r="L20" t="s">
        <v>181</v>
      </c>
      <c r="M20" t="s">
        <v>182</v>
      </c>
      <c r="N20" t="s">
        <v>183</v>
      </c>
      <c r="O20" t="s">
        <v>184</v>
      </c>
      <c r="W20" t="s">
        <v>203</v>
      </c>
    </row>
    <row r="21" spans="1:23">
      <c r="A21" s="1" t="s">
        <v>204</v>
      </c>
      <c r="B21" s="2">
        <v>18</v>
      </c>
      <c r="C21">
        <v>70</v>
      </c>
      <c r="E21">
        <v>1</v>
      </c>
      <c r="F21">
        <f>E21*10</f>
        <v>10</v>
      </c>
      <c r="G21">
        <v>68</v>
      </c>
      <c r="H21" s="8" t="s">
        <v>205</v>
      </c>
      <c r="I21">
        <v>1</v>
      </c>
      <c r="J21" t="s">
        <v>187</v>
      </c>
      <c r="K21">
        <v>50</v>
      </c>
      <c r="L21" t="s">
        <v>206</v>
      </c>
      <c r="M21">
        <v>5</v>
      </c>
      <c r="N21" t="s">
        <v>170</v>
      </c>
      <c r="O21">
        <v>1</v>
      </c>
      <c r="S21">
        <v>200</v>
      </c>
      <c r="T21">
        <v>400</v>
      </c>
      <c r="U21">
        <v>50</v>
      </c>
      <c r="V21">
        <v>30</v>
      </c>
      <c r="W21">
        <f>SUM(S21:V21)</f>
        <v>680</v>
      </c>
    </row>
    <row r="22" spans="1:23">
      <c r="A22" s="1" t="s">
        <v>207</v>
      </c>
      <c r="B22" s="2">
        <v>19</v>
      </c>
      <c r="C22">
        <v>70</v>
      </c>
      <c r="E22">
        <v>3</v>
      </c>
      <c r="F22">
        <f t="shared" ref="F22:F23" si="2">E22*10</f>
        <v>30</v>
      </c>
      <c r="G22">
        <v>198</v>
      </c>
      <c r="H22" s="13" t="s">
        <v>208</v>
      </c>
      <c r="I22">
        <v>4</v>
      </c>
      <c r="J22" t="s">
        <v>187</v>
      </c>
      <c r="K22">
        <v>100</v>
      </c>
      <c r="L22" t="s">
        <v>190</v>
      </c>
      <c r="M22">
        <v>50</v>
      </c>
      <c r="N22" t="s">
        <v>170</v>
      </c>
      <c r="O22">
        <v>2</v>
      </c>
      <c r="S22">
        <v>800</v>
      </c>
      <c r="T22">
        <v>1000</v>
      </c>
      <c r="U22">
        <v>100</v>
      </c>
      <c r="V22">
        <v>60</v>
      </c>
      <c r="W22">
        <f>SUM(S22:V22)</f>
        <v>1960</v>
      </c>
    </row>
    <row r="23" spans="1:23">
      <c r="A23" s="1" t="s">
        <v>209</v>
      </c>
      <c r="B23" s="2">
        <v>20</v>
      </c>
      <c r="C23">
        <v>70</v>
      </c>
      <c r="E23">
        <v>6</v>
      </c>
      <c r="F23">
        <f t="shared" si="2"/>
        <v>60</v>
      </c>
      <c r="G23">
        <v>238</v>
      </c>
      <c r="H23" s="13" t="s">
        <v>210</v>
      </c>
      <c r="I23">
        <v>5</v>
      </c>
      <c r="J23" t="s">
        <v>187</v>
      </c>
      <c r="K23">
        <v>150</v>
      </c>
      <c r="L23" t="s">
        <v>211</v>
      </c>
      <c r="M23">
        <v>200</v>
      </c>
      <c r="N23" t="s">
        <v>170</v>
      </c>
      <c r="O23">
        <v>2</v>
      </c>
      <c r="S23">
        <v>1000</v>
      </c>
      <c r="T23">
        <v>1000</v>
      </c>
      <c r="U23">
        <v>150</v>
      </c>
      <c r="V23">
        <v>60</v>
      </c>
      <c r="W23">
        <f>SUM(S23:V23)</f>
        <v>2210</v>
      </c>
    </row>
    <row r="24" spans="1:2">
      <c r="A24" s="1" t="s">
        <v>212</v>
      </c>
      <c r="B24" s="2">
        <v>21</v>
      </c>
    </row>
    <row r="25" spans="1:2">
      <c r="A25" s="1" t="s">
        <v>206</v>
      </c>
      <c r="B25" s="2">
        <v>22</v>
      </c>
    </row>
    <row r="26" spans="1:2">
      <c r="A26" s="1" t="s">
        <v>213</v>
      </c>
      <c r="B26" s="2">
        <v>23</v>
      </c>
    </row>
    <row r="27" spans="1:23">
      <c r="A27" s="1" t="s">
        <v>214</v>
      </c>
      <c r="B27" s="2">
        <v>24</v>
      </c>
      <c r="C27" t="s">
        <v>173</v>
      </c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179</v>
      </c>
      <c r="K27" t="s">
        <v>180</v>
      </c>
      <c r="L27" t="s">
        <v>181</v>
      </c>
      <c r="M27" t="s">
        <v>182</v>
      </c>
      <c r="N27" t="s">
        <v>183</v>
      </c>
      <c r="O27" t="s">
        <v>184</v>
      </c>
      <c r="W27" t="s">
        <v>203</v>
      </c>
    </row>
    <row r="28" spans="1:23">
      <c r="A28" s="1" t="s">
        <v>215</v>
      </c>
      <c r="B28" s="2">
        <v>25</v>
      </c>
      <c r="C28">
        <v>100</v>
      </c>
      <c r="E28">
        <v>1</v>
      </c>
      <c r="F28">
        <f>E28*10</f>
        <v>10</v>
      </c>
      <c r="G28">
        <v>68</v>
      </c>
      <c r="H28" s="13" t="s">
        <v>205</v>
      </c>
      <c r="I28">
        <v>1</v>
      </c>
      <c r="J28" t="s">
        <v>187</v>
      </c>
      <c r="K28">
        <v>50</v>
      </c>
      <c r="L28" t="s">
        <v>206</v>
      </c>
      <c r="M28">
        <v>5</v>
      </c>
      <c r="N28" t="s">
        <v>170</v>
      </c>
      <c r="O28">
        <v>1</v>
      </c>
      <c r="S28">
        <v>200</v>
      </c>
      <c r="T28">
        <v>400</v>
      </c>
      <c r="U28">
        <v>50</v>
      </c>
      <c r="V28">
        <v>30</v>
      </c>
      <c r="W28">
        <f>SUM(S28:V28)</f>
        <v>680</v>
      </c>
    </row>
    <row r="29" spans="1:23">
      <c r="A29" s="1" t="s">
        <v>216</v>
      </c>
      <c r="B29" s="2">
        <v>26</v>
      </c>
      <c r="C29">
        <v>100</v>
      </c>
      <c r="E29">
        <v>3</v>
      </c>
      <c r="F29">
        <f t="shared" ref="F29:F30" si="3">E29*10</f>
        <v>30</v>
      </c>
      <c r="G29">
        <v>198</v>
      </c>
      <c r="H29" s="8" t="s">
        <v>208</v>
      </c>
      <c r="I29">
        <v>4</v>
      </c>
      <c r="J29" t="s">
        <v>187</v>
      </c>
      <c r="K29">
        <v>100</v>
      </c>
      <c r="L29" t="s">
        <v>190</v>
      </c>
      <c r="M29">
        <v>50</v>
      </c>
      <c r="N29" t="s">
        <v>170</v>
      </c>
      <c r="O29">
        <v>2</v>
      </c>
      <c r="S29">
        <v>800</v>
      </c>
      <c r="T29">
        <v>1000</v>
      </c>
      <c r="U29">
        <v>100</v>
      </c>
      <c r="V29">
        <v>60</v>
      </c>
      <c r="W29">
        <f>SUM(S29:V29)</f>
        <v>1960</v>
      </c>
    </row>
    <row r="30" spans="1:23">
      <c r="A30" s="1" t="s">
        <v>217</v>
      </c>
      <c r="B30" s="2">
        <v>27</v>
      </c>
      <c r="C30">
        <v>100</v>
      </c>
      <c r="E30">
        <v>6</v>
      </c>
      <c r="F30">
        <f t="shared" si="3"/>
        <v>60</v>
      </c>
      <c r="G30">
        <v>238</v>
      </c>
      <c r="H30" s="14" t="s">
        <v>218</v>
      </c>
      <c r="I30">
        <v>5</v>
      </c>
      <c r="J30" t="s">
        <v>187</v>
      </c>
      <c r="K30">
        <v>150</v>
      </c>
      <c r="L30" t="s">
        <v>211</v>
      </c>
      <c r="M30">
        <v>200</v>
      </c>
      <c r="N30" t="s">
        <v>170</v>
      </c>
      <c r="O30">
        <v>2</v>
      </c>
      <c r="S30">
        <v>1000</v>
      </c>
      <c r="T30">
        <v>1000</v>
      </c>
      <c r="U30">
        <v>150</v>
      </c>
      <c r="V30">
        <v>60</v>
      </c>
      <c r="W30">
        <f>SUM(S30:V30)</f>
        <v>2210</v>
      </c>
    </row>
    <row r="31" spans="1:2">
      <c r="A31" s="1" t="s">
        <v>219</v>
      </c>
      <c r="B31" s="2">
        <v>28</v>
      </c>
    </row>
    <row r="32" spans="1:2">
      <c r="A32" s="1" t="s">
        <v>220</v>
      </c>
      <c r="B32" s="2">
        <v>29</v>
      </c>
    </row>
    <row r="33" spans="1:4">
      <c r="A33" s="1" t="s">
        <v>221</v>
      </c>
      <c r="B33" s="2">
        <v>30</v>
      </c>
      <c r="D33" s="15" t="s">
        <v>222</v>
      </c>
    </row>
    <row r="34" spans="1:7">
      <c r="A34" s="1" t="s">
        <v>223</v>
      </c>
      <c r="B34" s="2">
        <v>32</v>
      </c>
      <c r="E34" s="16"/>
      <c r="F34" s="17" t="s">
        <v>224</v>
      </c>
      <c r="G34" s="17" t="s">
        <v>225</v>
      </c>
    </row>
    <row r="35" spans="1:7">
      <c r="A35" s="1" t="s">
        <v>226</v>
      </c>
      <c r="B35" s="2">
        <v>33</v>
      </c>
      <c r="E35" s="17" t="s">
        <v>227</v>
      </c>
      <c r="F35" s="16">
        <f>20</f>
        <v>20</v>
      </c>
      <c r="G35" s="16">
        <f>G28/E28</f>
        <v>68</v>
      </c>
    </row>
    <row r="36" spans="1:7">
      <c r="A36" s="1" t="s">
        <v>228</v>
      </c>
      <c r="B36" s="2">
        <v>34</v>
      </c>
      <c r="E36" s="17" t="s">
        <v>229</v>
      </c>
      <c r="F36" s="16">
        <f>20*4/3</f>
        <v>26.6666666666667</v>
      </c>
      <c r="G36" s="16">
        <f t="shared" ref="G36:G37" si="4">G29/E29</f>
        <v>66</v>
      </c>
    </row>
    <row r="37" spans="1:7">
      <c r="A37" s="1" t="s">
        <v>230</v>
      </c>
      <c r="B37" s="2">
        <v>35</v>
      </c>
      <c r="E37" s="17" t="s">
        <v>231</v>
      </c>
      <c r="F37" s="16">
        <f>5*20/6</f>
        <v>16.6666666666667</v>
      </c>
      <c r="G37" s="16">
        <f t="shared" si="4"/>
        <v>39.6666666666667</v>
      </c>
    </row>
    <row r="38" spans="1:2">
      <c r="A38" s="1" t="s">
        <v>232</v>
      </c>
      <c r="B38" s="2">
        <v>36</v>
      </c>
    </row>
    <row r="39" spans="1:2">
      <c r="A39" s="1" t="s">
        <v>233</v>
      </c>
      <c r="B39" s="2">
        <v>37</v>
      </c>
    </row>
    <row r="40" spans="1:2">
      <c r="A40" s="1" t="s">
        <v>234</v>
      </c>
      <c r="B40" s="2">
        <v>38</v>
      </c>
    </row>
    <row r="41" spans="1:2">
      <c r="A41" s="1" t="s">
        <v>235</v>
      </c>
      <c r="B41" s="2">
        <v>39</v>
      </c>
    </row>
    <row r="42" spans="1:2">
      <c r="A42" s="18" t="s">
        <v>236</v>
      </c>
      <c r="B42" s="19">
        <v>40</v>
      </c>
    </row>
    <row r="43" spans="1:8">
      <c r="A43" s="18" t="s">
        <v>237</v>
      </c>
      <c r="B43" s="19">
        <v>41</v>
      </c>
      <c r="D43" t="s">
        <v>186</v>
      </c>
      <c r="E43">
        <f>VLOOKUP(D43,A:B,2,0)</f>
        <v>2036</v>
      </c>
      <c r="G43" t="s">
        <v>171</v>
      </c>
      <c r="H43">
        <f>VLOOKUP(G43,A:B,2,0)</f>
        <v>2</v>
      </c>
    </row>
    <row r="44" spans="1:8">
      <c r="A44" s="18" t="s">
        <v>238</v>
      </c>
      <c r="B44" s="19">
        <v>42</v>
      </c>
      <c r="D44" t="s">
        <v>206</v>
      </c>
      <c r="E44">
        <f t="shared" ref="E44:E64" si="5">VLOOKUP(D44,A:B,2,0)</f>
        <v>22</v>
      </c>
      <c r="G44" t="s">
        <v>190</v>
      </c>
      <c r="H44">
        <f t="shared" ref="H44:H64" si="6">VLOOKUP(G44,A:B,2,0)</f>
        <v>15</v>
      </c>
    </row>
    <row r="45" spans="1:8">
      <c r="A45" s="18" t="s">
        <v>239</v>
      </c>
      <c r="B45" s="19">
        <v>43</v>
      </c>
      <c r="D45" t="s">
        <v>240</v>
      </c>
      <c r="E45">
        <f t="shared" si="5"/>
        <v>2054</v>
      </c>
      <c r="G45" s="8" t="s">
        <v>196</v>
      </c>
      <c r="H45">
        <f t="shared" si="6"/>
        <v>11</v>
      </c>
    </row>
    <row r="46" spans="1:8">
      <c r="A46" s="18" t="s">
        <v>241</v>
      </c>
      <c r="B46" s="19">
        <v>44</v>
      </c>
      <c r="E46" t="e">
        <f t="shared" si="5"/>
        <v>#N/A</v>
      </c>
      <c r="H46" t="e">
        <f t="shared" si="6"/>
        <v>#N/A</v>
      </c>
    </row>
    <row r="47" spans="1:8">
      <c r="A47" s="18" t="s">
        <v>242</v>
      </c>
      <c r="B47" s="19">
        <v>45</v>
      </c>
      <c r="E47" t="e">
        <f t="shared" si="5"/>
        <v>#N/A</v>
      </c>
      <c r="H47" t="e">
        <f t="shared" si="6"/>
        <v>#N/A</v>
      </c>
    </row>
    <row r="48" spans="1:8">
      <c r="A48" s="18" t="s">
        <v>243</v>
      </c>
      <c r="B48" s="19">
        <v>46</v>
      </c>
      <c r="G48" t="s">
        <v>181</v>
      </c>
      <c r="H48" t="e">
        <f t="shared" si="6"/>
        <v>#N/A</v>
      </c>
    </row>
    <row r="49" spans="1:8">
      <c r="A49" s="1" t="s">
        <v>244</v>
      </c>
      <c r="B49" s="2">
        <v>47</v>
      </c>
      <c r="D49" t="s">
        <v>186</v>
      </c>
      <c r="E49">
        <f t="shared" si="5"/>
        <v>2036</v>
      </c>
      <c r="G49" t="s">
        <v>171</v>
      </c>
      <c r="H49">
        <f t="shared" si="6"/>
        <v>2</v>
      </c>
    </row>
    <row r="50" spans="1:8">
      <c r="A50" s="1" t="s">
        <v>245</v>
      </c>
      <c r="B50" s="2">
        <v>48</v>
      </c>
      <c r="D50" t="s">
        <v>199</v>
      </c>
      <c r="E50">
        <f t="shared" si="5"/>
        <v>2069</v>
      </c>
      <c r="G50" t="s">
        <v>190</v>
      </c>
      <c r="H50">
        <f t="shared" si="6"/>
        <v>15</v>
      </c>
    </row>
    <row r="51" spans="1:8">
      <c r="A51" s="1" t="s">
        <v>246</v>
      </c>
      <c r="B51" s="2">
        <v>49</v>
      </c>
      <c r="D51" t="s">
        <v>240</v>
      </c>
      <c r="E51">
        <f t="shared" si="5"/>
        <v>2054</v>
      </c>
      <c r="G51" s="8" t="s">
        <v>196</v>
      </c>
      <c r="H51">
        <f t="shared" si="6"/>
        <v>11</v>
      </c>
    </row>
    <row r="52" spans="1:8">
      <c r="A52" s="1" t="s">
        <v>247</v>
      </c>
      <c r="B52" s="2">
        <v>50</v>
      </c>
      <c r="E52" t="e">
        <f t="shared" si="5"/>
        <v>#N/A</v>
      </c>
      <c r="H52" t="e">
        <f t="shared" si="6"/>
        <v>#N/A</v>
      </c>
    </row>
    <row r="53" spans="1:8">
      <c r="A53" s="1" t="s">
        <v>248</v>
      </c>
      <c r="B53" s="2">
        <v>51</v>
      </c>
      <c r="E53" t="e">
        <f t="shared" si="5"/>
        <v>#N/A</v>
      </c>
      <c r="H53" t="e">
        <f t="shared" si="6"/>
        <v>#N/A</v>
      </c>
    </row>
    <row r="54" spans="1:8">
      <c r="A54" s="1" t="s">
        <v>249</v>
      </c>
      <c r="B54" s="2">
        <v>52</v>
      </c>
      <c r="G54" t="s">
        <v>181</v>
      </c>
      <c r="H54" t="e">
        <f t="shared" si="6"/>
        <v>#N/A</v>
      </c>
    </row>
    <row r="55" spans="1:8">
      <c r="A55" s="1" t="s">
        <v>205</v>
      </c>
      <c r="B55" s="2">
        <v>53</v>
      </c>
      <c r="D55" t="s">
        <v>205</v>
      </c>
      <c r="E55">
        <f t="shared" si="5"/>
        <v>53</v>
      </c>
      <c r="G55" t="s">
        <v>206</v>
      </c>
      <c r="H55">
        <f t="shared" si="6"/>
        <v>22</v>
      </c>
    </row>
    <row r="56" spans="1:8">
      <c r="A56" s="1" t="s">
        <v>250</v>
      </c>
      <c r="B56" s="2">
        <v>54</v>
      </c>
      <c r="D56" t="s">
        <v>208</v>
      </c>
      <c r="E56">
        <f t="shared" si="5"/>
        <v>2005</v>
      </c>
      <c r="G56" t="s">
        <v>190</v>
      </c>
      <c r="H56">
        <f t="shared" si="6"/>
        <v>15</v>
      </c>
    </row>
    <row r="57" spans="1:8">
      <c r="A57" s="1" t="s">
        <v>251</v>
      </c>
      <c r="B57" s="2">
        <v>55</v>
      </c>
      <c r="D57" t="s">
        <v>210</v>
      </c>
      <c r="E57">
        <f t="shared" si="5"/>
        <v>2083</v>
      </c>
      <c r="G57" t="s">
        <v>252</v>
      </c>
      <c r="H57">
        <f t="shared" si="6"/>
        <v>56</v>
      </c>
    </row>
    <row r="58" spans="1:8">
      <c r="A58" s="1" t="s">
        <v>252</v>
      </c>
      <c r="B58" s="2">
        <v>56</v>
      </c>
      <c r="E58" t="e">
        <f t="shared" si="5"/>
        <v>#N/A</v>
      </c>
      <c r="H58" t="e">
        <f t="shared" si="6"/>
        <v>#N/A</v>
      </c>
    </row>
    <row r="59" spans="1:8">
      <c r="A59" s="1" t="s">
        <v>253</v>
      </c>
      <c r="B59" s="2">
        <v>57</v>
      </c>
      <c r="E59" t="e">
        <f t="shared" si="5"/>
        <v>#N/A</v>
      </c>
      <c r="H59" t="e">
        <f t="shared" si="6"/>
        <v>#N/A</v>
      </c>
    </row>
    <row r="60" spans="1:8">
      <c r="A60" s="1" t="s">
        <v>254</v>
      </c>
      <c r="B60" s="2">
        <v>58</v>
      </c>
      <c r="E60" t="e">
        <f t="shared" si="5"/>
        <v>#N/A</v>
      </c>
      <c r="H60" t="e">
        <f t="shared" si="6"/>
        <v>#N/A</v>
      </c>
    </row>
    <row r="61" spans="1:8">
      <c r="A61" s="1" t="s">
        <v>255</v>
      </c>
      <c r="B61" s="2">
        <v>59</v>
      </c>
      <c r="G61" t="s">
        <v>181</v>
      </c>
      <c r="H61" t="e">
        <f t="shared" si="6"/>
        <v>#N/A</v>
      </c>
    </row>
    <row r="62" spans="1:8">
      <c r="A62" s="1" t="s">
        <v>256</v>
      </c>
      <c r="B62" s="2">
        <v>60</v>
      </c>
      <c r="D62" t="s">
        <v>205</v>
      </c>
      <c r="E62">
        <f t="shared" si="5"/>
        <v>53</v>
      </c>
      <c r="G62" t="s">
        <v>206</v>
      </c>
      <c r="H62">
        <f t="shared" si="6"/>
        <v>22</v>
      </c>
    </row>
    <row r="63" spans="1:8">
      <c r="A63" s="1" t="s">
        <v>257</v>
      </c>
      <c r="B63" s="2">
        <v>61</v>
      </c>
      <c r="D63" t="s">
        <v>208</v>
      </c>
      <c r="E63">
        <f t="shared" si="5"/>
        <v>2005</v>
      </c>
      <c r="G63" t="s">
        <v>190</v>
      </c>
      <c r="H63">
        <f t="shared" si="6"/>
        <v>15</v>
      </c>
    </row>
    <row r="64" spans="1:8">
      <c r="A64" s="1" t="s">
        <v>258</v>
      </c>
      <c r="B64" s="2">
        <v>62</v>
      </c>
      <c r="D64" t="s">
        <v>218</v>
      </c>
      <c r="E64">
        <f t="shared" si="5"/>
        <v>2091</v>
      </c>
      <c r="G64" t="s">
        <v>252</v>
      </c>
      <c r="H64">
        <f t="shared" si="6"/>
        <v>56</v>
      </c>
    </row>
    <row r="65" spans="1:2">
      <c r="A65" s="1" t="s">
        <v>259</v>
      </c>
      <c r="B65" s="2">
        <v>63</v>
      </c>
    </row>
    <row r="66" spans="1:2">
      <c r="A66" s="1" t="s">
        <v>260</v>
      </c>
      <c r="B66" s="2">
        <v>64</v>
      </c>
    </row>
    <row r="67" spans="1:2">
      <c r="A67" s="1" t="s">
        <v>261</v>
      </c>
      <c r="B67" s="2">
        <v>65</v>
      </c>
    </row>
    <row r="68" spans="1:2">
      <c r="A68" s="1" t="s">
        <v>262</v>
      </c>
      <c r="B68" s="2">
        <v>66</v>
      </c>
    </row>
    <row r="69" spans="1:2">
      <c r="A69" s="1" t="s">
        <v>263</v>
      </c>
      <c r="B69" s="2">
        <v>67</v>
      </c>
    </row>
    <row r="70" spans="1:2">
      <c r="A70" s="1" t="s">
        <v>264</v>
      </c>
      <c r="B70" s="2">
        <v>68</v>
      </c>
    </row>
    <row r="71" spans="1:2">
      <c r="A71" s="1" t="s">
        <v>265</v>
      </c>
      <c r="B71" s="2">
        <v>69</v>
      </c>
    </row>
    <row r="72" spans="1:2">
      <c r="A72" s="1" t="s">
        <v>266</v>
      </c>
      <c r="B72" s="2">
        <v>70</v>
      </c>
    </row>
    <row r="73" spans="1:2">
      <c r="A73" s="1" t="s">
        <v>267</v>
      </c>
      <c r="B73" s="2">
        <v>71</v>
      </c>
    </row>
    <row r="74" spans="1:2">
      <c r="A74" s="1" t="s">
        <v>268</v>
      </c>
      <c r="B74" s="2">
        <v>72</v>
      </c>
    </row>
    <row r="75" spans="1:2">
      <c r="A75" s="1" t="s">
        <v>269</v>
      </c>
      <c r="B75" s="2">
        <v>73</v>
      </c>
    </row>
    <row r="76" spans="1:2">
      <c r="A76" s="1" t="s">
        <v>270</v>
      </c>
      <c r="B76" s="2">
        <v>74</v>
      </c>
    </row>
    <row r="77" spans="1:2">
      <c r="A77" s="1" t="s">
        <v>271</v>
      </c>
      <c r="B77" s="2">
        <v>75</v>
      </c>
    </row>
    <row r="78" spans="1:2">
      <c r="A78" s="1" t="s">
        <v>272</v>
      </c>
      <c r="B78" s="2">
        <v>77</v>
      </c>
    </row>
    <row r="79" spans="1:2">
      <c r="A79" s="1" t="s">
        <v>273</v>
      </c>
      <c r="B79" s="2">
        <v>78</v>
      </c>
    </row>
    <row r="80" spans="1:2">
      <c r="A80" s="1" t="s">
        <v>274</v>
      </c>
      <c r="B80" s="2">
        <v>79</v>
      </c>
    </row>
    <row r="81" spans="1:2">
      <c r="A81" s="1" t="s">
        <v>275</v>
      </c>
      <c r="B81" s="2">
        <v>80</v>
      </c>
    </row>
    <row r="82" spans="1:2">
      <c r="A82" s="1" t="s">
        <v>275</v>
      </c>
      <c r="B82" s="2">
        <v>81</v>
      </c>
    </row>
    <row r="83" spans="1:2">
      <c r="A83" s="1" t="s">
        <v>276</v>
      </c>
      <c r="B83" s="2">
        <v>82</v>
      </c>
    </row>
    <row r="84" spans="1:2">
      <c r="A84" s="18" t="s">
        <v>277</v>
      </c>
      <c r="B84" s="19">
        <v>83</v>
      </c>
    </row>
    <row r="85" spans="1:2">
      <c r="A85" s="18" t="s">
        <v>278</v>
      </c>
      <c r="B85" s="19">
        <v>84</v>
      </c>
    </row>
    <row r="86" spans="1:2">
      <c r="A86" s="18" t="s">
        <v>279</v>
      </c>
      <c r="B86" s="19">
        <v>85</v>
      </c>
    </row>
    <row r="87" spans="1:2">
      <c r="A87" s="18" t="s">
        <v>280</v>
      </c>
      <c r="B87" s="19">
        <v>86</v>
      </c>
    </row>
    <row r="88" spans="1:2">
      <c r="A88" s="18" t="s">
        <v>281</v>
      </c>
      <c r="B88" s="19">
        <v>87</v>
      </c>
    </row>
    <row r="89" spans="1:2">
      <c r="A89" s="1" t="s">
        <v>282</v>
      </c>
      <c r="B89" s="2">
        <v>88</v>
      </c>
    </row>
    <row r="90" spans="1:2">
      <c r="A90" s="1" t="s">
        <v>275</v>
      </c>
      <c r="B90" s="2">
        <v>89</v>
      </c>
    </row>
    <row r="91" spans="1:2">
      <c r="A91" s="1" t="s">
        <v>283</v>
      </c>
      <c r="B91" s="2">
        <v>90</v>
      </c>
    </row>
    <row r="92" spans="1:2">
      <c r="A92" s="1" t="s">
        <v>284</v>
      </c>
      <c r="B92" s="2">
        <v>91</v>
      </c>
    </row>
    <row r="93" spans="1:2">
      <c r="A93" s="1" t="s">
        <v>285</v>
      </c>
      <c r="B93" s="2">
        <v>92</v>
      </c>
    </row>
    <row r="94" spans="1:2">
      <c r="A94" s="1" t="s">
        <v>286</v>
      </c>
      <c r="B94" s="2">
        <v>93</v>
      </c>
    </row>
    <row r="95" spans="1:2">
      <c r="A95" s="1" t="s">
        <v>287</v>
      </c>
      <c r="B95" s="2">
        <v>94</v>
      </c>
    </row>
    <row r="96" spans="1:2">
      <c r="A96" s="1" t="s">
        <v>288</v>
      </c>
      <c r="B96" s="2">
        <v>95</v>
      </c>
    </row>
    <row r="97" spans="1:2">
      <c r="A97" s="1" t="s">
        <v>289</v>
      </c>
      <c r="B97" s="2">
        <v>96</v>
      </c>
    </row>
    <row r="98" spans="1:2">
      <c r="A98" s="1" t="s">
        <v>290</v>
      </c>
      <c r="B98" s="2">
        <v>97</v>
      </c>
    </row>
    <row r="99" spans="1:2">
      <c r="A99" s="1" t="s">
        <v>291</v>
      </c>
      <c r="B99" s="2">
        <v>98</v>
      </c>
    </row>
    <row r="100" spans="1:2">
      <c r="A100" s="1" t="s">
        <v>292</v>
      </c>
      <c r="B100" s="2">
        <v>99</v>
      </c>
    </row>
    <row r="101" spans="1:2">
      <c r="A101" s="1" t="s">
        <v>293</v>
      </c>
      <c r="B101" s="2">
        <v>100</v>
      </c>
    </row>
    <row r="102" spans="1:2">
      <c r="A102" s="1" t="s">
        <v>294</v>
      </c>
      <c r="B102" s="2">
        <v>101</v>
      </c>
    </row>
    <row r="103" spans="1:2">
      <c r="A103" s="1" t="s">
        <v>295</v>
      </c>
      <c r="B103" s="2">
        <v>102</v>
      </c>
    </row>
    <row r="104" spans="1:2">
      <c r="A104" s="1" t="s">
        <v>296</v>
      </c>
      <c r="B104" s="2">
        <v>103</v>
      </c>
    </row>
    <row r="105" spans="1:2">
      <c r="A105" s="1" t="s">
        <v>297</v>
      </c>
      <c r="B105" s="2">
        <v>104</v>
      </c>
    </row>
    <row r="106" spans="1:2">
      <c r="A106" s="1" t="s">
        <v>298</v>
      </c>
      <c r="B106" s="2">
        <v>105</v>
      </c>
    </row>
    <row r="107" spans="1:2">
      <c r="A107" s="20" t="s">
        <v>299</v>
      </c>
      <c r="B107" s="21">
        <v>106</v>
      </c>
    </row>
    <row r="108" spans="1:2">
      <c r="A108" s="20" t="s">
        <v>300</v>
      </c>
      <c r="B108" s="21">
        <v>107</v>
      </c>
    </row>
    <row r="109" spans="1:2">
      <c r="A109" s="20" t="s">
        <v>301</v>
      </c>
      <c r="B109" s="21">
        <v>108</v>
      </c>
    </row>
    <row r="110" spans="1:2">
      <c r="A110" s="22" t="s">
        <v>302</v>
      </c>
      <c r="B110" s="23">
        <v>109</v>
      </c>
    </row>
    <row r="111" spans="1:2">
      <c r="A111" s="22" t="s">
        <v>303</v>
      </c>
      <c r="B111" s="23">
        <v>110</v>
      </c>
    </row>
    <row r="112" spans="1:2">
      <c r="A112" s="22" t="s">
        <v>304</v>
      </c>
      <c r="B112" s="23">
        <v>111</v>
      </c>
    </row>
    <row r="113" spans="1:2">
      <c r="A113" s="22" t="s">
        <v>305</v>
      </c>
      <c r="B113" s="23">
        <v>112</v>
      </c>
    </row>
    <row r="114" spans="1:2">
      <c r="A114" s="22" t="s">
        <v>306</v>
      </c>
      <c r="B114" s="23">
        <v>113</v>
      </c>
    </row>
    <row r="115" spans="1:2">
      <c r="A115" s="22" t="s">
        <v>307</v>
      </c>
      <c r="B115" s="23">
        <v>114</v>
      </c>
    </row>
    <row r="116" spans="1:2">
      <c r="A116" s="22" t="s">
        <v>308</v>
      </c>
      <c r="B116" s="23">
        <v>115</v>
      </c>
    </row>
    <row r="117" spans="1:2">
      <c r="A117" s="1" t="s">
        <v>309</v>
      </c>
      <c r="B117" s="2">
        <v>116</v>
      </c>
    </row>
    <row r="118" spans="1:2">
      <c r="A118" s="1" t="s">
        <v>310</v>
      </c>
      <c r="B118" s="2">
        <v>117</v>
      </c>
    </row>
    <row r="119" spans="1:2">
      <c r="A119" s="22" t="s">
        <v>311</v>
      </c>
      <c r="B119" s="23">
        <v>118</v>
      </c>
    </row>
    <row r="120" spans="1:2">
      <c r="A120" s="22" t="s">
        <v>312</v>
      </c>
      <c r="B120" s="23">
        <v>119</v>
      </c>
    </row>
    <row r="121" spans="1:2">
      <c r="A121" s="1" t="s">
        <v>313</v>
      </c>
      <c r="B121" s="23">
        <v>127</v>
      </c>
    </row>
    <row r="122" spans="1:2">
      <c r="A122" s="1" t="s">
        <v>314</v>
      </c>
      <c r="B122" s="23">
        <v>128</v>
      </c>
    </row>
    <row r="123" spans="1:2">
      <c r="A123" s="1" t="s">
        <v>315</v>
      </c>
      <c r="B123" s="23">
        <v>129</v>
      </c>
    </row>
    <row r="124" spans="1:2">
      <c r="A124" s="1" t="s">
        <v>316</v>
      </c>
      <c r="B124" s="23">
        <v>130</v>
      </c>
    </row>
    <row r="125" spans="1:2">
      <c r="A125" s="1" t="s">
        <v>317</v>
      </c>
      <c r="B125" s="23">
        <v>131</v>
      </c>
    </row>
    <row r="126" spans="1:2">
      <c r="A126" s="1" t="s">
        <v>318</v>
      </c>
      <c r="B126" s="23">
        <v>132</v>
      </c>
    </row>
    <row r="127" spans="1:2">
      <c r="A127" s="1" t="s">
        <v>319</v>
      </c>
      <c r="B127" s="23">
        <v>133</v>
      </c>
    </row>
    <row r="128" spans="1:2">
      <c r="A128" s="22" t="s">
        <v>320</v>
      </c>
      <c r="B128" s="23">
        <v>134</v>
      </c>
    </row>
    <row r="129" spans="1:2">
      <c r="A129" s="22" t="s">
        <v>321</v>
      </c>
      <c r="B129" s="23">
        <v>135</v>
      </c>
    </row>
    <row r="130" spans="1:2">
      <c r="A130" s="22" t="s">
        <v>322</v>
      </c>
      <c r="B130" s="23">
        <v>136</v>
      </c>
    </row>
    <row r="131" spans="1:2">
      <c r="A131" s="22" t="s">
        <v>323</v>
      </c>
      <c r="B131" s="23">
        <v>137</v>
      </c>
    </row>
    <row r="132" spans="1:2">
      <c r="A132" s="22" t="s">
        <v>324</v>
      </c>
      <c r="B132" s="23">
        <v>138</v>
      </c>
    </row>
    <row r="133" spans="1:2">
      <c r="A133" s="22" t="s">
        <v>325</v>
      </c>
      <c r="B133" s="23">
        <v>139</v>
      </c>
    </row>
    <row r="134" spans="1:2">
      <c r="A134" s="1" t="s">
        <v>326</v>
      </c>
      <c r="B134" s="2">
        <v>140</v>
      </c>
    </row>
    <row r="135" spans="1:2">
      <c r="A135" s="24" t="s">
        <v>327</v>
      </c>
      <c r="B135" s="23">
        <v>141</v>
      </c>
    </row>
    <row r="136" spans="1:2">
      <c r="A136" s="24" t="s">
        <v>328</v>
      </c>
      <c r="B136" s="23">
        <v>142</v>
      </c>
    </row>
    <row r="137" spans="1:2">
      <c r="A137" s="24" t="s">
        <v>329</v>
      </c>
      <c r="B137" s="23">
        <v>143</v>
      </c>
    </row>
    <row r="138" spans="1:2">
      <c r="A138" s="18" t="s">
        <v>330</v>
      </c>
      <c r="B138" s="23">
        <v>144</v>
      </c>
    </row>
    <row r="139" spans="1:2">
      <c r="A139" s="18" t="s">
        <v>331</v>
      </c>
      <c r="B139" s="23">
        <v>145</v>
      </c>
    </row>
    <row r="140" spans="1:2">
      <c r="A140" s="18" t="s">
        <v>332</v>
      </c>
      <c r="B140" s="23">
        <v>146</v>
      </c>
    </row>
    <row r="141" spans="1:2">
      <c r="A141" s="18" t="s">
        <v>333</v>
      </c>
      <c r="B141" s="23">
        <v>147</v>
      </c>
    </row>
    <row r="142" spans="1:2">
      <c r="A142" s="18" t="s">
        <v>334</v>
      </c>
      <c r="B142" s="23">
        <v>148</v>
      </c>
    </row>
    <row r="143" spans="1:2">
      <c r="A143" s="18" t="s">
        <v>335</v>
      </c>
      <c r="B143" s="23">
        <v>149</v>
      </c>
    </row>
    <row r="144" spans="1:2">
      <c r="A144" s="18" t="s">
        <v>336</v>
      </c>
      <c r="B144" s="23">
        <v>150</v>
      </c>
    </row>
    <row r="145" spans="1:2">
      <c r="A145" s="18" t="s">
        <v>337</v>
      </c>
      <c r="B145" s="23">
        <v>151</v>
      </c>
    </row>
    <row r="146" spans="1:2">
      <c r="A146" s="18" t="s">
        <v>338</v>
      </c>
      <c r="B146" s="23">
        <v>152</v>
      </c>
    </row>
    <row r="147" spans="1:2">
      <c r="A147" s="18" t="s">
        <v>339</v>
      </c>
      <c r="B147" s="23">
        <v>153</v>
      </c>
    </row>
    <row r="148" spans="1:2">
      <c r="A148" s="18" t="s">
        <v>340</v>
      </c>
      <c r="B148" s="23">
        <v>154</v>
      </c>
    </row>
    <row r="149" spans="1:2">
      <c r="A149" s="18" t="s">
        <v>341</v>
      </c>
      <c r="B149" s="23">
        <v>155</v>
      </c>
    </row>
    <row r="150" spans="1:2">
      <c r="A150" s="1" t="s">
        <v>342</v>
      </c>
      <c r="B150" s="2">
        <v>156</v>
      </c>
    </row>
    <row r="151" spans="1:2">
      <c r="A151" s="1" t="s">
        <v>343</v>
      </c>
      <c r="B151" s="2">
        <v>157</v>
      </c>
    </row>
    <row r="152" spans="1:2">
      <c r="A152" s="22" t="s">
        <v>323</v>
      </c>
      <c r="B152" s="25">
        <v>158</v>
      </c>
    </row>
    <row r="153" spans="1:2">
      <c r="A153" s="22" t="s">
        <v>324</v>
      </c>
      <c r="B153" s="25">
        <v>159</v>
      </c>
    </row>
    <row r="154" spans="1:2">
      <c r="A154" s="22" t="s">
        <v>325</v>
      </c>
      <c r="B154" s="25">
        <v>160</v>
      </c>
    </row>
    <row r="155" spans="1:2">
      <c r="A155" s="1" t="s">
        <v>344</v>
      </c>
      <c r="B155" s="2">
        <v>161</v>
      </c>
    </row>
    <row r="156" spans="1:2">
      <c r="A156" s="1" t="s">
        <v>345</v>
      </c>
      <c r="B156" s="2">
        <v>162</v>
      </c>
    </row>
    <row r="157" spans="1:2">
      <c r="A157" s="26" t="s">
        <v>346</v>
      </c>
      <c r="B157" s="2">
        <v>2001</v>
      </c>
    </row>
    <row r="158" spans="1:2">
      <c r="A158" s="26" t="s">
        <v>347</v>
      </c>
      <c r="B158" s="2">
        <v>2002</v>
      </c>
    </row>
    <row r="159" spans="1:2">
      <c r="A159" s="26" t="s">
        <v>348</v>
      </c>
      <c r="B159" s="2">
        <v>2003</v>
      </c>
    </row>
    <row r="160" spans="1:2">
      <c r="A160" s="26" t="s">
        <v>349</v>
      </c>
      <c r="B160" s="2">
        <v>2004</v>
      </c>
    </row>
    <row r="161" spans="1:2">
      <c r="A161" s="26" t="s">
        <v>208</v>
      </c>
      <c r="B161" s="2">
        <v>2005</v>
      </c>
    </row>
    <row r="162" spans="1:2">
      <c r="A162" s="26" t="s">
        <v>350</v>
      </c>
      <c r="B162" s="2">
        <v>2006</v>
      </c>
    </row>
    <row r="163" spans="1:2">
      <c r="A163" s="26" t="s">
        <v>351</v>
      </c>
      <c r="B163" s="2">
        <v>2007</v>
      </c>
    </row>
    <row r="164" spans="1:2">
      <c r="A164" s="26" t="s">
        <v>352</v>
      </c>
      <c r="B164" s="2">
        <v>2008</v>
      </c>
    </row>
    <row r="165" spans="1:2">
      <c r="A165" s="26" t="s">
        <v>353</v>
      </c>
      <c r="B165" s="2">
        <v>2009</v>
      </c>
    </row>
    <row r="166" spans="1:2">
      <c r="A166" s="26" t="s">
        <v>354</v>
      </c>
      <c r="B166" s="2">
        <v>2010</v>
      </c>
    </row>
    <row r="167" spans="1:2">
      <c r="A167" s="26" t="s">
        <v>355</v>
      </c>
      <c r="B167" s="2">
        <v>2011</v>
      </c>
    </row>
    <row r="168" spans="1:2">
      <c r="A168" s="26" t="s">
        <v>356</v>
      </c>
      <c r="B168" s="2">
        <v>2012</v>
      </c>
    </row>
    <row r="169" spans="1:2">
      <c r="A169" s="1" t="s">
        <v>357</v>
      </c>
      <c r="B169" s="2">
        <v>2013</v>
      </c>
    </row>
    <row r="170" spans="1:2">
      <c r="A170" s="1" t="s">
        <v>358</v>
      </c>
      <c r="B170" s="2">
        <v>2014</v>
      </c>
    </row>
    <row r="171" spans="1:2">
      <c r="A171" s="1" t="s">
        <v>359</v>
      </c>
      <c r="B171" s="2">
        <v>2015</v>
      </c>
    </row>
    <row r="172" spans="1:2">
      <c r="A172" s="1" t="s">
        <v>360</v>
      </c>
      <c r="B172" s="2">
        <v>2016</v>
      </c>
    </row>
    <row r="173" spans="1:2">
      <c r="A173" s="1" t="s">
        <v>361</v>
      </c>
      <c r="B173" s="2">
        <v>2017</v>
      </c>
    </row>
    <row r="174" spans="1:2">
      <c r="A174" s="1" t="s">
        <v>362</v>
      </c>
      <c r="B174" s="2">
        <v>2018</v>
      </c>
    </row>
    <row r="175" spans="1:2">
      <c r="A175" s="1" t="s">
        <v>363</v>
      </c>
      <c r="B175" s="2">
        <v>2019</v>
      </c>
    </row>
    <row r="176" spans="1:2">
      <c r="A176" s="1" t="s">
        <v>364</v>
      </c>
      <c r="B176" s="2">
        <v>2020</v>
      </c>
    </row>
    <row r="177" spans="1:2">
      <c r="A177" s="1" t="s">
        <v>365</v>
      </c>
      <c r="B177" s="2">
        <v>2021</v>
      </c>
    </row>
    <row r="178" spans="1:2">
      <c r="A178" s="1" t="s">
        <v>366</v>
      </c>
      <c r="B178" s="2">
        <v>2022</v>
      </c>
    </row>
    <row r="179" spans="1:2">
      <c r="A179" s="1" t="s">
        <v>367</v>
      </c>
      <c r="B179" s="2">
        <v>2023</v>
      </c>
    </row>
    <row r="180" spans="1:2">
      <c r="A180" s="1" t="s">
        <v>368</v>
      </c>
      <c r="B180" s="2">
        <v>2024</v>
      </c>
    </row>
    <row r="181" spans="1:2">
      <c r="A181" s="1" t="s">
        <v>369</v>
      </c>
      <c r="B181" s="2">
        <v>2025</v>
      </c>
    </row>
    <row r="182" spans="1:2">
      <c r="A182" s="1" t="s">
        <v>370</v>
      </c>
      <c r="B182" s="2">
        <v>2026</v>
      </c>
    </row>
    <row r="183" spans="1:2">
      <c r="A183" s="1" t="s">
        <v>371</v>
      </c>
      <c r="B183" s="2">
        <v>2027</v>
      </c>
    </row>
    <row r="184" spans="1:2">
      <c r="A184" s="1" t="s">
        <v>372</v>
      </c>
      <c r="B184" s="2">
        <v>2028</v>
      </c>
    </row>
    <row r="185" spans="1:2">
      <c r="A185" s="26" t="s">
        <v>373</v>
      </c>
      <c r="B185" s="27">
        <v>2029</v>
      </c>
    </row>
    <row r="186" spans="1:2">
      <c r="A186" s="26" t="s">
        <v>374</v>
      </c>
      <c r="B186" s="27">
        <v>2030</v>
      </c>
    </row>
    <row r="187" spans="1:2">
      <c r="A187" s="26" t="s">
        <v>375</v>
      </c>
      <c r="B187" s="27">
        <v>2031</v>
      </c>
    </row>
    <row r="188" spans="1:2">
      <c r="A188" s="26" t="s">
        <v>376</v>
      </c>
      <c r="B188" s="27">
        <v>2032</v>
      </c>
    </row>
    <row r="189" spans="1:2">
      <c r="A189" s="26" t="s">
        <v>377</v>
      </c>
      <c r="B189" s="27">
        <v>2033</v>
      </c>
    </row>
    <row r="190" spans="1:2">
      <c r="A190" s="26" t="s">
        <v>378</v>
      </c>
      <c r="B190" s="27">
        <v>2034</v>
      </c>
    </row>
    <row r="191" spans="1:2">
      <c r="A191" s="26" t="s">
        <v>379</v>
      </c>
      <c r="B191" s="27">
        <v>2035</v>
      </c>
    </row>
    <row r="192" spans="1:2">
      <c r="A192" s="26" t="s">
        <v>186</v>
      </c>
      <c r="B192" s="27">
        <v>2036</v>
      </c>
    </row>
    <row r="193" spans="1:2">
      <c r="A193" s="26" t="s">
        <v>380</v>
      </c>
      <c r="B193" s="27">
        <v>2037</v>
      </c>
    </row>
    <row r="194" spans="1:2">
      <c r="A194" s="26" t="s">
        <v>381</v>
      </c>
      <c r="B194" s="27">
        <v>2038</v>
      </c>
    </row>
    <row r="195" spans="1:2">
      <c r="A195" s="26" t="s">
        <v>382</v>
      </c>
      <c r="B195" s="27">
        <v>2039</v>
      </c>
    </row>
    <row r="196" spans="1:2">
      <c r="A196" s="26" t="s">
        <v>383</v>
      </c>
      <c r="B196" s="27">
        <v>2040</v>
      </c>
    </row>
    <row r="197" spans="1:2">
      <c r="A197" s="26" t="s">
        <v>384</v>
      </c>
      <c r="B197" s="27">
        <v>2041</v>
      </c>
    </row>
    <row r="198" spans="1:2">
      <c r="A198" s="26" t="s">
        <v>385</v>
      </c>
      <c r="B198" s="27">
        <v>2042</v>
      </c>
    </row>
    <row r="199" spans="1:2">
      <c r="A199" s="26" t="s">
        <v>386</v>
      </c>
      <c r="B199" s="27">
        <v>2043</v>
      </c>
    </row>
    <row r="200" spans="1:2">
      <c r="A200" s="26" t="s">
        <v>387</v>
      </c>
      <c r="B200" s="27">
        <v>2044</v>
      </c>
    </row>
    <row r="201" spans="1:2">
      <c r="A201" s="26" t="s">
        <v>388</v>
      </c>
      <c r="B201" s="27">
        <v>2045</v>
      </c>
    </row>
    <row r="202" spans="1:2">
      <c r="A202" s="26" t="s">
        <v>389</v>
      </c>
      <c r="B202" s="27">
        <v>2046</v>
      </c>
    </row>
    <row r="203" spans="1:2">
      <c r="A203" s="26" t="s">
        <v>390</v>
      </c>
      <c r="B203" s="27">
        <v>2047</v>
      </c>
    </row>
    <row r="204" spans="1:2">
      <c r="A204" s="26" t="s">
        <v>391</v>
      </c>
      <c r="B204" s="27">
        <v>2048</v>
      </c>
    </row>
    <row r="205" spans="1:2">
      <c r="A205" s="26" t="s">
        <v>392</v>
      </c>
      <c r="B205" s="27">
        <v>2049</v>
      </c>
    </row>
    <row r="206" spans="1:2">
      <c r="A206" s="26" t="s">
        <v>393</v>
      </c>
      <c r="B206" s="27">
        <v>2050</v>
      </c>
    </row>
    <row r="207" spans="1:2">
      <c r="A207" s="26" t="s">
        <v>394</v>
      </c>
      <c r="B207" s="27">
        <v>2051</v>
      </c>
    </row>
    <row r="208" spans="1:2">
      <c r="A208" s="26" t="s">
        <v>395</v>
      </c>
      <c r="B208" s="27">
        <v>2052</v>
      </c>
    </row>
    <row r="209" spans="1:2">
      <c r="A209" s="26" t="s">
        <v>396</v>
      </c>
      <c r="B209" s="27">
        <v>2053</v>
      </c>
    </row>
    <row r="210" spans="1:2">
      <c r="A210" s="26" t="s">
        <v>240</v>
      </c>
      <c r="B210" s="27">
        <v>2054</v>
      </c>
    </row>
    <row r="211" spans="1:2">
      <c r="A211" s="26" t="s">
        <v>397</v>
      </c>
      <c r="B211" s="27">
        <v>2055</v>
      </c>
    </row>
    <row r="212" spans="1:2">
      <c r="A212" s="26" t="s">
        <v>398</v>
      </c>
      <c r="B212" s="27">
        <v>2056</v>
      </c>
    </row>
    <row r="213" spans="1:2">
      <c r="A213" s="26" t="s">
        <v>399</v>
      </c>
      <c r="B213" s="27">
        <v>2057</v>
      </c>
    </row>
    <row r="214" spans="1:2">
      <c r="A214" s="26" t="s">
        <v>400</v>
      </c>
      <c r="B214" s="27">
        <v>2058</v>
      </c>
    </row>
    <row r="215" spans="1:2">
      <c r="A215" s="26" t="s">
        <v>401</v>
      </c>
      <c r="B215" s="27">
        <v>2059</v>
      </c>
    </row>
    <row r="216" spans="1:2">
      <c r="A216" s="26" t="s">
        <v>402</v>
      </c>
      <c r="B216" s="27">
        <v>2060</v>
      </c>
    </row>
    <row r="217" spans="1:2">
      <c r="A217" s="26" t="s">
        <v>403</v>
      </c>
      <c r="B217" s="27">
        <v>2061</v>
      </c>
    </row>
    <row r="218" spans="1:2">
      <c r="A218" s="26" t="s">
        <v>404</v>
      </c>
      <c r="B218" s="27">
        <v>2062</v>
      </c>
    </row>
    <row r="219" spans="1:2">
      <c r="A219" s="26" t="s">
        <v>405</v>
      </c>
      <c r="B219" s="27">
        <v>2063</v>
      </c>
    </row>
    <row r="220" spans="1:2">
      <c r="A220" s="26" t="s">
        <v>406</v>
      </c>
      <c r="B220" s="27">
        <v>2064</v>
      </c>
    </row>
    <row r="221" spans="1:2">
      <c r="A221" s="26" t="s">
        <v>407</v>
      </c>
      <c r="B221" s="27">
        <v>2065</v>
      </c>
    </row>
    <row r="222" spans="1:2">
      <c r="A222" s="26" t="s">
        <v>408</v>
      </c>
      <c r="B222" s="27">
        <v>2066</v>
      </c>
    </row>
    <row r="223" spans="1:2">
      <c r="A223" s="26" t="s">
        <v>409</v>
      </c>
      <c r="B223" s="27">
        <v>2067</v>
      </c>
    </row>
    <row r="224" spans="1:2">
      <c r="A224" s="26" t="s">
        <v>410</v>
      </c>
      <c r="B224" s="27">
        <v>2068</v>
      </c>
    </row>
    <row r="225" spans="1:2">
      <c r="A225" s="26" t="s">
        <v>199</v>
      </c>
      <c r="B225" s="27">
        <v>2069</v>
      </c>
    </row>
    <row r="226" spans="1:2">
      <c r="A226" s="26" t="s">
        <v>411</v>
      </c>
      <c r="B226" s="27">
        <v>2070</v>
      </c>
    </row>
    <row r="227" spans="1:2">
      <c r="A227" s="26" t="s">
        <v>412</v>
      </c>
      <c r="B227" s="27">
        <v>2071</v>
      </c>
    </row>
    <row r="228" spans="1:2">
      <c r="A228" s="26" t="s">
        <v>413</v>
      </c>
      <c r="B228" s="27">
        <v>2072</v>
      </c>
    </row>
    <row r="229" spans="1:2">
      <c r="A229" s="26" t="s">
        <v>414</v>
      </c>
      <c r="B229" s="27">
        <v>2073</v>
      </c>
    </row>
    <row r="230" spans="1:2">
      <c r="A230" s="26" t="s">
        <v>415</v>
      </c>
      <c r="B230" s="27">
        <v>2074</v>
      </c>
    </row>
    <row r="231" spans="1:2">
      <c r="A231" s="26" t="s">
        <v>416</v>
      </c>
      <c r="B231" s="27">
        <v>2075</v>
      </c>
    </row>
    <row r="232" spans="1:2">
      <c r="A232" s="26" t="s">
        <v>417</v>
      </c>
      <c r="B232" s="27">
        <v>2076</v>
      </c>
    </row>
    <row r="233" spans="1:2">
      <c r="A233" s="26" t="s">
        <v>418</v>
      </c>
      <c r="B233" s="27">
        <v>2077</v>
      </c>
    </row>
    <row r="234" spans="1:2">
      <c r="A234" s="26" t="s">
        <v>419</v>
      </c>
      <c r="B234" s="27">
        <v>2078</v>
      </c>
    </row>
    <row r="235" spans="1:2">
      <c r="A235" s="26" t="s">
        <v>420</v>
      </c>
      <c r="B235" s="27">
        <v>2079</v>
      </c>
    </row>
    <row r="236" spans="1:2">
      <c r="A236" s="26" t="s">
        <v>421</v>
      </c>
      <c r="B236" s="27">
        <v>2080</v>
      </c>
    </row>
    <row r="237" spans="1:2">
      <c r="A237" s="26" t="s">
        <v>422</v>
      </c>
      <c r="B237" s="27">
        <v>2081</v>
      </c>
    </row>
    <row r="238" spans="1:2">
      <c r="A238" s="26" t="s">
        <v>423</v>
      </c>
      <c r="B238" s="27">
        <v>2082</v>
      </c>
    </row>
    <row r="239" spans="1:2">
      <c r="A239" s="26" t="s">
        <v>210</v>
      </c>
      <c r="B239" s="27">
        <v>2083</v>
      </c>
    </row>
    <row r="240" spans="1:2">
      <c r="A240" s="28" t="s">
        <v>424</v>
      </c>
      <c r="B240" s="29">
        <v>2084</v>
      </c>
    </row>
    <row r="241" spans="1:2">
      <c r="A241" s="22" t="s">
        <v>425</v>
      </c>
      <c r="B241" s="23">
        <v>2085</v>
      </c>
    </row>
    <row r="242" spans="1:2">
      <c r="A242" s="30" t="s">
        <v>426</v>
      </c>
      <c r="B242" s="27">
        <v>2086</v>
      </c>
    </row>
    <row r="243" spans="1:2">
      <c r="A243" s="30" t="s">
        <v>427</v>
      </c>
      <c r="B243" s="27">
        <v>2087</v>
      </c>
    </row>
    <row r="244" spans="1:2">
      <c r="A244" s="30" t="s">
        <v>428</v>
      </c>
      <c r="B244" s="29">
        <v>2088</v>
      </c>
    </row>
    <row r="245" spans="1:2">
      <c r="A245" s="30" t="s">
        <v>429</v>
      </c>
      <c r="B245" s="23">
        <v>2089</v>
      </c>
    </row>
    <row r="246" spans="1:2">
      <c r="A246" s="30" t="s">
        <v>430</v>
      </c>
      <c r="B246" s="27">
        <v>2090</v>
      </c>
    </row>
    <row r="247" spans="1:2">
      <c r="A247" s="30" t="s">
        <v>218</v>
      </c>
      <c r="B247" s="27">
        <v>2091</v>
      </c>
    </row>
    <row r="248" spans="1:2">
      <c r="A248" s="30" t="s">
        <v>431</v>
      </c>
      <c r="B248" s="27">
        <v>2092</v>
      </c>
    </row>
    <row r="249" spans="1:2">
      <c r="A249" s="30" t="s">
        <v>432</v>
      </c>
      <c r="B249" s="27">
        <v>2093</v>
      </c>
    </row>
    <row r="250" spans="1:2">
      <c r="A250" s="20" t="s">
        <v>433</v>
      </c>
      <c r="B250" s="27">
        <v>2300</v>
      </c>
    </row>
    <row r="251" spans="1:2">
      <c r="A251" s="20" t="s">
        <v>434</v>
      </c>
      <c r="B251" s="27">
        <v>2301</v>
      </c>
    </row>
    <row r="252" spans="1:2">
      <c r="A252" s="20" t="s">
        <v>435</v>
      </c>
      <c r="B252" s="27">
        <v>2302</v>
      </c>
    </row>
    <row r="253" spans="1:2">
      <c r="A253" s="20" t="s">
        <v>436</v>
      </c>
      <c r="B253" s="21">
        <v>2303</v>
      </c>
    </row>
    <row r="254" spans="1:2">
      <c r="A254" s="20" t="s">
        <v>437</v>
      </c>
      <c r="B254" s="21">
        <v>2304</v>
      </c>
    </row>
    <row r="255" spans="1:2">
      <c r="A255" s="20" t="s">
        <v>438</v>
      </c>
      <c r="B255" s="21">
        <v>2305</v>
      </c>
    </row>
    <row r="256" spans="1:2">
      <c r="A256" s="20" t="s">
        <v>439</v>
      </c>
      <c r="B256" s="21">
        <v>2306</v>
      </c>
    </row>
    <row r="257" spans="1:2">
      <c r="A257" s="20" t="s">
        <v>440</v>
      </c>
      <c r="B257" s="21">
        <v>2307</v>
      </c>
    </row>
    <row r="258" spans="1:2">
      <c r="A258" s="20" t="s">
        <v>441</v>
      </c>
      <c r="B258" s="21">
        <v>2308</v>
      </c>
    </row>
    <row r="259" spans="1:2">
      <c r="A259" s="20" t="s">
        <v>442</v>
      </c>
      <c r="B259" s="21">
        <v>2309</v>
      </c>
    </row>
    <row r="260" spans="1:2">
      <c r="A260" s="1" t="s">
        <v>443</v>
      </c>
      <c r="B260" s="2">
        <v>9001</v>
      </c>
    </row>
    <row r="261" spans="1:2">
      <c r="A261" s="1" t="s">
        <v>444</v>
      </c>
      <c r="B261" s="2">
        <v>9002</v>
      </c>
    </row>
    <row r="262" spans="1:2">
      <c r="A262" s="1" t="s">
        <v>445</v>
      </c>
      <c r="B262" s="2">
        <v>9003</v>
      </c>
    </row>
    <row r="263" spans="1:2">
      <c r="A263" s="1" t="s">
        <v>446</v>
      </c>
      <c r="B263" s="2">
        <v>9004</v>
      </c>
    </row>
    <row r="264" spans="1:2">
      <c r="A264" s="1" t="s">
        <v>447</v>
      </c>
      <c r="B264" s="2">
        <v>9005</v>
      </c>
    </row>
    <row r="265" spans="1:2">
      <c r="A265" s="1" t="s">
        <v>448</v>
      </c>
      <c r="B265" s="2">
        <v>9006</v>
      </c>
    </row>
    <row r="266" spans="1:2">
      <c r="A266" s="1" t="s">
        <v>449</v>
      </c>
      <c r="B266" s="2">
        <v>9007</v>
      </c>
    </row>
    <row r="267" spans="1:2">
      <c r="A267" s="1" t="s">
        <v>450</v>
      </c>
      <c r="B267" s="2">
        <v>9008</v>
      </c>
    </row>
    <row r="268" spans="1:2">
      <c r="A268" s="1" t="s">
        <v>446</v>
      </c>
      <c r="B268" s="2">
        <v>9009</v>
      </c>
    </row>
    <row r="269" spans="1:2">
      <c r="A269" s="1" t="s">
        <v>451</v>
      </c>
      <c r="B269" s="2">
        <v>9010</v>
      </c>
    </row>
    <row r="270" spans="1:2">
      <c r="A270" s="1" t="s">
        <v>452</v>
      </c>
      <c r="B270" s="2">
        <v>9011</v>
      </c>
    </row>
    <row r="271" spans="1:2">
      <c r="A271" s="1" t="s">
        <v>453</v>
      </c>
      <c r="B271" s="2">
        <v>9012</v>
      </c>
    </row>
    <row r="272" spans="1:2">
      <c r="A272" s="1" t="s">
        <v>454</v>
      </c>
      <c r="B272" s="2">
        <v>9013</v>
      </c>
    </row>
    <row r="273" spans="1:2">
      <c r="A273" s="1" t="s">
        <v>455</v>
      </c>
      <c r="B273" s="2">
        <v>9014</v>
      </c>
    </row>
    <row r="274" spans="1:2">
      <c r="A274" s="1" t="s">
        <v>456</v>
      </c>
      <c r="B274" s="2">
        <v>9015</v>
      </c>
    </row>
    <row r="275" spans="1:2">
      <c r="A275" s="1" t="s">
        <v>457</v>
      </c>
      <c r="B275" s="2">
        <v>9016</v>
      </c>
    </row>
    <row r="276" spans="1:2">
      <c r="A276" s="1" t="s">
        <v>458</v>
      </c>
      <c r="B276" s="2">
        <v>9017</v>
      </c>
    </row>
    <row r="277" spans="1:2">
      <c r="A277" s="1" t="s">
        <v>451</v>
      </c>
      <c r="B277" s="2">
        <v>9018</v>
      </c>
    </row>
    <row r="278" spans="1:2">
      <c r="A278" s="1" t="s">
        <v>459</v>
      </c>
      <c r="B278" s="2">
        <v>9019</v>
      </c>
    </row>
    <row r="279" spans="1:2">
      <c r="A279" s="1" t="s">
        <v>460</v>
      </c>
      <c r="B279" s="2">
        <v>9020</v>
      </c>
    </row>
    <row r="280" spans="1:2">
      <c r="A280" s="1" t="s">
        <v>461</v>
      </c>
      <c r="B280" s="2">
        <v>9021</v>
      </c>
    </row>
    <row r="281" spans="1:2">
      <c r="A281" s="1" t="s">
        <v>462</v>
      </c>
      <c r="B281" s="2">
        <v>9022</v>
      </c>
    </row>
    <row r="282" spans="1:2">
      <c r="A282" s="1" t="s">
        <v>445</v>
      </c>
      <c r="B282" s="2">
        <v>9023</v>
      </c>
    </row>
    <row r="283" spans="1:2">
      <c r="A283" s="1" t="s">
        <v>446</v>
      </c>
      <c r="B283" s="2">
        <v>9024</v>
      </c>
    </row>
    <row r="284" spans="1:2">
      <c r="A284" s="1" t="s">
        <v>449</v>
      </c>
      <c r="B284" s="2">
        <v>9025</v>
      </c>
    </row>
    <row r="285" spans="1:2">
      <c r="A285" s="1" t="s">
        <v>463</v>
      </c>
      <c r="B285" s="2">
        <v>9026</v>
      </c>
    </row>
    <row r="286" spans="1:2">
      <c r="A286" s="1" t="s">
        <v>464</v>
      </c>
      <c r="B286" s="2">
        <v>9027</v>
      </c>
    </row>
    <row r="287" spans="1:2">
      <c r="A287" s="1" t="s">
        <v>465</v>
      </c>
      <c r="B287" s="2">
        <v>9028</v>
      </c>
    </row>
    <row r="288" spans="1:2">
      <c r="A288" s="1" t="s">
        <v>466</v>
      </c>
      <c r="B288" s="2">
        <v>9029</v>
      </c>
    </row>
    <row r="289" spans="1:2">
      <c r="A289" s="1" t="s">
        <v>467</v>
      </c>
      <c r="B289" s="2">
        <v>9030</v>
      </c>
    </row>
    <row r="290" spans="1:2">
      <c r="A290" s="1" t="s">
        <v>468</v>
      </c>
      <c r="B290" s="2">
        <v>9031</v>
      </c>
    </row>
    <row r="291" spans="1:2">
      <c r="A291" s="1" t="s">
        <v>469</v>
      </c>
      <c r="B291" s="2">
        <v>9032</v>
      </c>
    </row>
    <row r="292" spans="1:2">
      <c r="A292" s="1" t="s">
        <v>445</v>
      </c>
      <c r="B292" s="2">
        <v>9033</v>
      </c>
    </row>
    <row r="293" spans="1:2">
      <c r="A293" s="1" t="s">
        <v>470</v>
      </c>
      <c r="B293" s="2">
        <v>9034</v>
      </c>
    </row>
    <row r="294" spans="1:2">
      <c r="A294" s="1" t="s">
        <v>471</v>
      </c>
      <c r="B294" s="2">
        <v>9035</v>
      </c>
    </row>
    <row r="295" spans="1:2">
      <c r="A295" s="1" t="s">
        <v>443</v>
      </c>
      <c r="B295" s="2">
        <v>9036</v>
      </c>
    </row>
    <row r="296" spans="1:2">
      <c r="A296" s="1" t="s">
        <v>451</v>
      </c>
      <c r="B296" s="2">
        <v>9037</v>
      </c>
    </row>
    <row r="297" spans="1:2">
      <c r="A297" s="1" t="s">
        <v>472</v>
      </c>
      <c r="B297" s="2">
        <v>9038</v>
      </c>
    </row>
    <row r="298" spans="1:2">
      <c r="A298" s="1" t="s">
        <v>446</v>
      </c>
      <c r="B298" s="2">
        <v>9039</v>
      </c>
    </row>
    <row r="299" spans="1:2">
      <c r="A299" s="1" t="s">
        <v>473</v>
      </c>
      <c r="B299" s="2">
        <v>9040</v>
      </c>
    </row>
  </sheetData>
  <conditionalFormatting sqref="A4:B4">
    <cfRule type="containsText" dxfId="0" priority="14" operator="between" text="Excluded">
      <formula>NOT(ISERROR(SEARCH("Excluded",A4)))</formula>
    </cfRule>
    <cfRule type="containsText" dxfId="1" priority="15" operator="between" text="Server">
      <formula>NOT(ISERROR(SEARCH("Server",A4)))</formula>
    </cfRule>
    <cfRule type="containsText" dxfId="2" priority="16" operator="between" text="Client">
      <formula>NOT(ISERROR(SEARCH("Client",A4)))</formula>
    </cfRule>
    <cfRule type="containsText" dxfId="3" priority="17" operator="between" text="Both">
      <formula>NOT(ISERROR(SEARCH("Both",A4)))</formula>
    </cfRule>
  </conditionalFormatting>
  <conditionalFormatting sqref="D33">
    <cfRule type="containsText" dxfId="4" priority="18" operator="between" text="红">
      <formula>NOT(ISERROR(SEARCH("红",D33)))</formula>
    </cfRule>
    <cfRule type="containsText" dxfId="5" priority="19" operator="between" text="金">
      <formula>NOT(ISERROR(SEARCH("金",D33)))</formula>
    </cfRule>
  </conditionalFormatting>
  <conditionalFormatting sqref="A185:A240">
    <cfRule type="containsText" dxfId="6" priority="5" operator="between" text="碎">
      <formula>NOT(ISERROR(SEARCH("碎",A185)))</formula>
    </cfRule>
  </conditionalFormatting>
  <conditionalFormatting sqref="A242:A259">
    <cfRule type="containsText" dxfId="6" priority="1" operator="between" text="碎">
      <formula>NOT(ISERROR(SEARCH("碎",A242)))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剧情名字</cp:keywords>
  <cp:lastModifiedBy>生煎包真好吃</cp:lastModifiedBy>
  <dcterms:created xsi:type="dcterms:W3CDTF">2015-06-05T18:19:00Z</dcterms:created>
  <dcterms:modified xsi:type="dcterms:W3CDTF">2024-10-22T02:33:45Z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69F8D9A688D3441FB8A81758A21BEF93_12</vt:lpwstr>
  </property>
  <property fmtid="{D5CDD505-2E9C-101B-9397-08002B2CF9AE}" pid="3" name="KSOProductBuildVer">
    <vt:lpwstr>2052-12.1.0.16388</vt:lpwstr>
  </property>
</Properties>
</file>