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mil\Documents\stea\Problems\Solutions\"/>
    </mc:Choice>
  </mc:AlternateContent>
  <xr:revisionPtr revIDLastSave="0" documentId="8_{052E17A7-1663-4C0A-9287-254CC64AE1ED}" xr6:coauthVersionLast="45" xr6:coauthVersionMax="45" xr10:uidLastSave="{00000000-0000-0000-0000-000000000000}"/>
  <bookViews>
    <workbookView xWindow="3852" yWindow="2556" windowWidth="17280" windowHeight="8964" xr2:uid="{836AD22F-4004-4C11-86AB-5EF5FCCF5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B26" i="1"/>
  <c r="B24" i="1"/>
  <c r="B23" i="1"/>
  <c r="B17" i="1"/>
  <c r="B13" i="1"/>
  <c r="B9" i="1"/>
  <c r="B5" i="1"/>
</calcChain>
</file>

<file path=xl/sharedStrings.xml><?xml version="1.0" encoding="utf-8"?>
<sst xmlns="http://schemas.openxmlformats.org/spreadsheetml/2006/main" count="38" uniqueCount="37">
  <si>
    <t>ch_pr_var</t>
  </si>
  <si>
    <t>SEA</t>
  </si>
  <si>
    <t>STEA</t>
  </si>
  <si>
    <t>More Info</t>
  </si>
  <si>
    <t>08_01_FV</t>
  </si>
  <si>
    <t>08_01_periods</t>
  </si>
  <si>
    <t>08_01_i</t>
  </si>
  <si>
    <t>08_01_PV</t>
  </si>
  <si>
    <t>08_02a_PV</t>
  </si>
  <si>
    <t>08_02b_periods</t>
  </si>
  <si>
    <t>08_02a_i</t>
  </si>
  <si>
    <t>08_02a_FV</t>
  </si>
  <si>
    <t>08_02b_PV</t>
  </si>
  <si>
    <t>08_02b_int</t>
  </si>
  <si>
    <t>08_02b_FV</t>
  </si>
  <si>
    <t>08_03_series</t>
  </si>
  <si>
    <t>08_03_periods</t>
  </si>
  <si>
    <t>08_03_i</t>
  </si>
  <si>
    <t>08_03_PV</t>
  </si>
  <si>
    <t>08_04_series_base</t>
  </si>
  <si>
    <t>08_04_series_inc</t>
  </si>
  <si>
    <t>08_04_period_start</t>
  </si>
  <si>
    <t>08_04_periods</t>
  </si>
  <si>
    <t>08_04_i</t>
  </si>
  <si>
    <t>08_04_g</t>
  </si>
  <si>
    <t>08_04_g_prime</t>
  </si>
  <si>
    <t>08_04_array</t>
  </si>
  <si>
    <t>08_04_PV</t>
  </si>
  <si>
    <t>page 210</t>
  </si>
  <si>
    <t>08_05_series_base</t>
  </si>
  <si>
    <t>08_05_series_inc</t>
  </si>
  <si>
    <t>08_05_periods</t>
  </si>
  <si>
    <t>08_05_i</t>
  </si>
  <si>
    <t>08_05_g</t>
  </si>
  <si>
    <t>08_05_g_prime</t>
  </si>
  <si>
    <t>08_05_PV</t>
  </si>
  <si>
    <t>shown in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</si>
</sst>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44" fontId="0" fillId="0" borderId="0" xfId="1" applyFont="1" applyBorder="1"/>
    <xf numFmtId="0" fontId="0" fillId="0" borderId="2" xfId="0" applyBorder="1"/>
    <xf numFmtId="10" fontId="0" fillId="0" borderId="0" xfId="2" applyNumberFormat="1" applyFont="1" applyBorder="1"/>
    <xf numFmtId="8" fontId="0" fillId="0" borderId="0" xfId="0" applyNumberFormat="1"/>
    <xf numFmtId="44" fontId="0" fillId="0" borderId="0" xfId="1" applyFont="1"/>
    <xf numFmtId="8" fontId="0" fillId="0" borderId="2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23AB-1EB3-4AF7-9BE7-BCF14A2C669F}">
  <dimension ref="A1:D33"/>
  <sheetViews>
    <sheetView tabSelected="1" workbookViewId="0">
      <selection activeCell="B6" sqref="B6"/>
    </sheetView>
  </sheetViews>
  <sheetFormatPr defaultRowHeight="14.4" x14ac:dyDescent="0.3"/>
  <cols>
    <col min="1" max="1" width="16.44140625" customWidth="1"/>
    <col min="2" max="2" width="19.88671875" customWidth="1"/>
    <col min="3" max="3" width="17.109375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2" t="s">
        <v>3</v>
      </c>
    </row>
    <row r="2" spans="1:4" x14ac:dyDescent="0.3">
      <c r="A2" s="4" t="s">
        <v>4</v>
      </c>
      <c r="B2" s="5">
        <v>10000</v>
      </c>
      <c r="C2" s="6"/>
    </row>
    <row r="3" spans="1:4" x14ac:dyDescent="0.3">
      <c r="A3" s="4" t="s">
        <v>5</v>
      </c>
      <c r="B3">
        <v>8</v>
      </c>
      <c r="C3" s="6"/>
    </row>
    <row r="4" spans="1:4" x14ac:dyDescent="0.3">
      <c r="A4" s="4" t="s">
        <v>6</v>
      </c>
      <c r="B4" s="7">
        <v>0.06</v>
      </c>
      <c r="C4" s="6"/>
    </row>
    <row r="5" spans="1:4" x14ac:dyDescent="0.3">
      <c r="A5" s="4" t="s">
        <v>7</v>
      </c>
      <c r="B5" s="8">
        <f>PV(B4,B3,0,B2)</f>
        <v>-6274.1237134182647</v>
      </c>
      <c r="C5" s="6"/>
    </row>
    <row r="6" spans="1:4" x14ac:dyDescent="0.3">
      <c r="A6" s="4" t="s">
        <v>8</v>
      </c>
      <c r="B6" s="5">
        <v>8000</v>
      </c>
      <c r="C6" s="6"/>
    </row>
    <row r="7" spans="1:4" x14ac:dyDescent="0.3">
      <c r="A7" s="4" t="s">
        <v>9</v>
      </c>
      <c r="B7">
        <v>10</v>
      </c>
      <c r="C7" s="6"/>
    </row>
    <row r="8" spans="1:4" x14ac:dyDescent="0.3">
      <c r="A8" s="4" t="s">
        <v>10</v>
      </c>
      <c r="B8" s="7">
        <v>7.1999999999999995E-2</v>
      </c>
      <c r="C8" s="6"/>
    </row>
    <row r="9" spans="1:4" x14ac:dyDescent="0.3">
      <c r="A9" s="4" t="s">
        <v>11</v>
      </c>
      <c r="B9" s="8">
        <f>FV(B8,B7,0,B6)</f>
        <v>-16033.850893234718</v>
      </c>
      <c r="C9" s="6"/>
    </row>
    <row r="10" spans="1:4" x14ac:dyDescent="0.3">
      <c r="A10" s="4" t="s">
        <v>12</v>
      </c>
      <c r="B10" s="5">
        <v>52000</v>
      </c>
      <c r="C10" s="6"/>
    </row>
    <row r="11" spans="1:4" x14ac:dyDescent="0.3">
      <c r="A11" s="4" t="s">
        <v>9</v>
      </c>
      <c r="B11">
        <v>5</v>
      </c>
      <c r="C11" s="6"/>
    </row>
    <row r="12" spans="1:4" x14ac:dyDescent="0.3">
      <c r="A12" s="4" t="s">
        <v>13</v>
      </c>
      <c r="B12" s="7">
        <v>0.08</v>
      </c>
      <c r="C12" s="6"/>
    </row>
    <row r="13" spans="1:4" x14ac:dyDescent="0.3">
      <c r="A13" s="4" t="s">
        <v>14</v>
      </c>
      <c r="B13" s="8">
        <f>FV(B12,B11,0,B10)</f>
        <v>-76405.059993600022</v>
      </c>
      <c r="C13" s="6"/>
    </row>
    <row r="14" spans="1:4" x14ac:dyDescent="0.3">
      <c r="A14" s="4" t="s">
        <v>15</v>
      </c>
      <c r="B14" s="5">
        <v>6000</v>
      </c>
      <c r="C14" s="6"/>
    </row>
    <row r="15" spans="1:4" x14ac:dyDescent="0.3">
      <c r="A15" s="4" t="s">
        <v>16</v>
      </c>
      <c r="B15">
        <v>5</v>
      </c>
      <c r="C15" s="6"/>
    </row>
    <row r="16" spans="1:4" x14ac:dyDescent="0.3">
      <c r="A16" s="4" t="s">
        <v>17</v>
      </c>
      <c r="B16" s="7">
        <v>0.08</v>
      </c>
      <c r="C16" s="6"/>
    </row>
    <row r="17" spans="1:4" x14ac:dyDescent="0.3">
      <c r="A17" s="4" t="s">
        <v>18</v>
      </c>
      <c r="B17" s="8">
        <f>PV(B16,B15,B14)</f>
        <v>-23956.260222468522</v>
      </c>
      <c r="C17" s="6"/>
    </row>
    <row r="18" spans="1:4" x14ac:dyDescent="0.3">
      <c r="A18" s="4" t="s">
        <v>19</v>
      </c>
      <c r="B18" s="5">
        <v>1000</v>
      </c>
      <c r="C18" s="6"/>
    </row>
    <row r="19" spans="1:4" x14ac:dyDescent="0.3">
      <c r="A19" s="4" t="s">
        <v>20</v>
      </c>
      <c r="B19" s="7">
        <v>0.08</v>
      </c>
      <c r="C19" s="6"/>
    </row>
    <row r="20" spans="1:4" x14ac:dyDescent="0.3">
      <c r="A20" s="4" t="s">
        <v>21</v>
      </c>
      <c r="B20">
        <v>0</v>
      </c>
      <c r="C20" s="6"/>
    </row>
    <row r="21" spans="1:4" x14ac:dyDescent="0.3">
      <c r="A21" s="4" t="s">
        <v>22</v>
      </c>
      <c r="B21">
        <v>20</v>
      </c>
      <c r="C21" s="6"/>
    </row>
    <row r="22" spans="1:4" x14ac:dyDescent="0.3">
      <c r="A22" s="4" t="s">
        <v>23</v>
      </c>
      <c r="B22" s="7">
        <v>0.08</v>
      </c>
      <c r="C22" s="6"/>
    </row>
    <row r="23" spans="1:4" x14ac:dyDescent="0.3">
      <c r="A23" s="4" t="s">
        <v>24</v>
      </c>
      <c r="B23">
        <f>B22</f>
        <v>0.08</v>
      </c>
      <c r="C23" s="6"/>
    </row>
    <row r="24" spans="1:4" x14ac:dyDescent="0.3">
      <c r="A24" s="4" t="s">
        <v>25</v>
      </c>
      <c r="B24">
        <f>(1+B22)/(1+B19)-1</f>
        <v>0</v>
      </c>
      <c r="C24" s="6"/>
    </row>
    <row r="25" spans="1:4" x14ac:dyDescent="0.3">
      <c r="A25" s="4" t="s">
        <v>26</v>
      </c>
      <c r="C25" s="6"/>
    </row>
    <row r="26" spans="1:4" x14ac:dyDescent="0.3">
      <c r="A26" s="4" t="s">
        <v>27</v>
      </c>
      <c r="B26" s="9">
        <f>B18/(1+B23)*(SERIESSUM(1+B24,B20,-1,B21*{1}))</f>
        <v>18518.518518518518</v>
      </c>
      <c r="C26" s="6"/>
      <c r="D26" t="s">
        <v>28</v>
      </c>
    </row>
    <row r="27" spans="1:4" x14ac:dyDescent="0.3">
      <c r="A27" s="4" t="s">
        <v>29</v>
      </c>
      <c r="B27" s="5">
        <v>1000000</v>
      </c>
      <c r="C27" s="6"/>
    </row>
    <row r="28" spans="1:4" x14ac:dyDescent="0.3">
      <c r="A28" s="4" t="s">
        <v>30</v>
      </c>
      <c r="B28" s="7">
        <v>-0.25</v>
      </c>
      <c r="C28" s="6"/>
    </row>
    <row r="29" spans="1:4" x14ac:dyDescent="0.3">
      <c r="A29" s="4" t="s">
        <v>31</v>
      </c>
      <c r="B29">
        <v>4</v>
      </c>
      <c r="C29" s="6"/>
    </row>
    <row r="30" spans="1:4" x14ac:dyDescent="0.3">
      <c r="A30" s="4" t="s">
        <v>32</v>
      </c>
      <c r="B30" s="7">
        <v>0.06</v>
      </c>
      <c r="C30" s="6"/>
    </row>
    <row r="31" spans="1:4" x14ac:dyDescent="0.3">
      <c r="A31" s="4" t="s">
        <v>33</v>
      </c>
      <c r="C31" s="6"/>
    </row>
    <row r="32" spans="1:4" x14ac:dyDescent="0.3">
      <c r="A32" s="4" t="s">
        <v>34</v>
      </c>
      <c r="B32">
        <f>(1+B30)/(1+B28)-1</f>
        <v>0.41333333333333333</v>
      </c>
      <c r="C32" s="10"/>
    </row>
    <row r="33" spans="1:3" x14ac:dyDescent="0.3">
      <c r="A33" s="4" t="s">
        <v>35</v>
      </c>
      <c r="B33" s="8" t="s">
        <v>36</v>
      </c>
      <c r="C3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Miller</dc:creator>
  <cp:lastModifiedBy>Zachary Miller</cp:lastModifiedBy>
  <dcterms:created xsi:type="dcterms:W3CDTF">2020-02-24T01:27:34Z</dcterms:created>
  <dcterms:modified xsi:type="dcterms:W3CDTF">2020-02-24T01:28:32Z</dcterms:modified>
</cp:coreProperties>
</file>