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pic\Dropbox\workspace\SynLoad2\"/>
    </mc:Choice>
  </mc:AlternateContent>
  <bookViews>
    <workbookView xWindow="0" yWindow="0" windowWidth="38400" windowHeight="17730" activeTab="1"/>
  </bookViews>
  <sheets>
    <sheet name="Computation performance" sheetId="4" r:id="rId1"/>
    <sheet name="Average comm performance" sheetId="6" r:id="rId2"/>
    <sheet name="Send comm performance" sheetId="7" r:id="rId3"/>
    <sheet name="Recv comm performance" sheetId="8" r:id="rId4"/>
    <sheet name="RAW One core per device" sheetId="1" r:id="rId5"/>
    <sheet name="RAW All cores per device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C29" i="1"/>
  <c r="B29" i="1"/>
  <c r="H25" i="1"/>
  <c r="G25" i="1"/>
  <c r="F25" i="1"/>
  <c r="E25" i="1"/>
  <c r="D25" i="1"/>
  <c r="C25" i="1"/>
  <c r="B25" i="1"/>
  <c r="H21" i="1"/>
  <c r="G21" i="1"/>
  <c r="F21" i="1"/>
  <c r="E21" i="1"/>
  <c r="D21" i="1"/>
  <c r="C21" i="1"/>
  <c r="B21" i="1"/>
  <c r="H17" i="1"/>
  <c r="G17" i="1"/>
  <c r="F17" i="1"/>
  <c r="E17" i="1"/>
  <c r="D17" i="1"/>
  <c r="C17" i="1"/>
  <c r="B17" i="1"/>
  <c r="H13" i="1"/>
  <c r="G13" i="1"/>
  <c r="F13" i="1"/>
  <c r="E13" i="1"/>
  <c r="D13" i="1"/>
  <c r="C13" i="1"/>
  <c r="B13" i="1"/>
  <c r="H9" i="1"/>
  <c r="G9" i="1"/>
  <c r="F9" i="1"/>
  <c r="E9" i="1"/>
  <c r="D9" i="1"/>
  <c r="C9" i="1"/>
  <c r="B9" i="1"/>
  <c r="C5" i="1"/>
  <c r="D5" i="1"/>
  <c r="E5" i="1"/>
  <c r="F5" i="1"/>
  <c r="G5" i="1"/>
  <c r="H5" i="1"/>
  <c r="B5" i="1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</calcChain>
</file>

<file path=xl/sharedStrings.xml><?xml version="1.0" encoding="utf-8"?>
<sst xmlns="http://schemas.openxmlformats.org/spreadsheetml/2006/main" count="442" uniqueCount="119">
  <si>
    <t>Node name odroid01</t>
  </si>
  <si>
    <t>P0 comp times</t>
  </si>
  <si>
    <t>P0 send to times</t>
  </si>
  <si>
    <t>P0 recv from times</t>
  </si>
  <si>
    <t>Node name odroid02</t>
  </si>
  <si>
    <t>P1 comp times</t>
  </si>
  <si>
    <t>P1 send to times</t>
  </si>
  <si>
    <t>P1 recv from times</t>
  </si>
  <si>
    <t>Node name odroid03</t>
  </si>
  <si>
    <t>P2 comp times</t>
  </si>
  <si>
    <t>P2 send to times</t>
  </si>
  <si>
    <t>P2 recv from times</t>
  </si>
  <si>
    <t>Node name odroid04</t>
  </si>
  <si>
    <t>P3 comp times</t>
  </si>
  <si>
    <t>P3 send to times</t>
  </si>
  <si>
    <t>P3 recv from times</t>
  </si>
  <si>
    <t>Node name odroid05</t>
  </si>
  <si>
    <t>P4 comp times</t>
  </si>
  <si>
    <t>P4 send to times</t>
  </si>
  <si>
    <t>P4 recv from times</t>
  </si>
  <si>
    <t>Node name cubie01</t>
  </si>
  <si>
    <t>P5 comp times</t>
  </si>
  <si>
    <t>P5 send to times</t>
  </si>
  <si>
    <t>P5 recv from times</t>
  </si>
  <si>
    <t>Node name cubie02</t>
  </si>
  <si>
    <t>P6 comp times</t>
  </si>
  <si>
    <t>P6 send to times</t>
  </si>
  <si>
    <t>P6 recv from times</t>
  </si>
  <si>
    <t>P7 comp times</t>
  </si>
  <si>
    <t>P7 send to times</t>
  </si>
  <si>
    <t>P7 recv from times</t>
  </si>
  <si>
    <t>P8 comp times</t>
  </si>
  <si>
    <t>P8 send to times</t>
  </si>
  <si>
    <t>P8 recv from times</t>
  </si>
  <si>
    <t>P9 comp times</t>
  </si>
  <si>
    <t>P9 send to times</t>
  </si>
  <si>
    <t>P9 recv from times</t>
  </si>
  <si>
    <t>P10 comp times</t>
  </si>
  <si>
    <t>P10 send to times</t>
  </si>
  <si>
    <t>P10 recv from times</t>
  </si>
  <si>
    <t>P11 comp times</t>
  </si>
  <si>
    <t>P11 send to times</t>
  </si>
  <si>
    <t>P11 recv from times</t>
  </si>
  <si>
    <t>P12 comp times</t>
  </si>
  <si>
    <t>P12 send to times</t>
  </si>
  <si>
    <t>P12 recv from times</t>
  </si>
  <si>
    <t>P13 comp times</t>
  </si>
  <si>
    <t>P13 send to times</t>
  </si>
  <si>
    <t>P13 recv from times</t>
  </si>
  <si>
    <t>P14 comp times</t>
  </si>
  <si>
    <t>P14 send to times</t>
  </si>
  <si>
    <t>P14 recv from times</t>
  </si>
  <si>
    <t>P15 comp times</t>
  </si>
  <si>
    <t>P15 send to times</t>
  </si>
  <si>
    <t>P15 recv from times</t>
  </si>
  <si>
    <t>P16 comp times</t>
  </si>
  <si>
    <t>P16 send to times</t>
  </si>
  <si>
    <t>P16 recv from times</t>
  </si>
  <si>
    <t>P17 comp times</t>
  </si>
  <si>
    <t>P17 send to times</t>
  </si>
  <si>
    <t>P17 recv from times</t>
  </si>
  <si>
    <t>P18 comp times</t>
  </si>
  <si>
    <t>P18 send to times</t>
  </si>
  <si>
    <t>P18 recv from times</t>
  </si>
  <si>
    <t>P19 comp times</t>
  </si>
  <si>
    <t>P19 send to times</t>
  </si>
  <si>
    <t>P19 recv from times</t>
  </si>
  <si>
    <t>P20 comp times</t>
  </si>
  <si>
    <t>P20 send to times</t>
  </si>
  <si>
    <t>P20 recv from times</t>
  </si>
  <si>
    <t>P21 comp times</t>
  </si>
  <si>
    <t>P21 send to times</t>
  </si>
  <si>
    <t>P21 recv from times</t>
  </si>
  <si>
    <t>P22 comp times</t>
  </si>
  <si>
    <t>P22 send to times</t>
  </si>
  <si>
    <t>P22 recv from times</t>
  </si>
  <si>
    <t>P23 comp times</t>
  </si>
  <si>
    <t>P23 send to times</t>
  </si>
  <si>
    <t>P23 recv from times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</si>
  <si>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</si>
  <si>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</si>
  <si>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</si>
  <si>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</si>
  <si>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</si>
  <si>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</si>
  <si>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</si>
  <si>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</si>
  <si>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</si>
  <si>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</si>
  <si>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</si>
  <si>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</si>
  <si>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</si>
  <si>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</si>
  <si>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</si>
  <si>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</si>
  <si>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</si>
  <si>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</si>
  <si>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</si>
  <si>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</si>
  <si>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</si>
  <si>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</si>
  <si>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</si>
  <si>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</si>
  <si>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Odroid01</t>
  </si>
  <si>
    <t>Odroid02</t>
  </si>
  <si>
    <t>Odroid03</t>
  </si>
  <si>
    <t>Odroid04</t>
  </si>
  <si>
    <t>Odroid05</t>
  </si>
  <si>
    <t>Cubie01</t>
  </si>
  <si>
    <t>Cubie02</t>
  </si>
  <si>
    <t>Short</t>
  </si>
  <si>
    <t>Integer</t>
  </si>
  <si>
    <t>Float</t>
  </si>
  <si>
    <t>Double</t>
  </si>
  <si>
    <t>Type1</t>
  </si>
  <si>
    <t>Type2</t>
  </si>
  <si>
    <t>Type3</t>
  </si>
  <si>
    <t>Type4</t>
  </si>
  <si>
    <t>Single core per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</si>
</sst>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31" sqref="A31:A37"/>
    </sheetView>
  </sheetViews>
  <sheetFormatPr defaultRowHeight="15" x14ac:dyDescent="0.25"/>
  <cols>
    <col min="3" max="6" width="9.5703125" bestFit="1" customWidth="1"/>
    <col min="8" max="11" width="10.28515625" bestFit="1" customWidth="1"/>
  </cols>
  <sheetData>
    <row r="1" spans="1:6" x14ac:dyDescent="0.25">
      <c r="A1" s="1"/>
      <c r="B1" s="1"/>
      <c r="C1" s="3" t="s">
        <v>110</v>
      </c>
      <c r="D1" s="3" t="s">
        <v>111</v>
      </c>
      <c r="E1" s="3" t="s">
        <v>112</v>
      </c>
      <c r="F1" s="3" t="s">
        <v>113</v>
      </c>
    </row>
    <row r="2" spans="1:6" x14ac:dyDescent="0.25">
      <c r="A2" s="1"/>
      <c r="B2" s="1"/>
      <c r="C2" s="3" t="s">
        <v>114</v>
      </c>
      <c r="D2" s="3" t="s">
        <v>115</v>
      </c>
      <c r="E2" s="3" t="s">
        <v>116</v>
      </c>
      <c r="F2" s="3" t="s">
        <v>117</v>
      </c>
    </row>
    <row r="3" spans="1:6" x14ac:dyDescent="0.25">
      <c r="A3" s="3" t="s">
        <v>103</v>
      </c>
      <c r="B3" s="3" t="s">
        <v>79</v>
      </c>
      <c r="C3" s="1">
        <f>'RAW All cores per device'!C3</f>
        <v>0.73829630000000002</v>
      </c>
      <c r="D3" s="1">
        <f>'RAW All cores per device'!D3</f>
        <v>0.55561400000000005</v>
      </c>
      <c r="E3" s="1">
        <f>'RAW All cores per device'!E3</f>
        <v>0.73638630000000005</v>
      </c>
      <c r="F3" s="1">
        <f>'RAW All cores per device'!F3</f>
        <v>0.73615960000000003</v>
      </c>
    </row>
    <row r="4" spans="1:6" x14ac:dyDescent="0.25">
      <c r="A4" s="3" t="s">
        <v>104</v>
      </c>
      <c r="B4" s="3" t="s">
        <v>80</v>
      </c>
      <c r="C4" s="1">
        <f>'RAW All cores per device'!C7</f>
        <v>0.80480890000000005</v>
      </c>
      <c r="D4" s="1">
        <f>'RAW All cores per device'!D7</f>
        <v>0.68543359999999998</v>
      </c>
      <c r="E4" s="1">
        <f>'RAW All cores per device'!E7</f>
        <v>1.1257956</v>
      </c>
      <c r="F4" s="1">
        <f>'RAW All cores per device'!F7</f>
        <v>0.88551139999999995</v>
      </c>
    </row>
    <row r="5" spans="1:6" x14ac:dyDescent="0.25">
      <c r="A5" s="3" t="s">
        <v>105</v>
      </c>
      <c r="B5" s="3" t="s">
        <v>81</v>
      </c>
      <c r="C5" s="1">
        <f>'RAW All cores per device'!C11</f>
        <v>0.83253719999999998</v>
      </c>
      <c r="D5" s="1">
        <f>'RAW All cores per device'!D11</f>
        <v>0.72777270000000005</v>
      </c>
      <c r="E5" s="1">
        <f>'RAW All cores per device'!E11</f>
        <v>0.79564290000000004</v>
      </c>
      <c r="F5" s="1">
        <f>'RAW All cores per device'!F11</f>
        <v>1.080889</v>
      </c>
    </row>
    <row r="6" spans="1:6" x14ac:dyDescent="0.25">
      <c r="A6" s="3" t="s">
        <v>106</v>
      </c>
      <c r="B6" s="3" t="s">
        <v>82</v>
      </c>
      <c r="C6" s="1">
        <f>'RAW All cores per device'!C15</f>
        <v>0.67963390000000001</v>
      </c>
      <c r="D6" s="1">
        <f>'RAW All cores per device'!D15</f>
        <v>0.55846479999999998</v>
      </c>
      <c r="E6" s="1">
        <f>'RAW All cores per device'!E15</f>
        <v>0.73571730000000002</v>
      </c>
      <c r="F6" s="1">
        <f>'RAW All cores per device'!F15</f>
        <v>0.73611380000000004</v>
      </c>
    </row>
    <row r="7" spans="1:6" x14ac:dyDescent="0.25">
      <c r="A7" s="3" t="s">
        <v>107</v>
      </c>
      <c r="B7" s="3" t="s">
        <v>83</v>
      </c>
      <c r="C7" s="1">
        <v>0.68198820000000004</v>
      </c>
      <c r="D7" s="1">
        <v>0.55843730000000003</v>
      </c>
      <c r="E7" s="1">
        <v>0.73551920000000004</v>
      </c>
      <c r="F7" s="1">
        <v>0.73553199999999996</v>
      </c>
    </row>
    <row r="8" spans="1:6" x14ac:dyDescent="0.25">
      <c r="A8" s="3" t="s">
        <v>108</v>
      </c>
      <c r="B8" s="3" t="s">
        <v>84</v>
      </c>
      <c r="C8" s="1">
        <v>3.6219627999999999</v>
      </c>
      <c r="D8" s="1">
        <v>3.1862373000000002</v>
      </c>
      <c r="E8" s="1">
        <v>2.8632757999999998</v>
      </c>
      <c r="F8" s="1">
        <v>2.7685792</v>
      </c>
    </row>
    <row r="9" spans="1:6" x14ac:dyDescent="0.25">
      <c r="A9" s="3" t="s">
        <v>109</v>
      </c>
      <c r="B9" s="3" t="s">
        <v>85</v>
      </c>
      <c r="C9" s="1">
        <v>3.4532492000000001</v>
      </c>
      <c r="D9" s="1">
        <v>3.2484446</v>
      </c>
      <c r="E9" s="1">
        <v>2.7866963999999999</v>
      </c>
      <c r="F9" s="1">
        <v>2.9172851999999998</v>
      </c>
    </row>
    <row r="10" spans="1:6" x14ac:dyDescent="0.25">
      <c r="A10" s="3" t="s">
        <v>103</v>
      </c>
      <c r="B10" s="3" t="s">
        <v>86</v>
      </c>
      <c r="C10" s="1">
        <v>0.74610920000000003</v>
      </c>
      <c r="D10" s="1">
        <v>0.5556548</v>
      </c>
      <c r="E10" s="1">
        <v>0.73602100000000004</v>
      </c>
      <c r="F10" s="1">
        <v>0.73619990000000002</v>
      </c>
    </row>
    <row r="11" spans="1:6" x14ac:dyDescent="0.25">
      <c r="A11" s="3" t="s">
        <v>104</v>
      </c>
      <c r="B11" s="3" t="s">
        <v>87</v>
      </c>
      <c r="C11" s="1">
        <v>0.85455179999999997</v>
      </c>
      <c r="D11" s="1">
        <v>0.55004739999999996</v>
      </c>
      <c r="E11" s="1">
        <v>1.0103086999999999</v>
      </c>
      <c r="F11" s="1">
        <v>0.89539270000000004</v>
      </c>
    </row>
    <row r="12" spans="1:6" x14ac:dyDescent="0.25">
      <c r="A12" s="3" t="s">
        <v>105</v>
      </c>
      <c r="B12" s="3" t="s">
        <v>88</v>
      </c>
      <c r="C12" s="1">
        <v>1.0882497</v>
      </c>
      <c r="D12" s="1">
        <v>0.89174889999999996</v>
      </c>
      <c r="E12" s="1">
        <v>0.98380849999999997</v>
      </c>
      <c r="F12" s="1">
        <v>0.76629020000000003</v>
      </c>
    </row>
    <row r="13" spans="1:6" x14ac:dyDescent="0.25">
      <c r="A13" s="3" t="s">
        <v>106</v>
      </c>
      <c r="B13" s="3" t="s">
        <v>89</v>
      </c>
      <c r="C13" s="1">
        <v>0.73356149999999998</v>
      </c>
      <c r="D13" s="1">
        <v>0.54503630000000003</v>
      </c>
      <c r="E13" s="1">
        <v>0.73519089999999998</v>
      </c>
      <c r="F13" s="1">
        <v>0.73527240000000005</v>
      </c>
    </row>
    <row r="14" spans="1:6" x14ac:dyDescent="0.25">
      <c r="A14" s="3" t="s">
        <v>107</v>
      </c>
      <c r="B14" s="3" t="s">
        <v>90</v>
      </c>
      <c r="C14" s="1">
        <v>0.73516150000000002</v>
      </c>
      <c r="D14" s="1">
        <v>0.55080700000000005</v>
      </c>
      <c r="E14" s="1">
        <v>0.73526979999999997</v>
      </c>
      <c r="F14" s="1">
        <v>0.7353961</v>
      </c>
    </row>
    <row r="15" spans="1:6" x14ac:dyDescent="0.25">
      <c r="A15" s="3" t="s">
        <v>108</v>
      </c>
      <c r="B15" s="3" t="s">
        <v>91</v>
      </c>
      <c r="C15" s="1">
        <v>1.78982</v>
      </c>
      <c r="D15" s="1">
        <v>1.5902928999999999</v>
      </c>
      <c r="E15" s="1">
        <v>1.7891579</v>
      </c>
      <c r="F15" s="1">
        <v>1.9685693</v>
      </c>
    </row>
    <row r="16" spans="1:6" x14ac:dyDescent="0.25">
      <c r="A16" s="3" t="s">
        <v>109</v>
      </c>
      <c r="B16" s="3" t="s">
        <v>92</v>
      </c>
      <c r="C16" s="1">
        <v>3.6433317999999999</v>
      </c>
      <c r="D16" s="1">
        <v>3.2263098000000001</v>
      </c>
      <c r="E16" s="1">
        <v>2.9380882000000001</v>
      </c>
      <c r="F16" s="1">
        <v>2.6710769999999999</v>
      </c>
    </row>
    <row r="17" spans="1:11" x14ac:dyDescent="0.25">
      <c r="A17" s="3" t="s">
        <v>103</v>
      </c>
      <c r="B17" s="3" t="s">
        <v>93</v>
      </c>
      <c r="C17" s="1">
        <v>0.73525050000000003</v>
      </c>
      <c r="D17" s="1">
        <v>0.55243869999999995</v>
      </c>
      <c r="E17" s="1">
        <v>0.73681620000000003</v>
      </c>
      <c r="F17" s="1">
        <v>0.73701289999999997</v>
      </c>
    </row>
    <row r="18" spans="1:11" x14ac:dyDescent="0.25">
      <c r="A18" s="3" t="s">
        <v>104</v>
      </c>
      <c r="B18" s="3" t="s">
        <v>94</v>
      </c>
      <c r="C18" s="1">
        <v>0.86251880000000003</v>
      </c>
      <c r="D18" s="1">
        <v>0.59104250000000003</v>
      </c>
      <c r="E18" s="1">
        <v>1.1066883000000001</v>
      </c>
      <c r="F18" s="1">
        <v>1.1262483999999999</v>
      </c>
    </row>
    <row r="19" spans="1:11" x14ac:dyDescent="0.25">
      <c r="A19" s="3" t="s">
        <v>105</v>
      </c>
      <c r="B19" s="3" t="s">
        <v>95</v>
      </c>
      <c r="C19" s="1">
        <v>0.86982300000000001</v>
      </c>
      <c r="D19" s="1">
        <v>0.60705540000000002</v>
      </c>
      <c r="E19" s="1">
        <v>1.0055752</v>
      </c>
      <c r="F19" s="1">
        <v>0.96499060000000003</v>
      </c>
    </row>
    <row r="20" spans="1:11" x14ac:dyDescent="0.25">
      <c r="A20" s="3" t="s">
        <v>106</v>
      </c>
      <c r="B20" s="3" t="s">
        <v>96</v>
      </c>
      <c r="C20" s="1">
        <v>0.6819537</v>
      </c>
      <c r="D20" s="1">
        <v>0.55773090000000003</v>
      </c>
      <c r="E20" s="1">
        <v>0.73567579999999999</v>
      </c>
      <c r="F20" s="1">
        <v>0.73612359999999999</v>
      </c>
    </row>
    <row r="21" spans="1:11" x14ac:dyDescent="0.25">
      <c r="A21" s="3" t="s">
        <v>107</v>
      </c>
      <c r="B21" s="3" t="s">
        <v>97</v>
      </c>
      <c r="C21" s="1">
        <v>0.73528269999999996</v>
      </c>
      <c r="D21" s="1">
        <v>0.55292300000000005</v>
      </c>
      <c r="E21" s="1">
        <v>0.73562360000000004</v>
      </c>
      <c r="F21" s="1">
        <v>0.73632880000000001</v>
      </c>
    </row>
    <row r="22" spans="1:11" x14ac:dyDescent="0.25">
      <c r="A22" s="3" t="s">
        <v>108</v>
      </c>
      <c r="B22" s="3" t="s">
        <v>98</v>
      </c>
      <c r="C22" s="1">
        <v>3.6723148999999999</v>
      </c>
      <c r="D22" s="1">
        <v>3.2412071</v>
      </c>
      <c r="E22" s="1">
        <v>2.3945823000000002</v>
      </c>
      <c r="F22" s="1">
        <v>2.5741990000000001</v>
      </c>
    </row>
    <row r="23" spans="1:11" x14ac:dyDescent="0.25">
      <c r="A23" s="3" t="s">
        <v>109</v>
      </c>
      <c r="B23" s="3" t="s">
        <v>99</v>
      </c>
      <c r="C23" s="1">
        <v>1.8783946</v>
      </c>
      <c r="D23" s="1">
        <v>1.5898080000000001</v>
      </c>
      <c r="E23" s="1">
        <v>1.7886293</v>
      </c>
      <c r="F23" s="1">
        <v>1.7882814</v>
      </c>
    </row>
    <row r="24" spans="1:11" x14ac:dyDescent="0.25">
      <c r="A24" s="3" t="s">
        <v>103</v>
      </c>
      <c r="B24" s="3" t="s">
        <v>100</v>
      </c>
      <c r="C24" s="1">
        <v>0.73523640000000001</v>
      </c>
      <c r="D24" s="1">
        <v>0.5528054</v>
      </c>
      <c r="E24" s="1">
        <v>0.73592449999999998</v>
      </c>
      <c r="F24" s="1">
        <v>0.73565530000000001</v>
      </c>
    </row>
    <row r="25" spans="1:11" x14ac:dyDescent="0.25">
      <c r="A25" s="3" t="s">
        <v>104</v>
      </c>
      <c r="B25" s="3" t="s">
        <v>101</v>
      </c>
      <c r="C25" s="1">
        <v>1.2723047999999999</v>
      </c>
      <c r="D25" s="1">
        <v>0.55381389999999997</v>
      </c>
      <c r="E25" s="1">
        <v>0.735429</v>
      </c>
      <c r="F25" s="1">
        <v>0.97815589999999997</v>
      </c>
    </row>
    <row r="26" spans="1:11" x14ac:dyDescent="0.25">
      <c r="A26" s="3" t="s">
        <v>105</v>
      </c>
      <c r="B26" s="3" t="s">
        <v>102</v>
      </c>
      <c r="C26" s="1">
        <v>0.76345280000000004</v>
      </c>
      <c r="D26" s="1">
        <v>0.59665369999999995</v>
      </c>
      <c r="E26" s="1">
        <v>1.1051725999999999</v>
      </c>
      <c r="F26" s="1">
        <v>1.0166356999999999</v>
      </c>
    </row>
    <row r="27" spans="1:11" x14ac:dyDescent="0.25">
      <c r="A27" s="3"/>
      <c r="B27" s="3"/>
      <c r="C27" s="1"/>
      <c r="D27" s="1"/>
      <c r="E27" s="1"/>
      <c r="F27" s="1"/>
    </row>
    <row r="29" spans="1:11" x14ac:dyDescent="0.25">
      <c r="A29" s="5" t="s">
        <v>118</v>
      </c>
      <c r="B29" s="5"/>
    </row>
    <row r="30" spans="1:11" x14ac:dyDescent="0.25">
      <c r="A30" s="5"/>
      <c r="B30" s="5"/>
      <c r="C30" s="4"/>
    </row>
    <row r="31" spans="1:11" x14ac:dyDescent="0.25">
      <c r="A31" s="3" t="s">
        <v>103</v>
      </c>
      <c r="B31" s="2" t="s">
        <v>79</v>
      </c>
      <c r="C31" s="1">
        <v>0.71772000000000002</v>
      </c>
      <c r="D31" s="1">
        <v>0.55404039999999999</v>
      </c>
      <c r="E31" s="1">
        <v>0.73537830000000004</v>
      </c>
      <c r="F31" s="1">
        <v>0.73545150000000004</v>
      </c>
      <c r="H31" s="1"/>
      <c r="I31" s="1"/>
      <c r="J31" s="1"/>
      <c r="K31" s="1"/>
    </row>
    <row r="32" spans="1:11" x14ac:dyDescent="0.25">
      <c r="A32" s="3" t="s">
        <v>104</v>
      </c>
      <c r="B32" s="2" t="s">
        <v>80</v>
      </c>
      <c r="C32" s="1">
        <v>0.73469019999999996</v>
      </c>
      <c r="D32" s="1">
        <v>0.55420849999999999</v>
      </c>
      <c r="E32" s="1">
        <v>0.73517160000000004</v>
      </c>
      <c r="F32" s="1">
        <v>0.73526530000000001</v>
      </c>
      <c r="H32" s="1"/>
      <c r="I32" s="1"/>
      <c r="J32" s="1"/>
      <c r="K32" s="1"/>
    </row>
    <row r="33" spans="1:11" x14ac:dyDescent="0.25">
      <c r="A33" s="3" t="s">
        <v>105</v>
      </c>
      <c r="B33" s="2" t="s">
        <v>81</v>
      </c>
      <c r="C33" s="1">
        <v>0.73512339999999998</v>
      </c>
      <c r="D33" s="1">
        <v>0.55393360000000003</v>
      </c>
      <c r="E33" s="1">
        <v>0.73561290000000001</v>
      </c>
      <c r="F33" s="1">
        <v>0.73582460000000005</v>
      </c>
      <c r="H33" s="1"/>
      <c r="I33" s="1"/>
      <c r="J33" s="1"/>
      <c r="K33" s="1"/>
    </row>
    <row r="34" spans="1:11" x14ac:dyDescent="0.25">
      <c r="A34" s="3" t="s">
        <v>106</v>
      </c>
      <c r="B34" s="2" t="s">
        <v>82</v>
      </c>
      <c r="C34" s="1">
        <v>0.67956110000000003</v>
      </c>
      <c r="D34" s="1">
        <v>0.55885859999999998</v>
      </c>
      <c r="E34" s="1">
        <v>0.7356608</v>
      </c>
      <c r="F34" s="1">
        <v>0.7356374</v>
      </c>
      <c r="H34" s="1"/>
      <c r="I34" s="1"/>
      <c r="J34" s="1"/>
      <c r="K34" s="1"/>
    </row>
    <row r="35" spans="1:11" x14ac:dyDescent="0.25">
      <c r="A35" s="3" t="s">
        <v>107</v>
      </c>
      <c r="B35" s="2" t="s">
        <v>83</v>
      </c>
      <c r="C35" s="1">
        <v>0.73372289999999996</v>
      </c>
      <c r="D35" s="1">
        <v>0.54918960000000006</v>
      </c>
      <c r="E35" s="1">
        <v>0.73552229999999996</v>
      </c>
      <c r="F35" s="1">
        <v>0.73640629999999996</v>
      </c>
      <c r="H35" s="1"/>
      <c r="I35" s="1"/>
      <c r="J35" s="1"/>
      <c r="K35" s="1"/>
    </row>
    <row r="36" spans="1:11" x14ac:dyDescent="0.25">
      <c r="A36" s="3" t="s">
        <v>108</v>
      </c>
      <c r="B36" s="2" t="s">
        <v>84</v>
      </c>
      <c r="C36" s="1">
        <v>1.8010941</v>
      </c>
      <c r="D36" s="1">
        <v>1.59076</v>
      </c>
      <c r="E36" s="1">
        <v>1.7885180000000001</v>
      </c>
      <c r="F36" s="1">
        <v>1.7885956999999999</v>
      </c>
      <c r="H36" s="1"/>
      <c r="I36" s="1"/>
      <c r="J36" s="1"/>
      <c r="K36" s="1"/>
    </row>
    <row r="37" spans="1:11" x14ac:dyDescent="0.25">
      <c r="A37" s="3" t="s">
        <v>109</v>
      </c>
      <c r="B37" s="2" t="s">
        <v>85</v>
      </c>
      <c r="C37" s="1">
        <v>1.8004255</v>
      </c>
      <c r="D37" s="1">
        <v>1.5899639000000001</v>
      </c>
      <c r="E37" s="1">
        <v>1.7885997</v>
      </c>
      <c r="F37" s="1">
        <v>1.7885766000000001</v>
      </c>
      <c r="H37" s="1"/>
      <c r="I37" s="1"/>
      <c r="J37" s="1"/>
      <c r="K37" s="1"/>
    </row>
  </sheetData>
  <mergeCells count="1">
    <mergeCell ref="A29:B30"/>
  </mergeCells>
  <conditionalFormatting sqref="C3:C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O35" sqref="O35"/>
    </sheetView>
  </sheetViews>
  <sheetFormatPr defaultRowHeight="15" x14ac:dyDescent="0.25"/>
  <cols>
    <col min="2" max="2" width="9.140625" style="2"/>
    <col min="3" max="26" width="9.5703125" style="1" bestFit="1" customWidth="1"/>
  </cols>
  <sheetData>
    <row r="1" spans="1:26" x14ac:dyDescent="0.25">
      <c r="C1" s="3" t="s">
        <v>103</v>
      </c>
      <c r="D1" s="3" t="s">
        <v>104</v>
      </c>
      <c r="E1" s="3" t="s">
        <v>105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O1" s="3" t="s">
        <v>108</v>
      </c>
      <c r="P1" s="3" t="s">
        <v>109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103</v>
      </c>
      <c r="Y1" s="3" t="s">
        <v>104</v>
      </c>
      <c r="Z1" s="3" t="s">
        <v>105</v>
      </c>
    </row>
    <row r="2" spans="1:26" s="2" customFormat="1" x14ac:dyDescent="0.25"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</row>
    <row r="3" spans="1:26" x14ac:dyDescent="0.25">
      <c r="A3" s="3" t="s">
        <v>103</v>
      </c>
      <c r="B3" s="2" t="s">
        <v>79</v>
      </c>
      <c r="C3" s="1">
        <v>0</v>
      </c>
      <c r="D3" s="1">
        <v>0.89180934999999995</v>
      </c>
      <c r="E3" s="1">
        <v>0.88439595000000004</v>
      </c>
      <c r="F3" s="1">
        <v>0.88621780000000006</v>
      </c>
      <c r="G3" s="1">
        <v>0.8856911999999999</v>
      </c>
      <c r="H3" s="1">
        <v>0.94488930000000004</v>
      </c>
      <c r="I3" s="1">
        <v>0.93698884999999998</v>
      </c>
      <c r="J3" s="1">
        <v>1.8421649999999998E-2</v>
      </c>
      <c r="K3" s="1">
        <v>0.93143914999999999</v>
      </c>
      <c r="L3" s="1">
        <v>0.89611755000000004</v>
      </c>
      <c r="M3" s="1">
        <v>0.88714610000000005</v>
      </c>
      <c r="N3" s="1">
        <v>0.8883103</v>
      </c>
      <c r="O3" s="1">
        <v>1.01015195</v>
      </c>
      <c r="P3" s="1">
        <v>0.98755134999999994</v>
      </c>
      <c r="Q3" s="1">
        <v>1.8210199999999999E-2</v>
      </c>
      <c r="R3" s="1">
        <v>0.90210060000000003</v>
      </c>
      <c r="S3" s="1">
        <v>0.90741505</v>
      </c>
      <c r="T3" s="1">
        <v>0.88714214999999996</v>
      </c>
      <c r="U3" s="1">
        <v>0.88715385000000002</v>
      </c>
      <c r="V3" s="1">
        <v>0.92385435000000005</v>
      </c>
      <c r="W3" s="1">
        <v>0.99129339999999999</v>
      </c>
      <c r="X3" s="1">
        <v>1.8328900000000002E-2</v>
      </c>
      <c r="Y3" s="1">
        <v>0.93677889999999997</v>
      </c>
      <c r="Z3" s="1">
        <v>0.8890325</v>
      </c>
    </row>
    <row r="4" spans="1:26" x14ac:dyDescent="0.25">
      <c r="A4" s="3" t="s">
        <v>104</v>
      </c>
      <c r="B4" s="2" t="s">
        <v>80</v>
      </c>
      <c r="C4" s="1">
        <v>0.88810334999999996</v>
      </c>
      <c r="D4" s="1">
        <v>0</v>
      </c>
      <c r="E4" s="1">
        <v>0.95252439999999994</v>
      </c>
      <c r="F4" s="1">
        <v>0.91815065000000007</v>
      </c>
      <c r="G4" s="1">
        <v>0.88764559999999992</v>
      </c>
      <c r="H4" s="1">
        <v>1.0237652000000002</v>
      </c>
      <c r="I4" s="1">
        <v>0.91994670000000001</v>
      </c>
      <c r="J4" s="1">
        <v>0.93895139999999999</v>
      </c>
      <c r="K4" s="1">
        <v>2.8036700000000001E-2</v>
      </c>
      <c r="L4" s="1">
        <v>0.93678450000000002</v>
      </c>
      <c r="M4" s="1">
        <v>0.92932225000000002</v>
      </c>
      <c r="N4" s="1">
        <v>0.89941775000000002</v>
      </c>
      <c r="O4" s="1">
        <v>0.98968959999999995</v>
      </c>
      <c r="P4" s="1">
        <v>1.0685861999999999</v>
      </c>
      <c r="Q4" s="1">
        <v>0.88751400000000003</v>
      </c>
      <c r="R4" s="1">
        <v>1.8382450000000002E-2</v>
      </c>
      <c r="S4" s="1">
        <v>0.97600229999999999</v>
      </c>
      <c r="T4" s="1">
        <v>0.91665350000000001</v>
      </c>
      <c r="U4" s="1">
        <v>0.88857505000000003</v>
      </c>
      <c r="V4" s="1">
        <v>0.93847239999999998</v>
      </c>
      <c r="W4" s="1">
        <v>1.1293179</v>
      </c>
      <c r="X4" s="1">
        <v>0.89830030000000005</v>
      </c>
      <c r="Y4" s="1">
        <v>2.8399000000000001E-2</v>
      </c>
      <c r="Z4" s="1">
        <v>0.94105170000000005</v>
      </c>
    </row>
    <row r="5" spans="1:26" x14ac:dyDescent="0.25">
      <c r="A5" s="3" t="s">
        <v>105</v>
      </c>
      <c r="B5" s="2" t="s">
        <v>81</v>
      </c>
      <c r="C5" s="1">
        <v>0.88638630000000007</v>
      </c>
      <c r="D5" s="1">
        <v>0.95968615000000002</v>
      </c>
      <c r="E5" s="1">
        <v>0</v>
      </c>
      <c r="F5" s="1">
        <v>0.93353219999999992</v>
      </c>
      <c r="G5" s="1">
        <v>0.90662655000000003</v>
      </c>
      <c r="H5" s="1">
        <v>0.93413444999999995</v>
      </c>
      <c r="I5" s="1">
        <v>0.88423134999999997</v>
      </c>
      <c r="J5" s="1">
        <v>0.89769244999999998</v>
      </c>
      <c r="K5" s="1">
        <v>0.93710135000000006</v>
      </c>
      <c r="L5" s="1">
        <v>2.4365049999999999E-2</v>
      </c>
      <c r="M5" s="1">
        <v>0.88828774999999993</v>
      </c>
      <c r="N5" s="1">
        <v>0.92457769999999995</v>
      </c>
      <c r="O5" s="1">
        <v>1.0073817</v>
      </c>
      <c r="P5" s="1">
        <v>0.98569629999999997</v>
      </c>
      <c r="Q5" s="1">
        <v>0.88982459999999997</v>
      </c>
      <c r="R5" s="1">
        <v>0.9139427</v>
      </c>
      <c r="S5" s="1">
        <v>3.6770700000000003E-2</v>
      </c>
      <c r="T5" s="1">
        <v>0.89183995000000005</v>
      </c>
      <c r="U5" s="1">
        <v>0.89769195000000002</v>
      </c>
      <c r="V5" s="1">
        <v>0.9682288</v>
      </c>
      <c r="W5" s="1">
        <v>1.071393</v>
      </c>
      <c r="X5" s="1">
        <v>0.89535785000000001</v>
      </c>
      <c r="Y5" s="1">
        <v>0.94348239999999994</v>
      </c>
      <c r="Z5" s="1">
        <v>4.3326749999999997E-2</v>
      </c>
    </row>
    <row r="6" spans="1:26" x14ac:dyDescent="0.25">
      <c r="A6" s="3" t="s">
        <v>106</v>
      </c>
      <c r="B6" s="2" t="s">
        <v>82</v>
      </c>
      <c r="C6" s="1">
        <v>0.88819589999999993</v>
      </c>
      <c r="D6" s="1">
        <v>0.91774105000000006</v>
      </c>
      <c r="E6" s="1">
        <v>0.92778764999999996</v>
      </c>
      <c r="F6" s="1">
        <v>0</v>
      </c>
      <c r="G6" s="1">
        <v>0.8898026</v>
      </c>
      <c r="H6" s="1">
        <v>0.97905529999999996</v>
      </c>
      <c r="I6" s="1">
        <v>0.88416994999999998</v>
      </c>
      <c r="J6" s="1">
        <v>0.88494954999999997</v>
      </c>
      <c r="K6" s="1">
        <v>0.92639709999999997</v>
      </c>
      <c r="L6" s="1">
        <v>0.92936979999999991</v>
      </c>
      <c r="M6" s="1">
        <v>1.8540000000000001E-2</v>
      </c>
      <c r="N6" s="1">
        <v>0.88881204999999996</v>
      </c>
      <c r="O6" s="1">
        <v>0.99851319999999999</v>
      </c>
      <c r="P6" s="1">
        <v>1.0138978000000001</v>
      </c>
      <c r="Q6" s="1">
        <v>0.88504519999999998</v>
      </c>
      <c r="R6" s="1">
        <v>0.93929934999999998</v>
      </c>
      <c r="S6" s="1">
        <v>0.90226519999999999</v>
      </c>
      <c r="T6" s="1">
        <v>1.849435E-2</v>
      </c>
      <c r="U6" s="1">
        <v>0.88864290000000001</v>
      </c>
      <c r="V6" s="1">
        <v>0.88632330000000004</v>
      </c>
      <c r="W6" s="1">
        <v>1.0031178000000001</v>
      </c>
      <c r="X6" s="1">
        <v>0.88499499999999998</v>
      </c>
      <c r="Y6" s="1">
        <v>0.93522775000000002</v>
      </c>
      <c r="Z6" s="1">
        <v>0.91586674999999995</v>
      </c>
    </row>
    <row r="7" spans="1:26" x14ac:dyDescent="0.25">
      <c r="A7" s="3" t="s">
        <v>107</v>
      </c>
      <c r="B7" s="2" t="s">
        <v>83</v>
      </c>
      <c r="C7" s="1">
        <v>0.88411344999999997</v>
      </c>
      <c r="D7" s="1">
        <v>0.88887084999999999</v>
      </c>
      <c r="E7" s="1">
        <v>0.90463695</v>
      </c>
      <c r="F7" s="1">
        <v>0.88550879999999998</v>
      </c>
      <c r="G7" s="1">
        <v>0</v>
      </c>
      <c r="H7" s="1">
        <v>1.0041201</v>
      </c>
      <c r="I7" s="1">
        <v>0.8842932</v>
      </c>
      <c r="J7" s="1">
        <v>0.8848182</v>
      </c>
      <c r="K7" s="1">
        <v>0.91532685000000003</v>
      </c>
      <c r="L7" s="1">
        <v>0.91064009999999995</v>
      </c>
      <c r="M7" s="1">
        <v>0.88827840000000002</v>
      </c>
      <c r="N7" s="1">
        <v>1.8630649999999999E-2</v>
      </c>
      <c r="O7" s="1">
        <v>0.99100230000000011</v>
      </c>
      <c r="P7" s="1">
        <v>0.98038574999999994</v>
      </c>
      <c r="Q7" s="1">
        <v>0.88499725000000007</v>
      </c>
      <c r="R7" s="1">
        <v>0.92822004999999996</v>
      </c>
      <c r="S7" s="1">
        <v>0.92940604999999998</v>
      </c>
      <c r="T7" s="1">
        <v>0.88863254999999997</v>
      </c>
      <c r="U7" s="1">
        <v>1.8722300000000001E-2</v>
      </c>
      <c r="V7" s="1">
        <v>0.88878450000000009</v>
      </c>
      <c r="W7" s="1">
        <v>0.96640134999999994</v>
      </c>
      <c r="X7" s="1">
        <v>0.88504160000000009</v>
      </c>
      <c r="Y7" s="1">
        <v>0.92356195000000008</v>
      </c>
      <c r="Z7" s="1">
        <v>0.90640080000000001</v>
      </c>
    </row>
    <row r="8" spans="1:26" x14ac:dyDescent="0.25">
      <c r="A8" s="3" t="s">
        <v>108</v>
      </c>
      <c r="B8" s="2" t="s">
        <v>84</v>
      </c>
      <c r="C8" s="1">
        <v>0.94720150000000003</v>
      </c>
      <c r="D8" s="1">
        <v>1.0241994999999999</v>
      </c>
      <c r="E8" s="1">
        <v>0.94115185000000001</v>
      </c>
      <c r="F8" s="1">
        <v>0.98078544999999995</v>
      </c>
      <c r="G8" s="1">
        <v>1.00604</v>
      </c>
      <c r="H8" s="1">
        <v>0</v>
      </c>
      <c r="I8" s="1">
        <v>1.08066555</v>
      </c>
      <c r="J8" s="1">
        <v>1.07250775</v>
      </c>
      <c r="K8" s="1">
        <v>1.0336696000000001</v>
      </c>
      <c r="L8" s="1">
        <v>1.0713926499999999</v>
      </c>
      <c r="M8" s="1">
        <v>0.97197375000000008</v>
      </c>
      <c r="N8" s="1">
        <v>1.0461886</v>
      </c>
      <c r="O8" s="1">
        <v>0.98836864999999996</v>
      </c>
      <c r="P8" s="1">
        <v>1.1383227</v>
      </c>
      <c r="Q8" s="1">
        <v>1.00525595</v>
      </c>
      <c r="R8" s="1">
        <v>1.05512465</v>
      </c>
      <c r="S8" s="1">
        <v>1.0182022000000002</v>
      </c>
      <c r="T8" s="1">
        <v>1.0157825</v>
      </c>
      <c r="U8" s="1">
        <v>1.0047865</v>
      </c>
      <c r="V8" s="1">
        <v>7.7810450000000003E-2</v>
      </c>
      <c r="W8" s="1">
        <v>1.06890485</v>
      </c>
      <c r="X8" s="1">
        <v>0.97481914999999997</v>
      </c>
      <c r="Y8" s="1">
        <v>1.1020968</v>
      </c>
      <c r="Z8" s="1">
        <v>1.02442955</v>
      </c>
    </row>
    <row r="9" spans="1:26" x14ac:dyDescent="0.25">
      <c r="A9" s="3" t="s">
        <v>109</v>
      </c>
      <c r="B9" s="2" t="s">
        <v>85</v>
      </c>
      <c r="C9" s="1">
        <v>0.93647765000000005</v>
      </c>
      <c r="D9" s="1">
        <v>0.92118845000000005</v>
      </c>
      <c r="E9" s="1">
        <v>0.88728249999999997</v>
      </c>
      <c r="F9" s="1">
        <v>0.88735414999999995</v>
      </c>
      <c r="G9" s="1">
        <v>0.88661670000000004</v>
      </c>
      <c r="H9" s="1">
        <v>1.07701705</v>
      </c>
      <c r="I9" s="1">
        <v>0</v>
      </c>
      <c r="J9" s="1">
        <v>0.88753389999999999</v>
      </c>
      <c r="K9" s="1">
        <v>0.90560805</v>
      </c>
      <c r="L9" s="1">
        <v>0.91311215000000001</v>
      </c>
      <c r="M9" s="1">
        <v>0.88816604999999993</v>
      </c>
      <c r="N9" s="1">
        <v>0.8866446</v>
      </c>
      <c r="O9" s="1">
        <v>1.00931945</v>
      </c>
      <c r="P9" s="1">
        <v>7.7953250000000002E-2</v>
      </c>
      <c r="Q9" s="1">
        <v>0.88557295000000003</v>
      </c>
      <c r="R9" s="1">
        <v>0.92318440000000002</v>
      </c>
      <c r="S9" s="1">
        <v>0.89011869999999993</v>
      </c>
      <c r="T9" s="1">
        <v>0.88797250000000005</v>
      </c>
      <c r="U9" s="1">
        <v>0.88794470000000003</v>
      </c>
      <c r="V9" s="1">
        <v>0.88918540000000001</v>
      </c>
      <c r="W9" s="1">
        <v>7.49581E-2</v>
      </c>
      <c r="X9" s="1">
        <v>0.88574445000000002</v>
      </c>
      <c r="Y9" s="1">
        <v>0.92783784999999996</v>
      </c>
      <c r="Z9" s="1">
        <v>0.89441559999999998</v>
      </c>
    </row>
    <row r="10" spans="1:26" x14ac:dyDescent="0.25">
      <c r="A10" s="3" t="s">
        <v>103</v>
      </c>
      <c r="B10" s="2" t="s">
        <v>86</v>
      </c>
      <c r="C10" s="1">
        <v>1.8668799999999999E-2</v>
      </c>
      <c r="D10" s="1">
        <v>0.93799854999999999</v>
      </c>
      <c r="E10" s="1">
        <v>0.89784134999999998</v>
      </c>
      <c r="F10" s="1">
        <v>0.88722875000000001</v>
      </c>
      <c r="G10" s="1">
        <v>0.88669259999999994</v>
      </c>
      <c r="H10" s="1">
        <v>1.0666433500000001</v>
      </c>
      <c r="I10" s="1">
        <v>0.88409375000000001</v>
      </c>
      <c r="J10" s="1">
        <v>0</v>
      </c>
      <c r="K10" s="1">
        <v>0.9318595999999999</v>
      </c>
      <c r="L10" s="1">
        <v>0.92928644999999999</v>
      </c>
      <c r="M10" s="1">
        <v>0.88669609999999999</v>
      </c>
      <c r="N10" s="1">
        <v>0.88748684999999994</v>
      </c>
      <c r="O10" s="1">
        <v>0.98780309999999993</v>
      </c>
      <c r="P10" s="1">
        <v>0.98497440000000003</v>
      </c>
      <c r="Q10" s="1">
        <v>1.90058E-2</v>
      </c>
      <c r="R10" s="1">
        <v>0.94601369999999996</v>
      </c>
      <c r="S10" s="1">
        <v>0.91073145</v>
      </c>
      <c r="T10" s="1">
        <v>0.88748779999999994</v>
      </c>
      <c r="U10" s="1">
        <v>0.8873489</v>
      </c>
      <c r="V10" s="1">
        <v>0.88799905000000001</v>
      </c>
      <c r="W10" s="1">
        <v>0.9732847</v>
      </c>
      <c r="X10" s="1">
        <v>1.886355E-2</v>
      </c>
      <c r="Y10" s="1">
        <v>0.90045364999999999</v>
      </c>
      <c r="Z10" s="1">
        <v>0.89884760000000008</v>
      </c>
    </row>
    <row r="11" spans="1:26" x14ac:dyDescent="0.25">
      <c r="A11" s="3" t="s">
        <v>104</v>
      </c>
      <c r="B11" s="2" t="s">
        <v>87</v>
      </c>
      <c r="C11" s="1">
        <v>0.92638930000000008</v>
      </c>
      <c r="D11" s="1">
        <v>2.8009899999999997E-2</v>
      </c>
      <c r="E11" s="1">
        <v>0.94005550000000004</v>
      </c>
      <c r="F11" s="1">
        <v>0.92254665000000002</v>
      </c>
      <c r="G11" s="1">
        <v>0.91343215</v>
      </c>
      <c r="H11" s="1">
        <v>1.0322993999999999</v>
      </c>
      <c r="I11" s="1">
        <v>0.90362790000000004</v>
      </c>
      <c r="J11" s="1">
        <v>0.92901404999999992</v>
      </c>
      <c r="K11" s="1">
        <v>0</v>
      </c>
      <c r="L11" s="1">
        <v>0.90340880000000001</v>
      </c>
      <c r="M11" s="1">
        <v>0.89214324999999994</v>
      </c>
      <c r="N11" s="1">
        <v>0.88728655000000001</v>
      </c>
      <c r="O11" s="1">
        <v>1.0347991000000001</v>
      </c>
      <c r="P11" s="1">
        <v>1.05661655</v>
      </c>
      <c r="Q11" s="1">
        <v>0.91065075000000006</v>
      </c>
      <c r="R11" s="1">
        <v>0.2087688</v>
      </c>
      <c r="S11" s="1">
        <v>0.98583469999999995</v>
      </c>
      <c r="T11" s="1">
        <v>0.90264834999999999</v>
      </c>
      <c r="U11" s="1">
        <v>0.90801390000000004</v>
      </c>
      <c r="V11" s="1">
        <v>0.89518604999999996</v>
      </c>
      <c r="W11" s="1">
        <v>0.97809669999999993</v>
      </c>
      <c r="X11" s="1">
        <v>0.90852664999999999</v>
      </c>
      <c r="Y11" s="1">
        <v>3.565575E-2</v>
      </c>
      <c r="Z11" s="1">
        <v>0.93934090000000003</v>
      </c>
    </row>
    <row r="12" spans="1:26" x14ac:dyDescent="0.25">
      <c r="A12" s="3" t="s">
        <v>105</v>
      </c>
      <c r="B12" s="2" t="s">
        <v>88</v>
      </c>
      <c r="C12" s="1">
        <v>0.88984489999999994</v>
      </c>
      <c r="D12" s="1">
        <v>0.93671945000000001</v>
      </c>
      <c r="E12" s="1">
        <v>2.3674600000000001E-2</v>
      </c>
      <c r="F12" s="1">
        <v>0.92979515000000001</v>
      </c>
      <c r="G12" s="1">
        <v>0.90800750000000008</v>
      </c>
      <c r="H12" s="1">
        <v>1.06628415</v>
      </c>
      <c r="I12" s="1">
        <v>0.90422785000000006</v>
      </c>
      <c r="J12" s="1">
        <v>0.92527460000000006</v>
      </c>
      <c r="K12" s="1">
        <v>0.90478514999999993</v>
      </c>
      <c r="L12" s="1">
        <v>0</v>
      </c>
      <c r="M12" s="1">
        <v>0.88763269999999994</v>
      </c>
      <c r="N12" s="1">
        <v>0.91834045000000009</v>
      </c>
      <c r="O12" s="1">
        <v>1.0184520500000001</v>
      </c>
      <c r="P12" s="1">
        <v>0.98128775000000001</v>
      </c>
      <c r="Q12" s="1">
        <v>0.89296639999999994</v>
      </c>
      <c r="R12" s="1">
        <v>0.94747589999999993</v>
      </c>
      <c r="S12" s="1">
        <v>2.795065E-2</v>
      </c>
      <c r="T12" s="1">
        <v>0.92880984999999994</v>
      </c>
      <c r="U12" s="1">
        <v>0.91509620000000003</v>
      </c>
      <c r="V12" s="1">
        <v>0.89580594999999996</v>
      </c>
      <c r="W12" s="1">
        <v>1.0622125</v>
      </c>
      <c r="X12" s="1">
        <v>0.93469515000000003</v>
      </c>
      <c r="Y12" s="1">
        <v>0.93360200000000004</v>
      </c>
      <c r="Z12" s="1">
        <v>2.3188500000000001E-2</v>
      </c>
    </row>
    <row r="13" spans="1:26" x14ac:dyDescent="0.25">
      <c r="A13" s="3" t="s">
        <v>106</v>
      </c>
      <c r="B13" s="2" t="s">
        <v>89</v>
      </c>
      <c r="C13" s="1">
        <v>0.88503074999999998</v>
      </c>
      <c r="D13" s="1">
        <v>0.92816984999999996</v>
      </c>
      <c r="E13" s="1">
        <v>0.89359820000000001</v>
      </c>
      <c r="F13" s="1">
        <v>1.85156E-2</v>
      </c>
      <c r="G13" s="1">
        <v>0.88833764999999998</v>
      </c>
      <c r="H13" s="1">
        <v>0.9641824</v>
      </c>
      <c r="I13" s="1">
        <v>0.88491205000000006</v>
      </c>
      <c r="J13" s="1">
        <v>0.88513590000000009</v>
      </c>
      <c r="K13" s="1">
        <v>0.89811560000000001</v>
      </c>
      <c r="L13" s="1">
        <v>0.88613485000000003</v>
      </c>
      <c r="M13" s="1">
        <v>0</v>
      </c>
      <c r="N13" s="1">
        <v>0.88925255000000003</v>
      </c>
      <c r="O13" s="1">
        <v>1.0197749</v>
      </c>
      <c r="P13" s="1">
        <v>0.9884999000000001</v>
      </c>
      <c r="Q13" s="1">
        <v>0.88547514999999999</v>
      </c>
      <c r="R13" s="1">
        <v>0.90165450000000003</v>
      </c>
      <c r="S13" s="1">
        <v>0.92477414999999996</v>
      </c>
      <c r="T13" s="1">
        <v>1.8598049999999998E-2</v>
      </c>
      <c r="U13" s="1">
        <v>0.88848780000000005</v>
      </c>
      <c r="V13" s="1">
        <v>0.88516640000000002</v>
      </c>
      <c r="W13" s="1">
        <v>1.0430725999999999</v>
      </c>
      <c r="X13" s="1">
        <v>0.88524665000000002</v>
      </c>
      <c r="Y13" s="1">
        <v>0.90045269999999999</v>
      </c>
      <c r="Z13" s="1">
        <v>0.91851934999999996</v>
      </c>
    </row>
    <row r="14" spans="1:26" x14ac:dyDescent="0.25">
      <c r="A14" s="3" t="s">
        <v>107</v>
      </c>
      <c r="B14" s="2" t="s">
        <v>90</v>
      </c>
      <c r="C14" s="1">
        <v>0.88750039999999997</v>
      </c>
      <c r="D14" s="1">
        <v>0.89774894999999999</v>
      </c>
      <c r="E14" s="1">
        <v>0.92322685000000004</v>
      </c>
      <c r="F14" s="1">
        <v>0.88770795000000002</v>
      </c>
      <c r="G14" s="1">
        <v>1.8604900000000001E-2</v>
      </c>
      <c r="H14" s="1">
        <v>1.03649115</v>
      </c>
      <c r="I14" s="1">
        <v>0.88496909999999995</v>
      </c>
      <c r="J14" s="1">
        <v>0.88484815000000006</v>
      </c>
      <c r="K14" s="1">
        <v>0.89056540000000006</v>
      </c>
      <c r="L14" s="1">
        <v>0.91167414999999996</v>
      </c>
      <c r="M14" s="1">
        <v>0.8877275</v>
      </c>
      <c r="N14" s="1">
        <v>0</v>
      </c>
      <c r="O14" s="1">
        <v>1.021549</v>
      </c>
      <c r="P14" s="1">
        <v>0.97620985000000005</v>
      </c>
      <c r="Q14" s="1">
        <v>0.88467395000000004</v>
      </c>
      <c r="R14" s="1">
        <v>0.89056325000000003</v>
      </c>
      <c r="S14" s="1">
        <v>0.92421280000000006</v>
      </c>
      <c r="T14" s="1">
        <v>0.88852739999999997</v>
      </c>
      <c r="U14" s="1">
        <v>1.8525150000000001E-2</v>
      </c>
      <c r="V14" s="1">
        <v>0.88510705000000001</v>
      </c>
      <c r="W14" s="1">
        <v>1.00839005</v>
      </c>
      <c r="X14" s="1">
        <v>0.88475324999999994</v>
      </c>
      <c r="Y14" s="1">
        <v>0.89886795000000008</v>
      </c>
      <c r="Z14" s="1">
        <v>0.92443904999999993</v>
      </c>
    </row>
    <row r="15" spans="1:26" x14ac:dyDescent="0.25">
      <c r="A15" s="3" t="s">
        <v>108</v>
      </c>
      <c r="B15" s="2" t="s">
        <v>91</v>
      </c>
      <c r="C15" s="1">
        <v>1.0081341500000001</v>
      </c>
      <c r="D15" s="1">
        <v>0.98843134999999993</v>
      </c>
      <c r="E15" s="1">
        <v>1.01068655</v>
      </c>
      <c r="F15" s="1">
        <v>0.99814524999999998</v>
      </c>
      <c r="G15" s="1">
        <v>0.98590304999999989</v>
      </c>
      <c r="H15" s="1">
        <v>0.97816989999999993</v>
      </c>
      <c r="I15" s="1">
        <v>1.0029593999999999</v>
      </c>
      <c r="J15" s="1">
        <v>0.96987899999999994</v>
      </c>
      <c r="K15" s="1">
        <v>1.0227053000000002</v>
      </c>
      <c r="L15" s="1">
        <v>1.02039375</v>
      </c>
      <c r="M15" s="1">
        <v>1.0108694</v>
      </c>
      <c r="N15" s="1">
        <v>1.0183475</v>
      </c>
      <c r="O15" s="1">
        <v>0</v>
      </c>
      <c r="P15" s="1">
        <v>1.13940515</v>
      </c>
      <c r="Q15" s="1">
        <v>0.98551224999999998</v>
      </c>
      <c r="R15" s="1">
        <v>1.0430853499999999</v>
      </c>
      <c r="S15" s="1">
        <v>0.9793947999999999</v>
      </c>
      <c r="T15" s="1">
        <v>1.0602904500000001</v>
      </c>
      <c r="U15" s="1">
        <v>1.0010022000000001</v>
      </c>
      <c r="V15" s="1">
        <v>7.5161100000000008E-2</v>
      </c>
      <c r="W15" s="1">
        <v>1.1326019999999999</v>
      </c>
      <c r="X15" s="1">
        <v>1.01566125</v>
      </c>
      <c r="Y15" s="1">
        <v>1.09684515</v>
      </c>
      <c r="Z15" s="1">
        <v>0.99695694999999995</v>
      </c>
    </row>
    <row r="16" spans="1:26" x14ac:dyDescent="0.25">
      <c r="A16" s="3" t="s">
        <v>109</v>
      </c>
      <c r="B16" s="2" t="s">
        <v>92</v>
      </c>
      <c r="C16" s="1">
        <v>0.98290980000000006</v>
      </c>
      <c r="D16" s="1">
        <v>1.0640672499999999</v>
      </c>
      <c r="E16" s="1">
        <v>0.98469640000000003</v>
      </c>
      <c r="F16" s="1">
        <v>1.0165121500000001</v>
      </c>
      <c r="G16" s="1">
        <v>0.97574735000000001</v>
      </c>
      <c r="H16" s="1">
        <v>1.1402197000000001</v>
      </c>
      <c r="I16" s="1">
        <v>7.2631599999999991E-2</v>
      </c>
      <c r="J16" s="1">
        <v>0.98322700000000007</v>
      </c>
      <c r="K16" s="1">
        <v>1.0536961499999999</v>
      </c>
      <c r="L16" s="1">
        <v>0.98735115000000007</v>
      </c>
      <c r="M16" s="1">
        <v>0.97794270000000005</v>
      </c>
      <c r="N16" s="1">
        <v>0.97395474999999998</v>
      </c>
      <c r="O16" s="1">
        <v>1.1453276999999999</v>
      </c>
      <c r="P16" s="1">
        <v>0</v>
      </c>
      <c r="Q16" s="1">
        <v>1.00084255</v>
      </c>
      <c r="R16" s="1">
        <v>1.03132435</v>
      </c>
      <c r="S16" s="1">
        <v>0.98061274999999992</v>
      </c>
      <c r="T16" s="1">
        <v>1.0092032</v>
      </c>
      <c r="U16" s="1">
        <v>1.0333395999999999</v>
      </c>
      <c r="V16" s="1">
        <v>0.96532535000000008</v>
      </c>
      <c r="W16" s="1">
        <v>0.82784615000000006</v>
      </c>
      <c r="X16" s="1">
        <v>1.0023813000000001</v>
      </c>
      <c r="Y16" s="1">
        <v>1.0421637000000001</v>
      </c>
      <c r="Z16" s="1">
        <v>0.98042669999999998</v>
      </c>
    </row>
    <row r="17" spans="1:26" x14ac:dyDescent="0.25">
      <c r="A17" s="3" t="s">
        <v>103</v>
      </c>
      <c r="B17" s="2" t="s">
        <v>93</v>
      </c>
      <c r="C17" s="1">
        <v>1.841185E-2</v>
      </c>
      <c r="D17" s="1">
        <v>0.88838280000000003</v>
      </c>
      <c r="E17" s="1">
        <v>0.88801229999999998</v>
      </c>
      <c r="F17" s="1">
        <v>0.88692104999999999</v>
      </c>
      <c r="G17" s="1">
        <v>0.88742805000000002</v>
      </c>
      <c r="H17" s="1">
        <v>0.99875559999999997</v>
      </c>
      <c r="I17" s="1">
        <v>0.88430414999999996</v>
      </c>
      <c r="J17" s="1">
        <v>1.89905E-2</v>
      </c>
      <c r="K17" s="1">
        <v>0.91053044999999999</v>
      </c>
      <c r="L17" s="1">
        <v>0.90142155000000002</v>
      </c>
      <c r="M17" s="1">
        <v>0.88771345000000002</v>
      </c>
      <c r="N17" s="1">
        <v>0.8852122</v>
      </c>
      <c r="O17" s="1">
        <v>0.99965094999999993</v>
      </c>
      <c r="P17" s="1">
        <v>1.0049306</v>
      </c>
      <c r="Q17" s="1">
        <v>0</v>
      </c>
      <c r="R17" s="1">
        <v>0.91396560000000004</v>
      </c>
      <c r="S17" s="1">
        <v>0.93046665000000006</v>
      </c>
      <c r="T17" s="1">
        <v>0.8874881</v>
      </c>
      <c r="U17" s="1">
        <v>0.88734044999999995</v>
      </c>
      <c r="V17" s="1">
        <v>0.88426424999999997</v>
      </c>
      <c r="W17" s="1">
        <v>0.99016914999999994</v>
      </c>
      <c r="X17" s="1">
        <v>1.8677249999999999E-2</v>
      </c>
      <c r="Y17" s="1">
        <v>0.89256504999999997</v>
      </c>
      <c r="Z17" s="1">
        <v>0.9060433</v>
      </c>
    </row>
    <row r="18" spans="1:26" x14ac:dyDescent="0.25">
      <c r="A18" s="3" t="s">
        <v>104</v>
      </c>
      <c r="B18" s="2" t="s">
        <v>94</v>
      </c>
      <c r="C18" s="1">
        <v>0.90166190000000002</v>
      </c>
      <c r="D18" s="1">
        <v>1.8368200000000001E-2</v>
      </c>
      <c r="E18" s="1">
        <v>0.91714045</v>
      </c>
      <c r="F18" s="1">
        <v>0.9380349</v>
      </c>
      <c r="G18" s="1">
        <v>0.92151534999999996</v>
      </c>
      <c r="H18" s="1">
        <v>1.0458118999999999</v>
      </c>
      <c r="I18" s="1">
        <v>0.92670230000000009</v>
      </c>
      <c r="J18" s="1">
        <v>0.94146810000000003</v>
      </c>
      <c r="K18" s="1">
        <v>0.21302854999999998</v>
      </c>
      <c r="L18" s="1">
        <v>0.94572790000000007</v>
      </c>
      <c r="M18" s="1">
        <v>0.89869069999999995</v>
      </c>
      <c r="N18" s="1">
        <v>0.88918589999999997</v>
      </c>
      <c r="O18" s="1">
        <v>1.0521766000000001</v>
      </c>
      <c r="P18" s="1">
        <v>1.02802265</v>
      </c>
      <c r="Q18" s="1">
        <v>0.91063105</v>
      </c>
      <c r="R18" s="1">
        <v>0</v>
      </c>
      <c r="S18" s="1">
        <v>0.90325940000000005</v>
      </c>
      <c r="T18" s="1">
        <v>0.89364145000000006</v>
      </c>
      <c r="U18" s="1">
        <v>0.91890490000000002</v>
      </c>
      <c r="V18" s="1">
        <v>0.90356894999999993</v>
      </c>
      <c r="W18" s="1">
        <v>0.99587404999999996</v>
      </c>
      <c r="X18" s="1">
        <v>0.90751994999999996</v>
      </c>
      <c r="Y18" s="1">
        <v>2.3892300000000002E-2</v>
      </c>
      <c r="Z18" s="1">
        <v>0.94549360000000005</v>
      </c>
    </row>
    <row r="19" spans="1:26" x14ac:dyDescent="0.25">
      <c r="A19" s="3" t="s">
        <v>105</v>
      </c>
      <c r="B19" s="2" t="s">
        <v>95</v>
      </c>
      <c r="C19" s="1">
        <v>0.90432424999999994</v>
      </c>
      <c r="D19" s="1">
        <v>0.97357450000000001</v>
      </c>
      <c r="E19" s="1">
        <v>3.3482699999999997E-2</v>
      </c>
      <c r="F19" s="1">
        <v>0.90197649999999996</v>
      </c>
      <c r="G19" s="1">
        <v>0.92819150000000006</v>
      </c>
      <c r="H19" s="1">
        <v>1.02456985</v>
      </c>
      <c r="I19" s="1">
        <v>0.88974534999999999</v>
      </c>
      <c r="J19" s="1">
        <v>0.91156205000000001</v>
      </c>
      <c r="K19" s="1">
        <v>0.99235355000000003</v>
      </c>
      <c r="L19" s="1">
        <v>2.88991E-2</v>
      </c>
      <c r="M19" s="1">
        <v>0.92427970000000004</v>
      </c>
      <c r="N19" s="1">
        <v>0.92011584999999996</v>
      </c>
      <c r="O19" s="1">
        <v>0.97757209999999994</v>
      </c>
      <c r="P19" s="1">
        <v>0.98480809999999996</v>
      </c>
      <c r="Q19" s="1">
        <v>0.92959775</v>
      </c>
      <c r="R19" s="1">
        <v>0.90836874999999995</v>
      </c>
      <c r="S19" s="1">
        <v>0</v>
      </c>
      <c r="T19" s="1">
        <v>0.91220655000000006</v>
      </c>
      <c r="U19" s="1">
        <v>0.92839084999999999</v>
      </c>
      <c r="V19" s="1">
        <v>0.89418025000000001</v>
      </c>
      <c r="W19" s="1">
        <v>0.98330580000000001</v>
      </c>
      <c r="X19" s="1">
        <v>0.93001470000000008</v>
      </c>
      <c r="Y19" s="1">
        <v>0.96014284999999999</v>
      </c>
      <c r="Z19" s="1">
        <v>2.6255149999999998E-2</v>
      </c>
    </row>
    <row r="20" spans="1:26" x14ac:dyDescent="0.25">
      <c r="A20" s="3" t="s">
        <v>106</v>
      </c>
      <c r="B20" s="2" t="s">
        <v>96</v>
      </c>
      <c r="C20" s="1">
        <v>0.88523590000000008</v>
      </c>
      <c r="D20" s="1">
        <v>0.91519250000000008</v>
      </c>
      <c r="E20" s="1">
        <v>0.89390575000000005</v>
      </c>
      <c r="F20" s="1">
        <v>1.8488150000000002E-2</v>
      </c>
      <c r="G20" s="1">
        <v>0.88764240000000005</v>
      </c>
      <c r="H20" s="1">
        <v>1.0140179499999999</v>
      </c>
      <c r="I20" s="1">
        <v>0.88492799999999994</v>
      </c>
      <c r="J20" s="1">
        <v>0.88555040000000007</v>
      </c>
      <c r="K20" s="1">
        <v>0.90561225000000001</v>
      </c>
      <c r="L20" s="1">
        <v>0.93196645</v>
      </c>
      <c r="M20" s="1">
        <v>1.8581750000000001E-2</v>
      </c>
      <c r="N20" s="1">
        <v>0.88850929999999995</v>
      </c>
      <c r="O20" s="1">
        <v>1.0499222500000001</v>
      </c>
      <c r="P20" s="1">
        <v>1.0012477500000001</v>
      </c>
      <c r="Q20" s="1">
        <v>0.88547399999999998</v>
      </c>
      <c r="R20" s="1">
        <v>0.89276694999999995</v>
      </c>
      <c r="S20" s="1">
        <v>0.91020889999999999</v>
      </c>
      <c r="T20" s="1">
        <v>0</v>
      </c>
      <c r="U20" s="1">
        <v>0.88876734999999996</v>
      </c>
      <c r="V20" s="1">
        <v>0.88829709999999995</v>
      </c>
      <c r="W20" s="1">
        <v>1.00404085</v>
      </c>
      <c r="X20" s="1">
        <v>0.88586070000000006</v>
      </c>
      <c r="Y20" s="1">
        <v>0.90285470000000001</v>
      </c>
      <c r="Z20" s="1">
        <v>0.9132382</v>
      </c>
    </row>
    <row r="21" spans="1:26" x14ac:dyDescent="0.25">
      <c r="A21" s="3" t="s">
        <v>107</v>
      </c>
      <c r="B21" s="2" t="s">
        <v>97</v>
      </c>
      <c r="C21" s="1">
        <v>0.88636494999999993</v>
      </c>
      <c r="D21" s="1">
        <v>0.88871600000000006</v>
      </c>
      <c r="E21" s="1">
        <v>0.89974835000000009</v>
      </c>
      <c r="F21" s="1">
        <v>0.88891555</v>
      </c>
      <c r="G21" s="1">
        <v>1.8700250000000002E-2</v>
      </c>
      <c r="H21" s="1">
        <v>1.0004483500000001</v>
      </c>
      <c r="I21" s="1">
        <v>0.88500869999999998</v>
      </c>
      <c r="J21" s="1">
        <v>0.88523770000000002</v>
      </c>
      <c r="K21" s="1">
        <v>0.91237915000000003</v>
      </c>
      <c r="L21" s="1">
        <v>0.91371740000000001</v>
      </c>
      <c r="M21" s="1">
        <v>0.88882210000000006</v>
      </c>
      <c r="N21" s="1">
        <v>1.8525600000000003E-2</v>
      </c>
      <c r="O21" s="1">
        <v>1.0103114500000001</v>
      </c>
      <c r="P21" s="1">
        <v>1.03129315</v>
      </c>
      <c r="Q21" s="1">
        <v>0.88560329999999998</v>
      </c>
      <c r="R21" s="1">
        <v>0.92573069999999991</v>
      </c>
      <c r="S21" s="1">
        <v>0.92501500000000003</v>
      </c>
      <c r="T21" s="1">
        <v>0.88863550000000002</v>
      </c>
      <c r="U21" s="1">
        <v>0</v>
      </c>
      <c r="V21" s="1">
        <v>0.88493379999999999</v>
      </c>
      <c r="W21" s="1">
        <v>1.0181857000000001</v>
      </c>
      <c r="X21" s="1">
        <v>0.88524044999999996</v>
      </c>
      <c r="Y21" s="1">
        <v>0.90176129999999999</v>
      </c>
      <c r="Z21" s="1">
        <v>0.92279865000000005</v>
      </c>
    </row>
    <row r="22" spans="1:26" x14ac:dyDescent="0.25">
      <c r="A22" s="3" t="s">
        <v>108</v>
      </c>
      <c r="B22" s="2" t="s">
        <v>98</v>
      </c>
      <c r="C22" s="1">
        <v>0.92449975000000006</v>
      </c>
      <c r="D22" s="1">
        <v>0.93290099999999998</v>
      </c>
      <c r="E22" s="1">
        <v>0.963897</v>
      </c>
      <c r="F22" s="1">
        <v>0.88724910000000001</v>
      </c>
      <c r="G22" s="1">
        <v>0.88712040000000003</v>
      </c>
      <c r="H22" s="1">
        <v>7.7445750000000008E-2</v>
      </c>
      <c r="I22" s="1">
        <v>0.88504735000000001</v>
      </c>
      <c r="J22" s="1">
        <v>0.88570704999999994</v>
      </c>
      <c r="K22" s="1">
        <v>0.89291575000000001</v>
      </c>
      <c r="L22" s="1">
        <v>0.88802329999999996</v>
      </c>
      <c r="M22" s="1">
        <v>0.88821719999999993</v>
      </c>
      <c r="N22" s="1">
        <v>0.88788010000000006</v>
      </c>
      <c r="O22" s="1">
        <v>8.5094200000000009E-2</v>
      </c>
      <c r="P22" s="1">
        <v>0.96706760000000003</v>
      </c>
      <c r="Q22" s="1">
        <v>0.88601850000000004</v>
      </c>
      <c r="R22" s="1">
        <v>0.89936425000000009</v>
      </c>
      <c r="S22" s="1">
        <v>0.89151594999999995</v>
      </c>
      <c r="T22" s="1">
        <v>0.88705015000000009</v>
      </c>
      <c r="U22" s="1">
        <v>0.88794339999999994</v>
      </c>
      <c r="V22" s="1">
        <v>0</v>
      </c>
      <c r="W22" s="1">
        <v>0.97013775000000002</v>
      </c>
      <c r="X22" s="1">
        <v>0.8875729</v>
      </c>
      <c r="Y22" s="1">
        <v>0.93322269999999996</v>
      </c>
      <c r="Z22" s="1">
        <v>0.9377569</v>
      </c>
    </row>
    <row r="23" spans="1:26" x14ac:dyDescent="0.25">
      <c r="A23" s="3" t="s">
        <v>109</v>
      </c>
      <c r="B23" s="2" t="s">
        <v>99</v>
      </c>
      <c r="C23" s="1">
        <v>0.98762070000000002</v>
      </c>
      <c r="D23" s="1">
        <v>1.1354796999999999</v>
      </c>
      <c r="E23" s="1">
        <v>1.08262825</v>
      </c>
      <c r="F23" s="1">
        <v>1.0057139500000001</v>
      </c>
      <c r="G23" s="1">
        <v>0.97204469999999998</v>
      </c>
      <c r="H23" s="1">
        <v>1.0739938499999999</v>
      </c>
      <c r="I23" s="1">
        <v>7.3538550000000008E-2</v>
      </c>
      <c r="J23" s="1">
        <v>0.97303129999999993</v>
      </c>
      <c r="K23" s="1">
        <v>0.97970774999999999</v>
      </c>
      <c r="L23" s="1">
        <v>1.0598256500000001</v>
      </c>
      <c r="M23" s="1">
        <v>1.0438059500000001</v>
      </c>
      <c r="N23" s="1">
        <v>1.0096486</v>
      </c>
      <c r="O23" s="1">
        <v>1.1402836000000001</v>
      </c>
      <c r="P23" s="1">
        <v>0.83064260000000001</v>
      </c>
      <c r="Q23" s="1">
        <v>0.9824659</v>
      </c>
      <c r="R23" s="1">
        <v>0.99560585000000001</v>
      </c>
      <c r="S23" s="1">
        <v>0.98128704999999994</v>
      </c>
      <c r="T23" s="1">
        <v>1.0093493499999999</v>
      </c>
      <c r="U23" s="1">
        <v>1.0232721499999999</v>
      </c>
      <c r="V23" s="1">
        <v>0.96530150000000003</v>
      </c>
      <c r="W23" s="1">
        <v>0</v>
      </c>
      <c r="X23" s="1">
        <v>0.97897235000000005</v>
      </c>
      <c r="Y23" s="1">
        <v>1.07275185</v>
      </c>
      <c r="Z23" s="1">
        <v>1.1081455</v>
      </c>
    </row>
    <row r="24" spans="1:26" x14ac:dyDescent="0.25">
      <c r="A24" s="3" t="s">
        <v>103</v>
      </c>
      <c r="B24" s="2" t="s">
        <v>100</v>
      </c>
      <c r="C24" s="1">
        <v>1.8630849999999997E-2</v>
      </c>
      <c r="D24" s="1">
        <v>0.89764240000000006</v>
      </c>
      <c r="E24" s="1">
        <v>0.89658045000000008</v>
      </c>
      <c r="F24" s="1">
        <v>0.88571085000000005</v>
      </c>
      <c r="G24" s="1">
        <v>0.88611039999999996</v>
      </c>
      <c r="H24" s="1">
        <v>0.97544824999999991</v>
      </c>
      <c r="I24" s="1">
        <v>0.88436139999999996</v>
      </c>
      <c r="J24" s="1">
        <v>1.8840549999999998E-2</v>
      </c>
      <c r="K24" s="1">
        <v>0.90459920000000005</v>
      </c>
      <c r="L24" s="1">
        <v>0.93412899999999999</v>
      </c>
      <c r="M24" s="1">
        <v>0.8880131</v>
      </c>
      <c r="N24" s="1">
        <v>0.88663935000000005</v>
      </c>
      <c r="O24" s="1">
        <v>1.0235229499999998</v>
      </c>
      <c r="P24" s="1">
        <v>0.99853205</v>
      </c>
      <c r="Q24" s="1">
        <v>1.86622E-2</v>
      </c>
      <c r="R24" s="1">
        <v>0.91499839999999999</v>
      </c>
      <c r="S24" s="1">
        <v>0.93048464999999991</v>
      </c>
      <c r="T24" s="1">
        <v>0.88745485000000002</v>
      </c>
      <c r="U24" s="1">
        <v>0.8870619500000001</v>
      </c>
      <c r="V24" s="1">
        <v>0.88487055000000003</v>
      </c>
      <c r="W24" s="1">
        <v>0.97924005000000003</v>
      </c>
      <c r="X24" s="1">
        <v>0</v>
      </c>
      <c r="Y24" s="1">
        <v>0.89332449999999997</v>
      </c>
      <c r="Z24" s="1">
        <v>0.94148965000000007</v>
      </c>
    </row>
    <row r="25" spans="1:26" x14ac:dyDescent="0.25">
      <c r="A25" s="3" t="s">
        <v>104</v>
      </c>
      <c r="B25" s="2" t="s">
        <v>101</v>
      </c>
      <c r="C25" s="1">
        <v>0.93629644999999995</v>
      </c>
      <c r="D25" s="1">
        <v>2.838825E-2</v>
      </c>
      <c r="E25" s="1">
        <v>0.94786999999999999</v>
      </c>
      <c r="F25" s="1">
        <v>0.93130350000000006</v>
      </c>
      <c r="G25" s="1">
        <v>0.92045440000000001</v>
      </c>
      <c r="H25" s="1">
        <v>1.0821597500000002</v>
      </c>
      <c r="I25" s="1">
        <v>0.91849029999999998</v>
      </c>
      <c r="J25" s="1">
        <v>0.88932540000000004</v>
      </c>
      <c r="K25" s="1">
        <v>3.2762399999999997E-2</v>
      </c>
      <c r="L25" s="1">
        <v>0.93352564999999998</v>
      </c>
      <c r="M25" s="1">
        <v>0.89884340000000007</v>
      </c>
      <c r="N25" s="1">
        <v>0.89993455</v>
      </c>
      <c r="O25" s="1">
        <v>1.1045731000000001</v>
      </c>
      <c r="P25" s="1">
        <v>1.0494908999999999</v>
      </c>
      <c r="Q25" s="1">
        <v>0.88960919999999999</v>
      </c>
      <c r="R25" s="1">
        <v>2.3888449999999999E-2</v>
      </c>
      <c r="S25" s="1">
        <v>0.9628428</v>
      </c>
      <c r="T25" s="1">
        <v>0.90451104999999998</v>
      </c>
      <c r="U25" s="1">
        <v>0.89463674999999998</v>
      </c>
      <c r="V25" s="1">
        <v>0.92052540000000005</v>
      </c>
      <c r="W25" s="1">
        <v>1.06395365</v>
      </c>
      <c r="X25" s="1">
        <v>0.89029500000000006</v>
      </c>
      <c r="Y25" s="1">
        <v>0</v>
      </c>
      <c r="Z25" s="1">
        <v>0.99219060000000003</v>
      </c>
    </row>
    <row r="26" spans="1:26" x14ac:dyDescent="0.25">
      <c r="A26" s="3" t="s">
        <v>105</v>
      </c>
      <c r="B26" s="2" t="s">
        <v>102</v>
      </c>
      <c r="C26" s="1">
        <v>0.88884864999999991</v>
      </c>
      <c r="D26" s="1">
        <v>0.92729284999999995</v>
      </c>
      <c r="E26" s="1">
        <v>3.8286100000000003E-2</v>
      </c>
      <c r="F26" s="1">
        <v>0.91264665</v>
      </c>
      <c r="G26" s="1">
        <v>0.90648470000000003</v>
      </c>
      <c r="H26" s="1">
        <v>1.02324675</v>
      </c>
      <c r="I26" s="1">
        <v>0.89173934999999993</v>
      </c>
      <c r="J26" s="1">
        <v>0.89612650000000005</v>
      </c>
      <c r="K26" s="1">
        <v>0.94205760000000005</v>
      </c>
      <c r="L26" s="1">
        <v>1.9188400000000001E-2</v>
      </c>
      <c r="M26" s="1">
        <v>0.91825960000000006</v>
      </c>
      <c r="N26" s="1">
        <v>0.92280459999999997</v>
      </c>
      <c r="O26" s="1">
        <v>1.00198375</v>
      </c>
      <c r="P26" s="1">
        <v>0.9780991</v>
      </c>
      <c r="Q26" s="1">
        <v>0.89911055000000006</v>
      </c>
      <c r="R26" s="1">
        <v>0.94412430000000003</v>
      </c>
      <c r="S26" s="1">
        <v>2.4098649999999999E-2</v>
      </c>
      <c r="T26" s="1">
        <v>0.9104173499999999</v>
      </c>
      <c r="U26" s="1">
        <v>0.91935585000000009</v>
      </c>
      <c r="V26" s="1">
        <v>0.94045090000000009</v>
      </c>
      <c r="W26" s="1">
        <v>1.1053697</v>
      </c>
      <c r="X26" s="1">
        <v>0.92331730000000001</v>
      </c>
      <c r="Y26" s="1">
        <v>0.9861572999999999</v>
      </c>
      <c r="Z26" s="1">
        <v>0</v>
      </c>
    </row>
    <row r="30" spans="1:26" x14ac:dyDescent="0.25">
      <c r="B30" s="5" t="s">
        <v>118</v>
      </c>
      <c r="C30" s="5"/>
    </row>
    <row r="31" spans="1:26" x14ac:dyDescent="0.25">
      <c r="B31" s="5"/>
      <c r="C31" s="5"/>
    </row>
    <row r="32" spans="1:26" x14ac:dyDescent="0.25">
      <c r="A32" s="3" t="s">
        <v>103</v>
      </c>
      <c r="B32" s="2" t="s">
        <v>79</v>
      </c>
      <c r="C32" s="1">
        <v>0</v>
      </c>
      <c r="D32" s="1">
        <v>0.88512694999999997</v>
      </c>
      <c r="E32" s="1">
        <v>0.88653779999999993</v>
      </c>
      <c r="F32" s="1">
        <v>0.88700029999999996</v>
      </c>
      <c r="G32" s="1">
        <v>0.88717495000000002</v>
      </c>
      <c r="H32" s="1">
        <v>0.89063694999999998</v>
      </c>
      <c r="I32" s="1">
        <v>0.88986874999999999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x14ac:dyDescent="0.25">
      <c r="A33" s="3" t="s">
        <v>104</v>
      </c>
      <c r="B33" s="2" t="s">
        <v>80</v>
      </c>
      <c r="C33" s="1">
        <v>0.88434100000000004</v>
      </c>
      <c r="D33" s="1">
        <v>0</v>
      </c>
      <c r="E33" s="1">
        <v>0.88821099999999997</v>
      </c>
      <c r="F33" s="1">
        <v>0.88822105000000007</v>
      </c>
      <c r="G33" s="1">
        <v>0.88840815000000006</v>
      </c>
      <c r="H33" s="1">
        <v>0.88560964999999991</v>
      </c>
      <c r="I33" s="1">
        <v>0.88565099999999997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25">
      <c r="A34" s="3" t="s">
        <v>105</v>
      </c>
      <c r="B34" s="2" t="s">
        <v>81</v>
      </c>
      <c r="C34" s="1">
        <v>0.88672065</v>
      </c>
      <c r="D34" s="1">
        <v>0.88819435000000002</v>
      </c>
      <c r="E34" s="1">
        <v>0</v>
      </c>
      <c r="F34" s="1">
        <v>0.88837834999999998</v>
      </c>
      <c r="G34" s="1">
        <v>0.88867560000000001</v>
      </c>
      <c r="H34" s="1">
        <v>0.88665474999999994</v>
      </c>
      <c r="I34" s="1">
        <v>0.88620659999999996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x14ac:dyDescent="0.25">
      <c r="A35" s="3" t="s">
        <v>106</v>
      </c>
      <c r="B35" s="2" t="s">
        <v>82</v>
      </c>
      <c r="C35" s="1">
        <v>0.8847488</v>
      </c>
      <c r="D35" s="1">
        <v>0.88834069999999998</v>
      </c>
      <c r="E35" s="1">
        <v>0.88853859999999996</v>
      </c>
      <c r="F35" s="1">
        <v>0</v>
      </c>
      <c r="G35" s="1">
        <v>0.88820460000000001</v>
      </c>
      <c r="H35" s="1">
        <v>0.88500420000000002</v>
      </c>
      <c r="I35" s="1">
        <v>0.88418759999999996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25">
      <c r="A36" s="3" t="s">
        <v>107</v>
      </c>
      <c r="B36" s="2" t="s">
        <v>83</v>
      </c>
      <c r="C36" s="1">
        <v>0.88701570000000007</v>
      </c>
      <c r="D36" s="1">
        <v>0.88867010000000002</v>
      </c>
      <c r="E36" s="1">
        <v>0.88934084999999996</v>
      </c>
      <c r="F36" s="1">
        <v>0.88868235000000007</v>
      </c>
      <c r="G36" s="1">
        <v>0</v>
      </c>
      <c r="H36" s="1">
        <v>0.88461325000000002</v>
      </c>
      <c r="I36" s="1">
        <v>0.88712940000000007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25">
      <c r="A37" s="3" t="s">
        <v>108</v>
      </c>
      <c r="B37" s="2" t="s">
        <v>84</v>
      </c>
      <c r="C37" s="1">
        <v>0.88600849999999998</v>
      </c>
      <c r="D37" s="1">
        <v>0.88726464999999999</v>
      </c>
      <c r="E37" s="1">
        <v>0.88842920000000003</v>
      </c>
      <c r="F37" s="1">
        <v>0.88615369999999993</v>
      </c>
      <c r="G37" s="1">
        <v>0.88838704999999996</v>
      </c>
      <c r="H37" s="1">
        <v>0</v>
      </c>
      <c r="I37" s="1">
        <v>0.88942515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x14ac:dyDescent="0.25">
      <c r="A38" s="3" t="s">
        <v>109</v>
      </c>
      <c r="B38" s="2" t="s">
        <v>85</v>
      </c>
      <c r="C38" s="1">
        <v>0.89114939999999998</v>
      </c>
      <c r="D38" s="1">
        <v>0.88806104999999991</v>
      </c>
      <c r="E38" s="1">
        <v>0.88831924999999989</v>
      </c>
      <c r="F38" s="1">
        <v>0.88770545000000001</v>
      </c>
      <c r="G38" s="1">
        <v>0.88911614999999999</v>
      </c>
      <c r="H38" s="1">
        <v>0.88809549999999993</v>
      </c>
      <c r="I38" s="1">
        <v>0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</sheetData>
  <mergeCells count="1">
    <mergeCell ref="B30:C31"/>
  </mergeCells>
  <conditionalFormatting sqref="C3:Z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I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31" sqref="A31"/>
    </sheetView>
  </sheetViews>
  <sheetFormatPr defaultRowHeight="15" x14ac:dyDescent="0.25"/>
  <cols>
    <col min="1" max="1" width="9.140625" style="2"/>
    <col min="2" max="25" width="9.5703125" style="1" bestFit="1" customWidth="1"/>
  </cols>
  <sheetData>
    <row r="1" spans="1:25" s="2" customFormat="1" x14ac:dyDescent="0.25"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3" t="s">
        <v>100</v>
      </c>
      <c r="X1" s="3" t="s">
        <v>101</v>
      </c>
      <c r="Y1" s="3" t="s">
        <v>102</v>
      </c>
    </row>
    <row r="2" spans="1:25" x14ac:dyDescent="0.25">
      <c r="A2" s="2" t="s">
        <v>79</v>
      </c>
      <c r="B2" s="1">
        <v>0</v>
      </c>
      <c r="C2" s="1">
        <v>0.89121989999999995</v>
      </c>
      <c r="D2" s="1">
        <v>0.87656619999999996</v>
      </c>
      <c r="E2" s="1">
        <v>0.88018890000000005</v>
      </c>
      <c r="F2" s="1">
        <v>0.87954429999999995</v>
      </c>
      <c r="G2" s="1">
        <v>0.8760173</v>
      </c>
      <c r="H2" s="1">
        <v>0.981375</v>
      </c>
      <c r="I2" s="1">
        <v>1.86582E-2</v>
      </c>
      <c r="J2" s="1">
        <v>0.96699950000000001</v>
      </c>
      <c r="K2" s="1">
        <v>0.88814899999999997</v>
      </c>
      <c r="L2" s="1">
        <v>0.88253780000000004</v>
      </c>
      <c r="M2" s="1">
        <v>0.88026309999999997</v>
      </c>
      <c r="N2" s="1">
        <v>1.0144063999999999</v>
      </c>
      <c r="O2" s="1">
        <v>1.0379646</v>
      </c>
      <c r="P2" s="1">
        <v>1.8409999999999999E-2</v>
      </c>
      <c r="Q2" s="1">
        <v>0.91229680000000002</v>
      </c>
      <c r="R2" s="1">
        <v>0.92245460000000001</v>
      </c>
      <c r="S2" s="1">
        <v>0.88239809999999996</v>
      </c>
      <c r="T2" s="1">
        <v>0.88239500000000004</v>
      </c>
      <c r="U2" s="1">
        <v>0.95556019999999997</v>
      </c>
      <c r="V2" s="1">
        <v>1.0331391999999999</v>
      </c>
      <c r="W2" s="1">
        <v>1.8888200000000001E-2</v>
      </c>
      <c r="X2" s="1">
        <v>0.97006269999999994</v>
      </c>
      <c r="Y2" s="1">
        <v>0.87962510000000005</v>
      </c>
    </row>
    <row r="3" spans="1:25" x14ac:dyDescent="0.25">
      <c r="A3" s="2" t="s">
        <v>80</v>
      </c>
      <c r="B3" s="1">
        <v>0.8829825</v>
      </c>
      <c r="C3" s="1">
        <v>0</v>
      </c>
      <c r="D3" s="1">
        <v>0.98271370000000002</v>
      </c>
      <c r="E3" s="1">
        <v>0.87950660000000003</v>
      </c>
      <c r="F3" s="1">
        <v>0.88162160000000001</v>
      </c>
      <c r="G3" s="1">
        <v>1.0203795</v>
      </c>
      <c r="H3" s="1">
        <v>0.88184119999999999</v>
      </c>
      <c r="I3" s="1">
        <v>0.88236619999999999</v>
      </c>
      <c r="J3" s="1">
        <v>1.8849100000000001E-2</v>
      </c>
      <c r="K3" s="1">
        <v>0.9160836</v>
      </c>
      <c r="L3" s="1">
        <v>0.90261080000000005</v>
      </c>
      <c r="M3" s="1">
        <v>0.88207049999999998</v>
      </c>
      <c r="N3" s="1">
        <v>1.0238537999999999</v>
      </c>
      <c r="O3" s="1">
        <v>1.0471017</v>
      </c>
      <c r="P3" s="1">
        <v>0.87745620000000002</v>
      </c>
      <c r="Q3" s="1">
        <v>1.9046799999999999E-2</v>
      </c>
      <c r="R3" s="1">
        <v>1.0048656</v>
      </c>
      <c r="S3" s="1">
        <v>0.88245059999999997</v>
      </c>
      <c r="T3" s="1">
        <v>0.88338970000000006</v>
      </c>
      <c r="U3" s="1">
        <v>0.95538520000000005</v>
      </c>
      <c r="V3" s="1">
        <v>1.1554513</v>
      </c>
      <c r="W3" s="1">
        <v>0.88954089999999997</v>
      </c>
      <c r="X3" s="1">
        <v>3.82831E-2</v>
      </c>
      <c r="Y3" s="1">
        <v>0.88915730000000004</v>
      </c>
    </row>
    <row r="4" spans="1:25" x14ac:dyDescent="0.25">
      <c r="A4" s="2" t="s">
        <v>81</v>
      </c>
      <c r="B4" s="1">
        <v>0.87915520000000003</v>
      </c>
      <c r="C4" s="1">
        <v>0.91765070000000004</v>
      </c>
      <c r="D4" s="1">
        <v>0</v>
      </c>
      <c r="E4" s="1">
        <v>0.92272419999999999</v>
      </c>
      <c r="F4" s="1">
        <v>0.90785260000000001</v>
      </c>
      <c r="G4" s="1">
        <v>0.91802329999999999</v>
      </c>
      <c r="H4" s="1">
        <v>0.8753512</v>
      </c>
      <c r="I4" s="1">
        <v>0.87845229999999996</v>
      </c>
      <c r="J4" s="1">
        <v>0.91762920000000003</v>
      </c>
      <c r="K4" s="1">
        <v>3.0189000000000001E-2</v>
      </c>
      <c r="L4" s="1">
        <v>0.88318439999999998</v>
      </c>
      <c r="M4" s="1">
        <v>0.88250830000000002</v>
      </c>
      <c r="N4" s="1">
        <v>1.0287967</v>
      </c>
      <c r="O4" s="1">
        <v>1.0077518999999999</v>
      </c>
      <c r="P4" s="1">
        <v>0.88628859999999998</v>
      </c>
      <c r="Q4" s="1">
        <v>0.89536930000000003</v>
      </c>
      <c r="R4" s="1">
        <v>3.8987399999999998E-2</v>
      </c>
      <c r="S4" s="1">
        <v>0.89037390000000005</v>
      </c>
      <c r="T4" s="1">
        <v>0.8862312</v>
      </c>
      <c r="U4" s="1">
        <v>1.0096087</v>
      </c>
      <c r="V4" s="1">
        <v>1.1026773000000001</v>
      </c>
      <c r="W4" s="1">
        <v>0.88687709999999997</v>
      </c>
      <c r="X4" s="1">
        <v>0.96891640000000001</v>
      </c>
      <c r="Y4" s="1">
        <v>2.84009E-2</v>
      </c>
    </row>
    <row r="5" spans="1:25" x14ac:dyDescent="0.25">
      <c r="A5" s="2" t="s">
        <v>82</v>
      </c>
      <c r="B5" s="1">
        <v>0.87992099999999995</v>
      </c>
      <c r="C5" s="1">
        <v>0.93950270000000002</v>
      </c>
      <c r="D5" s="1">
        <v>0.92931220000000003</v>
      </c>
      <c r="E5" s="1">
        <v>0</v>
      </c>
      <c r="F5" s="1">
        <v>0.88137560000000004</v>
      </c>
      <c r="G5" s="1">
        <v>1.0141990000000001</v>
      </c>
      <c r="H5" s="1">
        <v>0.87535289999999999</v>
      </c>
      <c r="I5" s="1">
        <v>0.87624120000000005</v>
      </c>
      <c r="J5" s="1">
        <v>0.95858670000000001</v>
      </c>
      <c r="K5" s="1">
        <v>0.96434209999999998</v>
      </c>
      <c r="L5" s="1">
        <v>1.8893699999999999E-2</v>
      </c>
      <c r="M5" s="1">
        <v>0.88401169999999996</v>
      </c>
      <c r="N5" s="1">
        <v>1.0555407999999999</v>
      </c>
      <c r="O5" s="1">
        <v>1.0878095999999999</v>
      </c>
      <c r="P5" s="1">
        <v>0.87659960000000003</v>
      </c>
      <c r="Q5" s="1">
        <v>0.98437359999999996</v>
      </c>
      <c r="R5" s="1">
        <v>0.88202380000000002</v>
      </c>
      <c r="S5" s="1">
        <v>1.9174099999999999E-2</v>
      </c>
      <c r="T5" s="1">
        <v>0.88341190000000003</v>
      </c>
      <c r="U5" s="1">
        <v>0.87672470000000002</v>
      </c>
      <c r="V5" s="1">
        <v>1.0574412</v>
      </c>
      <c r="W5" s="1">
        <v>0.87623790000000001</v>
      </c>
      <c r="X5" s="1">
        <v>0.96709250000000002</v>
      </c>
      <c r="Y5" s="1">
        <v>0.93674710000000005</v>
      </c>
    </row>
    <row r="6" spans="1:25" x14ac:dyDescent="0.25">
      <c r="A6" s="2" t="s">
        <v>83</v>
      </c>
      <c r="B6" s="1">
        <v>0.87510469999999996</v>
      </c>
      <c r="C6" s="1">
        <v>0.88152149999999996</v>
      </c>
      <c r="D6" s="1">
        <v>0.89279169999999997</v>
      </c>
      <c r="E6" s="1">
        <v>0.87737920000000003</v>
      </c>
      <c r="F6" s="1">
        <v>0</v>
      </c>
      <c r="G6" s="1">
        <v>1.0711834</v>
      </c>
      <c r="H6" s="1">
        <v>0.87522789999999995</v>
      </c>
      <c r="I6" s="1">
        <v>0.87637880000000001</v>
      </c>
      <c r="J6" s="1">
        <v>0.93389440000000001</v>
      </c>
      <c r="K6" s="1">
        <v>0.92006350000000003</v>
      </c>
      <c r="L6" s="1">
        <v>0.88277939999999999</v>
      </c>
      <c r="M6" s="1">
        <v>1.8681300000000001E-2</v>
      </c>
      <c r="N6" s="1">
        <v>1.0036020000000001</v>
      </c>
      <c r="O6" s="1">
        <v>0.99804780000000004</v>
      </c>
      <c r="P6" s="1">
        <v>0.87698359999999997</v>
      </c>
      <c r="Q6" s="1">
        <v>0.9623256</v>
      </c>
      <c r="R6" s="1">
        <v>0.96192650000000002</v>
      </c>
      <c r="S6" s="1">
        <v>0.88288999999999995</v>
      </c>
      <c r="T6" s="1">
        <v>1.8494400000000001E-2</v>
      </c>
      <c r="U6" s="1">
        <v>0.88473270000000004</v>
      </c>
      <c r="V6" s="1">
        <v>0.99844149999999998</v>
      </c>
      <c r="W6" s="1">
        <v>0.87673710000000005</v>
      </c>
      <c r="X6" s="1">
        <v>0.94777610000000001</v>
      </c>
      <c r="Y6" s="1">
        <v>0.91608259999999997</v>
      </c>
    </row>
    <row r="7" spans="1:25" x14ac:dyDescent="0.25">
      <c r="A7" s="2" t="s">
        <v>84</v>
      </c>
      <c r="B7" s="1">
        <v>1.0020514</v>
      </c>
      <c r="C7" s="1">
        <v>1.0229813999999999</v>
      </c>
      <c r="D7" s="1">
        <v>0.94584579999999996</v>
      </c>
      <c r="E7" s="1">
        <v>0.93993040000000005</v>
      </c>
      <c r="F7" s="1">
        <v>0.93465089999999995</v>
      </c>
      <c r="G7" s="1">
        <v>0</v>
      </c>
      <c r="H7" s="1">
        <v>1.0000926999999999</v>
      </c>
      <c r="I7" s="1">
        <v>1.0419855</v>
      </c>
      <c r="J7" s="1">
        <v>1.0695962999999999</v>
      </c>
      <c r="K7" s="1">
        <v>1.0764296</v>
      </c>
      <c r="L7" s="1">
        <v>0.9301817</v>
      </c>
      <c r="M7" s="1">
        <v>0.95069170000000003</v>
      </c>
      <c r="N7" s="1">
        <v>1.0001971999999999</v>
      </c>
      <c r="O7" s="1">
        <v>1.0701897</v>
      </c>
      <c r="P7" s="1">
        <v>0.94006089999999998</v>
      </c>
      <c r="Q7" s="1">
        <v>0.99033210000000005</v>
      </c>
      <c r="R7" s="1">
        <v>1.0354798000000001</v>
      </c>
      <c r="S7" s="1">
        <v>0.97141580000000005</v>
      </c>
      <c r="T7" s="1">
        <v>0.99020600000000003</v>
      </c>
      <c r="U7" s="1">
        <v>8.9964199999999994E-2</v>
      </c>
      <c r="V7" s="1">
        <v>1.0273981000000001</v>
      </c>
      <c r="W7" s="1">
        <v>0.93035789999999996</v>
      </c>
      <c r="X7" s="1">
        <v>1.0401001000000001</v>
      </c>
      <c r="Y7" s="1">
        <v>1.0198754999999999</v>
      </c>
    </row>
    <row r="8" spans="1:25" x14ac:dyDescent="0.25">
      <c r="A8" s="2" t="s">
        <v>85</v>
      </c>
      <c r="B8" s="1">
        <v>0.88285369999999996</v>
      </c>
      <c r="C8" s="1">
        <v>0.94854660000000002</v>
      </c>
      <c r="D8" s="1">
        <v>0.88239219999999996</v>
      </c>
      <c r="E8" s="1">
        <v>0.88237790000000005</v>
      </c>
      <c r="F8" s="1">
        <v>0.88102480000000005</v>
      </c>
      <c r="G8" s="1">
        <v>1.1485407000000001</v>
      </c>
      <c r="H8" s="1">
        <v>0</v>
      </c>
      <c r="I8" s="1">
        <v>0.88341780000000003</v>
      </c>
      <c r="J8" s="1">
        <v>0.91374489999999997</v>
      </c>
      <c r="K8" s="1">
        <v>0.93413089999999999</v>
      </c>
      <c r="L8" s="1">
        <v>0.8840327</v>
      </c>
      <c r="M8" s="1">
        <v>0.88114190000000003</v>
      </c>
      <c r="N8" s="1">
        <v>1.0096474</v>
      </c>
      <c r="O8" s="1">
        <v>8.2164299999999996E-2</v>
      </c>
      <c r="P8" s="1">
        <v>0.87950019999999995</v>
      </c>
      <c r="Q8" s="1">
        <v>0.94595289999999999</v>
      </c>
      <c r="R8" s="1">
        <v>0.88293359999999999</v>
      </c>
      <c r="S8" s="1">
        <v>0.88364319999999996</v>
      </c>
      <c r="T8" s="1">
        <v>0.88372729999999999</v>
      </c>
      <c r="U8" s="1">
        <v>0.88622469999999998</v>
      </c>
      <c r="V8" s="1">
        <v>7.8680799999999995E-2</v>
      </c>
      <c r="W8" s="1">
        <v>0.87952209999999997</v>
      </c>
      <c r="X8" s="1">
        <v>0.96072150000000001</v>
      </c>
      <c r="Y8" s="1">
        <v>0.89438819999999997</v>
      </c>
    </row>
    <row r="9" spans="1:25" x14ac:dyDescent="0.25">
      <c r="A9" s="2" t="s">
        <v>86</v>
      </c>
      <c r="B9" s="1">
        <v>1.8143699999999999E-2</v>
      </c>
      <c r="C9" s="1">
        <v>0.98080230000000002</v>
      </c>
      <c r="D9" s="1">
        <v>0.90211750000000002</v>
      </c>
      <c r="E9" s="1">
        <v>0.88103989999999999</v>
      </c>
      <c r="F9" s="1">
        <v>0.87968749999999996</v>
      </c>
      <c r="G9" s="1">
        <v>1.0745859</v>
      </c>
      <c r="H9" s="1">
        <v>0.8751776</v>
      </c>
      <c r="I9" s="1">
        <v>0</v>
      </c>
      <c r="J9" s="1">
        <v>0.97168869999999996</v>
      </c>
      <c r="K9" s="1">
        <v>0.96636270000000002</v>
      </c>
      <c r="L9" s="1">
        <v>0.88107489999999999</v>
      </c>
      <c r="M9" s="1">
        <v>0.88266210000000001</v>
      </c>
      <c r="N9" s="1">
        <v>1.0214015999999999</v>
      </c>
      <c r="O9" s="1">
        <v>1.0117719000000001</v>
      </c>
      <c r="P9" s="1">
        <v>1.9290700000000001E-2</v>
      </c>
      <c r="Q9" s="1">
        <v>0.99939299999999998</v>
      </c>
      <c r="R9" s="1">
        <v>0.91227440000000004</v>
      </c>
      <c r="S9" s="1">
        <v>0.88265229999999995</v>
      </c>
      <c r="T9" s="1">
        <v>0.88227319999999998</v>
      </c>
      <c r="U9" s="1">
        <v>0.87667680000000003</v>
      </c>
      <c r="V9" s="1">
        <v>0.99997590000000003</v>
      </c>
      <c r="W9" s="1">
        <v>1.9627100000000001E-2</v>
      </c>
      <c r="X9" s="1">
        <v>0.90100999999999998</v>
      </c>
      <c r="Y9" s="1">
        <v>0.90178610000000003</v>
      </c>
    </row>
    <row r="10" spans="1:25" x14ac:dyDescent="0.25">
      <c r="A10" s="2" t="s">
        <v>87</v>
      </c>
      <c r="B10" s="1">
        <v>0.87909360000000003</v>
      </c>
      <c r="C10" s="1">
        <v>3.71487E-2</v>
      </c>
      <c r="D10" s="1">
        <v>0.95415190000000005</v>
      </c>
      <c r="E10" s="1">
        <v>0.88176540000000003</v>
      </c>
      <c r="F10" s="1">
        <v>0.88181880000000001</v>
      </c>
      <c r="G10" s="1">
        <v>0.99285959999999995</v>
      </c>
      <c r="H10" s="1">
        <v>0.88220739999999997</v>
      </c>
      <c r="I10" s="1">
        <v>0.8783166</v>
      </c>
      <c r="J10" s="1">
        <v>0</v>
      </c>
      <c r="K10" s="1">
        <v>0.90941669999999997</v>
      </c>
      <c r="L10" s="1">
        <v>0.8790462</v>
      </c>
      <c r="M10" s="1">
        <v>0.88094899999999998</v>
      </c>
      <c r="N10" s="1">
        <v>1.0155559000000001</v>
      </c>
      <c r="O10" s="1">
        <v>1.0082221</v>
      </c>
      <c r="P10" s="1">
        <v>0.87692170000000003</v>
      </c>
      <c r="Q10" s="1">
        <v>3.7955000000000003E-2</v>
      </c>
      <c r="R10" s="1">
        <v>0.90044089999999999</v>
      </c>
      <c r="S10" s="1">
        <v>0.91057589999999999</v>
      </c>
      <c r="T10" s="1">
        <v>0.89664480000000002</v>
      </c>
      <c r="U10" s="1">
        <v>0.88932630000000001</v>
      </c>
      <c r="V10" s="1">
        <v>1.0003108999999999</v>
      </c>
      <c r="W10" s="1">
        <v>0.89644170000000001</v>
      </c>
      <c r="X10" s="1">
        <v>2.8752099999999999E-2</v>
      </c>
      <c r="Y10" s="1">
        <v>0.88364620000000005</v>
      </c>
    </row>
    <row r="11" spans="1:25" x14ac:dyDescent="0.25">
      <c r="A11" s="2" t="s">
        <v>88</v>
      </c>
      <c r="B11" s="1">
        <v>0.87853930000000002</v>
      </c>
      <c r="C11" s="1">
        <v>0.94576530000000003</v>
      </c>
      <c r="D11" s="1">
        <v>1.8460500000000001E-2</v>
      </c>
      <c r="E11" s="1">
        <v>0.879494</v>
      </c>
      <c r="F11" s="1">
        <v>0.88279410000000003</v>
      </c>
      <c r="G11" s="1">
        <v>1.0610275</v>
      </c>
      <c r="H11" s="1">
        <v>0.88012120000000005</v>
      </c>
      <c r="I11" s="1">
        <v>0.87472819999999996</v>
      </c>
      <c r="J11" s="1">
        <v>0.88441179999999997</v>
      </c>
      <c r="K11" s="1">
        <v>0</v>
      </c>
      <c r="L11" s="1">
        <v>0.8815634</v>
      </c>
      <c r="M11" s="1">
        <v>0.89139820000000003</v>
      </c>
      <c r="N11" s="1">
        <v>1.0647123000000001</v>
      </c>
      <c r="O11" s="1">
        <v>1.0076988</v>
      </c>
      <c r="P11" s="1">
        <v>0.88199159999999999</v>
      </c>
      <c r="Q11" s="1">
        <v>0.97188759999999996</v>
      </c>
      <c r="R11" s="1">
        <v>2.82128E-2</v>
      </c>
      <c r="S11" s="1">
        <v>0.88186880000000001</v>
      </c>
      <c r="T11" s="1">
        <v>0.88927560000000005</v>
      </c>
      <c r="U11" s="1">
        <v>0.88876080000000002</v>
      </c>
      <c r="V11" s="1">
        <v>1.081234</v>
      </c>
      <c r="W11" s="1">
        <v>0.88202360000000002</v>
      </c>
      <c r="X11" s="1">
        <v>0.88294530000000004</v>
      </c>
      <c r="Y11" s="1">
        <v>1.8967399999999999E-2</v>
      </c>
    </row>
    <row r="12" spans="1:25" x14ac:dyDescent="0.25">
      <c r="A12" s="2" t="s">
        <v>89</v>
      </c>
      <c r="B12" s="1">
        <v>0.87506629999999996</v>
      </c>
      <c r="C12" s="1">
        <v>0.94832709999999998</v>
      </c>
      <c r="D12" s="1">
        <v>0.88881330000000003</v>
      </c>
      <c r="E12" s="1">
        <v>1.8112199999999998E-2</v>
      </c>
      <c r="F12" s="1">
        <v>0.88154440000000001</v>
      </c>
      <c r="G12" s="1">
        <v>0.99198249999999999</v>
      </c>
      <c r="H12" s="1">
        <v>0.87547209999999998</v>
      </c>
      <c r="I12" s="1">
        <v>0.87523530000000005</v>
      </c>
      <c r="J12" s="1">
        <v>0.90037509999999998</v>
      </c>
      <c r="K12" s="1">
        <v>0.87723850000000003</v>
      </c>
      <c r="L12" s="1">
        <v>0</v>
      </c>
      <c r="M12" s="1">
        <v>0.88489720000000005</v>
      </c>
      <c r="N12" s="1">
        <v>1.0255623</v>
      </c>
      <c r="O12" s="1">
        <v>1.0217445000000001</v>
      </c>
      <c r="P12" s="1">
        <v>0.8772354</v>
      </c>
      <c r="Q12" s="1">
        <v>0.9071939</v>
      </c>
      <c r="R12" s="1">
        <v>0.95565820000000001</v>
      </c>
      <c r="S12" s="1">
        <v>1.9054399999999999E-2</v>
      </c>
      <c r="T12" s="1">
        <v>0.88309499999999996</v>
      </c>
      <c r="U12" s="1">
        <v>0.87697860000000005</v>
      </c>
      <c r="V12" s="1">
        <v>1.1391273</v>
      </c>
      <c r="W12" s="1">
        <v>0.87698339999999997</v>
      </c>
      <c r="X12" s="1">
        <v>0.89935560000000003</v>
      </c>
      <c r="Y12" s="1">
        <v>0.94248339999999997</v>
      </c>
    </row>
    <row r="13" spans="1:25" x14ac:dyDescent="0.25">
      <c r="A13" s="2" t="s">
        <v>90</v>
      </c>
      <c r="B13" s="1">
        <v>0.88070990000000005</v>
      </c>
      <c r="C13" s="1">
        <v>0.89951680000000001</v>
      </c>
      <c r="D13" s="1">
        <v>0.95058560000000003</v>
      </c>
      <c r="E13" s="1">
        <v>0.879915</v>
      </c>
      <c r="F13" s="1">
        <v>1.85051E-2</v>
      </c>
      <c r="G13" s="1">
        <v>1.1089405999999999</v>
      </c>
      <c r="H13" s="1">
        <v>0.87520620000000005</v>
      </c>
      <c r="I13" s="1">
        <v>0.87497380000000002</v>
      </c>
      <c r="J13" s="1">
        <v>0.88296940000000002</v>
      </c>
      <c r="K13" s="1">
        <v>0.92786409999999997</v>
      </c>
      <c r="L13" s="1">
        <v>0.8798165</v>
      </c>
      <c r="M13" s="1">
        <v>0</v>
      </c>
      <c r="N13" s="1">
        <v>1.0339062000000001</v>
      </c>
      <c r="O13" s="1">
        <v>1.0015566</v>
      </c>
      <c r="P13" s="1">
        <v>0.87622860000000002</v>
      </c>
      <c r="Q13" s="1">
        <v>0.88703799999999999</v>
      </c>
      <c r="R13" s="1">
        <v>0.94314189999999998</v>
      </c>
      <c r="S13" s="1">
        <v>0.88338779999999995</v>
      </c>
      <c r="T13" s="1">
        <v>1.9072100000000002E-2</v>
      </c>
      <c r="U13" s="1">
        <v>0.87733289999999997</v>
      </c>
      <c r="V13" s="1">
        <v>1.0776565</v>
      </c>
      <c r="W13" s="1">
        <v>0.876359</v>
      </c>
      <c r="X13" s="1">
        <v>0.90231320000000004</v>
      </c>
      <c r="Y13" s="1">
        <v>0.9363515</v>
      </c>
    </row>
    <row r="14" spans="1:25" x14ac:dyDescent="0.25">
      <c r="A14" s="2" t="s">
        <v>91</v>
      </c>
      <c r="B14" s="1">
        <v>0.98586989999999997</v>
      </c>
      <c r="C14" s="1">
        <v>0.94581459999999995</v>
      </c>
      <c r="D14" s="1">
        <v>0.97135260000000001</v>
      </c>
      <c r="E14" s="1">
        <v>0.92585709999999999</v>
      </c>
      <c r="F14" s="1">
        <v>0.96130159999999998</v>
      </c>
      <c r="G14" s="1">
        <v>0.96065040000000002</v>
      </c>
      <c r="H14" s="1">
        <v>0.98568370000000005</v>
      </c>
      <c r="I14" s="1">
        <v>0.92136379999999996</v>
      </c>
      <c r="J14" s="1">
        <v>1.0304556</v>
      </c>
      <c r="K14" s="1">
        <v>0.96050049999999998</v>
      </c>
      <c r="L14" s="1">
        <v>0.99128680000000002</v>
      </c>
      <c r="M14" s="1">
        <v>1.0001955</v>
      </c>
      <c r="N14" s="1">
        <v>0</v>
      </c>
      <c r="O14" s="1">
        <v>1.0711531999999999</v>
      </c>
      <c r="P14" s="1">
        <v>0.95049170000000005</v>
      </c>
      <c r="Q14" s="1">
        <v>0.98605299999999996</v>
      </c>
      <c r="R14" s="1">
        <v>0.94838929999999999</v>
      </c>
      <c r="S14" s="1">
        <v>1.0201311</v>
      </c>
      <c r="T14" s="1">
        <v>1.01125</v>
      </c>
      <c r="U14" s="1">
        <v>8.0688999999999997E-2</v>
      </c>
      <c r="V14" s="1">
        <v>1.1848946</v>
      </c>
      <c r="W14" s="1">
        <v>0.9712305</v>
      </c>
      <c r="X14" s="1">
        <v>1.0769656000000001</v>
      </c>
      <c r="Y14" s="1">
        <v>0.9504087</v>
      </c>
    </row>
    <row r="15" spans="1:25" x14ac:dyDescent="0.25">
      <c r="A15" s="2" t="s">
        <v>92</v>
      </c>
      <c r="B15" s="1">
        <v>0.92648819999999998</v>
      </c>
      <c r="C15" s="1">
        <v>1.0744178</v>
      </c>
      <c r="D15" s="1">
        <v>0.94284679999999998</v>
      </c>
      <c r="E15" s="1">
        <v>0.93072339999999998</v>
      </c>
      <c r="F15" s="1">
        <v>0.94114399999999998</v>
      </c>
      <c r="G15" s="1">
        <v>1.2002170000000001</v>
      </c>
      <c r="H15" s="1">
        <v>6.83975E-2</v>
      </c>
      <c r="I15" s="1">
        <v>0.93633650000000002</v>
      </c>
      <c r="J15" s="1">
        <v>1.0861890000000001</v>
      </c>
      <c r="K15" s="1">
        <v>0.94886060000000005</v>
      </c>
      <c r="L15" s="1">
        <v>0.93542530000000002</v>
      </c>
      <c r="M15" s="1">
        <v>0.9306664</v>
      </c>
      <c r="N15" s="1">
        <v>1.2003126</v>
      </c>
      <c r="O15" s="1">
        <v>0</v>
      </c>
      <c r="P15" s="1">
        <v>0.96149560000000001</v>
      </c>
      <c r="Q15" s="1">
        <v>1.0407208999999999</v>
      </c>
      <c r="R15" s="1">
        <v>0.93629379999999995</v>
      </c>
      <c r="S15" s="1">
        <v>0.94336489999999995</v>
      </c>
      <c r="T15" s="1">
        <v>0.95120499999999997</v>
      </c>
      <c r="U15" s="1">
        <v>0.94074630000000004</v>
      </c>
      <c r="V15" s="1">
        <v>0.8206582</v>
      </c>
      <c r="W15" s="1">
        <v>0.97028490000000001</v>
      </c>
      <c r="X15" s="1">
        <v>1.0701432</v>
      </c>
      <c r="Y15" s="1">
        <v>0.93618040000000002</v>
      </c>
    </row>
    <row r="16" spans="1:25" x14ac:dyDescent="0.25">
      <c r="A16" s="2" t="s">
        <v>93</v>
      </c>
      <c r="B16" s="1">
        <v>1.7941200000000001E-2</v>
      </c>
      <c r="C16" s="1">
        <v>0.88281540000000003</v>
      </c>
      <c r="D16" s="1">
        <v>0.87810639999999995</v>
      </c>
      <c r="E16" s="1">
        <v>0.88042659999999995</v>
      </c>
      <c r="F16" s="1">
        <v>0.88090970000000002</v>
      </c>
      <c r="G16" s="1">
        <v>1.0434256</v>
      </c>
      <c r="H16" s="1">
        <v>0.87503839999999999</v>
      </c>
      <c r="I16" s="1">
        <v>1.86605E-2</v>
      </c>
      <c r="J16" s="1">
        <v>0.92715190000000003</v>
      </c>
      <c r="K16" s="1">
        <v>0.89779279999999995</v>
      </c>
      <c r="L16" s="1">
        <v>0.88163809999999998</v>
      </c>
      <c r="M16" s="1">
        <v>0.87664390000000003</v>
      </c>
      <c r="N16" s="1">
        <v>1.0218822999999999</v>
      </c>
      <c r="O16" s="1">
        <v>1.0268828999999999</v>
      </c>
      <c r="P16" s="1">
        <v>0</v>
      </c>
      <c r="Q16" s="1">
        <v>0.93575909999999995</v>
      </c>
      <c r="R16" s="1">
        <v>0.96114160000000004</v>
      </c>
      <c r="S16" s="1">
        <v>0.88265629999999995</v>
      </c>
      <c r="T16" s="1">
        <v>0.88215710000000003</v>
      </c>
      <c r="U16" s="1">
        <v>0.87633609999999995</v>
      </c>
      <c r="V16" s="1">
        <v>1.0138613999999999</v>
      </c>
      <c r="W16" s="1">
        <v>1.9505999999999999E-2</v>
      </c>
      <c r="X16" s="1">
        <v>0.89299919999999999</v>
      </c>
      <c r="Y16" s="1">
        <v>0.9154468</v>
      </c>
    </row>
    <row r="17" spans="1:25" x14ac:dyDescent="0.25">
      <c r="A17" s="2" t="s">
        <v>94</v>
      </c>
      <c r="B17" s="1">
        <v>0.8781331</v>
      </c>
      <c r="C17" s="1">
        <v>1.7650800000000001E-2</v>
      </c>
      <c r="D17" s="1">
        <v>0.92245049999999995</v>
      </c>
      <c r="E17" s="1">
        <v>0.88036110000000001</v>
      </c>
      <c r="F17" s="1">
        <v>0.87972119999999998</v>
      </c>
      <c r="G17" s="1">
        <v>1.0927625000000001</v>
      </c>
      <c r="H17" s="1">
        <v>0.89331320000000003</v>
      </c>
      <c r="I17" s="1">
        <v>0.88018079999999999</v>
      </c>
      <c r="J17" s="1">
        <v>0.38806649999999998</v>
      </c>
      <c r="K17" s="1">
        <v>0.89881630000000001</v>
      </c>
      <c r="L17" s="1">
        <v>0.88184499999999999</v>
      </c>
      <c r="M17" s="1">
        <v>0.88180760000000002</v>
      </c>
      <c r="N17" s="1">
        <v>1.0992782000000001</v>
      </c>
      <c r="O17" s="1">
        <v>1.0114219</v>
      </c>
      <c r="P17" s="1">
        <v>0.87509610000000004</v>
      </c>
      <c r="Q17" s="1">
        <v>0</v>
      </c>
      <c r="R17" s="1">
        <v>0.91164800000000001</v>
      </c>
      <c r="S17" s="1">
        <v>0.89052010000000004</v>
      </c>
      <c r="T17" s="1">
        <v>0.88168930000000001</v>
      </c>
      <c r="U17" s="1">
        <v>0.87700959999999994</v>
      </c>
      <c r="V17" s="1">
        <v>1.0066577999999999</v>
      </c>
      <c r="W17" s="1">
        <v>0.876606</v>
      </c>
      <c r="X17" s="1">
        <v>2.0553600000000002E-2</v>
      </c>
      <c r="Y17" s="1">
        <v>0.96477009999999996</v>
      </c>
    </row>
    <row r="18" spans="1:25" x14ac:dyDescent="0.25">
      <c r="A18" s="2" t="s">
        <v>95</v>
      </c>
      <c r="B18" s="1">
        <v>0.87964529999999996</v>
      </c>
      <c r="C18" s="1">
        <v>0.93096109999999999</v>
      </c>
      <c r="D18" s="1">
        <v>2.7952000000000001E-2</v>
      </c>
      <c r="E18" s="1">
        <v>0.91007760000000004</v>
      </c>
      <c r="F18" s="1">
        <v>0.8803105</v>
      </c>
      <c r="G18" s="1">
        <v>0.99672150000000004</v>
      </c>
      <c r="H18" s="1">
        <v>0.88462229999999997</v>
      </c>
      <c r="I18" s="1">
        <v>0.90022489999999999</v>
      </c>
      <c r="J18" s="1">
        <v>1.0709038</v>
      </c>
      <c r="K18" s="1">
        <v>2.7630600000000002E-2</v>
      </c>
      <c r="L18" s="1">
        <v>0.87879989999999997</v>
      </c>
      <c r="M18" s="1">
        <v>0.88294720000000004</v>
      </c>
      <c r="N18" s="1">
        <v>0.99563670000000004</v>
      </c>
      <c r="O18" s="1">
        <v>1.0070291</v>
      </c>
      <c r="P18" s="1">
        <v>0.88210509999999998</v>
      </c>
      <c r="Q18" s="1">
        <v>0.88788180000000005</v>
      </c>
      <c r="R18" s="1">
        <v>0</v>
      </c>
      <c r="S18" s="1">
        <v>0.88355470000000003</v>
      </c>
      <c r="T18" s="1">
        <v>0.88352889999999995</v>
      </c>
      <c r="U18" s="1">
        <v>0.88563080000000005</v>
      </c>
      <c r="V18" s="1">
        <v>1.0149059</v>
      </c>
      <c r="W18" s="1">
        <v>0.88991640000000005</v>
      </c>
      <c r="X18" s="1">
        <v>0.95138449999999997</v>
      </c>
      <c r="Y18" s="1">
        <v>3.29669E-2</v>
      </c>
    </row>
    <row r="19" spans="1:25" x14ac:dyDescent="0.25">
      <c r="A19" s="2" t="s">
        <v>96</v>
      </c>
      <c r="B19" s="1">
        <v>0.87558630000000004</v>
      </c>
      <c r="C19" s="1">
        <v>0.93292050000000004</v>
      </c>
      <c r="D19" s="1">
        <v>0.88154980000000005</v>
      </c>
      <c r="E19" s="1">
        <v>1.77555E-2</v>
      </c>
      <c r="F19" s="1">
        <v>0.880301</v>
      </c>
      <c r="G19" s="1">
        <v>1.0451379000000001</v>
      </c>
      <c r="H19" s="1">
        <v>0.87560510000000003</v>
      </c>
      <c r="I19" s="1">
        <v>0.87609959999999998</v>
      </c>
      <c r="J19" s="1">
        <v>0.88108830000000005</v>
      </c>
      <c r="K19" s="1">
        <v>0.95734050000000004</v>
      </c>
      <c r="L19" s="1">
        <v>1.8077599999999999E-2</v>
      </c>
      <c r="M19" s="1">
        <v>0.88152960000000002</v>
      </c>
      <c r="N19" s="1">
        <v>1.0761228</v>
      </c>
      <c r="O19" s="1">
        <v>1.0566641999999999</v>
      </c>
      <c r="P19" s="1">
        <v>0.87597539999999996</v>
      </c>
      <c r="Q19" s="1">
        <v>0.87966509999999998</v>
      </c>
      <c r="R19" s="1">
        <v>0.92442080000000004</v>
      </c>
      <c r="S19" s="1">
        <v>0</v>
      </c>
      <c r="T19" s="1">
        <v>0.88369200000000003</v>
      </c>
      <c r="U19" s="1">
        <v>0.88348749999999998</v>
      </c>
      <c r="V19" s="1">
        <v>1.0763666999999999</v>
      </c>
      <c r="W19" s="1">
        <v>0.87797570000000003</v>
      </c>
      <c r="X19" s="1">
        <v>0.91149449999999999</v>
      </c>
      <c r="Y19" s="1">
        <v>0.93232970000000004</v>
      </c>
    </row>
    <row r="20" spans="1:25" x14ac:dyDescent="0.25">
      <c r="A20" s="2" t="s">
        <v>97</v>
      </c>
      <c r="B20" s="1">
        <v>0.87535909999999995</v>
      </c>
      <c r="C20" s="1">
        <v>0.88170099999999996</v>
      </c>
      <c r="D20" s="1">
        <v>0.89179160000000002</v>
      </c>
      <c r="E20" s="1">
        <v>0.8816948</v>
      </c>
      <c r="F20" s="1">
        <v>1.8879900000000002E-2</v>
      </c>
      <c r="G20" s="1">
        <v>1.0019891000000001</v>
      </c>
      <c r="H20" s="1">
        <v>0.87537620000000005</v>
      </c>
      <c r="I20" s="1">
        <v>0.87611059999999996</v>
      </c>
      <c r="J20" s="1">
        <v>0.90603160000000005</v>
      </c>
      <c r="K20" s="1">
        <v>0.92237829999999998</v>
      </c>
      <c r="L20" s="1">
        <v>0.88164569999999998</v>
      </c>
      <c r="M20" s="1">
        <v>1.7950500000000001E-2</v>
      </c>
      <c r="N20" s="1">
        <v>0.98691649999999997</v>
      </c>
      <c r="O20" s="1">
        <v>1.0838447</v>
      </c>
      <c r="P20" s="1">
        <v>0.87697769999999997</v>
      </c>
      <c r="Q20" s="1">
        <v>0.95589179999999996</v>
      </c>
      <c r="R20" s="1">
        <v>0.95428420000000003</v>
      </c>
      <c r="S20" s="1">
        <v>0.88174770000000002</v>
      </c>
      <c r="T20" s="1">
        <v>0</v>
      </c>
      <c r="U20" s="1">
        <v>0.87699150000000003</v>
      </c>
      <c r="V20" s="1">
        <v>1.0887775</v>
      </c>
      <c r="W20" s="1">
        <v>0.87711190000000006</v>
      </c>
      <c r="X20" s="1">
        <v>0.8926444</v>
      </c>
      <c r="Y20" s="1">
        <v>0.91293000000000002</v>
      </c>
    </row>
    <row r="21" spans="1:25" x14ac:dyDescent="0.25">
      <c r="A21" s="2" t="s">
        <v>98</v>
      </c>
      <c r="B21" s="1">
        <v>0.87837120000000002</v>
      </c>
      <c r="C21" s="1">
        <v>0.89747520000000003</v>
      </c>
      <c r="D21" s="1">
        <v>0.90751479999999995</v>
      </c>
      <c r="E21" s="1">
        <v>0.88101770000000001</v>
      </c>
      <c r="F21" s="1">
        <v>0.88242200000000004</v>
      </c>
      <c r="G21" s="1">
        <v>6.4982399999999996E-2</v>
      </c>
      <c r="H21" s="1">
        <v>0.87833240000000001</v>
      </c>
      <c r="I21" s="1">
        <v>0.87852169999999996</v>
      </c>
      <c r="J21" s="1">
        <v>0.88271049999999995</v>
      </c>
      <c r="K21" s="1">
        <v>0.88238220000000001</v>
      </c>
      <c r="L21" s="1">
        <v>0.88273380000000001</v>
      </c>
      <c r="M21" s="1">
        <v>0.88242889999999996</v>
      </c>
      <c r="N21" s="1">
        <v>8.4070400000000003E-2</v>
      </c>
      <c r="O21" s="1">
        <v>0.98562170000000004</v>
      </c>
      <c r="P21" s="1">
        <v>0.87923430000000002</v>
      </c>
      <c r="Q21" s="1">
        <v>0.90207510000000002</v>
      </c>
      <c r="R21" s="1">
        <v>0.88240909999999995</v>
      </c>
      <c r="S21" s="1">
        <v>0.88226990000000005</v>
      </c>
      <c r="T21" s="1">
        <v>0.88246230000000003</v>
      </c>
      <c r="U21" s="1">
        <v>0</v>
      </c>
      <c r="V21" s="1">
        <v>0.98052790000000001</v>
      </c>
      <c r="W21" s="1">
        <v>0.88319899999999996</v>
      </c>
      <c r="X21" s="1">
        <v>0.94780450000000005</v>
      </c>
      <c r="Y21" s="1">
        <v>0.95364519999999997</v>
      </c>
    </row>
    <row r="22" spans="1:25" x14ac:dyDescent="0.25">
      <c r="A22" s="2" t="s">
        <v>99</v>
      </c>
      <c r="B22" s="1">
        <v>0.93131520000000001</v>
      </c>
      <c r="C22" s="1">
        <v>1.0957918</v>
      </c>
      <c r="D22" s="1">
        <v>1.0288881999999999</v>
      </c>
      <c r="E22" s="1">
        <v>0.93512729999999999</v>
      </c>
      <c r="F22" s="1">
        <v>0.92856720000000004</v>
      </c>
      <c r="G22" s="1">
        <v>1.1140737999999999</v>
      </c>
      <c r="H22" s="1">
        <v>6.6666600000000006E-2</v>
      </c>
      <c r="I22" s="1">
        <v>0.93071870000000001</v>
      </c>
      <c r="J22" s="1">
        <v>0.94367769999999995</v>
      </c>
      <c r="K22" s="1">
        <v>1.0208980999999999</v>
      </c>
      <c r="L22" s="1">
        <v>0.93417600000000001</v>
      </c>
      <c r="M22" s="1">
        <v>0.93052199999999996</v>
      </c>
      <c r="N22" s="1">
        <v>1.0714712</v>
      </c>
      <c r="O22" s="1">
        <v>0.82065010000000005</v>
      </c>
      <c r="P22" s="1">
        <v>0.94567540000000005</v>
      </c>
      <c r="Q22" s="1">
        <v>0.97093560000000001</v>
      </c>
      <c r="R22" s="1">
        <v>0.94071249999999995</v>
      </c>
      <c r="S22" s="1">
        <v>0.92379069999999996</v>
      </c>
      <c r="T22" s="1">
        <v>0.94123199999999996</v>
      </c>
      <c r="U22" s="1">
        <v>0.93555710000000003</v>
      </c>
      <c r="V22" s="1">
        <v>0</v>
      </c>
      <c r="W22" s="1">
        <v>0.93559650000000005</v>
      </c>
      <c r="X22" s="1">
        <v>1.0111650999999999</v>
      </c>
      <c r="Y22" s="1">
        <v>1.0152213999999999</v>
      </c>
    </row>
    <row r="23" spans="1:25" x14ac:dyDescent="0.25">
      <c r="A23" s="2" t="s">
        <v>100</v>
      </c>
      <c r="B23" s="1">
        <v>1.7693299999999999E-2</v>
      </c>
      <c r="C23" s="1">
        <v>0.8899994</v>
      </c>
      <c r="D23" s="1">
        <v>0.88915040000000001</v>
      </c>
      <c r="E23" s="1">
        <v>0.87811570000000005</v>
      </c>
      <c r="F23" s="1">
        <v>0.87819000000000003</v>
      </c>
      <c r="G23" s="1">
        <v>1.0115198999999999</v>
      </c>
      <c r="H23" s="1">
        <v>0.87500409999999995</v>
      </c>
      <c r="I23" s="1">
        <v>1.8030899999999999E-2</v>
      </c>
      <c r="J23" s="1">
        <v>0.90834329999999996</v>
      </c>
      <c r="K23" s="1">
        <v>0.96870639999999997</v>
      </c>
      <c r="L23" s="1">
        <v>0.88236590000000004</v>
      </c>
      <c r="M23" s="1">
        <v>0.87955070000000002</v>
      </c>
      <c r="N23" s="1">
        <v>1.0510124999999999</v>
      </c>
      <c r="O23" s="1">
        <v>1.0163369</v>
      </c>
      <c r="P23" s="1">
        <v>1.7815600000000001E-2</v>
      </c>
      <c r="Q23" s="1">
        <v>0.93461490000000003</v>
      </c>
      <c r="R23" s="1">
        <v>0.95905759999999995</v>
      </c>
      <c r="S23" s="1">
        <v>0.88125819999999999</v>
      </c>
      <c r="T23" s="1">
        <v>0.88036970000000003</v>
      </c>
      <c r="U23" s="1">
        <v>0.87630819999999998</v>
      </c>
      <c r="V23" s="1">
        <v>1.0111325</v>
      </c>
      <c r="W23" s="1">
        <v>0</v>
      </c>
      <c r="X23" s="1">
        <v>0.89158059999999995</v>
      </c>
      <c r="Y23" s="1">
        <v>0.96787710000000005</v>
      </c>
    </row>
    <row r="24" spans="1:25" x14ac:dyDescent="0.25">
      <c r="A24" s="2" t="s">
        <v>101</v>
      </c>
      <c r="B24" s="1">
        <v>0.88560839999999996</v>
      </c>
      <c r="C24" s="1">
        <v>1.84741E-2</v>
      </c>
      <c r="D24" s="1">
        <v>0.90881990000000001</v>
      </c>
      <c r="E24" s="1">
        <v>0.88075780000000004</v>
      </c>
      <c r="F24" s="1">
        <v>0.88000750000000005</v>
      </c>
      <c r="G24" s="1">
        <v>1.1304278000000001</v>
      </c>
      <c r="H24" s="1">
        <v>0.87929179999999996</v>
      </c>
      <c r="I24" s="1">
        <v>0.87530260000000004</v>
      </c>
      <c r="J24" s="1">
        <v>3.6361900000000003E-2</v>
      </c>
      <c r="K24" s="1">
        <v>0.97142930000000005</v>
      </c>
      <c r="L24" s="1">
        <v>0.88303350000000003</v>
      </c>
      <c r="M24" s="1">
        <v>0.88246919999999995</v>
      </c>
      <c r="N24" s="1">
        <v>1.1132500000000001</v>
      </c>
      <c r="O24" s="1">
        <v>1.0037901</v>
      </c>
      <c r="P24" s="1">
        <v>0.87583900000000003</v>
      </c>
      <c r="Q24" s="1">
        <v>2.72009E-2</v>
      </c>
      <c r="R24" s="1">
        <v>0.96102810000000005</v>
      </c>
      <c r="S24" s="1">
        <v>0.88297840000000005</v>
      </c>
      <c r="T24" s="1">
        <v>0.88915060000000001</v>
      </c>
      <c r="U24" s="1">
        <v>0.88764259999999995</v>
      </c>
      <c r="V24" s="1">
        <v>1.1077504</v>
      </c>
      <c r="W24" s="1">
        <v>0.88108249999999999</v>
      </c>
      <c r="X24" s="1">
        <v>0</v>
      </c>
      <c r="Y24" s="1">
        <v>0.99053720000000001</v>
      </c>
    </row>
    <row r="25" spans="1:25" x14ac:dyDescent="0.25">
      <c r="A25" s="2" t="s">
        <v>102</v>
      </c>
      <c r="B25" s="1">
        <v>0.88404459999999996</v>
      </c>
      <c r="C25" s="1">
        <v>0.96117929999999996</v>
      </c>
      <c r="D25" s="1">
        <v>5.7443399999999999E-2</v>
      </c>
      <c r="E25" s="1">
        <v>0.87873049999999997</v>
      </c>
      <c r="F25" s="1">
        <v>0.8821485</v>
      </c>
      <c r="G25" s="1">
        <v>1.0214481</v>
      </c>
      <c r="H25" s="1">
        <v>0.87844250000000001</v>
      </c>
      <c r="I25" s="1">
        <v>0.88221910000000003</v>
      </c>
      <c r="J25" s="1">
        <v>0.98623300000000003</v>
      </c>
      <c r="K25" s="1">
        <v>1.93744E-2</v>
      </c>
      <c r="L25" s="1">
        <v>0.88351869999999999</v>
      </c>
      <c r="M25" s="1">
        <v>0.8905246</v>
      </c>
      <c r="N25" s="1">
        <v>1.0422308</v>
      </c>
      <c r="O25" s="1">
        <v>1.0055604</v>
      </c>
      <c r="P25" s="1">
        <v>0.88151760000000001</v>
      </c>
      <c r="Q25" s="1">
        <v>0.90709110000000004</v>
      </c>
      <c r="R25" s="1">
        <v>1.9478800000000001E-2</v>
      </c>
      <c r="S25" s="1">
        <v>0.88679529999999995</v>
      </c>
      <c r="T25" s="1">
        <v>0.91024490000000002</v>
      </c>
      <c r="U25" s="1">
        <v>0.90920210000000001</v>
      </c>
      <c r="V25" s="1">
        <v>1.176652</v>
      </c>
      <c r="W25" s="1">
        <v>0.88148139999999997</v>
      </c>
      <c r="X25" s="1">
        <v>0.96593899999999999</v>
      </c>
      <c r="Y25" s="1">
        <v>0</v>
      </c>
    </row>
    <row r="29" spans="1:25" x14ac:dyDescent="0.25">
      <c r="A29" s="5" t="s">
        <v>118</v>
      </c>
      <c r="B29" s="5"/>
    </row>
    <row r="30" spans="1:25" x14ac:dyDescent="0.25">
      <c r="A30" s="5"/>
      <c r="B30" s="5"/>
    </row>
    <row r="31" spans="1:25" x14ac:dyDescent="0.25">
      <c r="A31" s="2" t="s">
        <v>79</v>
      </c>
      <c r="B31" s="1">
        <v>0</v>
      </c>
      <c r="C31" s="1">
        <v>0.87803359999999997</v>
      </c>
      <c r="D31" s="1">
        <v>0.88037609999999999</v>
      </c>
      <c r="E31" s="1">
        <v>0.88151360000000001</v>
      </c>
      <c r="F31" s="1">
        <v>0.88155340000000004</v>
      </c>
      <c r="G31" s="1">
        <v>0.8893278</v>
      </c>
      <c r="H31" s="1">
        <v>0.8871367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 s="2" t="s">
        <v>80</v>
      </c>
      <c r="B32" s="1">
        <v>0.87510900000000003</v>
      </c>
      <c r="C32" s="1">
        <v>0</v>
      </c>
      <c r="D32" s="1">
        <v>0.88206649999999998</v>
      </c>
      <c r="E32" s="1">
        <v>0.88181759999999998</v>
      </c>
      <c r="F32" s="1">
        <v>0.88256999999999997</v>
      </c>
      <c r="G32" s="1">
        <v>0.87793779999999999</v>
      </c>
      <c r="H32" s="1">
        <v>0.87781070000000005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 s="2" t="s">
        <v>81</v>
      </c>
      <c r="B33" s="1">
        <v>0.87796810000000003</v>
      </c>
      <c r="C33" s="1">
        <v>0.88228850000000003</v>
      </c>
      <c r="D33" s="1">
        <v>0</v>
      </c>
      <c r="E33" s="1">
        <v>0.88250609999999996</v>
      </c>
      <c r="F33" s="1">
        <v>0.88237120000000002</v>
      </c>
      <c r="G33" s="1">
        <v>0.88026740000000003</v>
      </c>
      <c r="H33" s="1">
        <v>0.87875840000000005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 s="2" t="s">
        <v>82</v>
      </c>
      <c r="B34" s="1">
        <v>0.87563420000000003</v>
      </c>
      <c r="C34" s="1">
        <v>0.88231539999999997</v>
      </c>
      <c r="D34" s="1">
        <v>0.88260749999999999</v>
      </c>
      <c r="E34" s="1">
        <v>0</v>
      </c>
      <c r="F34" s="1">
        <v>0.882185</v>
      </c>
      <c r="G34" s="1">
        <v>0.87664059999999999</v>
      </c>
      <c r="H34" s="1">
        <v>0.87511729999999999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 s="2" t="s">
        <v>83</v>
      </c>
      <c r="B35" s="1">
        <v>0.88053040000000005</v>
      </c>
      <c r="C35" s="1">
        <v>0.882355</v>
      </c>
      <c r="D35" s="1">
        <v>0.88268729999999995</v>
      </c>
      <c r="E35" s="1">
        <v>0.8825712</v>
      </c>
      <c r="F35" s="1">
        <v>0</v>
      </c>
      <c r="G35" s="1">
        <v>0.8760483</v>
      </c>
      <c r="H35" s="1">
        <v>0.88077090000000002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 s="2" t="s">
        <v>84</v>
      </c>
      <c r="B36" s="1">
        <v>0.87776569999999998</v>
      </c>
      <c r="C36" s="1">
        <v>0.88246970000000002</v>
      </c>
      <c r="D36" s="1">
        <v>0.88439230000000002</v>
      </c>
      <c r="E36" s="1">
        <v>0.87979719999999995</v>
      </c>
      <c r="F36" s="1">
        <v>0.88452169999999997</v>
      </c>
      <c r="G36" s="1">
        <v>0</v>
      </c>
      <c r="H36" s="1">
        <v>0.8847623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 s="2" t="s">
        <v>85</v>
      </c>
      <c r="B37" s="1">
        <v>0.88094709999999998</v>
      </c>
      <c r="C37" s="1">
        <v>0.88390139999999995</v>
      </c>
      <c r="D37" s="1">
        <v>0.88418719999999995</v>
      </c>
      <c r="E37" s="1">
        <v>0.88300630000000002</v>
      </c>
      <c r="F37" s="1">
        <v>0.88286160000000002</v>
      </c>
      <c r="G37" s="1">
        <v>0.88331599999999999</v>
      </c>
      <c r="H37" s="1">
        <v>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</sheetData>
  <mergeCells count="1">
    <mergeCell ref="A29:B30"/>
  </mergeCells>
  <conditionalFormatting sqref="B2:Y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H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K37" sqref="K37"/>
    </sheetView>
  </sheetViews>
  <sheetFormatPr defaultRowHeight="15" x14ac:dyDescent="0.25"/>
  <cols>
    <col min="1" max="1" width="9.140625" style="2"/>
    <col min="2" max="25" width="9.5703125" style="1" bestFit="1" customWidth="1"/>
  </cols>
  <sheetData>
    <row r="1" spans="1:25" s="2" customFormat="1" x14ac:dyDescent="0.25"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3" t="s">
        <v>100</v>
      </c>
      <c r="X1" s="3" t="s">
        <v>101</v>
      </c>
      <c r="Y1" s="3" t="s">
        <v>102</v>
      </c>
    </row>
    <row r="2" spans="1:25" x14ac:dyDescent="0.25">
      <c r="A2" s="2" t="s">
        <v>79</v>
      </c>
      <c r="B2" s="1">
        <v>0</v>
      </c>
      <c r="C2" s="1">
        <v>0.89239880000000005</v>
      </c>
      <c r="D2" s="1">
        <v>0.89222570000000001</v>
      </c>
      <c r="E2" s="1">
        <v>0.89224669999999995</v>
      </c>
      <c r="F2" s="1">
        <v>0.89183809999999997</v>
      </c>
      <c r="G2" s="1">
        <v>1.0137613000000001</v>
      </c>
      <c r="H2" s="1">
        <v>0.89260269999999997</v>
      </c>
      <c r="I2" s="1">
        <v>1.8185099999999999E-2</v>
      </c>
      <c r="J2" s="1">
        <v>0.89587879999999998</v>
      </c>
      <c r="K2" s="1">
        <v>0.9040861</v>
      </c>
      <c r="L2" s="1">
        <v>0.89175439999999995</v>
      </c>
      <c r="M2" s="1">
        <v>0.89635750000000003</v>
      </c>
      <c r="N2" s="1">
        <v>1.0058975000000001</v>
      </c>
      <c r="O2" s="1">
        <v>0.93713809999999997</v>
      </c>
      <c r="P2" s="1">
        <v>1.8010399999999999E-2</v>
      </c>
      <c r="Q2" s="1">
        <v>0.89190440000000004</v>
      </c>
      <c r="R2" s="1">
        <v>0.89237549999999999</v>
      </c>
      <c r="S2" s="1">
        <v>0.89188619999999996</v>
      </c>
      <c r="T2" s="1">
        <v>0.8919127</v>
      </c>
      <c r="U2" s="1">
        <v>0.89214850000000001</v>
      </c>
      <c r="V2" s="1">
        <v>0.94944759999999995</v>
      </c>
      <c r="W2" s="1">
        <v>1.77696E-2</v>
      </c>
      <c r="X2" s="1">
        <v>0.9034951</v>
      </c>
      <c r="Y2" s="1">
        <v>0.89843989999999996</v>
      </c>
    </row>
    <row r="3" spans="1:25" x14ac:dyDescent="0.25">
      <c r="A3" s="2" t="s">
        <v>80</v>
      </c>
      <c r="B3" s="1">
        <v>0.89322420000000002</v>
      </c>
      <c r="C3" s="1">
        <v>0</v>
      </c>
      <c r="D3" s="1">
        <v>0.92233509999999996</v>
      </c>
      <c r="E3" s="1">
        <v>0.9567947</v>
      </c>
      <c r="F3" s="1">
        <v>0.89366959999999995</v>
      </c>
      <c r="G3" s="1">
        <v>1.0271509000000001</v>
      </c>
      <c r="H3" s="1">
        <v>0.95805220000000002</v>
      </c>
      <c r="I3" s="1">
        <v>0.99553659999999999</v>
      </c>
      <c r="J3" s="1">
        <v>3.7224300000000002E-2</v>
      </c>
      <c r="K3" s="1">
        <v>0.95748540000000004</v>
      </c>
      <c r="L3" s="1">
        <v>0.95603369999999999</v>
      </c>
      <c r="M3" s="1">
        <v>0.91676500000000005</v>
      </c>
      <c r="N3" s="1">
        <v>0.95552539999999997</v>
      </c>
      <c r="O3" s="1">
        <v>1.0900707000000001</v>
      </c>
      <c r="P3" s="1">
        <v>0.89757180000000003</v>
      </c>
      <c r="Q3" s="1">
        <v>1.7718100000000001E-2</v>
      </c>
      <c r="R3" s="1">
        <v>0.94713899999999995</v>
      </c>
      <c r="S3" s="1">
        <v>0.95085640000000005</v>
      </c>
      <c r="T3" s="1">
        <v>0.89376040000000001</v>
      </c>
      <c r="U3" s="1">
        <v>0.92155960000000003</v>
      </c>
      <c r="V3" s="1">
        <v>1.1031845</v>
      </c>
      <c r="W3" s="1">
        <v>0.90705970000000002</v>
      </c>
      <c r="X3" s="1">
        <v>1.8514900000000001E-2</v>
      </c>
      <c r="Y3" s="1">
        <v>0.99294610000000005</v>
      </c>
    </row>
    <row r="4" spans="1:25" x14ac:dyDescent="0.25">
      <c r="A4" s="2" t="s">
        <v>81</v>
      </c>
      <c r="B4" s="1">
        <v>0.89361740000000001</v>
      </c>
      <c r="C4" s="1">
        <v>1.0017216</v>
      </c>
      <c r="D4" s="1">
        <v>0</v>
      </c>
      <c r="E4" s="1">
        <v>0.94434019999999996</v>
      </c>
      <c r="F4" s="1">
        <v>0.90540050000000005</v>
      </c>
      <c r="G4" s="1">
        <v>0.95024560000000002</v>
      </c>
      <c r="H4" s="1">
        <v>0.89311149999999995</v>
      </c>
      <c r="I4" s="1">
        <v>0.91693259999999999</v>
      </c>
      <c r="J4" s="1">
        <v>0.95657349999999997</v>
      </c>
      <c r="K4" s="1">
        <v>1.8541100000000001E-2</v>
      </c>
      <c r="L4" s="1">
        <v>0.89339109999999999</v>
      </c>
      <c r="M4" s="1">
        <v>0.96664709999999998</v>
      </c>
      <c r="N4" s="1">
        <v>0.98596669999999997</v>
      </c>
      <c r="O4" s="1">
        <v>0.96364070000000002</v>
      </c>
      <c r="P4" s="1">
        <v>0.89336059999999995</v>
      </c>
      <c r="Q4" s="1">
        <v>0.93251609999999996</v>
      </c>
      <c r="R4" s="1">
        <v>3.4554000000000001E-2</v>
      </c>
      <c r="S4" s="1">
        <v>0.89330600000000004</v>
      </c>
      <c r="T4" s="1">
        <v>0.90915270000000004</v>
      </c>
      <c r="U4" s="1">
        <v>0.92684889999999998</v>
      </c>
      <c r="V4" s="1">
        <v>1.0401087</v>
      </c>
      <c r="W4" s="1">
        <v>0.90383860000000005</v>
      </c>
      <c r="X4" s="1">
        <v>0.91804839999999999</v>
      </c>
      <c r="Y4" s="1">
        <v>5.8252600000000002E-2</v>
      </c>
    </row>
    <row r="5" spans="1:25" x14ac:dyDescent="0.25">
      <c r="A5" s="2" t="s">
        <v>82</v>
      </c>
      <c r="B5" s="1">
        <v>0.89647080000000001</v>
      </c>
      <c r="C5" s="1">
        <v>0.89597939999999998</v>
      </c>
      <c r="D5" s="1">
        <v>0.92626310000000001</v>
      </c>
      <c r="E5" s="1">
        <v>0</v>
      </c>
      <c r="F5" s="1">
        <v>0.89822959999999996</v>
      </c>
      <c r="G5" s="1">
        <v>0.94391159999999996</v>
      </c>
      <c r="H5" s="1">
        <v>0.89298699999999998</v>
      </c>
      <c r="I5" s="1">
        <v>0.89365790000000001</v>
      </c>
      <c r="J5" s="1">
        <v>0.89420750000000004</v>
      </c>
      <c r="K5" s="1">
        <v>0.89439749999999996</v>
      </c>
      <c r="L5" s="1">
        <v>1.8186299999999999E-2</v>
      </c>
      <c r="M5" s="1">
        <v>0.89361239999999997</v>
      </c>
      <c r="N5" s="1">
        <v>0.94148560000000003</v>
      </c>
      <c r="O5" s="1">
        <v>0.93998599999999999</v>
      </c>
      <c r="P5" s="1">
        <v>0.89349080000000003</v>
      </c>
      <c r="Q5" s="1">
        <v>0.89422509999999999</v>
      </c>
      <c r="R5" s="1">
        <v>0.92250659999999995</v>
      </c>
      <c r="S5" s="1">
        <v>1.78146E-2</v>
      </c>
      <c r="T5" s="1">
        <v>0.8938739</v>
      </c>
      <c r="U5" s="1">
        <v>0.89592190000000005</v>
      </c>
      <c r="V5" s="1">
        <v>0.94879440000000004</v>
      </c>
      <c r="W5" s="1">
        <v>0.89375210000000005</v>
      </c>
      <c r="X5" s="1">
        <v>0.90336300000000003</v>
      </c>
      <c r="Y5" s="1">
        <v>0.89498639999999996</v>
      </c>
    </row>
    <row r="6" spans="1:25" x14ac:dyDescent="0.25">
      <c r="A6" s="2" t="s">
        <v>83</v>
      </c>
      <c r="B6" s="1">
        <v>0.89312219999999998</v>
      </c>
      <c r="C6" s="1">
        <v>0.89622020000000002</v>
      </c>
      <c r="D6" s="1">
        <v>0.91648220000000002</v>
      </c>
      <c r="E6" s="1">
        <v>0.89363840000000005</v>
      </c>
      <c r="F6" s="1">
        <v>0</v>
      </c>
      <c r="G6" s="1">
        <v>0.93705680000000002</v>
      </c>
      <c r="H6" s="1">
        <v>0.89335850000000006</v>
      </c>
      <c r="I6" s="1">
        <v>0.89325759999999998</v>
      </c>
      <c r="J6" s="1">
        <v>0.89675930000000004</v>
      </c>
      <c r="K6" s="1">
        <v>0.90121669999999998</v>
      </c>
      <c r="L6" s="1">
        <v>0.89377740000000006</v>
      </c>
      <c r="M6" s="1">
        <v>1.8579999999999999E-2</v>
      </c>
      <c r="N6" s="1">
        <v>0.97840260000000001</v>
      </c>
      <c r="O6" s="1">
        <v>0.96272369999999996</v>
      </c>
      <c r="P6" s="1">
        <v>0.89301090000000005</v>
      </c>
      <c r="Q6" s="1">
        <v>0.89411450000000003</v>
      </c>
      <c r="R6" s="1">
        <v>0.89688559999999995</v>
      </c>
      <c r="S6" s="1">
        <v>0.89437509999999998</v>
      </c>
      <c r="T6" s="1">
        <v>1.89502E-2</v>
      </c>
      <c r="U6" s="1">
        <v>0.89283630000000003</v>
      </c>
      <c r="V6" s="1">
        <v>0.9343612</v>
      </c>
      <c r="W6" s="1">
        <v>0.89334610000000003</v>
      </c>
      <c r="X6" s="1">
        <v>0.89934780000000003</v>
      </c>
      <c r="Y6" s="1">
        <v>0.89671900000000004</v>
      </c>
    </row>
    <row r="7" spans="1:25" x14ac:dyDescent="0.25">
      <c r="A7" s="2" t="s">
        <v>84</v>
      </c>
      <c r="B7" s="1">
        <v>0.89235160000000002</v>
      </c>
      <c r="C7" s="1">
        <v>1.0254175999999999</v>
      </c>
      <c r="D7" s="1">
        <v>0.93645789999999995</v>
      </c>
      <c r="E7" s="1">
        <v>1.0216405</v>
      </c>
      <c r="F7" s="1">
        <v>1.0774291</v>
      </c>
      <c r="G7" s="1">
        <v>0</v>
      </c>
      <c r="H7" s="1">
        <v>1.1612384</v>
      </c>
      <c r="I7" s="1">
        <v>1.10303</v>
      </c>
      <c r="J7" s="1">
        <v>0.99774289999999999</v>
      </c>
      <c r="K7" s="1">
        <v>1.0663556999999999</v>
      </c>
      <c r="L7" s="1">
        <v>1.0137658000000001</v>
      </c>
      <c r="M7" s="1">
        <v>1.1416854999999999</v>
      </c>
      <c r="N7" s="1">
        <v>0.97654010000000002</v>
      </c>
      <c r="O7" s="1">
        <v>1.2064557</v>
      </c>
      <c r="P7" s="1">
        <v>1.070451</v>
      </c>
      <c r="Q7" s="1">
        <v>1.1199171999999999</v>
      </c>
      <c r="R7" s="1">
        <v>1.0009246000000001</v>
      </c>
      <c r="S7" s="1">
        <v>1.0601491999999999</v>
      </c>
      <c r="T7" s="1">
        <v>1.0193669999999999</v>
      </c>
      <c r="U7" s="1">
        <v>6.5656699999999998E-2</v>
      </c>
      <c r="V7" s="1">
        <v>1.1104115999999999</v>
      </c>
      <c r="W7" s="1">
        <v>1.0192804</v>
      </c>
      <c r="X7" s="1">
        <v>1.1640934999999999</v>
      </c>
      <c r="Y7" s="1">
        <v>1.0289836000000001</v>
      </c>
    </row>
    <row r="8" spans="1:25" x14ac:dyDescent="0.25">
      <c r="A8" s="2" t="s">
        <v>85</v>
      </c>
      <c r="B8" s="1">
        <v>0.99010160000000003</v>
      </c>
      <c r="C8" s="1">
        <v>0.89383029999999997</v>
      </c>
      <c r="D8" s="1">
        <v>0.89217279999999999</v>
      </c>
      <c r="E8" s="1">
        <v>0.89233039999999997</v>
      </c>
      <c r="F8" s="1">
        <v>0.89220860000000002</v>
      </c>
      <c r="G8" s="1">
        <v>1.0054934</v>
      </c>
      <c r="H8" s="1">
        <v>0</v>
      </c>
      <c r="I8" s="1">
        <v>0.89165000000000005</v>
      </c>
      <c r="J8" s="1">
        <v>0.89747120000000002</v>
      </c>
      <c r="K8" s="1">
        <v>0.89209340000000004</v>
      </c>
      <c r="L8" s="1">
        <v>0.89229939999999996</v>
      </c>
      <c r="M8" s="1">
        <v>0.89214729999999998</v>
      </c>
      <c r="N8" s="1">
        <v>1.0089915</v>
      </c>
      <c r="O8" s="1">
        <v>7.3742199999999994E-2</v>
      </c>
      <c r="P8" s="1">
        <v>0.89164569999999999</v>
      </c>
      <c r="Q8" s="1">
        <v>0.90041590000000005</v>
      </c>
      <c r="R8" s="1">
        <v>0.89730379999999998</v>
      </c>
      <c r="S8" s="1">
        <v>0.89230180000000003</v>
      </c>
      <c r="T8" s="1">
        <v>0.89216209999999996</v>
      </c>
      <c r="U8" s="1">
        <v>0.89214610000000005</v>
      </c>
      <c r="V8" s="1">
        <v>7.1235400000000004E-2</v>
      </c>
      <c r="W8" s="1">
        <v>0.89196679999999995</v>
      </c>
      <c r="X8" s="1">
        <v>0.89495420000000003</v>
      </c>
      <c r="Y8" s="1">
        <v>0.89444299999999999</v>
      </c>
    </row>
    <row r="9" spans="1:25" x14ac:dyDescent="0.25">
      <c r="A9" s="2" t="s">
        <v>86</v>
      </c>
      <c r="B9" s="1">
        <v>1.91939E-2</v>
      </c>
      <c r="C9" s="1">
        <v>0.89519479999999996</v>
      </c>
      <c r="D9" s="1">
        <v>0.89356519999999995</v>
      </c>
      <c r="E9" s="1">
        <v>0.89341760000000003</v>
      </c>
      <c r="F9" s="1">
        <v>0.89369770000000004</v>
      </c>
      <c r="G9" s="1">
        <v>1.0587008</v>
      </c>
      <c r="H9" s="1">
        <v>0.89300990000000002</v>
      </c>
      <c r="I9" s="1">
        <v>0</v>
      </c>
      <c r="J9" s="1">
        <v>0.89203049999999995</v>
      </c>
      <c r="K9" s="1">
        <v>0.89221019999999995</v>
      </c>
      <c r="L9" s="1">
        <v>0.89231729999999998</v>
      </c>
      <c r="M9" s="1">
        <v>0.89231159999999998</v>
      </c>
      <c r="N9" s="1">
        <v>0.95420459999999996</v>
      </c>
      <c r="O9" s="1">
        <v>0.9581769</v>
      </c>
      <c r="P9" s="1">
        <v>1.8720899999999999E-2</v>
      </c>
      <c r="Q9" s="1">
        <v>0.89263440000000005</v>
      </c>
      <c r="R9" s="1">
        <v>0.90918849999999996</v>
      </c>
      <c r="S9" s="1">
        <v>0.89232330000000004</v>
      </c>
      <c r="T9" s="1">
        <v>0.89242460000000001</v>
      </c>
      <c r="U9" s="1">
        <v>0.89932129999999999</v>
      </c>
      <c r="V9" s="1">
        <v>0.94659349999999998</v>
      </c>
      <c r="W9" s="1">
        <v>1.8100000000000002E-2</v>
      </c>
      <c r="X9" s="1">
        <v>0.89989730000000001</v>
      </c>
      <c r="Y9" s="1">
        <v>0.89590910000000001</v>
      </c>
    </row>
    <row r="10" spans="1:25" x14ac:dyDescent="0.25">
      <c r="A10" s="2" t="s">
        <v>87</v>
      </c>
      <c r="B10" s="1">
        <v>0.97368500000000002</v>
      </c>
      <c r="C10" s="1">
        <v>1.8871099999999998E-2</v>
      </c>
      <c r="D10" s="1">
        <v>0.92595910000000003</v>
      </c>
      <c r="E10" s="1">
        <v>0.96332790000000001</v>
      </c>
      <c r="F10" s="1">
        <v>0.94504549999999998</v>
      </c>
      <c r="G10" s="1">
        <v>1.0717391999999999</v>
      </c>
      <c r="H10" s="1">
        <v>0.92504839999999999</v>
      </c>
      <c r="I10" s="1">
        <v>0.97971149999999996</v>
      </c>
      <c r="J10" s="1">
        <v>0</v>
      </c>
      <c r="K10" s="1">
        <v>0.89740089999999995</v>
      </c>
      <c r="L10" s="1">
        <v>0.9052403</v>
      </c>
      <c r="M10" s="1">
        <v>0.89362410000000003</v>
      </c>
      <c r="N10" s="1">
        <v>1.0540423000000001</v>
      </c>
      <c r="O10" s="1">
        <v>1.105011</v>
      </c>
      <c r="P10" s="1">
        <v>0.94437979999999999</v>
      </c>
      <c r="Q10" s="1">
        <v>0.37958259999999999</v>
      </c>
      <c r="R10" s="1">
        <v>1.0712284999999999</v>
      </c>
      <c r="S10" s="1">
        <v>0.89472079999999998</v>
      </c>
      <c r="T10" s="1">
        <v>0.91938299999999995</v>
      </c>
      <c r="U10" s="1">
        <v>0.90104580000000001</v>
      </c>
      <c r="V10" s="1">
        <v>0.95588249999999997</v>
      </c>
      <c r="W10" s="1">
        <v>0.92061159999999997</v>
      </c>
      <c r="X10" s="1">
        <v>4.2559399999999997E-2</v>
      </c>
      <c r="Y10" s="1">
        <v>0.99503560000000002</v>
      </c>
    </row>
    <row r="11" spans="1:25" x14ac:dyDescent="0.25">
      <c r="A11" s="2" t="s">
        <v>88</v>
      </c>
      <c r="B11" s="1">
        <v>0.90115049999999997</v>
      </c>
      <c r="C11" s="1">
        <v>0.92767359999999999</v>
      </c>
      <c r="D11" s="1">
        <v>2.88887E-2</v>
      </c>
      <c r="E11" s="1">
        <v>0.98009630000000003</v>
      </c>
      <c r="F11" s="1">
        <v>0.93322090000000002</v>
      </c>
      <c r="G11" s="1">
        <v>1.0715408</v>
      </c>
      <c r="H11" s="1">
        <v>0.92833449999999995</v>
      </c>
      <c r="I11" s="1">
        <v>0.97582100000000005</v>
      </c>
      <c r="J11" s="1">
        <v>0.92515849999999999</v>
      </c>
      <c r="K11" s="1">
        <v>0</v>
      </c>
      <c r="L11" s="1">
        <v>0.893702</v>
      </c>
      <c r="M11" s="1">
        <v>0.94528270000000003</v>
      </c>
      <c r="N11" s="1">
        <v>0.97219180000000005</v>
      </c>
      <c r="O11" s="1">
        <v>0.95487670000000002</v>
      </c>
      <c r="P11" s="1">
        <v>0.9039412</v>
      </c>
      <c r="Q11" s="1">
        <v>0.9230642</v>
      </c>
      <c r="R11" s="1">
        <v>2.7688500000000001E-2</v>
      </c>
      <c r="S11" s="1">
        <v>0.97575089999999998</v>
      </c>
      <c r="T11" s="1">
        <v>0.9409168</v>
      </c>
      <c r="U11" s="1">
        <v>0.90285110000000002</v>
      </c>
      <c r="V11" s="1">
        <v>1.043191</v>
      </c>
      <c r="W11" s="1">
        <v>0.98736670000000004</v>
      </c>
      <c r="X11" s="1">
        <v>0.98425870000000004</v>
      </c>
      <c r="Y11" s="1">
        <v>2.7409599999999999E-2</v>
      </c>
    </row>
    <row r="12" spans="1:25" x14ac:dyDescent="0.25">
      <c r="A12" s="2" t="s">
        <v>89</v>
      </c>
      <c r="B12" s="1">
        <v>0.89499519999999999</v>
      </c>
      <c r="C12" s="1">
        <v>0.90801259999999995</v>
      </c>
      <c r="D12" s="1">
        <v>0.89838309999999999</v>
      </c>
      <c r="E12" s="1">
        <v>1.8918999999999998E-2</v>
      </c>
      <c r="F12" s="1">
        <v>0.89513089999999995</v>
      </c>
      <c r="G12" s="1">
        <v>0.9363823</v>
      </c>
      <c r="H12" s="1">
        <v>0.89435200000000004</v>
      </c>
      <c r="I12" s="1">
        <v>0.89503650000000001</v>
      </c>
      <c r="J12" s="1">
        <v>0.89585610000000004</v>
      </c>
      <c r="K12" s="1">
        <v>0.89503120000000003</v>
      </c>
      <c r="L12" s="1">
        <v>0</v>
      </c>
      <c r="M12" s="1">
        <v>0.89360790000000001</v>
      </c>
      <c r="N12" s="1">
        <v>1.0139875</v>
      </c>
      <c r="O12" s="1">
        <v>0.95525530000000003</v>
      </c>
      <c r="P12" s="1">
        <v>0.89371489999999998</v>
      </c>
      <c r="Q12" s="1">
        <v>0.89611510000000005</v>
      </c>
      <c r="R12" s="1">
        <v>0.89389010000000002</v>
      </c>
      <c r="S12" s="1">
        <v>1.81417E-2</v>
      </c>
      <c r="T12" s="1">
        <v>0.89388060000000003</v>
      </c>
      <c r="U12" s="1">
        <v>0.89335419999999999</v>
      </c>
      <c r="V12" s="1">
        <v>0.94701789999999997</v>
      </c>
      <c r="W12" s="1">
        <v>0.89350989999999997</v>
      </c>
      <c r="X12" s="1">
        <v>0.90154979999999996</v>
      </c>
      <c r="Y12" s="1">
        <v>0.89455530000000005</v>
      </c>
    </row>
    <row r="13" spans="1:25" x14ac:dyDescent="0.25">
      <c r="A13" s="2" t="s">
        <v>90</v>
      </c>
      <c r="B13" s="1">
        <v>0.8942909</v>
      </c>
      <c r="C13" s="1">
        <v>0.89598109999999997</v>
      </c>
      <c r="D13" s="1">
        <v>0.89586809999999995</v>
      </c>
      <c r="E13" s="1">
        <v>0.89550090000000004</v>
      </c>
      <c r="F13" s="1">
        <v>1.8704700000000001E-2</v>
      </c>
      <c r="G13" s="1">
        <v>0.9640417</v>
      </c>
      <c r="H13" s="1">
        <v>0.89473199999999997</v>
      </c>
      <c r="I13" s="1">
        <v>0.89472249999999998</v>
      </c>
      <c r="J13" s="1">
        <v>0.8981614</v>
      </c>
      <c r="K13" s="1">
        <v>0.89548419999999995</v>
      </c>
      <c r="L13" s="1">
        <v>0.8956385</v>
      </c>
      <c r="M13" s="1">
        <v>0</v>
      </c>
      <c r="N13" s="1">
        <v>1.0091918</v>
      </c>
      <c r="O13" s="1">
        <v>0.95086309999999996</v>
      </c>
      <c r="P13" s="1">
        <v>0.89311929999999995</v>
      </c>
      <c r="Q13" s="1">
        <v>0.89408849999999995</v>
      </c>
      <c r="R13" s="1">
        <v>0.90528370000000002</v>
      </c>
      <c r="S13" s="1">
        <v>0.89366699999999999</v>
      </c>
      <c r="T13" s="1">
        <v>1.79782E-2</v>
      </c>
      <c r="U13" s="1">
        <v>0.89288120000000004</v>
      </c>
      <c r="V13" s="1">
        <v>0.93912359999999995</v>
      </c>
      <c r="W13" s="1">
        <v>0.89314749999999998</v>
      </c>
      <c r="X13" s="1">
        <v>0.89542270000000002</v>
      </c>
      <c r="Y13" s="1">
        <v>0.91252659999999997</v>
      </c>
    </row>
    <row r="14" spans="1:25" x14ac:dyDescent="0.25">
      <c r="A14" s="2" t="s">
        <v>91</v>
      </c>
      <c r="B14" s="1">
        <v>1.0303983999999999</v>
      </c>
      <c r="C14" s="1">
        <v>1.0310481</v>
      </c>
      <c r="D14" s="1">
        <v>1.0500205</v>
      </c>
      <c r="E14" s="1">
        <v>1.0704334</v>
      </c>
      <c r="F14" s="1">
        <v>1.0105044999999999</v>
      </c>
      <c r="G14" s="1">
        <v>0.99568939999999995</v>
      </c>
      <c r="H14" s="1">
        <v>1.0202351000000001</v>
      </c>
      <c r="I14" s="1">
        <v>1.0183941999999999</v>
      </c>
      <c r="J14" s="1">
        <v>1.0149550000000001</v>
      </c>
      <c r="K14" s="1">
        <v>1.080287</v>
      </c>
      <c r="L14" s="1">
        <v>1.0304519999999999</v>
      </c>
      <c r="M14" s="1">
        <v>1.0364994999999999</v>
      </c>
      <c r="N14" s="1">
        <v>0</v>
      </c>
      <c r="O14" s="1">
        <v>1.2076571</v>
      </c>
      <c r="P14" s="1">
        <v>1.0205328</v>
      </c>
      <c r="Q14" s="1">
        <v>1.1001177</v>
      </c>
      <c r="R14" s="1">
        <v>1.0104002999999999</v>
      </c>
      <c r="S14" s="1">
        <v>1.1004498</v>
      </c>
      <c r="T14" s="1">
        <v>0.99075440000000004</v>
      </c>
      <c r="U14" s="1">
        <v>6.9633200000000006E-2</v>
      </c>
      <c r="V14" s="1">
        <v>1.0803094</v>
      </c>
      <c r="W14" s="1">
        <v>1.060092</v>
      </c>
      <c r="X14" s="1">
        <v>1.1167247</v>
      </c>
      <c r="Y14" s="1">
        <v>1.0435052</v>
      </c>
    </row>
    <row r="15" spans="1:25" x14ac:dyDescent="0.25">
      <c r="A15" s="2" t="s">
        <v>92</v>
      </c>
      <c r="B15" s="1">
        <v>1.0393314</v>
      </c>
      <c r="C15" s="1">
        <v>1.0537167000000001</v>
      </c>
      <c r="D15" s="1">
        <v>1.026546</v>
      </c>
      <c r="E15" s="1">
        <v>1.1023008999999999</v>
      </c>
      <c r="F15" s="1">
        <v>1.0103507</v>
      </c>
      <c r="G15" s="1">
        <v>1.0802224</v>
      </c>
      <c r="H15" s="1">
        <v>7.6865699999999995E-2</v>
      </c>
      <c r="I15" s="1">
        <v>1.0301175</v>
      </c>
      <c r="J15" s="1">
        <v>1.0212033</v>
      </c>
      <c r="K15" s="1">
        <v>1.0258417</v>
      </c>
      <c r="L15" s="1">
        <v>1.0204601</v>
      </c>
      <c r="M15" s="1">
        <v>1.0172431</v>
      </c>
      <c r="N15" s="1">
        <v>1.0903427999999999</v>
      </c>
      <c r="O15" s="1">
        <v>0</v>
      </c>
      <c r="P15" s="1">
        <v>1.0401895000000001</v>
      </c>
      <c r="Q15" s="1">
        <v>1.0219278000000001</v>
      </c>
      <c r="R15" s="1">
        <v>1.0249317</v>
      </c>
      <c r="S15" s="1">
        <v>1.0750415</v>
      </c>
      <c r="T15" s="1">
        <v>1.1154742</v>
      </c>
      <c r="U15" s="1">
        <v>0.98990440000000002</v>
      </c>
      <c r="V15" s="1">
        <v>0.8350341</v>
      </c>
      <c r="W15" s="1">
        <v>1.0344777000000001</v>
      </c>
      <c r="X15" s="1">
        <v>1.0141842000000001</v>
      </c>
      <c r="Y15" s="1">
        <v>1.0246729999999999</v>
      </c>
    </row>
    <row r="16" spans="1:25" x14ac:dyDescent="0.25">
      <c r="A16" s="2" t="s">
        <v>93</v>
      </c>
      <c r="B16" s="1">
        <v>1.88825E-2</v>
      </c>
      <c r="C16" s="1">
        <v>0.89395020000000003</v>
      </c>
      <c r="D16" s="1">
        <v>0.8979182</v>
      </c>
      <c r="E16" s="1">
        <v>0.89341550000000003</v>
      </c>
      <c r="F16" s="1">
        <v>0.89394640000000003</v>
      </c>
      <c r="G16" s="1">
        <v>0.95408559999999998</v>
      </c>
      <c r="H16" s="1">
        <v>0.89356990000000003</v>
      </c>
      <c r="I16" s="1">
        <v>1.9320500000000001E-2</v>
      </c>
      <c r="J16" s="1">
        <v>0.89390899999999995</v>
      </c>
      <c r="K16" s="1">
        <v>0.90505029999999997</v>
      </c>
      <c r="L16" s="1">
        <v>0.89378880000000005</v>
      </c>
      <c r="M16" s="1">
        <v>0.89378049999999998</v>
      </c>
      <c r="N16" s="1">
        <v>0.97741960000000006</v>
      </c>
      <c r="O16" s="1">
        <v>0.98297829999999997</v>
      </c>
      <c r="P16" s="1">
        <v>0</v>
      </c>
      <c r="Q16" s="1">
        <v>0.89217210000000002</v>
      </c>
      <c r="R16" s="1">
        <v>0.89979169999999997</v>
      </c>
      <c r="S16" s="1">
        <v>0.89231990000000005</v>
      </c>
      <c r="T16" s="1">
        <v>0.89252379999999998</v>
      </c>
      <c r="U16" s="1">
        <v>0.8921924</v>
      </c>
      <c r="V16" s="1">
        <v>0.96647689999999997</v>
      </c>
      <c r="W16" s="1">
        <v>1.78485E-2</v>
      </c>
      <c r="X16" s="1">
        <v>0.89213089999999995</v>
      </c>
      <c r="Y16" s="1">
        <v>0.89663979999999999</v>
      </c>
    </row>
    <row r="17" spans="1:25" x14ac:dyDescent="0.25">
      <c r="A17" s="2" t="s">
        <v>94</v>
      </c>
      <c r="B17" s="1">
        <v>0.92519070000000003</v>
      </c>
      <c r="C17" s="1">
        <v>1.9085600000000001E-2</v>
      </c>
      <c r="D17" s="1">
        <v>0.91183040000000004</v>
      </c>
      <c r="E17" s="1">
        <v>0.9957087</v>
      </c>
      <c r="F17" s="1">
        <v>0.96330950000000004</v>
      </c>
      <c r="G17" s="1">
        <v>0.99886129999999995</v>
      </c>
      <c r="H17" s="1">
        <v>0.96009140000000004</v>
      </c>
      <c r="I17" s="1">
        <v>1.0027554000000001</v>
      </c>
      <c r="J17" s="1">
        <v>3.7990599999999999E-2</v>
      </c>
      <c r="K17" s="1">
        <v>0.99263950000000001</v>
      </c>
      <c r="L17" s="1">
        <v>0.91553640000000003</v>
      </c>
      <c r="M17" s="1">
        <v>0.89656420000000003</v>
      </c>
      <c r="N17" s="1">
        <v>1.0050749999999999</v>
      </c>
      <c r="O17" s="1">
        <v>1.0446234000000001</v>
      </c>
      <c r="P17" s="1">
        <v>0.94616599999999995</v>
      </c>
      <c r="Q17" s="1">
        <v>0</v>
      </c>
      <c r="R17" s="1">
        <v>0.89487079999999997</v>
      </c>
      <c r="S17" s="1">
        <v>0.89676279999999997</v>
      </c>
      <c r="T17" s="1">
        <v>0.95612050000000004</v>
      </c>
      <c r="U17" s="1">
        <v>0.93012830000000002</v>
      </c>
      <c r="V17" s="1">
        <v>0.98509029999999997</v>
      </c>
      <c r="W17" s="1">
        <v>0.93843390000000004</v>
      </c>
      <c r="X17" s="1">
        <v>2.7231000000000002E-2</v>
      </c>
      <c r="Y17" s="1">
        <v>0.92621710000000002</v>
      </c>
    </row>
    <row r="18" spans="1:25" x14ac:dyDescent="0.25">
      <c r="A18" s="2" t="s">
        <v>95</v>
      </c>
      <c r="B18" s="1">
        <v>0.92900320000000003</v>
      </c>
      <c r="C18" s="1">
        <v>1.0161879</v>
      </c>
      <c r="D18" s="1">
        <v>3.9013399999999997E-2</v>
      </c>
      <c r="E18" s="1">
        <v>0.89387539999999999</v>
      </c>
      <c r="F18" s="1">
        <v>0.97607250000000001</v>
      </c>
      <c r="G18" s="1">
        <v>1.0524182</v>
      </c>
      <c r="H18" s="1">
        <v>0.89486840000000001</v>
      </c>
      <c r="I18" s="1">
        <v>0.92289920000000003</v>
      </c>
      <c r="J18" s="1">
        <v>0.91380329999999999</v>
      </c>
      <c r="K18" s="1">
        <v>3.0167599999999999E-2</v>
      </c>
      <c r="L18" s="1">
        <v>0.9697595</v>
      </c>
      <c r="M18" s="1">
        <v>0.95728449999999998</v>
      </c>
      <c r="N18" s="1">
        <v>0.95950749999999996</v>
      </c>
      <c r="O18" s="1">
        <v>0.96258710000000003</v>
      </c>
      <c r="P18" s="1">
        <v>0.97709040000000003</v>
      </c>
      <c r="Q18" s="1">
        <v>0.92885569999999995</v>
      </c>
      <c r="R18" s="1">
        <v>0</v>
      </c>
      <c r="S18" s="1">
        <v>0.94085839999999998</v>
      </c>
      <c r="T18" s="1">
        <v>0.97325280000000003</v>
      </c>
      <c r="U18" s="1">
        <v>0.90272969999999997</v>
      </c>
      <c r="V18" s="1">
        <v>0.95170569999999999</v>
      </c>
      <c r="W18" s="1">
        <v>0.970113</v>
      </c>
      <c r="X18" s="1">
        <v>0.96890120000000002</v>
      </c>
      <c r="Y18" s="1">
        <v>1.9543399999999999E-2</v>
      </c>
    </row>
    <row r="19" spans="1:25" x14ac:dyDescent="0.25">
      <c r="A19" s="2" t="s">
        <v>96</v>
      </c>
      <c r="B19" s="1">
        <v>0.8948855</v>
      </c>
      <c r="C19" s="1">
        <v>0.8974645</v>
      </c>
      <c r="D19" s="1">
        <v>0.90626169999999995</v>
      </c>
      <c r="E19" s="1">
        <v>1.92208E-2</v>
      </c>
      <c r="F19" s="1">
        <v>0.8949838</v>
      </c>
      <c r="G19" s="1">
        <v>0.98289800000000005</v>
      </c>
      <c r="H19" s="1">
        <v>0.89425089999999996</v>
      </c>
      <c r="I19" s="1">
        <v>0.89500120000000005</v>
      </c>
      <c r="J19" s="1">
        <v>0.93013619999999997</v>
      </c>
      <c r="K19" s="1">
        <v>0.90659239999999996</v>
      </c>
      <c r="L19" s="1">
        <v>1.9085899999999999E-2</v>
      </c>
      <c r="M19" s="1">
        <v>0.89548899999999998</v>
      </c>
      <c r="N19" s="1">
        <v>1.0237217000000001</v>
      </c>
      <c r="O19" s="1">
        <v>0.94583130000000004</v>
      </c>
      <c r="P19" s="1">
        <v>0.89497260000000001</v>
      </c>
      <c r="Q19" s="1">
        <v>0.90586880000000003</v>
      </c>
      <c r="R19" s="1">
        <v>0.89599700000000004</v>
      </c>
      <c r="S19" s="1">
        <v>0</v>
      </c>
      <c r="T19" s="1">
        <v>0.89384269999999999</v>
      </c>
      <c r="U19" s="1">
        <v>0.89310670000000003</v>
      </c>
      <c r="V19" s="1">
        <v>0.93171499999999996</v>
      </c>
      <c r="W19" s="1">
        <v>0.89374569999999998</v>
      </c>
      <c r="X19" s="1">
        <v>0.89421490000000003</v>
      </c>
      <c r="Y19" s="1">
        <v>0.89414669999999996</v>
      </c>
    </row>
    <row r="20" spans="1:25" x14ac:dyDescent="0.25">
      <c r="A20" s="2" t="s">
        <v>97</v>
      </c>
      <c r="B20" s="1">
        <v>0.89737080000000002</v>
      </c>
      <c r="C20" s="1">
        <v>0.89573100000000005</v>
      </c>
      <c r="D20" s="1">
        <v>0.90770510000000004</v>
      </c>
      <c r="E20" s="1">
        <v>0.8961363</v>
      </c>
      <c r="F20" s="1">
        <v>1.8520600000000002E-2</v>
      </c>
      <c r="G20" s="1">
        <v>0.99890760000000001</v>
      </c>
      <c r="H20" s="1">
        <v>0.89464120000000003</v>
      </c>
      <c r="I20" s="1">
        <v>0.89436479999999996</v>
      </c>
      <c r="J20" s="1">
        <v>0.91872670000000001</v>
      </c>
      <c r="K20" s="1">
        <v>0.90505650000000004</v>
      </c>
      <c r="L20" s="1">
        <v>0.89599850000000003</v>
      </c>
      <c r="M20" s="1">
        <v>1.9100700000000002E-2</v>
      </c>
      <c r="N20" s="1">
        <v>1.0337064</v>
      </c>
      <c r="O20" s="1">
        <v>0.97874159999999999</v>
      </c>
      <c r="P20" s="1">
        <v>0.89422889999999999</v>
      </c>
      <c r="Q20" s="1">
        <v>0.89556959999999997</v>
      </c>
      <c r="R20" s="1">
        <v>0.89574580000000004</v>
      </c>
      <c r="S20" s="1">
        <v>0.89552330000000002</v>
      </c>
      <c r="T20" s="1">
        <v>0</v>
      </c>
      <c r="U20" s="1">
        <v>0.89287609999999995</v>
      </c>
      <c r="V20" s="1">
        <v>0.94759389999999999</v>
      </c>
      <c r="W20" s="1">
        <v>0.89336899999999997</v>
      </c>
      <c r="X20" s="1">
        <v>0.91087819999999997</v>
      </c>
      <c r="Y20" s="1">
        <v>0.93266729999999998</v>
      </c>
    </row>
    <row r="21" spans="1:25" x14ac:dyDescent="0.25">
      <c r="A21" s="2" t="s">
        <v>98</v>
      </c>
      <c r="B21" s="1">
        <v>0.9706283</v>
      </c>
      <c r="C21" s="1">
        <v>0.96832680000000004</v>
      </c>
      <c r="D21" s="1">
        <v>1.0202792000000001</v>
      </c>
      <c r="E21" s="1">
        <v>0.89348050000000001</v>
      </c>
      <c r="F21" s="1">
        <v>0.89181880000000002</v>
      </c>
      <c r="G21" s="1">
        <v>8.9909100000000006E-2</v>
      </c>
      <c r="H21" s="1">
        <v>0.89176230000000001</v>
      </c>
      <c r="I21" s="1">
        <v>0.89289240000000003</v>
      </c>
      <c r="J21" s="1">
        <v>0.90312099999999995</v>
      </c>
      <c r="K21" s="1">
        <v>0.89366440000000003</v>
      </c>
      <c r="L21" s="1">
        <v>0.89370059999999996</v>
      </c>
      <c r="M21" s="1">
        <v>0.89333130000000005</v>
      </c>
      <c r="N21" s="1">
        <v>8.6118E-2</v>
      </c>
      <c r="O21" s="1">
        <v>0.94851350000000001</v>
      </c>
      <c r="P21" s="1">
        <v>0.89280269999999995</v>
      </c>
      <c r="Q21" s="1">
        <v>0.89665340000000004</v>
      </c>
      <c r="R21" s="1">
        <v>0.90062279999999995</v>
      </c>
      <c r="S21" s="1">
        <v>0.89183040000000002</v>
      </c>
      <c r="T21" s="1">
        <v>0.89342449999999995</v>
      </c>
      <c r="U21" s="1">
        <v>0</v>
      </c>
      <c r="V21" s="1">
        <v>0.95974760000000003</v>
      </c>
      <c r="W21" s="1">
        <v>0.89194680000000004</v>
      </c>
      <c r="X21" s="1">
        <v>0.91864089999999998</v>
      </c>
      <c r="Y21" s="1">
        <v>0.92186860000000004</v>
      </c>
    </row>
    <row r="22" spans="1:25" x14ac:dyDescent="0.25">
      <c r="A22" s="2" t="s">
        <v>99</v>
      </c>
      <c r="B22" s="1">
        <v>1.0439262</v>
      </c>
      <c r="C22" s="1">
        <v>1.1751676</v>
      </c>
      <c r="D22" s="1">
        <v>1.1363683</v>
      </c>
      <c r="E22" s="1">
        <v>1.0763005999999999</v>
      </c>
      <c r="F22" s="1">
        <v>1.0155221999999999</v>
      </c>
      <c r="G22" s="1">
        <v>1.0339138999999999</v>
      </c>
      <c r="H22" s="1">
        <v>8.0410499999999996E-2</v>
      </c>
      <c r="I22" s="1">
        <v>1.0153439</v>
      </c>
      <c r="J22" s="1">
        <v>1.0157377999999999</v>
      </c>
      <c r="K22" s="1">
        <v>1.0987532</v>
      </c>
      <c r="L22" s="1">
        <v>1.1534359000000001</v>
      </c>
      <c r="M22" s="1">
        <v>1.0887751999999999</v>
      </c>
      <c r="N22" s="1">
        <v>1.2090959999999999</v>
      </c>
      <c r="O22" s="1">
        <v>0.84063509999999997</v>
      </c>
      <c r="P22" s="1">
        <v>1.0192564</v>
      </c>
      <c r="Q22" s="1">
        <v>1.0202761</v>
      </c>
      <c r="R22" s="1">
        <v>1.0218616</v>
      </c>
      <c r="S22" s="1">
        <v>1.094908</v>
      </c>
      <c r="T22" s="1">
        <v>1.1053123</v>
      </c>
      <c r="U22" s="1">
        <v>0.99504590000000004</v>
      </c>
      <c r="V22" s="1">
        <v>0</v>
      </c>
      <c r="W22" s="1">
        <v>1.0223481999999999</v>
      </c>
      <c r="X22" s="1">
        <v>1.1343386</v>
      </c>
      <c r="Y22" s="1">
        <v>1.2010696000000001</v>
      </c>
    </row>
    <row r="23" spans="1:25" x14ac:dyDescent="0.25">
      <c r="A23" s="2" t="s">
        <v>100</v>
      </c>
      <c r="B23" s="1">
        <v>1.95684E-2</v>
      </c>
      <c r="C23" s="1">
        <v>0.90528540000000002</v>
      </c>
      <c r="D23" s="1">
        <v>0.90401050000000005</v>
      </c>
      <c r="E23" s="1">
        <v>0.89330600000000004</v>
      </c>
      <c r="F23" s="1">
        <v>0.89403080000000001</v>
      </c>
      <c r="G23" s="1">
        <v>0.93937660000000001</v>
      </c>
      <c r="H23" s="1">
        <v>0.89371869999999998</v>
      </c>
      <c r="I23" s="1">
        <v>1.96502E-2</v>
      </c>
      <c r="J23" s="1">
        <v>0.90085510000000002</v>
      </c>
      <c r="K23" s="1">
        <v>0.89955160000000001</v>
      </c>
      <c r="L23" s="1">
        <v>0.89366029999999996</v>
      </c>
      <c r="M23" s="1">
        <v>0.89372799999999997</v>
      </c>
      <c r="N23" s="1">
        <v>0.99603339999999996</v>
      </c>
      <c r="O23" s="1">
        <v>0.98072720000000002</v>
      </c>
      <c r="P23" s="1">
        <v>1.95088E-2</v>
      </c>
      <c r="Q23" s="1">
        <v>0.89538189999999995</v>
      </c>
      <c r="R23" s="1">
        <v>0.90191169999999998</v>
      </c>
      <c r="S23" s="1">
        <v>0.89365150000000004</v>
      </c>
      <c r="T23" s="1">
        <v>0.89375420000000005</v>
      </c>
      <c r="U23" s="1">
        <v>0.89343289999999997</v>
      </c>
      <c r="V23" s="1">
        <v>0.94734759999999996</v>
      </c>
      <c r="W23" s="1">
        <v>0</v>
      </c>
      <c r="X23" s="1">
        <v>0.89506839999999999</v>
      </c>
      <c r="Y23" s="1">
        <v>0.91510219999999998</v>
      </c>
    </row>
    <row r="24" spans="1:25" x14ac:dyDescent="0.25">
      <c r="A24" s="2" t="s">
        <v>101</v>
      </c>
      <c r="B24" s="1">
        <v>0.98698450000000004</v>
      </c>
      <c r="C24" s="1">
        <v>3.83024E-2</v>
      </c>
      <c r="D24" s="1">
        <v>0.98692009999999997</v>
      </c>
      <c r="E24" s="1">
        <v>0.98184919999999998</v>
      </c>
      <c r="F24" s="1">
        <v>0.96090129999999996</v>
      </c>
      <c r="G24" s="1">
        <v>1.0338917000000001</v>
      </c>
      <c r="H24" s="1">
        <v>0.95768880000000001</v>
      </c>
      <c r="I24" s="1">
        <v>0.90334820000000005</v>
      </c>
      <c r="J24" s="1">
        <v>2.9162899999999999E-2</v>
      </c>
      <c r="K24" s="1">
        <v>0.89562200000000003</v>
      </c>
      <c r="L24" s="1">
        <v>0.9146533</v>
      </c>
      <c r="M24" s="1">
        <v>0.91739990000000005</v>
      </c>
      <c r="N24" s="1">
        <v>1.0958962000000001</v>
      </c>
      <c r="O24" s="1">
        <v>1.0951917</v>
      </c>
      <c r="P24" s="1">
        <v>0.90337940000000005</v>
      </c>
      <c r="Q24" s="1">
        <v>2.0576000000000001E-2</v>
      </c>
      <c r="R24" s="1">
        <v>0.96465749999999995</v>
      </c>
      <c r="S24" s="1">
        <v>0.92604370000000003</v>
      </c>
      <c r="T24" s="1">
        <v>0.90012289999999995</v>
      </c>
      <c r="U24" s="1">
        <v>0.95340820000000004</v>
      </c>
      <c r="V24" s="1">
        <v>1.0201568999999999</v>
      </c>
      <c r="W24" s="1">
        <v>0.89950750000000002</v>
      </c>
      <c r="X24" s="1">
        <v>0</v>
      </c>
      <c r="Y24" s="1">
        <v>0.99384399999999995</v>
      </c>
    </row>
    <row r="25" spans="1:25" x14ac:dyDescent="0.25">
      <c r="A25" s="2" t="s">
        <v>102</v>
      </c>
      <c r="B25" s="1">
        <v>0.89365269999999997</v>
      </c>
      <c r="C25" s="1">
        <v>0.89340640000000004</v>
      </c>
      <c r="D25" s="1">
        <v>1.9128800000000001E-2</v>
      </c>
      <c r="E25" s="1">
        <v>0.94656280000000004</v>
      </c>
      <c r="F25" s="1">
        <v>0.93082089999999995</v>
      </c>
      <c r="G25" s="1">
        <v>1.0250454</v>
      </c>
      <c r="H25" s="1">
        <v>0.90503619999999996</v>
      </c>
      <c r="I25" s="1">
        <v>0.91003389999999995</v>
      </c>
      <c r="J25" s="1">
        <v>0.89788219999999996</v>
      </c>
      <c r="K25" s="1">
        <v>1.9002399999999999E-2</v>
      </c>
      <c r="L25" s="1">
        <v>0.95300050000000003</v>
      </c>
      <c r="M25" s="1">
        <v>0.95508459999999995</v>
      </c>
      <c r="N25" s="1">
        <v>0.9617367</v>
      </c>
      <c r="O25" s="1">
        <v>0.95063779999999998</v>
      </c>
      <c r="P25" s="1">
        <v>0.9167035</v>
      </c>
      <c r="Q25" s="1">
        <v>0.98115750000000002</v>
      </c>
      <c r="R25" s="1">
        <v>2.8718500000000001E-2</v>
      </c>
      <c r="S25" s="1">
        <v>0.93403939999999996</v>
      </c>
      <c r="T25" s="1">
        <v>0.92846680000000004</v>
      </c>
      <c r="U25" s="1">
        <v>0.97169970000000006</v>
      </c>
      <c r="V25" s="1">
        <v>1.0340874</v>
      </c>
      <c r="W25" s="1">
        <v>0.96515320000000004</v>
      </c>
      <c r="X25" s="1">
        <v>1.0063755999999999</v>
      </c>
      <c r="Y25" s="1">
        <v>0</v>
      </c>
    </row>
    <row r="29" spans="1:25" x14ac:dyDescent="0.25">
      <c r="A29" s="5" t="s">
        <v>118</v>
      </c>
      <c r="B29" s="5"/>
    </row>
    <row r="30" spans="1:25" x14ac:dyDescent="0.25">
      <c r="A30" s="5"/>
      <c r="B30" s="5"/>
    </row>
    <row r="31" spans="1:25" x14ac:dyDescent="0.25">
      <c r="A31" s="2" t="s">
        <v>79</v>
      </c>
      <c r="B31" s="1">
        <v>0</v>
      </c>
      <c r="C31" s="1">
        <v>0.89222029999999997</v>
      </c>
      <c r="D31" s="1">
        <v>0.89269949999999998</v>
      </c>
      <c r="E31" s="1">
        <v>0.89248700000000003</v>
      </c>
      <c r="F31" s="1">
        <v>0.89279649999999999</v>
      </c>
      <c r="G31" s="1">
        <v>0.89194609999999996</v>
      </c>
      <c r="H31" s="1">
        <v>0.89260079999999997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 s="2" t="s">
        <v>80</v>
      </c>
      <c r="B32" s="1">
        <v>0.89357299999999995</v>
      </c>
      <c r="C32" s="1">
        <v>0</v>
      </c>
      <c r="D32" s="1">
        <v>0.89435549999999997</v>
      </c>
      <c r="E32" s="1">
        <v>0.89462450000000004</v>
      </c>
      <c r="F32" s="1">
        <v>0.89424630000000005</v>
      </c>
      <c r="G32" s="1">
        <v>0.89328149999999995</v>
      </c>
      <c r="H32" s="1">
        <v>0.89349129999999999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 s="2" t="s">
        <v>81</v>
      </c>
      <c r="B33" s="1">
        <v>0.89547319999999997</v>
      </c>
      <c r="C33" s="1">
        <v>0.89410020000000001</v>
      </c>
      <c r="D33" s="1">
        <v>0</v>
      </c>
      <c r="E33" s="1">
        <v>0.89425060000000001</v>
      </c>
      <c r="F33" s="1">
        <v>0.89498</v>
      </c>
      <c r="G33" s="1">
        <v>0.89304209999999995</v>
      </c>
      <c r="H33" s="1">
        <v>0.89365479999999997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 s="2" t="s">
        <v>82</v>
      </c>
      <c r="B34" s="1">
        <v>0.89386339999999997</v>
      </c>
      <c r="C34" s="1">
        <v>0.89436599999999999</v>
      </c>
      <c r="D34" s="1">
        <v>0.89446970000000003</v>
      </c>
      <c r="E34" s="1">
        <v>0</v>
      </c>
      <c r="F34" s="1">
        <v>0.89422420000000002</v>
      </c>
      <c r="G34" s="1">
        <v>0.89336780000000005</v>
      </c>
      <c r="H34" s="1">
        <v>0.89325790000000005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 s="2" t="s">
        <v>83</v>
      </c>
      <c r="B35" s="1">
        <v>0.89350099999999999</v>
      </c>
      <c r="C35" s="1">
        <v>0.89498520000000004</v>
      </c>
      <c r="D35" s="1">
        <v>0.89599439999999997</v>
      </c>
      <c r="E35" s="1">
        <v>0.89479350000000002</v>
      </c>
      <c r="F35" s="1">
        <v>0</v>
      </c>
      <c r="G35" s="1">
        <v>0.89317820000000003</v>
      </c>
      <c r="H35" s="1">
        <v>0.8934879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 s="2" t="s">
        <v>84</v>
      </c>
      <c r="B36" s="1">
        <v>0.89425129999999997</v>
      </c>
      <c r="C36" s="1">
        <v>0.89205959999999995</v>
      </c>
      <c r="D36" s="1">
        <v>0.89246610000000004</v>
      </c>
      <c r="E36" s="1">
        <v>0.89251020000000003</v>
      </c>
      <c r="F36" s="1">
        <v>0.89225239999999995</v>
      </c>
      <c r="G36" s="1">
        <v>0</v>
      </c>
      <c r="H36" s="1">
        <v>0.89408799999999999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 s="2" t="s">
        <v>85</v>
      </c>
      <c r="B37" s="1">
        <v>0.90135169999999998</v>
      </c>
      <c r="C37" s="1">
        <v>0.89222069999999998</v>
      </c>
      <c r="D37" s="1">
        <v>0.89245129999999995</v>
      </c>
      <c r="E37" s="1">
        <v>0.89240459999999999</v>
      </c>
      <c r="F37" s="1">
        <v>0.89537069999999996</v>
      </c>
      <c r="G37" s="1">
        <v>0.89287499999999997</v>
      </c>
      <c r="H37" s="1">
        <v>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</sheetData>
  <mergeCells count="1">
    <mergeCell ref="A29:B30"/>
  </mergeCells>
  <conditionalFormatting sqref="B2:Y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H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40" sqref="C40"/>
    </sheetView>
  </sheetViews>
  <sheetFormatPr defaultRowHeight="15" x14ac:dyDescent="0.25"/>
  <cols>
    <col min="1" max="1" width="27.5703125" bestFit="1" customWidth="1"/>
    <col min="2" max="2" width="27.5703125" style="1" customWidth="1"/>
    <col min="3" max="8" width="23.85546875" style="1" customWidth="1"/>
  </cols>
  <sheetData>
    <row r="1" spans="1:8" x14ac:dyDescent="0.25">
      <c r="A1" s="2" t="s">
        <v>0</v>
      </c>
    </row>
    <row r="2" spans="1:8" x14ac:dyDescent="0.25">
      <c r="A2" t="s">
        <v>1</v>
      </c>
      <c r="B2" s="1">
        <v>0.71772000000000002</v>
      </c>
      <c r="C2" s="1">
        <v>0.55404039999999999</v>
      </c>
      <c r="D2" s="1">
        <v>0.73537830000000004</v>
      </c>
      <c r="E2" s="1">
        <v>0.73545150000000004</v>
      </c>
    </row>
    <row r="3" spans="1:8" x14ac:dyDescent="0.25">
      <c r="A3" t="s">
        <v>2</v>
      </c>
      <c r="B3" s="1">
        <v>0</v>
      </c>
      <c r="C3" s="1">
        <v>0.87803359999999997</v>
      </c>
      <c r="D3" s="1">
        <v>0.88037609999999999</v>
      </c>
      <c r="E3" s="1">
        <v>0.88151360000000001</v>
      </c>
      <c r="F3" s="1">
        <v>0.88155340000000004</v>
      </c>
      <c r="G3" s="1">
        <v>0.8893278</v>
      </c>
      <c r="H3" s="1">
        <v>0.8871367</v>
      </c>
    </row>
    <row r="4" spans="1:8" x14ac:dyDescent="0.25">
      <c r="A4" t="s">
        <v>3</v>
      </c>
      <c r="B4" s="1">
        <v>0</v>
      </c>
      <c r="C4" s="1">
        <v>0.89222029999999997</v>
      </c>
      <c r="D4" s="1">
        <v>0.89269949999999998</v>
      </c>
      <c r="E4" s="1">
        <v>0.89248700000000003</v>
      </c>
      <c r="F4" s="1">
        <v>0.89279649999999999</v>
      </c>
      <c r="G4" s="1">
        <v>0.89194609999999996</v>
      </c>
      <c r="H4" s="1">
        <v>0.89260079999999997</v>
      </c>
    </row>
    <row r="5" spans="1:8" x14ac:dyDescent="0.25">
      <c r="A5" s="2" t="s">
        <v>4</v>
      </c>
      <c r="B5" s="1">
        <f>AVERAGE(B3,B4)</f>
        <v>0</v>
      </c>
      <c r="C5" s="1">
        <f t="shared" ref="C5:H5" si="0">AVERAGE(C3,C4)</f>
        <v>0.88512694999999997</v>
      </c>
      <c r="D5" s="1">
        <f t="shared" si="0"/>
        <v>0.88653779999999993</v>
      </c>
      <c r="E5" s="1">
        <f t="shared" si="0"/>
        <v>0.88700029999999996</v>
      </c>
      <c r="F5" s="1">
        <f t="shared" si="0"/>
        <v>0.88717495000000002</v>
      </c>
      <c r="G5" s="1">
        <f t="shared" si="0"/>
        <v>0.89063694999999998</v>
      </c>
      <c r="H5" s="1">
        <f t="shared" si="0"/>
        <v>0.88986874999999999</v>
      </c>
    </row>
    <row r="6" spans="1:8" x14ac:dyDescent="0.25">
      <c r="A6" t="s">
        <v>5</v>
      </c>
      <c r="B6" s="1">
        <v>0.73469019999999996</v>
      </c>
      <c r="C6" s="1">
        <v>0.55420849999999999</v>
      </c>
      <c r="D6" s="1">
        <v>0.73517160000000004</v>
      </c>
      <c r="E6" s="1">
        <v>0.73526530000000001</v>
      </c>
    </row>
    <row r="7" spans="1:8" x14ac:dyDescent="0.25">
      <c r="A7" t="s">
        <v>6</v>
      </c>
      <c r="B7" s="1">
        <v>0.87510900000000003</v>
      </c>
      <c r="C7" s="1">
        <v>0</v>
      </c>
      <c r="D7" s="1">
        <v>0.88206649999999998</v>
      </c>
      <c r="E7" s="1">
        <v>0.88181759999999998</v>
      </c>
      <c r="F7" s="1">
        <v>0.88256999999999997</v>
      </c>
      <c r="G7" s="1">
        <v>0.87793779999999999</v>
      </c>
      <c r="H7" s="1">
        <v>0.87781070000000005</v>
      </c>
    </row>
    <row r="8" spans="1:8" x14ac:dyDescent="0.25">
      <c r="A8" t="s">
        <v>7</v>
      </c>
      <c r="B8" s="1">
        <v>0.89357299999999995</v>
      </c>
      <c r="C8" s="1">
        <v>0</v>
      </c>
      <c r="D8" s="1">
        <v>0.89435549999999997</v>
      </c>
      <c r="E8" s="1">
        <v>0.89462450000000004</v>
      </c>
      <c r="F8" s="1">
        <v>0.89424630000000005</v>
      </c>
      <c r="G8" s="1">
        <v>0.89328149999999995</v>
      </c>
      <c r="H8" s="1">
        <v>0.89349129999999999</v>
      </c>
    </row>
    <row r="9" spans="1:8" x14ac:dyDescent="0.25">
      <c r="A9" s="2" t="s">
        <v>8</v>
      </c>
      <c r="B9" s="1">
        <f>AVERAGE(B7,B8)</f>
        <v>0.88434100000000004</v>
      </c>
      <c r="C9" s="1">
        <f t="shared" ref="C9" si="1">AVERAGE(C7,C8)</f>
        <v>0</v>
      </c>
      <c r="D9" s="1">
        <f t="shared" ref="D9" si="2">AVERAGE(D7,D8)</f>
        <v>0.88821099999999997</v>
      </c>
      <c r="E9" s="1">
        <f t="shared" ref="E9" si="3">AVERAGE(E7,E8)</f>
        <v>0.88822105000000007</v>
      </c>
      <c r="F9" s="1">
        <f t="shared" ref="F9" si="4">AVERAGE(F7,F8)</f>
        <v>0.88840815000000006</v>
      </c>
      <c r="G9" s="1">
        <f t="shared" ref="G9" si="5">AVERAGE(G7,G8)</f>
        <v>0.88560964999999991</v>
      </c>
      <c r="H9" s="1">
        <f t="shared" ref="H9" si="6">AVERAGE(H7,H8)</f>
        <v>0.88565099999999997</v>
      </c>
    </row>
    <row r="10" spans="1:8" x14ac:dyDescent="0.25">
      <c r="A10" t="s">
        <v>9</v>
      </c>
      <c r="B10" s="1">
        <v>0.73512339999999998</v>
      </c>
      <c r="C10" s="1">
        <v>0.55393360000000003</v>
      </c>
      <c r="D10" s="1">
        <v>0.73561290000000001</v>
      </c>
      <c r="E10" s="1">
        <v>0.73582460000000005</v>
      </c>
    </row>
    <row r="11" spans="1:8" x14ac:dyDescent="0.25">
      <c r="A11" t="s">
        <v>10</v>
      </c>
      <c r="B11" s="1">
        <v>0.87796810000000003</v>
      </c>
      <c r="C11" s="1">
        <v>0.88228850000000003</v>
      </c>
      <c r="D11" s="1">
        <v>0</v>
      </c>
      <c r="E11" s="1">
        <v>0.88250609999999996</v>
      </c>
      <c r="F11" s="1">
        <v>0.88237120000000002</v>
      </c>
      <c r="G11" s="1">
        <v>0.88026740000000003</v>
      </c>
      <c r="H11" s="1">
        <v>0.87875840000000005</v>
      </c>
    </row>
    <row r="12" spans="1:8" x14ac:dyDescent="0.25">
      <c r="A12" t="s">
        <v>11</v>
      </c>
      <c r="B12" s="1">
        <v>0.89547319999999997</v>
      </c>
      <c r="C12" s="1">
        <v>0.89410020000000001</v>
      </c>
      <c r="D12" s="1">
        <v>0</v>
      </c>
      <c r="E12" s="1">
        <v>0.89425060000000001</v>
      </c>
      <c r="F12" s="1">
        <v>0.89498</v>
      </c>
      <c r="G12" s="1">
        <v>0.89304209999999995</v>
      </c>
      <c r="H12" s="1">
        <v>0.89365479999999997</v>
      </c>
    </row>
    <row r="13" spans="1:8" x14ac:dyDescent="0.25">
      <c r="A13" s="2" t="s">
        <v>12</v>
      </c>
      <c r="B13" s="1">
        <f>AVERAGE(B11,B12)</f>
        <v>0.88672065</v>
      </c>
      <c r="C13" s="1">
        <f t="shared" ref="C13" si="7">AVERAGE(C11,C12)</f>
        <v>0.88819435000000002</v>
      </c>
      <c r="D13" s="1">
        <f t="shared" ref="D13" si="8">AVERAGE(D11,D12)</f>
        <v>0</v>
      </c>
      <c r="E13" s="1">
        <f t="shared" ref="E13" si="9">AVERAGE(E11,E12)</f>
        <v>0.88837834999999998</v>
      </c>
      <c r="F13" s="1">
        <f t="shared" ref="F13" si="10">AVERAGE(F11,F12)</f>
        <v>0.88867560000000001</v>
      </c>
      <c r="G13" s="1">
        <f t="shared" ref="G13" si="11">AVERAGE(G11,G12)</f>
        <v>0.88665474999999994</v>
      </c>
      <c r="H13" s="1">
        <f t="shared" ref="H13" si="12">AVERAGE(H11,H12)</f>
        <v>0.88620659999999996</v>
      </c>
    </row>
    <row r="14" spans="1:8" x14ac:dyDescent="0.25">
      <c r="A14" t="s">
        <v>13</v>
      </c>
      <c r="B14" s="1">
        <v>0.67956110000000003</v>
      </c>
      <c r="C14" s="1">
        <v>0.55885859999999998</v>
      </c>
      <c r="D14" s="1">
        <v>0.7356608</v>
      </c>
      <c r="E14" s="1">
        <v>0.7356374</v>
      </c>
    </row>
    <row r="15" spans="1:8" x14ac:dyDescent="0.25">
      <c r="A15" t="s">
        <v>14</v>
      </c>
      <c r="B15" s="1">
        <v>0.87563420000000003</v>
      </c>
      <c r="C15" s="1">
        <v>0.88231539999999997</v>
      </c>
      <c r="D15" s="1">
        <v>0.88260749999999999</v>
      </c>
      <c r="E15" s="1">
        <v>0</v>
      </c>
      <c r="F15" s="1">
        <v>0.882185</v>
      </c>
      <c r="G15" s="1">
        <v>0.87664059999999999</v>
      </c>
      <c r="H15" s="1">
        <v>0.87511729999999999</v>
      </c>
    </row>
    <row r="16" spans="1:8" x14ac:dyDescent="0.25">
      <c r="A16" t="s">
        <v>15</v>
      </c>
      <c r="B16" s="1">
        <v>0.89386339999999997</v>
      </c>
      <c r="C16" s="1">
        <v>0.89436599999999999</v>
      </c>
      <c r="D16" s="1">
        <v>0.89446970000000003</v>
      </c>
      <c r="E16" s="1">
        <v>0</v>
      </c>
      <c r="F16" s="1">
        <v>0.89422420000000002</v>
      </c>
      <c r="G16" s="1">
        <v>0.89336780000000005</v>
      </c>
      <c r="H16" s="1">
        <v>0.89325790000000005</v>
      </c>
    </row>
    <row r="17" spans="1:8" x14ac:dyDescent="0.25">
      <c r="A17" s="2" t="s">
        <v>16</v>
      </c>
      <c r="B17" s="1">
        <f>AVERAGE(B15,B16)</f>
        <v>0.8847488</v>
      </c>
      <c r="C17" s="1">
        <f t="shared" ref="C17" si="13">AVERAGE(C15,C16)</f>
        <v>0.88834069999999998</v>
      </c>
      <c r="D17" s="1">
        <f t="shared" ref="D17" si="14">AVERAGE(D15,D16)</f>
        <v>0.88853859999999996</v>
      </c>
      <c r="E17" s="1">
        <f t="shared" ref="E17" si="15">AVERAGE(E15,E16)</f>
        <v>0</v>
      </c>
      <c r="F17" s="1">
        <f t="shared" ref="F17" si="16">AVERAGE(F15,F16)</f>
        <v>0.88820460000000001</v>
      </c>
      <c r="G17" s="1">
        <f t="shared" ref="G17" si="17">AVERAGE(G15,G16)</f>
        <v>0.88500420000000002</v>
      </c>
      <c r="H17" s="1">
        <f t="shared" ref="H17" si="18">AVERAGE(H15,H16)</f>
        <v>0.88418759999999996</v>
      </c>
    </row>
    <row r="18" spans="1:8" x14ac:dyDescent="0.25">
      <c r="A18" t="s">
        <v>17</v>
      </c>
      <c r="B18" s="1">
        <v>0.73372289999999996</v>
      </c>
      <c r="C18" s="1">
        <v>0.54918960000000006</v>
      </c>
      <c r="D18" s="1">
        <v>0.73552229999999996</v>
      </c>
      <c r="E18" s="1">
        <v>0.73640629999999996</v>
      </c>
    </row>
    <row r="19" spans="1:8" x14ac:dyDescent="0.25">
      <c r="A19" t="s">
        <v>18</v>
      </c>
      <c r="B19" s="1">
        <v>0.88053040000000005</v>
      </c>
      <c r="C19" s="1">
        <v>0.882355</v>
      </c>
      <c r="D19" s="1">
        <v>0.88268729999999995</v>
      </c>
      <c r="E19" s="1">
        <v>0.8825712</v>
      </c>
      <c r="F19" s="1">
        <v>0</v>
      </c>
      <c r="G19" s="1">
        <v>0.8760483</v>
      </c>
      <c r="H19" s="1">
        <v>0.88077090000000002</v>
      </c>
    </row>
    <row r="20" spans="1:8" x14ac:dyDescent="0.25">
      <c r="A20" t="s">
        <v>19</v>
      </c>
      <c r="B20" s="1">
        <v>0.89350099999999999</v>
      </c>
      <c r="C20" s="1">
        <v>0.89498520000000004</v>
      </c>
      <c r="D20" s="1">
        <v>0.89599439999999997</v>
      </c>
      <c r="E20" s="1">
        <v>0.89479350000000002</v>
      </c>
      <c r="F20" s="1">
        <v>0</v>
      </c>
      <c r="G20" s="1">
        <v>0.89317820000000003</v>
      </c>
      <c r="H20" s="1">
        <v>0.8934879</v>
      </c>
    </row>
    <row r="21" spans="1:8" x14ac:dyDescent="0.25">
      <c r="A21" s="2" t="s">
        <v>20</v>
      </c>
      <c r="B21" s="1">
        <f>AVERAGE(B19,B20)</f>
        <v>0.88701570000000007</v>
      </c>
      <c r="C21" s="1">
        <f t="shared" ref="C21" si="19">AVERAGE(C19,C20)</f>
        <v>0.88867010000000002</v>
      </c>
      <c r="D21" s="1">
        <f t="shared" ref="D21" si="20">AVERAGE(D19,D20)</f>
        <v>0.88934084999999996</v>
      </c>
      <c r="E21" s="1">
        <f t="shared" ref="E21" si="21">AVERAGE(E19,E20)</f>
        <v>0.88868235000000007</v>
      </c>
      <c r="F21" s="1">
        <f t="shared" ref="F21" si="22">AVERAGE(F19,F20)</f>
        <v>0</v>
      </c>
      <c r="G21" s="1">
        <f t="shared" ref="G21" si="23">AVERAGE(G19,G20)</f>
        <v>0.88461325000000002</v>
      </c>
      <c r="H21" s="1">
        <f t="shared" ref="H21" si="24">AVERAGE(H19,H20)</f>
        <v>0.88712940000000007</v>
      </c>
    </row>
    <row r="22" spans="1:8" x14ac:dyDescent="0.25">
      <c r="A22" t="s">
        <v>21</v>
      </c>
      <c r="B22" s="1">
        <v>1.8010941</v>
      </c>
      <c r="C22" s="1">
        <v>1.59076</v>
      </c>
      <c r="D22" s="1">
        <v>1.7885180000000001</v>
      </c>
      <c r="E22" s="1">
        <v>1.7885956999999999</v>
      </c>
    </row>
    <row r="23" spans="1:8" x14ac:dyDescent="0.25">
      <c r="A23" t="s">
        <v>22</v>
      </c>
      <c r="B23" s="1">
        <v>0.87776569999999998</v>
      </c>
      <c r="C23" s="1">
        <v>0.88246970000000002</v>
      </c>
      <c r="D23" s="1">
        <v>0.88439230000000002</v>
      </c>
      <c r="E23" s="1">
        <v>0.87979719999999995</v>
      </c>
      <c r="F23" s="1">
        <v>0.88452169999999997</v>
      </c>
      <c r="G23" s="1">
        <v>0</v>
      </c>
      <c r="H23" s="1">
        <v>0.8847623</v>
      </c>
    </row>
    <row r="24" spans="1:8" x14ac:dyDescent="0.25">
      <c r="A24" t="s">
        <v>23</v>
      </c>
      <c r="B24" s="1">
        <v>0.89425129999999997</v>
      </c>
      <c r="C24" s="1">
        <v>0.89205959999999995</v>
      </c>
      <c r="D24" s="1">
        <v>0.89246610000000004</v>
      </c>
      <c r="E24" s="1">
        <v>0.89251020000000003</v>
      </c>
      <c r="F24" s="1">
        <v>0.89225239999999995</v>
      </c>
      <c r="G24" s="1">
        <v>0</v>
      </c>
      <c r="H24" s="1">
        <v>0.89408799999999999</v>
      </c>
    </row>
    <row r="25" spans="1:8" x14ac:dyDescent="0.25">
      <c r="A25" s="2" t="s">
        <v>24</v>
      </c>
      <c r="B25" s="1">
        <f>AVERAGE(B23,B24)</f>
        <v>0.88600849999999998</v>
      </c>
      <c r="C25" s="1">
        <f t="shared" ref="C25" si="25">AVERAGE(C23,C24)</f>
        <v>0.88726464999999999</v>
      </c>
      <c r="D25" s="1">
        <f t="shared" ref="D25" si="26">AVERAGE(D23,D24)</f>
        <v>0.88842920000000003</v>
      </c>
      <c r="E25" s="1">
        <f t="shared" ref="E25" si="27">AVERAGE(E23,E24)</f>
        <v>0.88615369999999993</v>
      </c>
      <c r="F25" s="1">
        <f t="shared" ref="F25" si="28">AVERAGE(F23,F24)</f>
        <v>0.88838704999999996</v>
      </c>
      <c r="G25" s="1">
        <f t="shared" ref="G25" si="29">AVERAGE(G23,G24)</f>
        <v>0</v>
      </c>
      <c r="H25" s="1">
        <f t="shared" ref="H25" si="30">AVERAGE(H23,H24)</f>
        <v>0.88942515</v>
      </c>
    </row>
    <row r="26" spans="1:8" x14ac:dyDescent="0.25">
      <c r="A26" t="s">
        <v>25</v>
      </c>
      <c r="B26" s="1">
        <v>1.8004255</v>
      </c>
      <c r="C26" s="1">
        <v>1.5899639000000001</v>
      </c>
      <c r="D26" s="1">
        <v>1.7885997</v>
      </c>
      <c r="E26" s="1">
        <v>1.7885766000000001</v>
      </c>
    </row>
    <row r="27" spans="1:8" x14ac:dyDescent="0.25">
      <c r="A27" t="s">
        <v>26</v>
      </c>
      <c r="B27" s="1">
        <v>0.88094709999999998</v>
      </c>
      <c r="C27" s="1">
        <v>0.88390139999999995</v>
      </c>
      <c r="D27" s="1">
        <v>0.88418719999999995</v>
      </c>
      <c r="E27" s="1">
        <v>0.88300630000000002</v>
      </c>
      <c r="F27" s="1">
        <v>0.88286160000000002</v>
      </c>
      <c r="G27" s="1">
        <v>0.88331599999999999</v>
      </c>
      <c r="H27" s="1">
        <v>0</v>
      </c>
    </row>
    <row r="28" spans="1:8" x14ac:dyDescent="0.25">
      <c r="A28" t="s">
        <v>27</v>
      </c>
      <c r="B28" s="1">
        <v>0.90135169999999998</v>
      </c>
      <c r="C28" s="1">
        <v>0.89222069999999998</v>
      </c>
      <c r="D28" s="1">
        <v>0.89245129999999995</v>
      </c>
      <c r="E28" s="1">
        <v>0.89240459999999999</v>
      </c>
      <c r="F28" s="1">
        <v>0.89537069999999996</v>
      </c>
      <c r="G28" s="1">
        <v>0.89287499999999997</v>
      </c>
      <c r="H28" s="1">
        <v>0</v>
      </c>
    </row>
    <row r="29" spans="1:8" x14ac:dyDescent="0.25">
      <c r="B29" s="1">
        <f>AVERAGE(B27,B28)</f>
        <v>0.89114939999999998</v>
      </c>
      <c r="C29" s="1">
        <f t="shared" ref="C29" si="31">AVERAGE(C27,C28)</f>
        <v>0.88806104999999991</v>
      </c>
      <c r="D29" s="1">
        <f t="shared" ref="D29" si="32">AVERAGE(D27,D28)</f>
        <v>0.88831924999999989</v>
      </c>
      <c r="E29" s="1">
        <f t="shared" ref="E29" si="33">AVERAGE(E27,E28)</f>
        <v>0.88770545000000001</v>
      </c>
      <c r="F29" s="1">
        <f t="shared" ref="F29" si="34">AVERAGE(F27,F28)</f>
        <v>0.88911614999999999</v>
      </c>
      <c r="G29" s="1">
        <f t="shared" ref="G29" si="35">AVERAGE(G27,G28)</f>
        <v>0.88809549999999993</v>
      </c>
      <c r="H29" s="1">
        <f t="shared" ref="H29" si="36">AVERAGE(H27,H28)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7"/>
  <sheetViews>
    <sheetView workbookViewId="0">
      <selection activeCell="E31" sqref="E31"/>
    </sheetView>
  </sheetViews>
  <sheetFormatPr defaultRowHeight="15" x14ac:dyDescent="0.25"/>
  <cols>
    <col min="2" max="2" width="19.85546875" bestFit="1" customWidth="1"/>
    <col min="3" max="26" width="9.5703125" style="1" bestFit="1" customWidth="1"/>
    <col min="30" max="33" width="9.5703125" bestFit="1" customWidth="1"/>
  </cols>
  <sheetData>
    <row r="1" spans="2:26" x14ac:dyDescent="0.25"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91</v>
      </c>
      <c r="P1" s="3" t="s">
        <v>92</v>
      </c>
      <c r="Q1" s="3" t="s">
        <v>93</v>
      </c>
      <c r="R1" s="3" t="s">
        <v>94</v>
      </c>
      <c r="S1" s="3" t="s">
        <v>95</v>
      </c>
      <c r="T1" s="3" t="s">
        <v>96</v>
      </c>
      <c r="U1" s="3" t="s">
        <v>97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102</v>
      </c>
    </row>
    <row r="2" spans="2:26" x14ac:dyDescent="0.25">
      <c r="B2" t="s">
        <v>0</v>
      </c>
    </row>
    <row r="3" spans="2:26" x14ac:dyDescent="0.25">
      <c r="B3" t="s">
        <v>1</v>
      </c>
      <c r="C3" s="1">
        <v>0.73829630000000002</v>
      </c>
      <c r="D3" s="1">
        <v>0.55561400000000005</v>
      </c>
      <c r="E3" s="1">
        <v>0.73638630000000005</v>
      </c>
      <c r="F3" s="1">
        <v>0.73615960000000003</v>
      </c>
    </row>
    <row r="4" spans="2:26" x14ac:dyDescent="0.25">
      <c r="B4" t="s">
        <v>2</v>
      </c>
      <c r="C4" s="1">
        <v>0</v>
      </c>
      <c r="D4" s="1">
        <v>0.89121989999999995</v>
      </c>
      <c r="E4" s="1">
        <v>0.87656619999999996</v>
      </c>
      <c r="F4" s="1">
        <v>0.88018890000000005</v>
      </c>
      <c r="G4" s="1">
        <v>0.87954429999999995</v>
      </c>
      <c r="H4" s="1">
        <v>0.8760173</v>
      </c>
      <c r="I4" s="1">
        <v>0.981375</v>
      </c>
      <c r="J4" s="1">
        <v>1.86582E-2</v>
      </c>
      <c r="K4" s="1">
        <v>0.96699950000000001</v>
      </c>
      <c r="L4" s="1">
        <v>0.88814899999999997</v>
      </c>
      <c r="M4" s="1">
        <v>0.88253780000000004</v>
      </c>
      <c r="N4" s="1">
        <v>0.88026309999999997</v>
      </c>
      <c r="O4" s="1">
        <v>1.0144063999999999</v>
      </c>
      <c r="P4" s="1">
        <v>1.0379646</v>
      </c>
      <c r="Q4" s="1">
        <v>1.8409999999999999E-2</v>
      </c>
      <c r="R4" s="1">
        <v>0.91229680000000002</v>
      </c>
      <c r="S4" s="1">
        <v>0.92245460000000001</v>
      </c>
      <c r="T4" s="1">
        <v>0.88239809999999996</v>
      </c>
      <c r="U4" s="1">
        <v>0.88239500000000004</v>
      </c>
      <c r="V4" s="1">
        <v>0.95556019999999997</v>
      </c>
      <c r="W4" s="1">
        <v>1.0331391999999999</v>
      </c>
      <c r="X4" s="1">
        <v>1.8888200000000001E-2</v>
      </c>
      <c r="Y4" s="1">
        <v>0.97006269999999994</v>
      </c>
      <c r="Z4" s="1">
        <v>0.87962510000000005</v>
      </c>
    </row>
    <row r="5" spans="2:26" x14ac:dyDescent="0.25">
      <c r="B5" t="s">
        <v>3</v>
      </c>
      <c r="C5" s="1">
        <v>0</v>
      </c>
      <c r="D5" s="1">
        <v>0.89239880000000005</v>
      </c>
      <c r="E5" s="1">
        <v>0.89222570000000001</v>
      </c>
      <c r="F5" s="1">
        <v>0.89224669999999995</v>
      </c>
      <c r="G5" s="1">
        <v>0.89183809999999997</v>
      </c>
      <c r="H5" s="1">
        <v>1.0137613000000001</v>
      </c>
      <c r="I5" s="1">
        <v>0.89260269999999997</v>
      </c>
      <c r="J5" s="1">
        <v>1.8185099999999999E-2</v>
      </c>
      <c r="K5" s="1">
        <v>0.89587879999999998</v>
      </c>
      <c r="L5" s="1">
        <v>0.9040861</v>
      </c>
      <c r="M5" s="1">
        <v>0.89175439999999995</v>
      </c>
      <c r="N5" s="1">
        <v>0.89635750000000003</v>
      </c>
      <c r="O5" s="1">
        <v>1.0058975000000001</v>
      </c>
      <c r="P5" s="1">
        <v>0.93713809999999997</v>
      </c>
      <c r="Q5" s="1">
        <v>1.8010399999999999E-2</v>
      </c>
      <c r="R5" s="1">
        <v>0.89190440000000004</v>
      </c>
      <c r="S5" s="1">
        <v>0.89237549999999999</v>
      </c>
      <c r="T5" s="1">
        <v>0.89188619999999996</v>
      </c>
      <c r="U5" s="1">
        <v>0.8919127</v>
      </c>
      <c r="V5" s="1">
        <v>0.89214850000000001</v>
      </c>
      <c r="W5" s="1">
        <v>0.94944759999999995</v>
      </c>
      <c r="X5" s="1">
        <v>1.77696E-2</v>
      </c>
      <c r="Y5" s="1">
        <v>0.9034951</v>
      </c>
      <c r="Z5" s="1">
        <v>0.89843989999999996</v>
      </c>
    </row>
    <row r="6" spans="2:26" x14ac:dyDescent="0.25">
      <c r="B6" t="s">
        <v>4</v>
      </c>
    </row>
    <row r="7" spans="2:26" x14ac:dyDescent="0.25">
      <c r="B7" t="s">
        <v>5</v>
      </c>
      <c r="C7" s="1">
        <v>0.80480890000000005</v>
      </c>
      <c r="D7" s="1">
        <v>0.68543359999999998</v>
      </c>
      <c r="E7" s="1">
        <v>1.1257956</v>
      </c>
      <c r="F7" s="1">
        <v>0.88551139999999995</v>
      </c>
    </row>
    <row r="8" spans="2:26" x14ac:dyDescent="0.25">
      <c r="B8" t="s">
        <v>6</v>
      </c>
      <c r="C8" s="1">
        <v>0.8829825</v>
      </c>
      <c r="D8" s="1">
        <v>0</v>
      </c>
      <c r="E8" s="1">
        <v>0.98271370000000002</v>
      </c>
      <c r="F8" s="1">
        <v>0.87950660000000003</v>
      </c>
      <c r="G8" s="1">
        <v>0.88162160000000001</v>
      </c>
      <c r="H8" s="1">
        <v>1.0203795</v>
      </c>
      <c r="I8" s="1">
        <v>0.88184119999999999</v>
      </c>
      <c r="J8" s="1">
        <v>0.88236619999999999</v>
      </c>
      <c r="K8" s="1">
        <v>1.8849100000000001E-2</v>
      </c>
      <c r="L8" s="1">
        <v>0.9160836</v>
      </c>
      <c r="M8" s="1">
        <v>0.90261080000000005</v>
      </c>
      <c r="N8" s="1">
        <v>0.88207049999999998</v>
      </c>
      <c r="O8" s="1">
        <v>1.0238537999999999</v>
      </c>
      <c r="P8" s="1">
        <v>1.0471017</v>
      </c>
      <c r="Q8" s="1">
        <v>0.87745620000000002</v>
      </c>
      <c r="R8" s="1">
        <v>1.9046799999999999E-2</v>
      </c>
      <c r="S8" s="1">
        <v>1.0048656</v>
      </c>
      <c r="T8" s="1">
        <v>0.88245059999999997</v>
      </c>
      <c r="U8" s="1">
        <v>0.88338970000000006</v>
      </c>
      <c r="V8" s="1">
        <v>0.95538520000000005</v>
      </c>
      <c r="W8" s="1">
        <v>1.1554513</v>
      </c>
      <c r="X8" s="1">
        <v>0.88954089999999997</v>
      </c>
      <c r="Y8" s="1">
        <v>3.82831E-2</v>
      </c>
      <c r="Z8" s="1">
        <v>0.88915730000000004</v>
      </c>
    </row>
    <row r="9" spans="2:26" x14ac:dyDescent="0.25">
      <c r="B9" t="s">
        <v>7</v>
      </c>
      <c r="C9" s="1">
        <v>0.89322420000000002</v>
      </c>
      <c r="D9" s="1">
        <v>0</v>
      </c>
      <c r="E9" s="1">
        <v>0.92233509999999996</v>
      </c>
      <c r="F9" s="1">
        <v>0.9567947</v>
      </c>
      <c r="G9" s="1">
        <v>0.89366959999999995</v>
      </c>
      <c r="H9" s="1">
        <v>1.0271509000000001</v>
      </c>
      <c r="I9" s="1">
        <v>0.95805220000000002</v>
      </c>
      <c r="J9" s="1">
        <v>0.99553659999999999</v>
      </c>
      <c r="K9" s="1">
        <v>3.7224300000000002E-2</v>
      </c>
      <c r="L9" s="1">
        <v>0.95748540000000004</v>
      </c>
      <c r="M9" s="1">
        <v>0.95603369999999999</v>
      </c>
      <c r="N9" s="1">
        <v>0.91676500000000005</v>
      </c>
      <c r="O9" s="1">
        <v>0.95552539999999997</v>
      </c>
      <c r="P9" s="1">
        <v>1.0900707000000001</v>
      </c>
      <c r="Q9" s="1">
        <v>0.89757180000000003</v>
      </c>
      <c r="R9" s="1">
        <v>1.7718100000000001E-2</v>
      </c>
      <c r="S9" s="1">
        <v>0.94713899999999995</v>
      </c>
      <c r="T9" s="1">
        <v>0.95085640000000005</v>
      </c>
      <c r="U9" s="1">
        <v>0.89376040000000001</v>
      </c>
      <c r="V9" s="1">
        <v>0.92155960000000003</v>
      </c>
      <c r="W9" s="1">
        <v>1.1031845</v>
      </c>
      <c r="X9" s="1">
        <v>0.90705970000000002</v>
      </c>
      <c r="Y9" s="1">
        <v>1.8514900000000001E-2</v>
      </c>
      <c r="Z9" s="1">
        <v>0.99294610000000005</v>
      </c>
    </row>
    <row r="10" spans="2:26" x14ac:dyDescent="0.25">
      <c r="B10" t="s">
        <v>8</v>
      </c>
    </row>
    <row r="11" spans="2:26" x14ac:dyDescent="0.25">
      <c r="B11" t="s">
        <v>9</v>
      </c>
      <c r="C11" s="1">
        <v>0.83253719999999998</v>
      </c>
      <c r="D11" s="1">
        <v>0.72777270000000005</v>
      </c>
      <c r="E11" s="1">
        <v>0.79564290000000004</v>
      </c>
      <c r="F11" s="1">
        <v>1.080889</v>
      </c>
    </row>
    <row r="12" spans="2:26" x14ac:dyDescent="0.25">
      <c r="B12" t="s">
        <v>10</v>
      </c>
      <c r="C12" s="1">
        <v>0.87915520000000003</v>
      </c>
      <c r="D12" s="1">
        <v>0.91765070000000004</v>
      </c>
      <c r="E12" s="1">
        <v>0</v>
      </c>
      <c r="F12" s="1">
        <v>0.92272419999999999</v>
      </c>
      <c r="G12" s="1">
        <v>0.90785260000000001</v>
      </c>
      <c r="H12" s="1">
        <v>0.91802329999999999</v>
      </c>
      <c r="I12" s="1">
        <v>0.8753512</v>
      </c>
      <c r="J12" s="1">
        <v>0.87845229999999996</v>
      </c>
      <c r="K12" s="1">
        <v>0.91762920000000003</v>
      </c>
      <c r="L12" s="1">
        <v>3.0189000000000001E-2</v>
      </c>
      <c r="M12" s="1">
        <v>0.88318439999999998</v>
      </c>
      <c r="N12" s="1">
        <v>0.88250830000000002</v>
      </c>
      <c r="O12" s="1">
        <v>1.0287967</v>
      </c>
      <c r="P12" s="1">
        <v>1.0077518999999999</v>
      </c>
      <c r="Q12" s="1">
        <v>0.88628859999999998</v>
      </c>
      <c r="R12" s="1">
        <v>0.89536930000000003</v>
      </c>
      <c r="S12" s="1">
        <v>3.8987399999999998E-2</v>
      </c>
      <c r="T12" s="1">
        <v>0.89037390000000005</v>
      </c>
      <c r="U12" s="1">
        <v>0.8862312</v>
      </c>
      <c r="V12" s="1">
        <v>1.0096087</v>
      </c>
      <c r="W12" s="1">
        <v>1.1026773000000001</v>
      </c>
      <c r="X12" s="1">
        <v>0.88687709999999997</v>
      </c>
      <c r="Y12" s="1">
        <v>0.96891640000000001</v>
      </c>
      <c r="Z12" s="1">
        <v>2.84009E-2</v>
      </c>
    </row>
    <row r="13" spans="2:26" x14ac:dyDescent="0.25">
      <c r="B13" t="s">
        <v>11</v>
      </c>
      <c r="C13" s="1">
        <v>0.89361740000000001</v>
      </c>
      <c r="D13" s="1">
        <v>1.0017216</v>
      </c>
      <c r="E13" s="1">
        <v>0</v>
      </c>
      <c r="F13" s="1">
        <v>0.94434019999999996</v>
      </c>
      <c r="G13" s="1">
        <v>0.90540050000000005</v>
      </c>
      <c r="H13" s="1">
        <v>0.95024560000000002</v>
      </c>
      <c r="I13" s="1">
        <v>0.89311149999999995</v>
      </c>
      <c r="J13" s="1">
        <v>0.91693259999999999</v>
      </c>
      <c r="K13" s="1">
        <v>0.95657349999999997</v>
      </c>
      <c r="L13" s="1">
        <v>1.8541100000000001E-2</v>
      </c>
      <c r="M13" s="1">
        <v>0.89339109999999999</v>
      </c>
      <c r="N13" s="1">
        <v>0.96664709999999998</v>
      </c>
      <c r="O13" s="1">
        <v>0.98596669999999997</v>
      </c>
      <c r="P13" s="1">
        <v>0.96364070000000002</v>
      </c>
      <c r="Q13" s="1">
        <v>0.89336059999999995</v>
      </c>
      <c r="R13" s="1">
        <v>0.93251609999999996</v>
      </c>
      <c r="S13" s="1">
        <v>3.4554000000000001E-2</v>
      </c>
      <c r="T13" s="1">
        <v>0.89330600000000004</v>
      </c>
      <c r="U13" s="1">
        <v>0.90915270000000004</v>
      </c>
      <c r="V13" s="1">
        <v>0.92684889999999998</v>
      </c>
      <c r="W13" s="1">
        <v>1.0401087</v>
      </c>
      <c r="X13" s="1">
        <v>0.90383860000000005</v>
      </c>
      <c r="Y13" s="1">
        <v>0.91804839999999999</v>
      </c>
      <c r="Z13" s="1">
        <v>5.8252600000000002E-2</v>
      </c>
    </row>
    <row r="14" spans="2:26" x14ac:dyDescent="0.25">
      <c r="B14" t="s">
        <v>12</v>
      </c>
    </row>
    <row r="15" spans="2:26" x14ac:dyDescent="0.25">
      <c r="B15" t="s">
        <v>13</v>
      </c>
      <c r="C15" s="1">
        <v>0.67963390000000001</v>
      </c>
      <c r="D15" s="1">
        <v>0.55846479999999998</v>
      </c>
      <c r="E15" s="1">
        <v>0.73571730000000002</v>
      </c>
      <c r="F15" s="1">
        <v>0.73611380000000004</v>
      </c>
    </row>
    <row r="16" spans="2:26" x14ac:dyDescent="0.25">
      <c r="B16" t="s">
        <v>14</v>
      </c>
      <c r="C16" s="1">
        <v>0.87992099999999995</v>
      </c>
      <c r="D16" s="1">
        <v>0.93950270000000002</v>
      </c>
      <c r="E16" s="1">
        <v>0.92931220000000003</v>
      </c>
      <c r="F16" s="1">
        <v>0</v>
      </c>
      <c r="G16" s="1">
        <v>0.88137560000000004</v>
      </c>
      <c r="H16" s="1">
        <v>1.0141990000000001</v>
      </c>
      <c r="I16" s="1">
        <v>0.87535289999999999</v>
      </c>
      <c r="J16" s="1">
        <v>0.87624120000000005</v>
      </c>
      <c r="K16" s="1">
        <v>0.95858670000000001</v>
      </c>
      <c r="L16" s="1">
        <v>0.96434209999999998</v>
      </c>
      <c r="M16" s="1">
        <v>1.8893699999999999E-2</v>
      </c>
      <c r="N16" s="1">
        <v>0.88401169999999996</v>
      </c>
      <c r="O16" s="1">
        <v>1.0555407999999999</v>
      </c>
      <c r="P16" s="1">
        <v>1.0878095999999999</v>
      </c>
      <c r="Q16" s="1">
        <v>0.87659960000000003</v>
      </c>
      <c r="R16" s="1">
        <v>0.98437359999999996</v>
      </c>
      <c r="S16" s="1">
        <v>0.88202380000000002</v>
      </c>
      <c r="T16" s="1">
        <v>1.9174099999999999E-2</v>
      </c>
      <c r="U16" s="1">
        <v>0.88341190000000003</v>
      </c>
      <c r="V16" s="1">
        <v>0.87672470000000002</v>
      </c>
      <c r="W16" s="1">
        <v>1.0574412</v>
      </c>
      <c r="X16" s="1">
        <v>0.87623790000000001</v>
      </c>
      <c r="Y16" s="1">
        <v>0.96709250000000002</v>
      </c>
      <c r="Z16" s="1">
        <v>0.93674710000000005</v>
      </c>
    </row>
    <row r="17" spans="2:26" x14ac:dyDescent="0.25">
      <c r="B17" t="s">
        <v>15</v>
      </c>
      <c r="C17" s="1">
        <v>0.89647080000000001</v>
      </c>
      <c r="D17" s="1">
        <v>0.89597939999999998</v>
      </c>
      <c r="E17" s="1">
        <v>0.92626310000000001</v>
      </c>
      <c r="F17" s="1">
        <v>0</v>
      </c>
      <c r="G17" s="1">
        <v>0.89822959999999996</v>
      </c>
      <c r="H17" s="1">
        <v>0.94391159999999996</v>
      </c>
      <c r="I17" s="1">
        <v>0.89298699999999998</v>
      </c>
      <c r="J17" s="1">
        <v>0.89365790000000001</v>
      </c>
      <c r="K17" s="1">
        <v>0.89420750000000004</v>
      </c>
      <c r="L17" s="1">
        <v>0.89439749999999996</v>
      </c>
      <c r="M17" s="1">
        <v>1.8186299999999999E-2</v>
      </c>
      <c r="N17" s="1">
        <v>0.89361239999999997</v>
      </c>
      <c r="O17" s="1">
        <v>0.94148560000000003</v>
      </c>
      <c r="P17" s="1">
        <v>0.93998599999999999</v>
      </c>
      <c r="Q17" s="1">
        <v>0.89349080000000003</v>
      </c>
      <c r="R17" s="1">
        <v>0.89422509999999999</v>
      </c>
      <c r="S17" s="1">
        <v>0.92250659999999995</v>
      </c>
      <c r="T17" s="1">
        <v>1.78146E-2</v>
      </c>
      <c r="U17" s="1">
        <v>0.8938739</v>
      </c>
      <c r="V17" s="1">
        <v>0.89592190000000005</v>
      </c>
      <c r="W17" s="1">
        <v>0.94879440000000004</v>
      </c>
      <c r="X17" s="1">
        <v>0.89375210000000005</v>
      </c>
      <c r="Y17" s="1">
        <v>0.90336300000000003</v>
      </c>
      <c r="Z17" s="1">
        <v>0.89498639999999996</v>
      </c>
    </row>
    <row r="18" spans="2:26" x14ac:dyDescent="0.25">
      <c r="B18" t="s">
        <v>16</v>
      </c>
    </row>
    <row r="19" spans="2:26" x14ac:dyDescent="0.25">
      <c r="B19" t="s">
        <v>17</v>
      </c>
      <c r="C19" s="1">
        <v>0.68198820000000004</v>
      </c>
      <c r="D19" s="1">
        <v>0.55843730000000003</v>
      </c>
      <c r="E19" s="1">
        <v>0.73551920000000004</v>
      </c>
      <c r="F19" s="1">
        <v>0.73553199999999996</v>
      </c>
    </row>
    <row r="20" spans="2:26" x14ac:dyDescent="0.25">
      <c r="B20" t="s">
        <v>18</v>
      </c>
      <c r="C20" s="1">
        <v>0.87510469999999996</v>
      </c>
      <c r="D20" s="1">
        <v>0.88152149999999996</v>
      </c>
      <c r="E20" s="1">
        <v>0.89279169999999997</v>
      </c>
      <c r="F20" s="1">
        <v>0.87737920000000003</v>
      </c>
      <c r="G20" s="1">
        <v>0</v>
      </c>
      <c r="H20" s="1">
        <v>1.0711834</v>
      </c>
      <c r="I20" s="1">
        <v>0.87522789999999995</v>
      </c>
      <c r="J20" s="1">
        <v>0.87637880000000001</v>
      </c>
      <c r="K20" s="1">
        <v>0.93389440000000001</v>
      </c>
      <c r="L20" s="1">
        <v>0.92006350000000003</v>
      </c>
      <c r="M20" s="1">
        <v>0.88277939999999999</v>
      </c>
      <c r="N20" s="1">
        <v>1.8681300000000001E-2</v>
      </c>
      <c r="O20" s="1">
        <v>1.0036020000000001</v>
      </c>
      <c r="P20" s="1">
        <v>0.99804780000000004</v>
      </c>
      <c r="Q20" s="1">
        <v>0.87698359999999997</v>
      </c>
      <c r="R20" s="1">
        <v>0.9623256</v>
      </c>
      <c r="S20" s="1">
        <v>0.96192650000000002</v>
      </c>
      <c r="T20" s="1">
        <v>0.88288999999999995</v>
      </c>
      <c r="U20" s="1">
        <v>1.8494400000000001E-2</v>
      </c>
      <c r="V20" s="1">
        <v>0.88473270000000004</v>
      </c>
      <c r="W20" s="1">
        <v>0.99844149999999998</v>
      </c>
      <c r="X20" s="1">
        <v>0.87673710000000005</v>
      </c>
      <c r="Y20" s="1">
        <v>0.94777610000000001</v>
      </c>
      <c r="Z20" s="1">
        <v>0.91608259999999997</v>
      </c>
    </row>
    <row r="21" spans="2:26" x14ac:dyDescent="0.25">
      <c r="B21" t="s">
        <v>19</v>
      </c>
      <c r="C21" s="1">
        <v>0.89312219999999998</v>
      </c>
      <c r="D21" s="1">
        <v>0.89622020000000002</v>
      </c>
      <c r="E21" s="1">
        <v>0.91648220000000002</v>
      </c>
      <c r="F21" s="1">
        <v>0.89363840000000005</v>
      </c>
      <c r="G21" s="1">
        <v>0</v>
      </c>
      <c r="H21" s="1">
        <v>0.93705680000000002</v>
      </c>
      <c r="I21" s="1">
        <v>0.89335850000000006</v>
      </c>
      <c r="J21" s="1">
        <v>0.89325759999999998</v>
      </c>
      <c r="K21" s="1">
        <v>0.89675930000000004</v>
      </c>
      <c r="L21" s="1">
        <v>0.90121669999999998</v>
      </c>
      <c r="M21" s="1">
        <v>0.89377740000000006</v>
      </c>
      <c r="N21" s="1">
        <v>1.8579999999999999E-2</v>
      </c>
      <c r="O21" s="1">
        <v>0.97840260000000001</v>
      </c>
      <c r="P21" s="1">
        <v>0.96272369999999996</v>
      </c>
      <c r="Q21" s="1">
        <v>0.89301090000000005</v>
      </c>
      <c r="R21" s="1">
        <v>0.89411450000000003</v>
      </c>
      <c r="S21" s="1">
        <v>0.89688559999999995</v>
      </c>
      <c r="T21" s="1">
        <v>0.89437509999999998</v>
      </c>
      <c r="U21" s="1">
        <v>1.89502E-2</v>
      </c>
      <c r="V21" s="1">
        <v>0.89283630000000003</v>
      </c>
      <c r="W21" s="1">
        <v>0.9343612</v>
      </c>
      <c r="X21" s="1">
        <v>0.89334610000000003</v>
      </c>
      <c r="Y21" s="1">
        <v>0.89934780000000003</v>
      </c>
      <c r="Z21" s="1">
        <v>0.89671900000000004</v>
      </c>
    </row>
    <row r="22" spans="2:26" x14ac:dyDescent="0.25">
      <c r="B22" t="s">
        <v>20</v>
      </c>
    </row>
    <row r="23" spans="2:26" x14ac:dyDescent="0.25">
      <c r="B23" t="s">
        <v>21</v>
      </c>
      <c r="C23" s="1">
        <v>3.6219627999999999</v>
      </c>
      <c r="D23" s="1">
        <v>3.1862373000000002</v>
      </c>
      <c r="E23" s="1">
        <v>2.8632757999999998</v>
      </c>
      <c r="F23" s="1">
        <v>2.7685792</v>
      </c>
    </row>
    <row r="24" spans="2:26" x14ac:dyDescent="0.25">
      <c r="B24" t="s">
        <v>22</v>
      </c>
      <c r="C24" s="1">
        <v>1.0020514</v>
      </c>
      <c r="D24" s="1">
        <v>1.0229813999999999</v>
      </c>
      <c r="E24" s="1">
        <v>0.94584579999999996</v>
      </c>
      <c r="F24" s="1">
        <v>0.93993040000000005</v>
      </c>
      <c r="G24" s="1">
        <v>0.93465089999999995</v>
      </c>
      <c r="H24" s="1">
        <v>0</v>
      </c>
      <c r="I24" s="1">
        <v>1.0000926999999999</v>
      </c>
      <c r="J24" s="1">
        <v>1.0419855</v>
      </c>
      <c r="K24" s="1">
        <v>1.0695962999999999</v>
      </c>
      <c r="L24" s="1">
        <v>1.0764296</v>
      </c>
      <c r="M24" s="1">
        <v>0.9301817</v>
      </c>
      <c r="N24" s="1">
        <v>0.95069170000000003</v>
      </c>
      <c r="O24" s="1">
        <v>1.0001971999999999</v>
      </c>
      <c r="P24" s="1">
        <v>1.0701897</v>
      </c>
      <c r="Q24" s="1">
        <v>0.94006089999999998</v>
      </c>
      <c r="R24" s="1">
        <v>0.99033210000000005</v>
      </c>
      <c r="S24" s="1">
        <v>1.0354798000000001</v>
      </c>
      <c r="T24" s="1">
        <v>0.97141580000000005</v>
      </c>
      <c r="U24" s="1">
        <v>0.99020600000000003</v>
      </c>
      <c r="V24" s="1">
        <v>8.9964199999999994E-2</v>
      </c>
      <c r="W24" s="1">
        <v>1.0273981000000001</v>
      </c>
      <c r="X24" s="1">
        <v>0.93035789999999996</v>
      </c>
      <c r="Y24" s="1">
        <v>1.0401001000000001</v>
      </c>
      <c r="Z24" s="1">
        <v>1.0198754999999999</v>
      </c>
    </row>
    <row r="25" spans="2:26" x14ac:dyDescent="0.25">
      <c r="B25" t="s">
        <v>23</v>
      </c>
      <c r="C25" s="1">
        <v>0.89235160000000002</v>
      </c>
      <c r="D25" s="1">
        <v>1.0254175999999999</v>
      </c>
      <c r="E25" s="1">
        <v>0.93645789999999995</v>
      </c>
      <c r="F25" s="1">
        <v>1.0216405</v>
      </c>
      <c r="G25" s="1">
        <v>1.0774291</v>
      </c>
      <c r="H25" s="1">
        <v>0</v>
      </c>
      <c r="I25" s="1">
        <v>1.1612384</v>
      </c>
      <c r="J25" s="1">
        <v>1.10303</v>
      </c>
      <c r="K25" s="1">
        <v>0.99774289999999999</v>
      </c>
      <c r="L25" s="1">
        <v>1.0663556999999999</v>
      </c>
      <c r="M25" s="1">
        <v>1.0137658000000001</v>
      </c>
      <c r="N25" s="1">
        <v>1.1416854999999999</v>
      </c>
      <c r="O25" s="1">
        <v>0.97654010000000002</v>
      </c>
      <c r="P25" s="1">
        <v>1.2064557</v>
      </c>
      <c r="Q25" s="1">
        <v>1.070451</v>
      </c>
      <c r="R25" s="1">
        <v>1.1199171999999999</v>
      </c>
      <c r="S25" s="1">
        <v>1.0009246000000001</v>
      </c>
      <c r="T25" s="1">
        <v>1.0601491999999999</v>
      </c>
      <c r="U25" s="1">
        <v>1.0193669999999999</v>
      </c>
      <c r="V25" s="1">
        <v>6.5656699999999998E-2</v>
      </c>
      <c r="W25" s="1">
        <v>1.1104115999999999</v>
      </c>
      <c r="X25" s="1">
        <v>1.0192804</v>
      </c>
      <c r="Y25" s="1">
        <v>1.1640934999999999</v>
      </c>
      <c r="Z25" s="1">
        <v>1.0289836000000001</v>
      </c>
    </row>
    <row r="26" spans="2:26" x14ac:dyDescent="0.25">
      <c r="B26" t="s">
        <v>24</v>
      </c>
    </row>
    <row r="27" spans="2:26" x14ac:dyDescent="0.25">
      <c r="B27" t="s">
        <v>25</v>
      </c>
      <c r="C27" s="1">
        <v>3.4532492000000001</v>
      </c>
      <c r="D27" s="1">
        <v>3.2484446</v>
      </c>
      <c r="E27" s="1">
        <v>2.7866963999999999</v>
      </c>
      <c r="F27" s="1">
        <v>2.9172851999999998</v>
      </c>
    </row>
    <row r="28" spans="2:26" x14ac:dyDescent="0.25">
      <c r="B28" t="s">
        <v>26</v>
      </c>
      <c r="C28" s="1">
        <v>0.88285369999999996</v>
      </c>
      <c r="D28" s="1">
        <v>0.94854660000000002</v>
      </c>
      <c r="E28" s="1">
        <v>0.88239219999999996</v>
      </c>
      <c r="F28" s="1">
        <v>0.88237790000000005</v>
      </c>
      <c r="G28" s="1">
        <v>0.88102480000000005</v>
      </c>
      <c r="H28" s="1">
        <v>1.1485407000000001</v>
      </c>
      <c r="I28" s="1">
        <v>0</v>
      </c>
      <c r="J28" s="1">
        <v>0.88341780000000003</v>
      </c>
      <c r="K28" s="1">
        <v>0.91374489999999997</v>
      </c>
      <c r="L28" s="1">
        <v>0.93413089999999999</v>
      </c>
      <c r="M28" s="1">
        <v>0.8840327</v>
      </c>
      <c r="N28" s="1">
        <v>0.88114190000000003</v>
      </c>
      <c r="O28" s="1">
        <v>1.0096474</v>
      </c>
      <c r="P28" s="1">
        <v>8.2164299999999996E-2</v>
      </c>
      <c r="Q28" s="1">
        <v>0.87950019999999995</v>
      </c>
      <c r="R28" s="1">
        <v>0.94595289999999999</v>
      </c>
      <c r="S28" s="1">
        <v>0.88293359999999999</v>
      </c>
      <c r="T28" s="1">
        <v>0.88364319999999996</v>
      </c>
      <c r="U28" s="1">
        <v>0.88372729999999999</v>
      </c>
      <c r="V28" s="1">
        <v>0.88622469999999998</v>
      </c>
      <c r="W28" s="1">
        <v>7.8680799999999995E-2</v>
      </c>
      <c r="X28" s="1">
        <v>0.87952209999999997</v>
      </c>
      <c r="Y28" s="1">
        <v>0.96072150000000001</v>
      </c>
      <c r="Z28" s="1">
        <v>0.89438819999999997</v>
      </c>
    </row>
    <row r="29" spans="2:26" x14ac:dyDescent="0.25">
      <c r="B29" t="s">
        <v>27</v>
      </c>
      <c r="C29" s="1">
        <v>0.99010160000000003</v>
      </c>
      <c r="D29" s="1">
        <v>0.89383029999999997</v>
      </c>
      <c r="E29" s="1">
        <v>0.89217279999999999</v>
      </c>
      <c r="F29" s="1">
        <v>0.89233039999999997</v>
      </c>
      <c r="G29" s="1">
        <v>0.89220860000000002</v>
      </c>
      <c r="H29" s="1">
        <v>1.0054934</v>
      </c>
      <c r="I29" s="1">
        <v>0</v>
      </c>
      <c r="J29" s="1">
        <v>0.89165000000000005</v>
      </c>
      <c r="K29" s="1">
        <v>0.89747120000000002</v>
      </c>
      <c r="L29" s="1">
        <v>0.89209340000000004</v>
      </c>
      <c r="M29" s="1">
        <v>0.89229939999999996</v>
      </c>
      <c r="N29" s="1">
        <v>0.89214729999999998</v>
      </c>
      <c r="O29" s="1">
        <v>1.0089915</v>
      </c>
      <c r="P29" s="1">
        <v>7.3742199999999994E-2</v>
      </c>
      <c r="Q29" s="1">
        <v>0.89164569999999999</v>
      </c>
      <c r="R29" s="1">
        <v>0.90041590000000005</v>
      </c>
      <c r="S29" s="1">
        <v>0.89730379999999998</v>
      </c>
      <c r="T29" s="1">
        <v>0.89230180000000003</v>
      </c>
      <c r="U29" s="1">
        <v>0.89216209999999996</v>
      </c>
      <c r="V29" s="1">
        <v>0.89214610000000005</v>
      </c>
      <c r="W29" s="1">
        <v>7.1235400000000004E-2</v>
      </c>
      <c r="X29" s="1">
        <v>0.89196679999999995</v>
      </c>
      <c r="Y29" s="1">
        <v>0.89495420000000003</v>
      </c>
      <c r="Z29" s="1">
        <v>0.89444299999999999</v>
      </c>
    </row>
    <row r="30" spans="2:26" x14ac:dyDescent="0.25">
      <c r="B30" t="s">
        <v>0</v>
      </c>
    </row>
    <row r="31" spans="2:26" x14ac:dyDescent="0.25">
      <c r="B31" t="s">
        <v>28</v>
      </c>
      <c r="C31" s="1">
        <v>0.74610920000000003</v>
      </c>
      <c r="D31" s="1">
        <v>0.5556548</v>
      </c>
      <c r="E31" s="1">
        <v>0.73602100000000004</v>
      </c>
      <c r="F31" s="1">
        <v>0.73619990000000002</v>
      </c>
    </row>
    <row r="32" spans="2:26" x14ac:dyDescent="0.25">
      <c r="B32" t="s">
        <v>29</v>
      </c>
      <c r="C32" s="1">
        <v>1.8143699999999999E-2</v>
      </c>
      <c r="D32" s="1">
        <v>0.98080230000000002</v>
      </c>
      <c r="E32" s="1">
        <v>0.90211750000000002</v>
      </c>
      <c r="F32" s="1">
        <v>0.88103989999999999</v>
      </c>
      <c r="G32" s="1">
        <v>0.87968749999999996</v>
      </c>
      <c r="H32" s="1">
        <v>1.0745859</v>
      </c>
      <c r="I32" s="1">
        <v>0.8751776</v>
      </c>
      <c r="J32" s="1">
        <v>0</v>
      </c>
      <c r="K32" s="1">
        <v>0.97168869999999996</v>
      </c>
      <c r="L32" s="1">
        <v>0.96636270000000002</v>
      </c>
      <c r="M32" s="1">
        <v>0.88107489999999999</v>
      </c>
      <c r="N32" s="1">
        <v>0.88266210000000001</v>
      </c>
      <c r="O32" s="1">
        <v>1.0214015999999999</v>
      </c>
      <c r="P32" s="1">
        <v>1.0117719000000001</v>
      </c>
      <c r="Q32" s="1">
        <v>1.9290700000000001E-2</v>
      </c>
      <c r="R32" s="1">
        <v>0.99939299999999998</v>
      </c>
      <c r="S32" s="1">
        <v>0.91227440000000004</v>
      </c>
      <c r="T32" s="1">
        <v>0.88265229999999995</v>
      </c>
      <c r="U32" s="1">
        <v>0.88227319999999998</v>
      </c>
      <c r="V32" s="1">
        <v>0.87667680000000003</v>
      </c>
      <c r="W32" s="1">
        <v>0.99997590000000003</v>
      </c>
      <c r="X32" s="1">
        <v>1.9627100000000001E-2</v>
      </c>
      <c r="Y32" s="1">
        <v>0.90100999999999998</v>
      </c>
      <c r="Z32" s="1">
        <v>0.90178610000000003</v>
      </c>
    </row>
    <row r="33" spans="2:26" x14ac:dyDescent="0.25">
      <c r="B33" t="s">
        <v>30</v>
      </c>
      <c r="C33" s="1">
        <v>1.91939E-2</v>
      </c>
      <c r="D33" s="1">
        <v>0.89519479999999996</v>
      </c>
      <c r="E33" s="1">
        <v>0.89356519999999995</v>
      </c>
      <c r="F33" s="1">
        <v>0.89341760000000003</v>
      </c>
      <c r="G33" s="1">
        <v>0.89369770000000004</v>
      </c>
      <c r="H33" s="1">
        <v>1.0587008</v>
      </c>
      <c r="I33" s="1">
        <v>0.89300990000000002</v>
      </c>
      <c r="J33" s="1">
        <v>0</v>
      </c>
      <c r="K33" s="1">
        <v>0.89203049999999995</v>
      </c>
      <c r="L33" s="1">
        <v>0.89221019999999995</v>
      </c>
      <c r="M33" s="1">
        <v>0.89231729999999998</v>
      </c>
      <c r="N33" s="1">
        <v>0.89231159999999998</v>
      </c>
      <c r="O33" s="1">
        <v>0.95420459999999996</v>
      </c>
      <c r="P33" s="1">
        <v>0.9581769</v>
      </c>
      <c r="Q33" s="1">
        <v>1.8720899999999999E-2</v>
      </c>
      <c r="R33" s="1">
        <v>0.89263440000000005</v>
      </c>
      <c r="S33" s="1">
        <v>0.90918849999999996</v>
      </c>
      <c r="T33" s="1">
        <v>0.89232330000000004</v>
      </c>
      <c r="U33" s="1">
        <v>0.89242460000000001</v>
      </c>
      <c r="V33" s="1">
        <v>0.89932129999999999</v>
      </c>
      <c r="W33" s="1">
        <v>0.94659349999999998</v>
      </c>
      <c r="X33" s="1">
        <v>1.8100000000000002E-2</v>
      </c>
      <c r="Y33" s="1">
        <v>0.89989730000000001</v>
      </c>
      <c r="Z33" s="1">
        <v>0.89590910000000001</v>
      </c>
    </row>
    <row r="34" spans="2:26" x14ac:dyDescent="0.25">
      <c r="B34" t="s">
        <v>4</v>
      </c>
    </row>
    <row r="35" spans="2:26" x14ac:dyDescent="0.25">
      <c r="B35" t="s">
        <v>31</v>
      </c>
      <c r="C35" s="1">
        <v>0.85455179999999997</v>
      </c>
      <c r="D35" s="1">
        <v>0.55004739999999996</v>
      </c>
      <c r="E35" s="1">
        <v>1.0103086999999999</v>
      </c>
      <c r="F35" s="1">
        <v>0.89539270000000004</v>
      </c>
    </row>
    <row r="36" spans="2:26" x14ac:dyDescent="0.25">
      <c r="B36" t="s">
        <v>32</v>
      </c>
      <c r="C36" s="1">
        <v>0.87909360000000003</v>
      </c>
      <c r="D36" s="1">
        <v>3.71487E-2</v>
      </c>
      <c r="E36" s="1">
        <v>0.95415190000000005</v>
      </c>
      <c r="F36" s="1">
        <v>0.88176540000000003</v>
      </c>
      <c r="G36" s="1">
        <v>0.88181880000000001</v>
      </c>
      <c r="H36" s="1">
        <v>0.99285959999999995</v>
      </c>
      <c r="I36" s="1">
        <v>0.88220739999999997</v>
      </c>
      <c r="J36" s="1">
        <v>0.8783166</v>
      </c>
      <c r="K36" s="1">
        <v>0</v>
      </c>
      <c r="L36" s="1">
        <v>0.90941669999999997</v>
      </c>
      <c r="M36" s="1">
        <v>0.8790462</v>
      </c>
      <c r="N36" s="1">
        <v>0.88094899999999998</v>
      </c>
      <c r="O36" s="1">
        <v>1.0155559000000001</v>
      </c>
      <c r="P36" s="1">
        <v>1.0082221</v>
      </c>
      <c r="Q36" s="1">
        <v>0.87692170000000003</v>
      </c>
      <c r="R36" s="1">
        <v>3.7955000000000003E-2</v>
      </c>
      <c r="S36" s="1">
        <v>0.90044089999999999</v>
      </c>
      <c r="T36" s="1">
        <v>0.91057589999999999</v>
      </c>
      <c r="U36" s="1">
        <v>0.89664480000000002</v>
      </c>
      <c r="V36" s="1">
        <v>0.88932630000000001</v>
      </c>
      <c r="W36" s="1">
        <v>1.0003108999999999</v>
      </c>
      <c r="X36" s="1">
        <v>0.89644170000000001</v>
      </c>
      <c r="Y36" s="1">
        <v>2.8752099999999999E-2</v>
      </c>
      <c r="Z36" s="1">
        <v>0.88364620000000005</v>
      </c>
    </row>
    <row r="37" spans="2:26" x14ac:dyDescent="0.25">
      <c r="B37" t="s">
        <v>33</v>
      </c>
      <c r="C37" s="1">
        <v>0.97368500000000002</v>
      </c>
      <c r="D37" s="1">
        <v>1.8871099999999998E-2</v>
      </c>
      <c r="E37" s="1">
        <v>0.92595910000000003</v>
      </c>
      <c r="F37" s="1">
        <v>0.96332790000000001</v>
      </c>
      <c r="G37" s="1">
        <v>0.94504549999999998</v>
      </c>
      <c r="H37" s="1">
        <v>1.0717391999999999</v>
      </c>
      <c r="I37" s="1">
        <v>0.92504839999999999</v>
      </c>
      <c r="J37" s="1">
        <v>0.97971149999999996</v>
      </c>
      <c r="K37" s="1">
        <v>0</v>
      </c>
      <c r="L37" s="1">
        <v>0.89740089999999995</v>
      </c>
      <c r="M37" s="1">
        <v>0.9052403</v>
      </c>
      <c r="N37" s="1">
        <v>0.89362410000000003</v>
      </c>
      <c r="O37" s="1">
        <v>1.0540423000000001</v>
      </c>
      <c r="P37" s="1">
        <v>1.105011</v>
      </c>
      <c r="Q37" s="1">
        <v>0.94437979999999999</v>
      </c>
      <c r="R37" s="1">
        <v>0.37958259999999999</v>
      </c>
      <c r="S37" s="1">
        <v>1.0712284999999999</v>
      </c>
      <c r="T37" s="1">
        <v>0.89472079999999998</v>
      </c>
      <c r="U37" s="1">
        <v>0.91938299999999995</v>
      </c>
      <c r="V37" s="1">
        <v>0.90104580000000001</v>
      </c>
      <c r="W37" s="1">
        <v>0.95588249999999997</v>
      </c>
      <c r="X37" s="1">
        <v>0.92061159999999997</v>
      </c>
      <c r="Y37" s="1">
        <v>4.2559399999999997E-2</v>
      </c>
      <c r="Z37" s="1">
        <v>0.99503560000000002</v>
      </c>
    </row>
    <row r="38" spans="2:26" x14ac:dyDescent="0.25">
      <c r="B38" t="s">
        <v>8</v>
      </c>
    </row>
    <row r="39" spans="2:26" x14ac:dyDescent="0.25">
      <c r="B39" t="s">
        <v>34</v>
      </c>
      <c r="C39" s="1">
        <v>1.0882497</v>
      </c>
      <c r="D39" s="1">
        <v>0.89174889999999996</v>
      </c>
      <c r="E39" s="1">
        <v>0.98380849999999997</v>
      </c>
      <c r="F39" s="1">
        <v>0.76629020000000003</v>
      </c>
    </row>
    <row r="40" spans="2:26" x14ac:dyDescent="0.25">
      <c r="B40" t="s">
        <v>35</v>
      </c>
      <c r="C40" s="1">
        <v>0.87853930000000002</v>
      </c>
      <c r="D40" s="1">
        <v>0.94576530000000003</v>
      </c>
      <c r="E40" s="1">
        <v>1.8460500000000001E-2</v>
      </c>
      <c r="F40" s="1">
        <v>0.879494</v>
      </c>
      <c r="G40" s="1">
        <v>0.88279410000000003</v>
      </c>
      <c r="H40" s="1">
        <v>1.0610275</v>
      </c>
      <c r="I40" s="1">
        <v>0.88012120000000005</v>
      </c>
      <c r="J40" s="1">
        <v>0.87472819999999996</v>
      </c>
      <c r="K40" s="1">
        <v>0.88441179999999997</v>
      </c>
      <c r="L40" s="1">
        <v>0</v>
      </c>
      <c r="M40" s="1">
        <v>0.8815634</v>
      </c>
      <c r="N40" s="1">
        <v>0.89139820000000003</v>
      </c>
      <c r="O40" s="1">
        <v>1.0647123000000001</v>
      </c>
      <c r="P40" s="1">
        <v>1.0076988</v>
      </c>
      <c r="Q40" s="1">
        <v>0.88199159999999999</v>
      </c>
      <c r="R40" s="1">
        <v>0.97188759999999996</v>
      </c>
      <c r="S40" s="1">
        <v>2.82128E-2</v>
      </c>
      <c r="T40" s="1">
        <v>0.88186880000000001</v>
      </c>
      <c r="U40" s="1">
        <v>0.88927560000000005</v>
      </c>
      <c r="V40" s="1">
        <v>0.88876080000000002</v>
      </c>
      <c r="W40" s="1">
        <v>1.081234</v>
      </c>
      <c r="X40" s="1">
        <v>0.88202360000000002</v>
      </c>
      <c r="Y40" s="1">
        <v>0.88294530000000004</v>
      </c>
      <c r="Z40" s="1">
        <v>1.8967399999999999E-2</v>
      </c>
    </row>
    <row r="41" spans="2:26" x14ac:dyDescent="0.25">
      <c r="B41" t="s">
        <v>36</v>
      </c>
      <c r="C41" s="1">
        <v>0.90115049999999997</v>
      </c>
      <c r="D41" s="1">
        <v>0.92767359999999999</v>
      </c>
      <c r="E41" s="1">
        <v>2.88887E-2</v>
      </c>
      <c r="F41" s="1">
        <v>0.98009630000000003</v>
      </c>
      <c r="G41" s="1">
        <v>0.93322090000000002</v>
      </c>
      <c r="H41" s="1">
        <v>1.0715408</v>
      </c>
      <c r="I41" s="1">
        <v>0.92833449999999995</v>
      </c>
      <c r="J41" s="1">
        <v>0.97582100000000005</v>
      </c>
      <c r="K41" s="1">
        <v>0.92515849999999999</v>
      </c>
      <c r="L41" s="1">
        <v>0</v>
      </c>
      <c r="M41" s="1">
        <v>0.893702</v>
      </c>
      <c r="N41" s="1">
        <v>0.94528270000000003</v>
      </c>
      <c r="O41" s="1">
        <v>0.97219180000000005</v>
      </c>
      <c r="P41" s="1">
        <v>0.95487670000000002</v>
      </c>
      <c r="Q41" s="1">
        <v>0.9039412</v>
      </c>
      <c r="R41" s="1">
        <v>0.9230642</v>
      </c>
      <c r="S41" s="1">
        <v>2.7688500000000001E-2</v>
      </c>
      <c r="T41" s="1">
        <v>0.97575089999999998</v>
      </c>
      <c r="U41" s="1">
        <v>0.9409168</v>
      </c>
      <c r="V41" s="1">
        <v>0.90285110000000002</v>
      </c>
      <c r="W41" s="1">
        <v>1.043191</v>
      </c>
      <c r="X41" s="1">
        <v>0.98736670000000004</v>
      </c>
      <c r="Y41" s="1">
        <v>0.98425870000000004</v>
      </c>
      <c r="Z41" s="1">
        <v>2.7409599999999999E-2</v>
      </c>
    </row>
    <row r="42" spans="2:26" x14ac:dyDescent="0.25">
      <c r="B42" t="s">
        <v>12</v>
      </c>
    </row>
    <row r="43" spans="2:26" x14ac:dyDescent="0.25">
      <c r="B43" t="s">
        <v>37</v>
      </c>
      <c r="C43" s="1">
        <v>0.73356149999999998</v>
      </c>
      <c r="D43" s="1">
        <v>0.54503630000000003</v>
      </c>
      <c r="E43" s="1">
        <v>0.73519089999999998</v>
      </c>
      <c r="F43" s="1">
        <v>0.73527240000000005</v>
      </c>
    </row>
    <row r="44" spans="2:26" x14ac:dyDescent="0.25">
      <c r="B44" t="s">
        <v>38</v>
      </c>
      <c r="C44" s="1">
        <v>0.87506629999999996</v>
      </c>
      <c r="D44" s="1">
        <v>0.94832709999999998</v>
      </c>
      <c r="E44" s="1">
        <v>0.88881330000000003</v>
      </c>
      <c r="F44" s="1">
        <v>1.8112199999999998E-2</v>
      </c>
      <c r="G44" s="1">
        <v>0.88154440000000001</v>
      </c>
      <c r="H44" s="1">
        <v>0.99198249999999999</v>
      </c>
      <c r="I44" s="1">
        <v>0.87547209999999998</v>
      </c>
      <c r="J44" s="1">
        <v>0.87523530000000005</v>
      </c>
      <c r="K44" s="1">
        <v>0.90037509999999998</v>
      </c>
      <c r="L44" s="1">
        <v>0.87723850000000003</v>
      </c>
      <c r="M44" s="1">
        <v>0</v>
      </c>
      <c r="N44" s="1">
        <v>0.88489720000000005</v>
      </c>
      <c r="O44" s="1">
        <v>1.0255623</v>
      </c>
      <c r="P44" s="1">
        <v>1.0217445000000001</v>
      </c>
      <c r="Q44" s="1">
        <v>0.8772354</v>
      </c>
      <c r="R44" s="1">
        <v>0.9071939</v>
      </c>
      <c r="S44" s="1">
        <v>0.95565820000000001</v>
      </c>
      <c r="T44" s="1">
        <v>1.9054399999999999E-2</v>
      </c>
      <c r="U44" s="1">
        <v>0.88309499999999996</v>
      </c>
      <c r="V44" s="1">
        <v>0.87697860000000005</v>
      </c>
      <c r="W44" s="1">
        <v>1.1391273</v>
      </c>
      <c r="X44" s="1">
        <v>0.87698339999999997</v>
      </c>
      <c r="Y44" s="1">
        <v>0.89935560000000003</v>
      </c>
      <c r="Z44" s="1">
        <v>0.94248339999999997</v>
      </c>
    </row>
    <row r="45" spans="2:26" x14ac:dyDescent="0.25">
      <c r="B45" t="s">
        <v>39</v>
      </c>
      <c r="C45" s="1">
        <v>0.89499519999999999</v>
      </c>
      <c r="D45" s="1">
        <v>0.90801259999999995</v>
      </c>
      <c r="E45" s="1">
        <v>0.89838309999999999</v>
      </c>
      <c r="F45" s="1">
        <v>1.8918999999999998E-2</v>
      </c>
      <c r="G45" s="1">
        <v>0.89513089999999995</v>
      </c>
      <c r="H45" s="1">
        <v>0.9363823</v>
      </c>
      <c r="I45" s="1">
        <v>0.89435200000000004</v>
      </c>
      <c r="J45" s="1">
        <v>0.89503650000000001</v>
      </c>
      <c r="K45" s="1">
        <v>0.89585610000000004</v>
      </c>
      <c r="L45" s="1">
        <v>0.89503120000000003</v>
      </c>
      <c r="M45" s="1">
        <v>0</v>
      </c>
      <c r="N45" s="1">
        <v>0.89360790000000001</v>
      </c>
      <c r="O45" s="1">
        <v>1.0139875</v>
      </c>
      <c r="P45" s="1">
        <v>0.95525530000000003</v>
      </c>
      <c r="Q45" s="1">
        <v>0.89371489999999998</v>
      </c>
      <c r="R45" s="1">
        <v>0.89611510000000005</v>
      </c>
      <c r="S45" s="1">
        <v>0.89389010000000002</v>
      </c>
      <c r="T45" s="1">
        <v>1.81417E-2</v>
      </c>
      <c r="U45" s="1">
        <v>0.89388060000000003</v>
      </c>
      <c r="V45" s="1">
        <v>0.89335419999999999</v>
      </c>
      <c r="W45" s="1">
        <v>0.94701789999999997</v>
      </c>
      <c r="X45" s="1">
        <v>0.89350989999999997</v>
      </c>
      <c r="Y45" s="1">
        <v>0.90154979999999996</v>
      </c>
      <c r="Z45" s="1">
        <v>0.89455530000000005</v>
      </c>
    </row>
    <row r="46" spans="2:26" x14ac:dyDescent="0.25">
      <c r="B46" t="s">
        <v>16</v>
      </c>
    </row>
    <row r="47" spans="2:26" x14ac:dyDescent="0.25">
      <c r="B47" t="s">
        <v>40</v>
      </c>
      <c r="C47" s="1">
        <v>0.73516150000000002</v>
      </c>
      <c r="D47" s="1">
        <v>0.55080700000000005</v>
      </c>
      <c r="E47" s="1">
        <v>0.73526979999999997</v>
      </c>
      <c r="F47" s="1">
        <v>0.7353961</v>
      </c>
    </row>
    <row r="48" spans="2:26" x14ac:dyDescent="0.25">
      <c r="B48" t="s">
        <v>41</v>
      </c>
      <c r="C48" s="1">
        <v>0.88070990000000005</v>
      </c>
      <c r="D48" s="1">
        <v>0.89951680000000001</v>
      </c>
      <c r="E48" s="1">
        <v>0.95058560000000003</v>
      </c>
      <c r="F48" s="1">
        <v>0.879915</v>
      </c>
      <c r="G48" s="1">
        <v>1.85051E-2</v>
      </c>
      <c r="H48" s="1">
        <v>1.1089405999999999</v>
      </c>
      <c r="I48" s="1">
        <v>0.87520620000000005</v>
      </c>
      <c r="J48" s="1">
        <v>0.87497380000000002</v>
      </c>
      <c r="K48" s="1">
        <v>0.88296940000000002</v>
      </c>
      <c r="L48" s="1">
        <v>0.92786409999999997</v>
      </c>
      <c r="M48" s="1">
        <v>0.8798165</v>
      </c>
      <c r="N48" s="1">
        <v>0</v>
      </c>
      <c r="O48" s="1">
        <v>1.0339062000000001</v>
      </c>
      <c r="P48" s="1">
        <v>1.0015566</v>
      </c>
      <c r="Q48" s="1">
        <v>0.87622860000000002</v>
      </c>
      <c r="R48" s="1">
        <v>0.88703799999999999</v>
      </c>
      <c r="S48" s="1">
        <v>0.94314189999999998</v>
      </c>
      <c r="T48" s="1">
        <v>0.88338779999999995</v>
      </c>
      <c r="U48" s="1">
        <v>1.9072100000000002E-2</v>
      </c>
      <c r="V48" s="1">
        <v>0.87733289999999997</v>
      </c>
      <c r="W48" s="1">
        <v>1.0776565</v>
      </c>
      <c r="X48" s="1">
        <v>0.876359</v>
      </c>
      <c r="Y48" s="1">
        <v>0.90231320000000004</v>
      </c>
      <c r="Z48" s="1">
        <v>0.9363515</v>
      </c>
    </row>
    <row r="49" spans="2:26" x14ac:dyDescent="0.25">
      <c r="B49" t="s">
        <v>42</v>
      </c>
      <c r="C49" s="1">
        <v>0.8942909</v>
      </c>
      <c r="D49" s="1">
        <v>0.89598109999999997</v>
      </c>
      <c r="E49" s="1">
        <v>0.89586809999999995</v>
      </c>
      <c r="F49" s="1">
        <v>0.89550090000000004</v>
      </c>
      <c r="G49" s="1">
        <v>1.8704700000000001E-2</v>
      </c>
      <c r="H49" s="1">
        <v>0.9640417</v>
      </c>
      <c r="I49" s="1">
        <v>0.89473199999999997</v>
      </c>
      <c r="J49" s="1">
        <v>0.89472249999999998</v>
      </c>
      <c r="K49" s="1">
        <v>0.8981614</v>
      </c>
      <c r="L49" s="1">
        <v>0.89548419999999995</v>
      </c>
      <c r="M49" s="1">
        <v>0.8956385</v>
      </c>
      <c r="N49" s="1">
        <v>0</v>
      </c>
      <c r="O49" s="1">
        <v>1.0091918</v>
      </c>
      <c r="P49" s="1">
        <v>0.95086309999999996</v>
      </c>
      <c r="Q49" s="1">
        <v>0.89311929999999995</v>
      </c>
      <c r="R49" s="1">
        <v>0.89408849999999995</v>
      </c>
      <c r="S49" s="1">
        <v>0.90528370000000002</v>
      </c>
      <c r="T49" s="1">
        <v>0.89366699999999999</v>
      </c>
      <c r="U49" s="1">
        <v>1.79782E-2</v>
      </c>
      <c r="V49" s="1">
        <v>0.89288120000000004</v>
      </c>
      <c r="W49" s="1">
        <v>0.93912359999999995</v>
      </c>
      <c r="X49" s="1">
        <v>0.89314749999999998</v>
      </c>
      <c r="Y49" s="1">
        <v>0.89542270000000002</v>
      </c>
      <c r="Z49" s="1">
        <v>0.91252659999999997</v>
      </c>
    </row>
    <row r="50" spans="2:26" x14ac:dyDescent="0.25">
      <c r="B50" t="s">
        <v>20</v>
      </c>
    </row>
    <row r="51" spans="2:26" x14ac:dyDescent="0.25">
      <c r="B51" t="s">
        <v>43</v>
      </c>
      <c r="C51" s="1">
        <v>1.78982</v>
      </c>
      <c r="D51" s="1">
        <v>1.5902928999999999</v>
      </c>
      <c r="E51" s="1">
        <v>1.7891579</v>
      </c>
      <c r="F51" s="1">
        <v>1.9685693</v>
      </c>
    </row>
    <row r="52" spans="2:26" x14ac:dyDescent="0.25">
      <c r="B52" t="s">
        <v>44</v>
      </c>
      <c r="C52" s="1">
        <v>0.98586989999999997</v>
      </c>
      <c r="D52" s="1">
        <v>0.94581459999999995</v>
      </c>
      <c r="E52" s="1">
        <v>0.97135260000000001</v>
      </c>
      <c r="F52" s="1">
        <v>0.92585709999999999</v>
      </c>
      <c r="G52" s="1">
        <v>0.96130159999999998</v>
      </c>
      <c r="H52" s="1">
        <v>0.96065040000000002</v>
      </c>
      <c r="I52" s="1">
        <v>0.98568370000000005</v>
      </c>
      <c r="J52" s="1">
        <v>0.92136379999999996</v>
      </c>
      <c r="K52" s="1">
        <v>1.0304556</v>
      </c>
      <c r="L52" s="1">
        <v>0.96050049999999998</v>
      </c>
      <c r="M52" s="1">
        <v>0.99128680000000002</v>
      </c>
      <c r="N52" s="1">
        <v>1.0001955</v>
      </c>
      <c r="O52" s="1">
        <v>0</v>
      </c>
      <c r="P52" s="1">
        <v>1.0711531999999999</v>
      </c>
      <c r="Q52" s="1">
        <v>0.95049170000000005</v>
      </c>
      <c r="R52" s="1">
        <v>0.98605299999999996</v>
      </c>
      <c r="S52" s="1">
        <v>0.94838929999999999</v>
      </c>
      <c r="T52" s="1">
        <v>1.0201311</v>
      </c>
      <c r="U52" s="1">
        <v>1.01125</v>
      </c>
      <c r="V52" s="1">
        <v>8.0688999999999997E-2</v>
      </c>
      <c r="W52" s="1">
        <v>1.1848946</v>
      </c>
      <c r="X52" s="1">
        <v>0.9712305</v>
      </c>
      <c r="Y52" s="1">
        <v>1.0769656000000001</v>
      </c>
      <c r="Z52" s="1">
        <v>0.9504087</v>
      </c>
    </row>
    <row r="53" spans="2:26" x14ac:dyDescent="0.25">
      <c r="B53" t="s">
        <v>45</v>
      </c>
      <c r="C53" s="1">
        <v>1.0303983999999999</v>
      </c>
      <c r="D53" s="1">
        <v>1.0310481</v>
      </c>
      <c r="E53" s="1">
        <v>1.0500205</v>
      </c>
      <c r="F53" s="1">
        <v>1.0704334</v>
      </c>
      <c r="G53" s="1">
        <v>1.0105044999999999</v>
      </c>
      <c r="H53" s="1">
        <v>0.99568939999999995</v>
      </c>
      <c r="I53" s="1">
        <v>1.0202351000000001</v>
      </c>
      <c r="J53" s="1">
        <v>1.0183941999999999</v>
      </c>
      <c r="K53" s="1">
        <v>1.0149550000000001</v>
      </c>
      <c r="L53" s="1">
        <v>1.080287</v>
      </c>
      <c r="M53" s="1">
        <v>1.0304519999999999</v>
      </c>
      <c r="N53" s="1">
        <v>1.0364994999999999</v>
      </c>
      <c r="O53" s="1">
        <v>0</v>
      </c>
      <c r="P53" s="1">
        <v>1.2076571</v>
      </c>
      <c r="Q53" s="1">
        <v>1.0205328</v>
      </c>
      <c r="R53" s="1">
        <v>1.1001177</v>
      </c>
      <c r="S53" s="1">
        <v>1.0104002999999999</v>
      </c>
      <c r="T53" s="1">
        <v>1.1004498</v>
      </c>
      <c r="U53" s="1">
        <v>0.99075440000000004</v>
      </c>
      <c r="V53" s="1">
        <v>6.9633200000000006E-2</v>
      </c>
      <c r="W53" s="1">
        <v>1.0803094</v>
      </c>
      <c r="X53" s="1">
        <v>1.060092</v>
      </c>
      <c r="Y53" s="1">
        <v>1.1167247</v>
      </c>
      <c r="Z53" s="1">
        <v>1.0435052</v>
      </c>
    </row>
    <row r="54" spans="2:26" x14ac:dyDescent="0.25">
      <c r="B54" t="s">
        <v>24</v>
      </c>
    </row>
    <row r="55" spans="2:26" x14ac:dyDescent="0.25">
      <c r="B55" t="s">
        <v>46</v>
      </c>
      <c r="C55" s="1">
        <v>3.6433317999999999</v>
      </c>
      <c r="D55" s="1">
        <v>3.2263098000000001</v>
      </c>
      <c r="E55" s="1">
        <v>2.9380882000000001</v>
      </c>
      <c r="F55" s="1">
        <v>2.6710769999999999</v>
      </c>
    </row>
    <row r="56" spans="2:26" x14ac:dyDescent="0.25">
      <c r="B56" t="s">
        <v>47</v>
      </c>
      <c r="C56" s="1">
        <v>0.92648819999999998</v>
      </c>
      <c r="D56" s="1">
        <v>1.0744178</v>
      </c>
      <c r="E56" s="1">
        <v>0.94284679999999998</v>
      </c>
      <c r="F56" s="1">
        <v>0.93072339999999998</v>
      </c>
      <c r="G56" s="1">
        <v>0.94114399999999998</v>
      </c>
      <c r="H56" s="1">
        <v>1.2002170000000001</v>
      </c>
      <c r="I56" s="1">
        <v>6.83975E-2</v>
      </c>
      <c r="J56" s="1">
        <v>0.93633650000000002</v>
      </c>
      <c r="K56" s="1">
        <v>1.0861890000000001</v>
      </c>
      <c r="L56" s="1">
        <v>0.94886060000000005</v>
      </c>
      <c r="M56" s="1">
        <v>0.93542530000000002</v>
      </c>
      <c r="N56" s="1">
        <v>0.9306664</v>
      </c>
      <c r="O56" s="1">
        <v>1.2003126</v>
      </c>
      <c r="P56" s="1">
        <v>0</v>
      </c>
      <c r="Q56" s="1">
        <v>0.96149560000000001</v>
      </c>
      <c r="R56" s="1">
        <v>1.0407208999999999</v>
      </c>
      <c r="S56" s="1">
        <v>0.93629379999999995</v>
      </c>
      <c r="T56" s="1">
        <v>0.94336489999999995</v>
      </c>
      <c r="U56" s="1">
        <v>0.95120499999999997</v>
      </c>
      <c r="V56" s="1">
        <v>0.94074630000000004</v>
      </c>
      <c r="W56" s="1">
        <v>0.8206582</v>
      </c>
      <c r="X56" s="1">
        <v>0.97028490000000001</v>
      </c>
      <c r="Y56" s="1">
        <v>1.0701432</v>
      </c>
      <c r="Z56" s="1">
        <v>0.93618040000000002</v>
      </c>
    </row>
    <row r="57" spans="2:26" x14ac:dyDescent="0.25">
      <c r="B57" t="s">
        <v>48</v>
      </c>
      <c r="C57" s="1">
        <v>1.0393314</v>
      </c>
      <c r="D57" s="1">
        <v>1.0537167000000001</v>
      </c>
      <c r="E57" s="1">
        <v>1.026546</v>
      </c>
      <c r="F57" s="1">
        <v>1.1023008999999999</v>
      </c>
      <c r="G57" s="1">
        <v>1.0103507</v>
      </c>
      <c r="H57" s="1">
        <v>1.0802224</v>
      </c>
      <c r="I57" s="1">
        <v>7.6865699999999995E-2</v>
      </c>
      <c r="J57" s="1">
        <v>1.0301175</v>
      </c>
      <c r="K57" s="1">
        <v>1.0212033</v>
      </c>
      <c r="L57" s="1">
        <v>1.0258417</v>
      </c>
      <c r="M57" s="1">
        <v>1.0204601</v>
      </c>
      <c r="N57" s="1">
        <v>1.0172431</v>
      </c>
      <c r="O57" s="1">
        <v>1.0903427999999999</v>
      </c>
      <c r="P57" s="1">
        <v>0</v>
      </c>
      <c r="Q57" s="1">
        <v>1.0401895000000001</v>
      </c>
      <c r="R57" s="1">
        <v>1.0219278000000001</v>
      </c>
      <c r="S57" s="1">
        <v>1.0249317</v>
      </c>
      <c r="T57" s="1">
        <v>1.0750415</v>
      </c>
      <c r="U57" s="1">
        <v>1.1154742</v>
      </c>
      <c r="V57" s="1">
        <v>0.98990440000000002</v>
      </c>
      <c r="W57" s="1">
        <v>0.8350341</v>
      </c>
      <c r="X57" s="1">
        <v>1.0344777000000001</v>
      </c>
      <c r="Y57" s="1">
        <v>1.0141842000000001</v>
      </c>
      <c r="Z57" s="1">
        <v>1.0246729999999999</v>
      </c>
    </row>
    <row r="58" spans="2:26" x14ac:dyDescent="0.25">
      <c r="B58" t="s">
        <v>0</v>
      </c>
    </row>
    <row r="59" spans="2:26" x14ac:dyDescent="0.25">
      <c r="B59" t="s">
        <v>49</v>
      </c>
      <c r="C59" s="1">
        <v>0.73525050000000003</v>
      </c>
      <c r="D59" s="1">
        <v>0.55243869999999995</v>
      </c>
      <c r="E59" s="1">
        <v>0.73681620000000003</v>
      </c>
      <c r="F59" s="1">
        <v>0.73701289999999997</v>
      </c>
    </row>
    <row r="60" spans="2:26" x14ac:dyDescent="0.25">
      <c r="B60" t="s">
        <v>50</v>
      </c>
      <c r="C60" s="1">
        <v>1.7941200000000001E-2</v>
      </c>
      <c r="D60" s="1">
        <v>0.88281540000000003</v>
      </c>
      <c r="E60" s="1">
        <v>0.87810639999999995</v>
      </c>
      <c r="F60" s="1">
        <v>0.88042659999999995</v>
      </c>
      <c r="G60" s="1">
        <v>0.88090970000000002</v>
      </c>
      <c r="H60" s="1">
        <v>1.0434256</v>
      </c>
      <c r="I60" s="1">
        <v>0.87503839999999999</v>
      </c>
      <c r="J60" s="1">
        <v>1.86605E-2</v>
      </c>
      <c r="K60" s="1">
        <v>0.92715190000000003</v>
      </c>
      <c r="L60" s="1">
        <v>0.89779279999999995</v>
      </c>
      <c r="M60" s="1">
        <v>0.88163809999999998</v>
      </c>
      <c r="N60" s="1">
        <v>0.87664390000000003</v>
      </c>
      <c r="O60" s="1">
        <v>1.0218822999999999</v>
      </c>
      <c r="P60" s="1">
        <v>1.0268828999999999</v>
      </c>
      <c r="Q60" s="1">
        <v>0</v>
      </c>
      <c r="R60" s="1">
        <v>0.93575909999999995</v>
      </c>
      <c r="S60" s="1">
        <v>0.96114160000000004</v>
      </c>
      <c r="T60" s="1">
        <v>0.88265629999999995</v>
      </c>
      <c r="U60" s="1">
        <v>0.88215710000000003</v>
      </c>
      <c r="V60" s="1">
        <v>0.87633609999999995</v>
      </c>
      <c r="W60" s="1">
        <v>1.0138613999999999</v>
      </c>
      <c r="X60" s="1">
        <v>1.9505999999999999E-2</v>
      </c>
      <c r="Y60" s="1">
        <v>0.89299919999999999</v>
      </c>
      <c r="Z60" s="1">
        <v>0.9154468</v>
      </c>
    </row>
    <row r="61" spans="2:26" x14ac:dyDescent="0.25">
      <c r="B61" t="s">
        <v>51</v>
      </c>
      <c r="C61" s="1">
        <v>1.88825E-2</v>
      </c>
      <c r="D61" s="1">
        <v>0.89395020000000003</v>
      </c>
      <c r="E61" s="1">
        <v>0.8979182</v>
      </c>
      <c r="F61" s="1">
        <v>0.89341550000000003</v>
      </c>
      <c r="G61" s="1">
        <v>0.89394640000000003</v>
      </c>
      <c r="H61" s="1">
        <v>0.95408559999999998</v>
      </c>
      <c r="I61" s="1">
        <v>0.89356990000000003</v>
      </c>
      <c r="J61" s="1">
        <v>1.9320500000000001E-2</v>
      </c>
      <c r="K61" s="1">
        <v>0.89390899999999995</v>
      </c>
      <c r="L61" s="1">
        <v>0.90505029999999997</v>
      </c>
      <c r="M61" s="1">
        <v>0.89378880000000005</v>
      </c>
      <c r="N61" s="1">
        <v>0.89378049999999998</v>
      </c>
      <c r="O61" s="1">
        <v>0.97741960000000006</v>
      </c>
      <c r="P61" s="1">
        <v>0.98297829999999997</v>
      </c>
      <c r="Q61" s="1">
        <v>0</v>
      </c>
      <c r="R61" s="1">
        <v>0.89217210000000002</v>
      </c>
      <c r="S61" s="1">
        <v>0.89979169999999997</v>
      </c>
      <c r="T61" s="1">
        <v>0.89231990000000005</v>
      </c>
      <c r="U61" s="1">
        <v>0.89252379999999998</v>
      </c>
      <c r="V61" s="1">
        <v>0.8921924</v>
      </c>
      <c r="W61" s="1">
        <v>0.96647689999999997</v>
      </c>
      <c r="X61" s="1">
        <v>1.78485E-2</v>
      </c>
      <c r="Y61" s="1">
        <v>0.89213089999999995</v>
      </c>
      <c r="Z61" s="1">
        <v>0.89663979999999999</v>
      </c>
    </row>
    <row r="62" spans="2:26" x14ac:dyDescent="0.25">
      <c r="B62" t="s">
        <v>4</v>
      </c>
    </row>
    <row r="63" spans="2:26" x14ac:dyDescent="0.25">
      <c r="B63" t="s">
        <v>52</v>
      </c>
      <c r="C63" s="1">
        <v>0.86251880000000003</v>
      </c>
      <c r="D63" s="1">
        <v>0.59104250000000003</v>
      </c>
      <c r="E63" s="1">
        <v>1.1066883000000001</v>
      </c>
      <c r="F63" s="1">
        <v>1.1262483999999999</v>
      </c>
    </row>
    <row r="64" spans="2:26" x14ac:dyDescent="0.25">
      <c r="B64" t="s">
        <v>53</v>
      </c>
      <c r="C64" s="1">
        <v>0.8781331</v>
      </c>
      <c r="D64" s="1">
        <v>1.7650800000000001E-2</v>
      </c>
      <c r="E64" s="1">
        <v>0.92245049999999995</v>
      </c>
      <c r="F64" s="1">
        <v>0.88036110000000001</v>
      </c>
      <c r="G64" s="1">
        <v>0.87972119999999998</v>
      </c>
      <c r="H64" s="1">
        <v>1.0927625000000001</v>
      </c>
      <c r="I64" s="1">
        <v>0.89331320000000003</v>
      </c>
      <c r="J64" s="1">
        <v>0.88018079999999999</v>
      </c>
      <c r="K64" s="1">
        <v>0.38806649999999998</v>
      </c>
      <c r="L64" s="1">
        <v>0.89881630000000001</v>
      </c>
      <c r="M64" s="1">
        <v>0.88184499999999999</v>
      </c>
      <c r="N64" s="1">
        <v>0.88180760000000002</v>
      </c>
      <c r="O64" s="1">
        <v>1.0992782000000001</v>
      </c>
      <c r="P64" s="1">
        <v>1.0114219</v>
      </c>
      <c r="Q64" s="1">
        <v>0.87509610000000004</v>
      </c>
      <c r="R64" s="1">
        <v>0</v>
      </c>
      <c r="S64" s="1">
        <v>0.91164800000000001</v>
      </c>
      <c r="T64" s="1">
        <v>0.89052010000000004</v>
      </c>
      <c r="U64" s="1">
        <v>0.88168930000000001</v>
      </c>
      <c r="V64" s="1">
        <v>0.87700959999999994</v>
      </c>
      <c r="W64" s="1">
        <v>1.0066577999999999</v>
      </c>
      <c r="X64" s="1">
        <v>0.876606</v>
      </c>
      <c r="Y64" s="1">
        <v>2.0553600000000002E-2</v>
      </c>
      <c r="Z64" s="1">
        <v>0.96477009999999996</v>
      </c>
    </row>
    <row r="65" spans="2:26" x14ac:dyDescent="0.25">
      <c r="B65" t="s">
        <v>54</v>
      </c>
      <c r="C65" s="1">
        <v>0.92519070000000003</v>
      </c>
      <c r="D65" s="1">
        <v>1.9085600000000001E-2</v>
      </c>
      <c r="E65" s="1">
        <v>0.91183040000000004</v>
      </c>
      <c r="F65" s="1">
        <v>0.9957087</v>
      </c>
      <c r="G65" s="1">
        <v>0.96330950000000004</v>
      </c>
      <c r="H65" s="1">
        <v>0.99886129999999995</v>
      </c>
      <c r="I65" s="1">
        <v>0.96009140000000004</v>
      </c>
      <c r="J65" s="1">
        <v>1.0027554000000001</v>
      </c>
      <c r="K65" s="1">
        <v>3.7990599999999999E-2</v>
      </c>
      <c r="L65" s="1">
        <v>0.99263950000000001</v>
      </c>
      <c r="M65" s="1">
        <v>0.91553640000000003</v>
      </c>
      <c r="N65" s="1">
        <v>0.89656420000000003</v>
      </c>
      <c r="O65" s="1">
        <v>1.0050749999999999</v>
      </c>
      <c r="P65" s="1">
        <v>1.0446234000000001</v>
      </c>
      <c r="Q65" s="1">
        <v>0.94616599999999995</v>
      </c>
      <c r="R65" s="1">
        <v>0</v>
      </c>
      <c r="S65" s="1">
        <v>0.89487079999999997</v>
      </c>
      <c r="T65" s="1">
        <v>0.89676279999999997</v>
      </c>
      <c r="U65" s="1">
        <v>0.95612050000000004</v>
      </c>
      <c r="V65" s="1">
        <v>0.93012830000000002</v>
      </c>
      <c r="W65" s="1">
        <v>0.98509029999999997</v>
      </c>
      <c r="X65" s="1">
        <v>0.93843390000000004</v>
      </c>
      <c r="Y65" s="1">
        <v>2.7231000000000002E-2</v>
      </c>
      <c r="Z65" s="1">
        <v>0.92621710000000002</v>
      </c>
    </row>
    <row r="66" spans="2:26" x14ac:dyDescent="0.25">
      <c r="B66" t="s">
        <v>8</v>
      </c>
    </row>
    <row r="67" spans="2:26" x14ac:dyDescent="0.25">
      <c r="B67" t="s">
        <v>55</v>
      </c>
      <c r="C67" s="1">
        <v>0.86982300000000001</v>
      </c>
      <c r="D67" s="1">
        <v>0.60705540000000002</v>
      </c>
      <c r="E67" s="1">
        <v>1.0055752</v>
      </c>
      <c r="F67" s="1">
        <v>0.96499060000000003</v>
      </c>
    </row>
    <row r="68" spans="2:26" x14ac:dyDescent="0.25">
      <c r="B68" t="s">
        <v>56</v>
      </c>
      <c r="C68" s="1">
        <v>0.87964529999999996</v>
      </c>
      <c r="D68" s="1">
        <v>0.93096109999999999</v>
      </c>
      <c r="E68" s="1">
        <v>2.7952000000000001E-2</v>
      </c>
      <c r="F68" s="1">
        <v>0.91007760000000004</v>
      </c>
      <c r="G68" s="1">
        <v>0.8803105</v>
      </c>
      <c r="H68" s="1">
        <v>0.99672150000000004</v>
      </c>
      <c r="I68" s="1">
        <v>0.88462229999999997</v>
      </c>
      <c r="J68" s="1">
        <v>0.90022489999999999</v>
      </c>
      <c r="K68" s="1">
        <v>1.0709038</v>
      </c>
      <c r="L68" s="1">
        <v>2.7630600000000002E-2</v>
      </c>
      <c r="M68" s="1">
        <v>0.87879989999999997</v>
      </c>
      <c r="N68" s="1">
        <v>0.88294720000000004</v>
      </c>
      <c r="O68" s="1">
        <v>0.99563670000000004</v>
      </c>
      <c r="P68" s="1">
        <v>1.0070291</v>
      </c>
      <c r="Q68" s="1">
        <v>0.88210509999999998</v>
      </c>
      <c r="R68" s="1">
        <v>0.88788180000000005</v>
      </c>
      <c r="S68" s="1">
        <v>0</v>
      </c>
      <c r="T68" s="1">
        <v>0.88355470000000003</v>
      </c>
      <c r="U68" s="1">
        <v>0.88352889999999995</v>
      </c>
      <c r="V68" s="1">
        <v>0.88563080000000005</v>
      </c>
      <c r="W68" s="1">
        <v>1.0149059</v>
      </c>
      <c r="X68" s="1">
        <v>0.88991640000000005</v>
      </c>
      <c r="Y68" s="1">
        <v>0.95138449999999997</v>
      </c>
      <c r="Z68" s="1">
        <v>3.29669E-2</v>
      </c>
    </row>
    <row r="69" spans="2:26" x14ac:dyDescent="0.25">
      <c r="B69" t="s">
        <v>57</v>
      </c>
      <c r="C69" s="1">
        <v>0.92900320000000003</v>
      </c>
      <c r="D69" s="1">
        <v>1.0161879</v>
      </c>
      <c r="E69" s="1">
        <v>3.9013399999999997E-2</v>
      </c>
      <c r="F69" s="1">
        <v>0.89387539999999999</v>
      </c>
      <c r="G69" s="1">
        <v>0.97607250000000001</v>
      </c>
      <c r="H69" s="1">
        <v>1.0524182</v>
      </c>
      <c r="I69" s="1">
        <v>0.89486840000000001</v>
      </c>
      <c r="J69" s="1">
        <v>0.92289920000000003</v>
      </c>
      <c r="K69" s="1">
        <v>0.91380329999999999</v>
      </c>
      <c r="L69" s="1">
        <v>3.0167599999999999E-2</v>
      </c>
      <c r="M69" s="1">
        <v>0.9697595</v>
      </c>
      <c r="N69" s="1">
        <v>0.95728449999999998</v>
      </c>
      <c r="O69" s="1">
        <v>0.95950749999999996</v>
      </c>
      <c r="P69" s="1">
        <v>0.96258710000000003</v>
      </c>
      <c r="Q69" s="1">
        <v>0.97709040000000003</v>
      </c>
      <c r="R69" s="1">
        <v>0.92885569999999995</v>
      </c>
      <c r="S69" s="1">
        <v>0</v>
      </c>
      <c r="T69" s="1">
        <v>0.94085839999999998</v>
      </c>
      <c r="U69" s="1">
        <v>0.97325280000000003</v>
      </c>
      <c r="V69" s="1">
        <v>0.90272969999999997</v>
      </c>
      <c r="W69" s="1">
        <v>0.95170569999999999</v>
      </c>
      <c r="X69" s="1">
        <v>0.970113</v>
      </c>
      <c r="Y69" s="1">
        <v>0.96890120000000002</v>
      </c>
      <c r="Z69" s="1">
        <v>1.9543399999999999E-2</v>
      </c>
    </row>
    <row r="70" spans="2:26" x14ac:dyDescent="0.25">
      <c r="B70" t="s">
        <v>12</v>
      </c>
    </row>
    <row r="71" spans="2:26" x14ac:dyDescent="0.25">
      <c r="B71" t="s">
        <v>58</v>
      </c>
      <c r="C71" s="1">
        <v>0.6819537</v>
      </c>
      <c r="D71" s="1">
        <v>0.55773090000000003</v>
      </c>
      <c r="E71" s="1">
        <v>0.73567579999999999</v>
      </c>
      <c r="F71" s="1">
        <v>0.73612359999999999</v>
      </c>
    </row>
    <row r="72" spans="2:26" x14ac:dyDescent="0.25">
      <c r="B72" t="s">
        <v>59</v>
      </c>
      <c r="C72" s="1">
        <v>0.87558630000000004</v>
      </c>
      <c r="D72" s="1">
        <v>0.93292050000000004</v>
      </c>
      <c r="E72" s="1">
        <v>0.88154980000000005</v>
      </c>
      <c r="F72" s="1">
        <v>1.77555E-2</v>
      </c>
      <c r="G72" s="1">
        <v>0.880301</v>
      </c>
      <c r="H72" s="1">
        <v>1.0451379000000001</v>
      </c>
      <c r="I72" s="1">
        <v>0.87560510000000003</v>
      </c>
      <c r="J72" s="1">
        <v>0.87609959999999998</v>
      </c>
      <c r="K72" s="1">
        <v>0.88108830000000005</v>
      </c>
      <c r="L72" s="1">
        <v>0.95734050000000004</v>
      </c>
      <c r="M72" s="1">
        <v>1.8077599999999999E-2</v>
      </c>
      <c r="N72" s="1">
        <v>0.88152960000000002</v>
      </c>
      <c r="O72" s="1">
        <v>1.0761228</v>
      </c>
      <c r="P72" s="1">
        <v>1.0566641999999999</v>
      </c>
      <c r="Q72" s="1">
        <v>0.87597539999999996</v>
      </c>
      <c r="R72" s="1">
        <v>0.87966509999999998</v>
      </c>
      <c r="S72" s="1">
        <v>0.92442080000000004</v>
      </c>
      <c r="T72" s="1">
        <v>0</v>
      </c>
      <c r="U72" s="1">
        <v>0.88369200000000003</v>
      </c>
      <c r="V72" s="1">
        <v>0.88348749999999998</v>
      </c>
      <c r="W72" s="1">
        <v>1.0763666999999999</v>
      </c>
      <c r="X72" s="1">
        <v>0.87797570000000003</v>
      </c>
      <c r="Y72" s="1">
        <v>0.91149449999999999</v>
      </c>
      <c r="Z72" s="1">
        <v>0.93232970000000004</v>
      </c>
    </row>
    <row r="73" spans="2:26" x14ac:dyDescent="0.25">
      <c r="B73" t="s">
        <v>60</v>
      </c>
      <c r="C73" s="1">
        <v>0.8948855</v>
      </c>
      <c r="D73" s="1">
        <v>0.8974645</v>
      </c>
      <c r="E73" s="1">
        <v>0.90626169999999995</v>
      </c>
      <c r="F73" s="1">
        <v>1.92208E-2</v>
      </c>
      <c r="G73" s="1">
        <v>0.8949838</v>
      </c>
      <c r="H73" s="1">
        <v>0.98289800000000005</v>
      </c>
      <c r="I73" s="1">
        <v>0.89425089999999996</v>
      </c>
      <c r="J73" s="1">
        <v>0.89500120000000005</v>
      </c>
      <c r="K73" s="1">
        <v>0.93013619999999997</v>
      </c>
      <c r="L73" s="1">
        <v>0.90659239999999996</v>
      </c>
      <c r="M73" s="1">
        <v>1.9085899999999999E-2</v>
      </c>
      <c r="N73" s="1">
        <v>0.89548899999999998</v>
      </c>
      <c r="O73" s="1">
        <v>1.0237217000000001</v>
      </c>
      <c r="P73" s="1">
        <v>0.94583130000000004</v>
      </c>
      <c r="Q73" s="1">
        <v>0.89497260000000001</v>
      </c>
      <c r="R73" s="1">
        <v>0.90586880000000003</v>
      </c>
      <c r="S73" s="1">
        <v>0.89599700000000004</v>
      </c>
      <c r="T73" s="1">
        <v>0</v>
      </c>
      <c r="U73" s="1">
        <v>0.89384269999999999</v>
      </c>
      <c r="V73" s="1">
        <v>0.89310670000000003</v>
      </c>
      <c r="W73" s="1">
        <v>0.93171499999999996</v>
      </c>
      <c r="X73" s="1">
        <v>0.89374569999999998</v>
      </c>
      <c r="Y73" s="1">
        <v>0.89421490000000003</v>
      </c>
      <c r="Z73" s="1">
        <v>0.89414669999999996</v>
      </c>
    </row>
    <row r="74" spans="2:26" x14ac:dyDescent="0.25">
      <c r="B74" t="s">
        <v>16</v>
      </c>
    </row>
    <row r="75" spans="2:26" x14ac:dyDescent="0.25">
      <c r="B75" t="s">
        <v>61</v>
      </c>
      <c r="C75" s="1">
        <v>0.73528269999999996</v>
      </c>
      <c r="D75" s="1">
        <v>0.55292300000000005</v>
      </c>
      <c r="E75" s="1">
        <v>0.73562360000000004</v>
      </c>
      <c r="F75" s="1">
        <v>0.73632880000000001</v>
      </c>
    </row>
    <row r="76" spans="2:26" x14ac:dyDescent="0.25">
      <c r="B76" t="s">
        <v>62</v>
      </c>
      <c r="C76" s="1">
        <v>0.87535909999999995</v>
      </c>
      <c r="D76" s="1">
        <v>0.88170099999999996</v>
      </c>
      <c r="E76" s="1">
        <v>0.89179160000000002</v>
      </c>
      <c r="F76" s="1">
        <v>0.8816948</v>
      </c>
      <c r="G76" s="1">
        <v>1.8879900000000002E-2</v>
      </c>
      <c r="H76" s="1">
        <v>1.0019891000000001</v>
      </c>
      <c r="I76" s="1">
        <v>0.87537620000000005</v>
      </c>
      <c r="J76" s="1">
        <v>0.87611059999999996</v>
      </c>
      <c r="K76" s="1">
        <v>0.90603160000000005</v>
      </c>
      <c r="L76" s="1">
        <v>0.92237829999999998</v>
      </c>
      <c r="M76" s="1">
        <v>0.88164569999999998</v>
      </c>
      <c r="N76" s="1">
        <v>1.7950500000000001E-2</v>
      </c>
      <c r="O76" s="1">
        <v>0.98691649999999997</v>
      </c>
      <c r="P76" s="1">
        <v>1.0838447</v>
      </c>
      <c r="Q76" s="1">
        <v>0.87697769999999997</v>
      </c>
      <c r="R76" s="1">
        <v>0.95589179999999996</v>
      </c>
      <c r="S76" s="1">
        <v>0.95428420000000003</v>
      </c>
      <c r="T76" s="1">
        <v>0.88174770000000002</v>
      </c>
      <c r="U76" s="1">
        <v>0</v>
      </c>
      <c r="V76" s="1">
        <v>0.87699150000000003</v>
      </c>
      <c r="W76" s="1">
        <v>1.0887775</v>
      </c>
      <c r="X76" s="1">
        <v>0.87711190000000006</v>
      </c>
      <c r="Y76" s="1">
        <v>0.8926444</v>
      </c>
      <c r="Z76" s="1">
        <v>0.91293000000000002</v>
      </c>
    </row>
    <row r="77" spans="2:26" x14ac:dyDescent="0.25">
      <c r="B77" t="s">
        <v>63</v>
      </c>
      <c r="C77" s="1">
        <v>0.89737080000000002</v>
      </c>
      <c r="D77" s="1">
        <v>0.89573100000000005</v>
      </c>
      <c r="E77" s="1">
        <v>0.90770510000000004</v>
      </c>
      <c r="F77" s="1">
        <v>0.8961363</v>
      </c>
      <c r="G77" s="1">
        <v>1.8520600000000002E-2</v>
      </c>
      <c r="H77" s="1">
        <v>0.99890760000000001</v>
      </c>
      <c r="I77" s="1">
        <v>0.89464120000000003</v>
      </c>
      <c r="J77" s="1">
        <v>0.89436479999999996</v>
      </c>
      <c r="K77" s="1">
        <v>0.91872670000000001</v>
      </c>
      <c r="L77" s="1">
        <v>0.90505650000000004</v>
      </c>
      <c r="M77" s="1">
        <v>0.89599850000000003</v>
      </c>
      <c r="N77" s="1">
        <v>1.9100700000000002E-2</v>
      </c>
      <c r="O77" s="1">
        <v>1.0337064</v>
      </c>
      <c r="P77" s="1">
        <v>0.97874159999999999</v>
      </c>
      <c r="Q77" s="1">
        <v>0.89422889999999999</v>
      </c>
      <c r="R77" s="1">
        <v>0.89556959999999997</v>
      </c>
      <c r="S77" s="1">
        <v>0.89574580000000004</v>
      </c>
      <c r="T77" s="1">
        <v>0.89552330000000002</v>
      </c>
      <c r="U77" s="1">
        <v>0</v>
      </c>
      <c r="V77" s="1">
        <v>0.89287609999999995</v>
      </c>
      <c r="W77" s="1">
        <v>0.94759389999999999</v>
      </c>
      <c r="X77" s="1">
        <v>0.89336899999999997</v>
      </c>
      <c r="Y77" s="1">
        <v>0.91087819999999997</v>
      </c>
      <c r="Z77" s="1">
        <v>0.93266729999999998</v>
      </c>
    </row>
    <row r="78" spans="2:26" x14ac:dyDescent="0.25">
      <c r="B78" t="s">
        <v>20</v>
      </c>
    </row>
    <row r="79" spans="2:26" x14ac:dyDescent="0.25">
      <c r="B79" t="s">
        <v>64</v>
      </c>
      <c r="C79" s="1">
        <v>3.6723148999999999</v>
      </c>
      <c r="D79" s="1">
        <v>3.2412071</v>
      </c>
      <c r="E79" s="1">
        <v>2.3945823000000002</v>
      </c>
      <c r="F79" s="1">
        <v>2.5741990000000001</v>
      </c>
    </row>
    <row r="80" spans="2:26" x14ac:dyDescent="0.25">
      <c r="B80" t="s">
        <v>65</v>
      </c>
      <c r="C80" s="1">
        <v>0.87837120000000002</v>
      </c>
      <c r="D80" s="1">
        <v>0.89747520000000003</v>
      </c>
      <c r="E80" s="1">
        <v>0.90751479999999995</v>
      </c>
      <c r="F80" s="1">
        <v>0.88101770000000001</v>
      </c>
      <c r="G80" s="1">
        <v>0.88242200000000004</v>
      </c>
      <c r="H80" s="1">
        <v>6.4982399999999996E-2</v>
      </c>
      <c r="I80" s="1">
        <v>0.87833240000000001</v>
      </c>
      <c r="J80" s="1">
        <v>0.87852169999999996</v>
      </c>
      <c r="K80" s="1">
        <v>0.88271049999999995</v>
      </c>
      <c r="L80" s="1">
        <v>0.88238220000000001</v>
      </c>
      <c r="M80" s="1">
        <v>0.88273380000000001</v>
      </c>
      <c r="N80" s="1">
        <v>0.88242889999999996</v>
      </c>
      <c r="O80" s="1">
        <v>8.4070400000000003E-2</v>
      </c>
      <c r="P80" s="1">
        <v>0.98562170000000004</v>
      </c>
      <c r="Q80" s="1">
        <v>0.87923430000000002</v>
      </c>
      <c r="R80" s="1">
        <v>0.90207510000000002</v>
      </c>
      <c r="S80" s="1">
        <v>0.88240909999999995</v>
      </c>
      <c r="T80" s="1">
        <v>0.88226990000000005</v>
      </c>
      <c r="U80" s="1">
        <v>0.88246230000000003</v>
      </c>
      <c r="V80" s="1">
        <v>0</v>
      </c>
      <c r="W80" s="1">
        <v>0.98052790000000001</v>
      </c>
      <c r="X80" s="1">
        <v>0.88319899999999996</v>
      </c>
      <c r="Y80" s="1">
        <v>0.94780450000000005</v>
      </c>
      <c r="Z80" s="1">
        <v>0.95364519999999997</v>
      </c>
    </row>
    <row r="81" spans="2:26" x14ac:dyDescent="0.25">
      <c r="B81" t="s">
        <v>66</v>
      </c>
      <c r="C81" s="1">
        <v>0.9706283</v>
      </c>
      <c r="D81" s="1">
        <v>0.96832680000000004</v>
      </c>
      <c r="E81" s="1">
        <v>1.0202792000000001</v>
      </c>
      <c r="F81" s="1">
        <v>0.89348050000000001</v>
      </c>
      <c r="G81" s="1">
        <v>0.89181880000000002</v>
      </c>
      <c r="H81" s="1">
        <v>8.9909100000000006E-2</v>
      </c>
      <c r="I81" s="1">
        <v>0.89176230000000001</v>
      </c>
      <c r="J81" s="1">
        <v>0.89289240000000003</v>
      </c>
      <c r="K81" s="1">
        <v>0.90312099999999995</v>
      </c>
      <c r="L81" s="1">
        <v>0.89366440000000003</v>
      </c>
      <c r="M81" s="1">
        <v>0.89370059999999996</v>
      </c>
      <c r="N81" s="1">
        <v>0.89333130000000005</v>
      </c>
      <c r="O81" s="1">
        <v>8.6118E-2</v>
      </c>
      <c r="P81" s="1">
        <v>0.94851350000000001</v>
      </c>
      <c r="Q81" s="1">
        <v>0.89280269999999995</v>
      </c>
      <c r="R81" s="1">
        <v>0.89665340000000004</v>
      </c>
      <c r="S81" s="1">
        <v>0.90062279999999995</v>
      </c>
      <c r="T81" s="1">
        <v>0.89183040000000002</v>
      </c>
      <c r="U81" s="1">
        <v>0.89342449999999995</v>
      </c>
      <c r="V81" s="1">
        <v>0</v>
      </c>
      <c r="W81" s="1">
        <v>0.95974760000000003</v>
      </c>
      <c r="X81" s="1">
        <v>0.89194680000000004</v>
      </c>
      <c r="Y81" s="1">
        <v>0.91864089999999998</v>
      </c>
      <c r="Z81" s="1">
        <v>0.92186860000000004</v>
      </c>
    </row>
    <row r="82" spans="2:26" x14ac:dyDescent="0.25">
      <c r="B82" t="s">
        <v>24</v>
      </c>
    </row>
    <row r="83" spans="2:26" x14ac:dyDescent="0.25">
      <c r="B83" t="s">
        <v>67</v>
      </c>
      <c r="C83" s="1">
        <v>1.8783946</v>
      </c>
      <c r="D83" s="1">
        <v>1.5898080000000001</v>
      </c>
      <c r="E83" s="1">
        <v>1.7886293</v>
      </c>
      <c r="F83" s="1">
        <v>1.7882814</v>
      </c>
    </row>
    <row r="84" spans="2:26" x14ac:dyDescent="0.25">
      <c r="B84" t="s">
        <v>68</v>
      </c>
      <c r="C84" s="1">
        <v>0.93131520000000001</v>
      </c>
      <c r="D84" s="1">
        <v>1.0957918</v>
      </c>
      <c r="E84" s="1">
        <v>1.0288881999999999</v>
      </c>
      <c r="F84" s="1">
        <v>0.93512729999999999</v>
      </c>
      <c r="G84" s="1">
        <v>0.92856720000000004</v>
      </c>
      <c r="H84" s="1">
        <v>1.1140737999999999</v>
      </c>
      <c r="I84" s="1">
        <v>6.6666600000000006E-2</v>
      </c>
      <c r="J84" s="1">
        <v>0.93071870000000001</v>
      </c>
      <c r="K84" s="1">
        <v>0.94367769999999995</v>
      </c>
      <c r="L84" s="1">
        <v>1.0208980999999999</v>
      </c>
      <c r="M84" s="1">
        <v>0.93417600000000001</v>
      </c>
      <c r="N84" s="1">
        <v>0.93052199999999996</v>
      </c>
      <c r="O84" s="1">
        <v>1.0714712</v>
      </c>
      <c r="P84" s="1">
        <v>0.82065010000000005</v>
      </c>
      <c r="Q84" s="1">
        <v>0.94567540000000005</v>
      </c>
      <c r="R84" s="1">
        <v>0.97093560000000001</v>
      </c>
      <c r="S84" s="1">
        <v>0.94071249999999995</v>
      </c>
      <c r="T84" s="1">
        <v>0.92379069999999996</v>
      </c>
      <c r="U84" s="1">
        <v>0.94123199999999996</v>
      </c>
      <c r="V84" s="1">
        <v>0.93555710000000003</v>
      </c>
      <c r="W84" s="1">
        <v>0</v>
      </c>
      <c r="X84" s="1">
        <v>0.93559650000000005</v>
      </c>
      <c r="Y84" s="1">
        <v>1.0111650999999999</v>
      </c>
      <c r="Z84" s="1">
        <v>1.0152213999999999</v>
      </c>
    </row>
    <row r="85" spans="2:26" x14ac:dyDescent="0.25">
      <c r="B85" t="s">
        <v>69</v>
      </c>
      <c r="C85" s="1">
        <v>1.0439262</v>
      </c>
      <c r="D85" s="1">
        <v>1.1751676</v>
      </c>
      <c r="E85" s="1">
        <v>1.1363683</v>
      </c>
      <c r="F85" s="1">
        <v>1.0763005999999999</v>
      </c>
      <c r="G85" s="1">
        <v>1.0155221999999999</v>
      </c>
      <c r="H85" s="1">
        <v>1.0339138999999999</v>
      </c>
      <c r="I85" s="1">
        <v>8.0410499999999996E-2</v>
      </c>
      <c r="J85" s="1">
        <v>1.0153439</v>
      </c>
      <c r="K85" s="1">
        <v>1.0157377999999999</v>
      </c>
      <c r="L85" s="1">
        <v>1.0987532</v>
      </c>
      <c r="M85" s="1">
        <v>1.1534359000000001</v>
      </c>
      <c r="N85" s="1">
        <v>1.0887751999999999</v>
      </c>
      <c r="O85" s="1">
        <v>1.2090959999999999</v>
      </c>
      <c r="P85" s="1">
        <v>0.84063509999999997</v>
      </c>
      <c r="Q85" s="1">
        <v>1.0192564</v>
      </c>
      <c r="R85" s="1">
        <v>1.0202761</v>
      </c>
      <c r="S85" s="1">
        <v>1.0218616</v>
      </c>
      <c r="T85" s="1">
        <v>1.094908</v>
      </c>
      <c r="U85" s="1">
        <v>1.1053123</v>
      </c>
      <c r="V85" s="1">
        <v>0.99504590000000004</v>
      </c>
      <c r="W85" s="1">
        <v>0</v>
      </c>
      <c r="X85" s="1">
        <v>1.0223481999999999</v>
      </c>
      <c r="Y85" s="1">
        <v>1.1343386</v>
      </c>
      <c r="Z85" s="1">
        <v>1.2010696000000001</v>
      </c>
    </row>
    <row r="86" spans="2:26" x14ac:dyDescent="0.25">
      <c r="B86" t="s">
        <v>0</v>
      </c>
    </row>
    <row r="87" spans="2:26" x14ac:dyDescent="0.25">
      <c r="B87" t="s">
        <v>70</v>
      </c>
      <c r="C87" s="1">
        <v>0.73523640000000001</v>
      </c>
      <c r="D87" s="1">
        <v>0.5528054</v>
      </c>
      <c r="E87" s="1">
        <v>0.73592449999999998</v>
      </c>
      <c r="F87" s="1">
        <v>0.73565530000000001</v>
      </c>
    </row>
    <row r="88" spans="2:26" x14ac:dyDescent="0.25">
      <c r="B88" t="s">
        <v>71</v>
      </c>
      <c r="C88" s="1">
        <v>1.7693299999999999E-2</v>
      </c>
      <c r="D88" s="1">
        <v>0.8899994</v>
      </c>
      <c r="E88" s="1">
        <v>0.88915040000000001</v>
      </c>
      <c r="F88" s="1">
        <v>0.87811570000000005</v>
      </c>
      <c r="G88" s="1">
        <v>0.87819000000000003</v>
      </c>
      <c r="H88" s="1">
        <v>1.0115198999999999</v>
      </c>
      <c r="I88" s="1">
        <v>0.87500409999999995</v>
      </c>
      <c r="J88" s="1">
        <v>1.8030899999999999E-2</v>
      </c>
      <c r="K88" s="1">
        <v>0.90834329999999996</v>
      </c>
      <c r="L88" s="1">
        <v>0.96870639999999997</v>
      </c>
      <c r="M88" s="1">
        <v>0.88236590000000004</v>
      </c>
      <c r="N88" s="1">
        <v>0.87955070000000002</v>
      </c>
      <c r="O88" s="1">
        <v>1.0510124999999999</v>
      </c>
      <c r="P88" s="1">
        <v>1.0163369</v>
      </c>
      <c r="Q88" s="1">
        <v>1.7815600000000001E-2</v>
      </c>
      <c r="R88" s="1">
        <v>0.93461490000000003</v>
      </c>
      <c r="S88" s="1">
        <v>0.95905759999999995</v>
      </c>
      <c r="T88" s="1">
        <v>0.88125819999999999</v>
      </c>
      <c r="U88" s="1">
        <v>0.88036970000000003</v>
      </c>
      <c r="V88" s="1">
        <v>0.87630819999999998</v>
      </c>
      <c r="W88" s="1">
        <v>1.0111325</v>
      </c>
      <c r="X88" s="1">
        <v>0</v>
      </c>
      <c r="Y88" s="1">
        <v>0.89158059999999995</v>
      </c>
      <c r="Z88" s="1">
        <v>0.96787710000000005</v>
      </c>
    </row>
    <row r="89" spans="2:26" x14ac:dyDescent="0.25">
      <c r="B89" t="s">
        <v>72</v>
      </c>
      <c r="C89" s="1">
        <v>1.95684E-2</v>
      </c>
      <c r="D89" s="1">
        <v>0.90528540000000002</v>
      </c>
      <c r="E89" s="1">
        <v>0.90401050000000005</v>
      </c>
      <c r="F89" s="1">
        <v>0.89330600000000004</v>
      </c>
      <c r="G89" s="1">
        <v>0.89403080000000001</v>
      </c>
      <c r="H89" s="1">
        <v>0.93937660000000001</v>
      </c>
      <c r="I89" s="1">
        <v>0.89371869999999998</v>
      </c>
      <c r="J89" s="1">
        <v>1.96502E-2</v>
      </c>
      <c r="K89" s="1">
        <v>0.90085510000000002</v>
      </c>
      <c r="L89" s="1">
        <v>0.89955160000000001</v>
      </c>
      <c r="M89" s="1">
        <v>0.89366029999999996</v>
      </c>
      <c r="N89" s="1">
        <v>0.89372799999999997</v>
      </c>
      <c r="O89" s="1">
        <v>0.99603339999999996</v>
      </c>
      <c r="P89" s="1">
        <v>0.98072720000000002</v>
      </c>
      <c r="Q89" s="1">
        <v>1.95088E-2</v>
      </c>
      <c r="R89" s="1">
        <v>0.89538189999999995</v>
      </c>
      <c r="S89" s="1">
        <v>0.90191169999999998</v>
      </c>
      <c r="T89" s="1">
        <v>0.89365150000000004</v>
      </c>
      <c r="U89" s="1">
        <v>0.89375420000000005</v>
      </c>
      <c r="V89" s="1">
        <v>0.89343289999999997</v>
      </c>
      <c r="W89" s="1">
        <v>0.94734759999999996</v>
      </c>
      <c r="X89" s="1">
        <v>0</v>
      </c>
      <c r="Y89" s="1">
        <v>0.89506839999999999</v>
      </c>
      <c r="Z89" s="1">
        <v>0.91510219999999998</v>
      </c>
    </row>
    <row r="90" spans="2:26" x14ac:dyDescent="0.25">
      <c r="B90" t="s">
        <v>4</v>
      </c>
    </row>
    <row r="91" spans="2:26" x14ac:dyDescent="0.25">
      <c r="B91" t="s">
        <v>73</v>
      </c>
      <c r="C91" s="1">
        <v>1.2723047999999999</v>
      </c>
      <c r="D91" s="1">
        <v>0.55381389999999997</v>
      </c>
      <c r="E91" s="1">
        <v>0.735429</v>
      </c>
      <c r="F91" s="1">
        <v>0.97815589999999997</v>
      </c>
    </row>
    <row r="92" spans="2:26" x14ac:dyDescent="0.25">
      <c r="B92" t="s">
        <v>74</v>
      </c>
      <c r="C92" s="1">
        <v>0.88560839999999996</v>
      </c>
      <c r="D92" s="1">
        <v>1.84741E-2</v>
      </c>
      <c r="E92" s="1">
        <v>0.90881990000000001</v>
      </c>
      <c r="F92" s="1">
        <v>0.88075780000000004</v>
      </c>
      <c r="G92" s="1">
        <v>0.88000750000000005</v>
      </c>
      <c r="H92" s="1">
        <v>1.1304278000000001</v>
      </c>
      <c r="I92" s="1">
        <v>0.87929179999999996</v>
      </c>
      <c r="J92" s="1">
        <v>0.87530260000000004</v>
      </c>
      <c r="K92" s="1">
        <v>3.6361900000000003E-2</v>
      </c>
      <c r="L92" s="1">
        <v>0.97142930000000005</v>
      </c>
      <c r="M92" s="1">
        <v>0.88303350000000003</v>
      </c>
      <c r="N92" s="1">
        <v>0.88246919999999995</v>
      </c>
      <c r="O92" s="1">
        <v>1.1132500000000001</v>
      </c>
      <c r="P92" s="1">
        <v>1.0037901</v>
      </c>
      <c r="Q92" s="1">
        <v>0.87583900000000003</v>
      </c>
      <c r="R92" s="1">
        <v>2.72009E-2</v>
      </c>
      <c r="S92" s="1">
        <v>0.96102810000000005</v>
      </c>
      <c r="T92" s="1">
        <v>0.88297840000000005</v>
      </c>
      <c r="U92" s="1">
        <v>0.88915060000000001</v>
      </c>
      <c r="V92" s="1">
        <v>0.88764259999999995</v>
      </c>
      <c r="W92" s="1">
        <v>1.1077504</v>
      </c>
      <c r="X92" s="1">
        <v>0.88108249999999999</v>
      </c>
      <c r="Y92" s="1">
        <v>0</v>
      </c>
      <c r="Z92" s="1">
        <v>0.99053720000000001</v>
      </c>
    </row>
    <row r="93" spans="2:26" x14ac:dyDescent="0.25">
      <c r="B93" t="s">
        <v>75</v>
      </c>
      <c r="C93" s="1">
        <v>0.98698450000000004</v>
      </c>
      <c r="D93" s="1">
        <v>3.83024E-2</v>
      </c>
      <c r="E93" s="1">
        <v>0.98692009999999997</v>
      </c>
      <c r="F93" s="1">
        <v>0.98184919999999998</v>
      </c>
      <c r="G93" s="1">
        <v>0.96090129999999996</v>
      </c>
      <c r="H93" s="1">
        <v>1.0338917000000001</v>
      </c>
      <c r="I93" s="1">
        <v>0.95768880000000001</v>
      </c>
      <c r="J93" s="1">
        <v>0.90334820000000005</v>
      </c>
      <c r="K93" s="1">
        <v>2.9162899999999999E-2</v>
      </c>
      <c r="L93" s="1">
        <v>0.89562200000000003</v>
      </c>
      <c r="M93" s="1">
        <v>0.9146533</v>
      </c>
      <c r="N93" s="1">
        <v>0.91739990000000005</v>
      </c>
      <c r="O93" s="1">
        <v>1.0958962000000001</v>
      </c>
      <c r="P93" s="1">
        <v>1.0951917</v>
      </c>
      <c r="Q93" s="1">
        <v>0.90337940000000005</v>
      </c>
      <c r="R93" s="1">
        <v>2.0576000000000001E-2</v>
      </c>
      <c r="S93" s="1">
        <v>0.96465749999999995</v>
      </c>
      <c r="T93" s="1">
        <v>0.92604370000000003</v>
      </c>
      <c r="U93" s="1">
        <v>0.90012289999999995</v>
      </c>
      <c r="V93" s="1">
        <v>0.95340820000000004</v>
      </c>
      <c r="W93" s="1">
        <v>1.0201568999999999</v>
      </c>
      <c r="X93" s="1">
        <v>0.89950750000000002</v>
      </c>
      <c r="Y93" s="1">
        <v>0</v>
      </c>
      <c r="Z93" s="1">
        <v>0.99384399999999995</v>
      </c>
    </row>
    <row r="94" spans="2:26" x14ac:dyDescent="0.25">
      <c r="B94" t="s">
        <v>8</v>
      </c>
    </row>
    <row r="95" spans="2:26" x14ac:dyDescent="0.25">
      <c r="B95" t="s">
        <v>76</v>
      </c>
      <c r="C95" s="1">
        <v>0.76345280000000004</v>
      </c>
      <c r="D95" s="1">
        <v>0.59665369999999995</v>
      </c>
      <c r="E95" s="1">
        <v>1.1051725999999999</v>
      </c>
      <c r="F95" s="1">
        <v>1.0166356999999999</v>
      </c>
    </row>
    <row r="96" spans="2:26" x14ac:dyDescent="0.25">
      <c r="B96" t="s">
        <v>77</v>
      </c>
      <c r="C96" s="1">
        <v>0.88404459999999996</v>
      </c>
      <c r="D96" s="1">
        <v>0.96117929999999996</v>
      </c>
      <c r="E96" s="1">
        <v>5.7443399999999999E-2</v>
      </c>
      <c r="F96" s="1">
        <v>0.87873049999999997</v>
      </c>
      <c r="G96" s="1">
        <v>0.8821485</v>
      </c>
      <c r="H96" s="1">
        <v>1.0214481</v>
      </c>
      <c r="I96" s="1">
        <v>0.87844250000000001</v>
      </c>
      <c r="J96" s="1">
        <v>0.88221910000000003</v>
      </c>
      <c r="K96" s="1">
        <v>0.98623300000000003</v>
      </c>
      <c r="L96" s="1">
        <v>1.93744E-2</v>
      </c>
      <c r="M96" s="1">
        <v>0.88351869999999999</v>
      </c>
      <c r="N96" s="1">
        <v>0.8905246</v>
      </c>
      <c r="O96" s="1">
        <v>1.0422308</v>
      </c>
      <c r="P96" s="1">
        <v>1.0055604</v>
      </c>
      <c r="Q96" s="1">
        <v>0.88151760000000001</v>
      </c>
      <c r="R96" s="1">
        <v>0.90709110000000004</v>
      </c>
      <c r="S96" s="1">
        <v>1.9478800000000001E-2</v>
      </c>
      <c r="T96" s="1">
        <v>0.88679529999999995</v>
      </c>
      <c r="U96" s="1">
        <v>0.91024490000000002</v>
      </c>
      <c r="V96" s="1">
        <v>0.90920210000000001</v>
      </c>
      <c r="W96" s="1">
        <v>1.176652</v>
      </c>
      <c r="X96" s="1">
        <v>0.88148139999999997</v>
      </c>
      <c r="Y96" s="1">
        <v>0.96593899999999999</v>
      </c>
      <c r="Z96" s="1">
        <v>0</v>
      </c>
    </row>
    <row r="97" spans="2:26" x14ac:dyDescent="0.25">
      <c r="B97" t="s">
        <v>78</v>
      </c>
      <c r="C97" s="1">
        <v>0.89365269999999997</v>
      </c>
      <c r="D97" s="1">
        <v>0.89340640000000004</v>
      </c>
      <c r="E97" s="1">
        <v>1.9128800000000001E-2</v>
      </c>
      <c r="F97" s="1">
        <v>0.94656280000000004</v>
      </c>
      <c r="G97" s="1">
        <v>0.93082089999999995</v>
      </c>
      <c r="H97" s="1">
        <v>1.0250454</v>
      </c>
      <c r="I97" s="1">
        <v>0.90503619999999996</v>
      </c>
      <c r="J97" s="1">
        <v>0.91003389999999995</v>
      </c>
      <c r="K97" s="1">
        <v>0.89788219999999996</v>
      </c>
      <c r="L97" s="1">
        <v>1.9002399999999999E-2</v>
      </c>
      <c r="M97" s="1">
        <v>0.95300050000000003</v>
      </c>
      <c r="N97" s="1">
        <v>0.95508459999999995</v>
      </c>
      <c r="O97" s="1">
        <v>0.9617367</v>
      </c>
      <c r="P97" s="1">
        <v>0.95063779999999998</v>
      </c>
      <c r="Q97" s="1">
        <v>0.9167035</v>
      </c>
      <c r="R97" s="1">
        <v>0.98115750000000002</v>
      </c>
      <c r="S97" s="1">
        <v>2.8718500000000001E-2</v>
      </c>
      <c r="T97" s="1">
        <v>0.93403939999999996</v>
      </c>
      <c r="U97" s="1">
        <v>0.92846680000000004</v>
      </c>
      <c r="V97" s="1">
        <v>0.97169970000000006</v>
      </c>
      <c r="W97" s="1">
        <v>1.0340874</v>
      </c>
      <c r="X97" s="1">
        <v>0.96515320000000004</v>
      </c>
      <c r="Y97" s="1">
        <v>1.0063755999999999</v>
      </c>
      <c r="Z9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Computation performance</vt:lpstr>
      <vt:lpstr>Average comm performance</vt:lpstr>
      <vt:lpstr>Send comm performance</vt:lpstr>
      <vt:lpstr>Recv comm performance</vt:lpstr>
      <vt:lpstr>RAW One core per device</vt:lpstr>
      <vt:lpstr>RAW All cores per device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Krpic</dc:creator>
  <cp:lastModifiedBy>Krpic</cp:lastModifiedBy>
  <dcterms:created xsi:type="dcterms:W3CDTF">2017-06-08T08:19:26Z</dcterms:created>
  <dcterms:modified xsi:type="dcterms:W3CDTF">2017-06-08T10:36:16Z</dcterms:modified>
</cp:coreProperties>
</file>