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 a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H7" i="1"/>
  <c r="H6" i="1"/>
  <c r="H5" i="1"/>
  <c r="H3" i="1"/>
  <c r="C7" i="1"/>
  <c r="B7" i="1"/>
  <c r="A7" i="1"/>
  <c r="F6" i="1"/>
  <c r="E6" i="1"/>
  <c r="C6" i="1"/>
  <c r="E5" i="1"/>
  <c r="D5" i="1"/>
  <c r="B5" i="1"/>
  <c r="I10" i="1" l="1" a="1"/>
  <c r="I10" i="1" s="1"/>
  <c r="I13" i="1" l="1"/>
  <c r="I15" i="1"/>
  <c r="I11" i="1"/>
  <c r="I14" i="1"/>
  <c r="B18" i="1" s="1"/>
  <c r="I12" i="1"/>
  <c r="B19" i="1" l="1"/>
  <c r="B20" i="1"/>
</calcChain>
</file>

<file path=xl/sharedStrings.xml><?xml version="1.0" encoding="utf-8"?>
<sst xmlns="http://schemas.openxmlformats.org/spreadsheetml/2006/main" count="25" uniqueCount="25">
  <si>
    <t>А</t>
  </si>
  <si>
    <t>B</t>
  </si>
  <si>
    <t>A-1</t>
  </si>
  <si>
    <t>X</t>
  </si>
  <si>
    <t>Е1</t>
  </si>
  <si>
    <t>Е2</t>
  </si>
  <si>
    <t>Е4</t>
  </si>
  <si>
    <t>Е6</t>
  </si>
  <si>
    <t>Е8</t>
  </si>
  <si>
    <t>J7</t>
  </si>
  <si>
    <t>R1</t>
  </si>
  <si>
    <t>R2</t>
  </si>
  <si>
    <t>R3</t>
  </si>
  <si>
    <t>R45</t>
  </si>
  <si>
    <t>R6</t>
  </si>
  <si>
    <t>R8</t>
  </si>
  <si>
    <t>I1</t>
  </si>
  <si>
    <t>I2</t>
  </si>
  <si>
    <t>I3</t>
  </si>
  <si>
    <t>I4</t>
  </si>
  <si>
    <t>I6</t>
  </si>
  <si>
    <t>I8</t>
  </si>
  <si>
    <t>UJ7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</si>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</sst>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22" sqref="F22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4</v>
      </c>
      <c r="M1">
        <v>17</v>
      </c>
      <c r="N1" t="s">
        <v>10</v>
      </c>
      <c r="O1">
        <v>8</v>
      </c>
    </row>
    <row r="2" spans="1:15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H2">
        <v>0</v>
      </c>
      <c r="L2" t="s">
        <v>5</v>
      </c>
      <c r="M2">
        <v>11</v>
      </c>
      <c r="N2" t="s">
        <v>11</v>
      </c>
      <c r="O2">
        <v>4</v>
      </c>
    </row>
    <row r="3" spans="1:15" x14ac:dyDescent="0.25">
      <c r="A3">
        <v>0</v>
      </c>
      <c r="B3">
        <v>-1</v>
      </c>
      <c r="C3">
        <v>1</v>
      </c>
      <c r="D3">
        <v>0</v>
      </c>
      <c r="E3">
        <v>-1</v>
      </c>
      <c r="F3">
        <v>0</v>
      </c>
      <c r="H3">
        <f>-M6</f>
        <v>-5</v>
      </c>
      <c r="L3" t="s">
        <v>6</v>
      </c>
      <c r="M3">
        <v>12</v>
      </c>
      <c r="N3" t="s">
        <v>12</v>
      </c>
      <c r="O3">
        <v>2</v>
      </c>
    </row>
    <row r="4" spans="1:15" x14ac:dyDescent="0.25">
      <c r="A4">
        <v>-1</v>
      </c>
      <c r="B4">
        <v>0</v>
      </c>
      <c r="C4">
        <v>-1</v>
      </c>
      <c r="D4">
        <v>0</v>
      </c>
      <c r="E4">
        <v>0</v>
      </c>
      <c r="F4">
        <v>-1</v>
      </c>
      <c r="H4">
        <v>0</v>
      </c>
      <c r="L4" t="s">
        <v>7</v>
      </c>
      <c r="M4">
        <v>16</v>
      </c>
      <c r="N4" t="s">
        <v>13</v>
      </c>
      <c r="O4">
        <v>7</v>
      </c>
    </row>
    <row r="5" spans="1:15" x14ac:dyDescent="0.25">
      <c r="A5">
        <v>0</v>
      </c>
      <c r="B5">
        <f>O2</f>
        <v>4</v>
      </c>
      <c r="C5">
        <v>0</v>
      </c>
      <c r="D5">
        <f>-O4</f>
        <v>-7</v>
      </c>
      <c r="E5">
        <f>-O5</f>
        <v>-4</v>
      </c>
      <c r="F5">
        <v>0</v>
      </c>
      <c r="H5">
        <f>M2-M3-M4</f>
        <v>-17</v>
      </c>
      <c r="L5" t="s">
        <v>8</v>
      </c>
      <c r="M5">
        <v>12</v>
      </c>
      <c r="N5" t="s">
        <v>14</v>
      </c>
      <c r="O5">
        <v>4</v>
      </c>
    </row>
    <row r="6" spans="1:15" x14ac:dyDescent="0.25">
      <c r="A6">
        <v>0</v>
      </c>
      <c r="B6">
        <v>0</v>
      </c>
      <c r="C6">
        <f>O3</f>
        <v>2</v>
      </c>
      <c r="D6">
        <v>0</v>
      </c>
      <c r="E6">
        <f>O5</f>
        <v>4</v>
      </c>
      <c r="F6">
        <f>-O6</f>
        <v>-8</v>
      </c>
      <c r="H6">
        <f>M4-M5</f>
        <v>4</v>
      </c>
      <c r="L6" t="s">
        <v>9</v>
      </c>
      <c r="M6">
        <v>5</v>
      </c>
      <c r="N6" t="s">
        <v>15</v>
      </c>
      <c r="O6">
        <v>8</v>
      </c>
    </row>
    <row r="7" spans="1:15" x14ac:dyDescent="0.25">
      <c r="A7">
        <f>O1</f>
        <v>8</v>
      </c>
      <c r="B7">
        <f>-O2</f>
        <v>-4</v>
      </c>
      <c r="C7">
        <f>-O3</f>
        <v>-2</v>
      </c>
      <c r="D7">
        <v>0</v>
      </c>
      <c r="E7">
        <v>0</v>
      </c>
      <c r="F7">
        <v>0</v>
      </c>
      <c r="H7">
        <f>M1-M2</f>
        <v>6</v>
      </c>
    </row>
    <row r="9" spans="1:15" x14ac:dyDescent="0.25">
      <c r="A9" s="1" t="s">
        <v>2</v>
      </c>
      <c r="B9" s="1"/>
      <c r="C9" s="1"/>
      <c r="D9" s="1"/>
      <c r="E9" s="1"/>
      <c r="F9" s="1"/>
      <c r="I9" t="s">
        <v>3</v>
      </c>
    </row>
    <row r="10" spans="1:15" x14ac:dyDescent="0.25">
      <c r="A10">
        <f t="array" ref="A10:F15">MINVERSE(A2:F7)</f>
        <v>0.1891891891891892</v>
      </c>
      <c r="B10">
        <v>-3.04054054054054E-2</v>
      </c>
      <c r="C10">
        <v>-0.1554054054054054</v>
      </c>
      <c r="D10">
        <v>2.7027027027027039E-2</v>
      </c>
      <c r="E10">
        <v>1.9425675675675675E-2</v>
      </c>
      <c r="F10">
        <v>8.1925675675675685E-2</v>
      </c>
      <c r="H10" t="s">
        <v>16</v>
      </c>
      <c r="I10">
        <f t="array" ref="I10:I15">MMULT(A10:F15,H2:H7)</f>
        <v>0.26182432432432412</v>
      </c>
    </row>
    <row r="11" spans="1:15" x14ac:dyDescent="0.25">
      <c r="A11">
        <v>0.3783783783783784</v>
      </c>
      <c r="B11">
        <v>-0.1858108108108108</v>
      </c>
      <c r="C11">
        <v>-6.0810810810810856E-2</v>
      </c>
      <c r="D11">
        <v>5.4054054054054078E-2</v>
      </c>
      <c r="E11">
        <v>7.60135135135135E-3</v>
      </c>
      <c r="F11">
        <v>-5.4898648648648643E-2</v>
      </c>
      <c r="H11" t="s">
        <v>17</v>
      </c>
      <c r="I11">
        <v>-0.28885135135135187</v>
      </c>
    </row>
    <row r="12" spans="1:15" x14ac:dyDescent="0.25">
      <c r="A12">
        <v>0</v>
      </c>
      <c r="B12">
        <v>0.25</v>
      </c>
      <c r="C12">
        <v>-0.49999999999999989</v>
      </c>
      <c r="D12">
        <v>0</v>
      </c>
      <c r="E12">
        <v>6.25E-2</v>
      </c>
      <c r="F12">
        <v>-6.25E-2</v>
      </c>
      <c r="H12" t="s">
        <v>18</v>
      </c>
      <c r="I12">
        <v>-1.375</v>
      </c>
    </row>
    <row r="13" spans="1:15" x14ac:dyDescent="0.25">
      <c r="A13">
        <v>0.4324324324324324</v>
      </c>
      <c r="B13">
        <v>0.21621621621621614</v>
      </c>
      <c r="C13">
        <v>0.21621621621621614</v>
      </c>
      <c r="D13">
        <v>-8.1081081081081086E-2</v>
      </c>
      <c r="E13">
        <v>-2.7027027027027018E-2</v>
      </c>
      <c r="F13">
        <v>-2.7027027027027032E-2</v>
      </c>
      <c r="H13" t="s">
        <v>19</v>
      </c>
      <c r="I13">
        <v>2.7027027027027556E-2</v>
      </c>
    </row>
    <row r="14" spans="1:15" x14ac:dyDescent="0.25">
      <c r="A14">
        <v>-0.37837837837837829</v>
      </c>
      <c r="B14">
        <v>-0.56418918918918903</v>
      </c>
      <c r="C14">
        <v>-0.43918918918918909</v>
      </c>
      <c r="D14">
        <v>-5.4054054054054036E-2</v>
      </c>
      <c r="E14">
        <v>5.4898648648648629E-2</v>
      </c>
      <c r="F14">
        <v>-7.6013513513513379E-3</v>
      </c>
      <c r="H14" t="s">
        <v>20</v>
      </c>
      <c r="I14">
        <v>3.9138513513513509</v>
      </c>
    </row>
    <row r="15" spans="1:15" x14ac:dyDescent="0.25">
      <c r="A15">
        <v>-0.18918918918918914</v>
      </c>
      <c r="B15">
        <v>-0.21959459459459452</v>
      </c>
      <c r="C15">
        <v>-0.34459459459459452</v>
      </c>
      <c r="D15">
        <v>-2.7027027027027018E-2</v>
      </c>
      <c r="E15">
        <v>-8.1925675675675685E-2</v>
      </c>
      <c r="F15">
        <v>-1.9425675675675668E-2</v>
      </c>
      <c r="H15" t="s">
        <v>21</v>
      </c>
      <c r="I15">
        <v>1.1131756756756754</v>
      </c>
    </row>
    <row r="18" spans="1:2" x14ac:dyDescent="0.25">
      <c r="A18" t="s">
        <v>22</v>
      </c>
      <c r="B18">
        <f>O5*I14-M4</f>
        <v>-0.34459459459459651</v>
      </c>
    </row>
    <row r="19" spans="1:2" x14ac:dyDescent="0.25">
      <c r="A19" t="s">
        <v>23</v>
      </c>
      <c r="B19">
        <f>M1*I10+M2*I11+M3*I13+M4*I14+M5*I15+B18*M6</f>
        <v>75.854729729729698</v>
      </c>
    </row>
    <row r="20" spans="1:2" x14ac:dyDescent="0.25">
      <c r="A20" t="s">
        <v>24</v>
      </c>
      <c r="B20">
        <f>O1*I10^2+O2*I11^2+O3*I12^2+O4*I13^2+O5*I14^2+O6*I15^2</f>
        <v>75.854729729729698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2021-01-26T11:43:48Z</dcterms:modified>
</cp:coreProperties>
</file>