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L18" i="1" l="1"/>
  <c r="L19" i="1"/>
  <c r="L20" i="1" s="1"/>
  <c r="L17" i="1"/>
  <c r="I24" i="1" l="1"/>
  <c r="I25" i="1" s="1"/>
  <c r="E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D3" i="1"/>
  <c r="F3" i="1" s="1"/>
  <c r="D4" i="1"/>
  <c r="F4" i="1" s="1"/>
  <c r="D5" i="1"/>
  <c r="F5" i="1" s="1"/>
  <c r="D6" i="1"/>
  <c r="F6" i="1" s="1"/>
  <c r="D7" i="1"/>
  <c r="F7" i="1" s="1"/>
  <c r="D10" i="1"/>
  <c r="F10" i="1" s="1"/>
  <c r="D11" i="1"/>
  <c r="F11" i="1" s="1"/>
  <c r="D13" i="1"/>
  <c r="F13" i="1" s="1"/>
  <c r="D14" i="1"/>
  <c r="F14" i="1" s="1"/>
  <c r="D15" i="1"/>
  <c r="F15" i="1" s="1"/>
  <c r="D16" i="1"/>
  <c r="F16" i="1" s="1"/>
  <c r="D17" i="1"/>
  <c r="F17" i="1" s="1"/>
  <c r="D19" i="1"/>
  <c r="F19" i="1" s="1"/>
  <c r="D22" i="1"/>
  <c r="F22" i="1" s="1"/>
  <c r="D23" i="1"/>
  <c r="F23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D1" i="1"/>
  <c r="E2" i="1"/>
  <c r="D2" i="1"/>
  <c r="C2" i="1"/>
  <c r="E241" i="3"/>
  <c r="D241" i="3"/>
  <c r="F241" i="3" s="1"/>
  <c r="C241" i="3"/>
  <c r="E240" i="3"/>
  <c r="D240" i="3"/>
  <c r="F240" i="3" s="1"/>
  <c r="C240" i="3"/>
  <c r="E239" i="3"/>
  <c r="D239" i="3"/>
  <c r="C239" i="3"/>
  <c r="E238" i="3"/>
  <c r="D238" i="3"/>
  <c r="F238" i="3" s="1"/>
  <c r="C238" i="3"/>
  <c r="E237" i="3"/>
  <c r="D237" i="3"/>
  <c r="C237" i="3"/>
  <c r="E236" i="3"/>
  <c r="D236" i="3"/>
  <c r="F236" i="3" s="1"/>
  <c r="C236" i="3"/>
  <c r="E235" i="3"/>
  <c r="D235" i="3"/>
  <c r="C235" i="3"/>
  <c r="E234" i="3"/>
  <c r="D234" i="3"/>
  <c r="F234" i="3" s="1"/>
  <c r="C234" i="3"/>
  <c r="E233" i="3"/>
  <c r="D233" i="3"/>
  <c r="C233" i="3"/>
  <c r="E232" i="3"/>
  <c r="D232" i="3"/>
  <c r="F232" i="3" s="1"/>
  <c r="C232" i="3"/>
  <c r="E231" i="3"/>
  <c r="D231" i="3"/>
  <c r="C231" i="3"/>
  <c r="E230" i="3"/>
  <c r="D230" i="3"/>
  <c r="F230" i="3" s="1"/>
  <c r="C230" i="3"/>
  <c r="E229" i="3"/>
  <c r="D229" i="3"/>
  <c r="C229" i="3"/>
  <c r="E228" i="3"/>
  <c r="D228" i="3"/>
  <c r="F228" i="3" s="1"/>
  <c r="C228" i="3"/>
  <c r="E227" i="3"/>
  <c r="D227" i="3"/>
  <c r="C227" i="3"/>
  <c r="E226" i="3"/>
  <c r="D226" i="3"/>
  <c r="F226" i="3" s="1"/>
  <c r="C226" i="3"/>
  <c r="E225" i="3"/>
  <c r="D225" i="3"/>
  <c r="C225" i="3"/>
  <c r="E224" i="3"/>
  <c r="D224" i="3"/>
  <c r="F224" i="3" s="1"/>
  <c r="C224" i="3"/>
  <c r="E223" i="3"/>
  <c r="D223" i="3"/>
  <c r="C223" i="3"/>
  <c r="E222" i="3"/>
  <c r="D222" i="3"/>
  <c r="F222" i="3" s="1"/>
  <c r="C222" i="3"/>
  <c r="E221" i="3"/>
  <c r="D221" i="3"/>
  <c r="C221" i="3"/>
  <c r="E220" i="3"/>
  <c r="D220" i="3"/>
  <c r="F220" i="3" s="1"/>
  <c r="C220" i="3"/>
  <c r="E219" i="3"/>
  <c r="D219" i="3"/>
  <c r="C219" i="3"/>
  <c r="E218" i="3"/>
  <c r="D218" i="3"/>
  <c r="F218" i="3" s="1"/>
  <c r="C218" i="3"/>
  <c r="E217" i="3"/>
  <c r="D217" i="3"/>
  <c r="C217" i="3"/>
  <c r="E216" i="3"/>
  <c r="D216" i="3"/>
  <c r="F216" i="3" s="1"/>
  <c r="C216" i="3"/>
  <c r="E215" i="3"/>
  <c r="D215" i="3"/>
  <c r="C215" i="3"/>
  <c r="E214" i="3"/>
  <c r="D214" i="3"/>
  <c r="F214" i="3" s="1"/>
  <c r="C214" i="3"/>
  <c r="E213" i="3"/>
  <c r="D213" i="3"/>
  <c r="C213" i="3"/>
  <c r="E212" i="3"/>
  <c r="D212" i="3"/>
  <c r="F212" i="3" s="1"/>
  <c r="C212" i="3"/>
  <c r="E211" i="3"/>
  <c r="D211" i="3"/>
  <c r="C211" i="3"/>
  <c r="E210" i="3"/>
  <c r="D210" i="3"/>
  <c r="F210" i="3" s="1"/>
  <c r="C210" i="3"/>
  <c r="E209" i="3"/>
  <c r="D209" i="3"/>
  <c r="C209" i="3"/>
  <c r="E208" i="3"/>
  <c r="D208" i="3"/>
  <c r="F208" i="3" s="1"/>
  <c r="C208" i="3"/>
  <c r="E207" i="3"/>
  <c r="D207" i="3"/>
  <c r="C207" i="3"/>
  <c r="E206" i="3"/>
  <c r="D206" i="3"/>
  <c r="F206" i="3" s="1"/>
  <c r="C206" i="3"/>
  <c r="E205" i="3"/>
  <c r="D205" i="3"/>
  <c r="C205" i="3"/>
  <c r="E204" i="3"/>
  <c r="D204" i="3"/>
  <c r="F204" i="3" s="1"/>
  <c r="C204" i="3"/>
  <c r="E203" i="3"/>
  <c r="D203" i="3"/>
  <c r="C203" i="3"/>
  <c r="E202" i="3"/>
  <c r="D202" i="3"/>
  <c r="F202" i="3" s="1"/>
  <c r="C202" i="3"/>
  <c r="E201" i="3"/>
  <c r="D201" i="3"/>
  <c r="C201" i="3"/>
  <c r="E200" i="3"/>
  <c r="D200" i="3"/>
  <c r="F200" i="3" s="1"/>
  <c r="C200" i="3"/>
  <c r="E199" i="3"/>
  <c r="D199" i="3"/>
  <c r="C199" i="3"/>
  <c r="E198" i="3"/>
  <c r="D198" i="3"/>
  <c r="F198" i="3" s="1"/>
  <c r="C198" i="3"/>
  <c r="E197" i="3"/>
  <c r="D197" i="3"/>
  <c r="C197" i="3"/>
  <c r="E196" i="3"/>
  <c r="D196" i="3"/>
  <c r="F196" i="3" s="1"/>
  <c r="C196" i="3"/>
  <c r="E195" i="3"/>
  <c r="D195" i="3"/>
  <c r="C195" i="3"/>
  <c r="E194" i="3"/>
  <c r="D194" i="3"/>
  <c r="F194" i="3" s="1"/>
  <c r="C194" i="3"/>
  <c r="E193" i="3"/>
  <c r="D193" i="3"/>
  <c r="C193" i="3"/>
  <c r="E192" i="3"/>
  <c r="D192" i="3"/>
  <c r="F192" i="3" s="1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F156" i="3" s="1"/>
  <c r="C156" i="3"/>
  <c r="E155" i="3"/>
  <c r="D155" i="3"/>
  <c r="C155" i="3"/>
  <c r="E154" i="3"/>
  <c r="D154" i="3"/>
  <c r="F154" i="3" s="1"/>
  <c r="C154" i="3"/>
  <c r="E153" i="3"/>
  <c r="D153" i="3"/>
  <c r="C153" i="3"/>
  <c r="E152" i="3"/>
  <c r="D152" i="3"/>
  <c r="F152" i="3" s="1"/>
  <c r="C152" i="3"/>
  <c r="E151" i="3"/>
  <c r="D151" i="3"/>
  <c r="C151" i="3"/>
  <c r="E150" i="3"/>
  <c r="D150" i="3"/>
  <c r="F150" i="3" s="1"/>
  <c r="C150" i="3"/>
  <c r="E149" i="3"/>
  <c r="D149" i="3"/>
  <c r="C149" i="3"/>
  <c r="E148" i="3"/>
  <c r="D148" i="3"/>
  <c r="F148" i="3" s="1"/>
  <c r="C148" i="3"/>
  <c r="E147" i="3"/>
  <c r="D147" i="3"/>
  <c r="C147" i="3"/>
  <c r="E146" i="3"/>
  <c r="D146" i="3"/>
  <c r="F146" i="3" s="1"/>
  <c r="C146" i="3"/>
  <c r="E145" i="3"/>
  <c r="D145" i="3"/>
  <c r="C145" i="3"/>
  <c r="E144" i="3"/>
  <c r="D144" i="3"/>
  <c r="F144" i="3" s="1"/>
  <c r="C144" i="3"/>
  <c r="E143" i="3"/>
  <c r="D143" i="3"/>
  <c r="C143" i="3"/>
  <c r="E142" i="3"/>
  <c r="D142" i="3"/>
  <c r="F142" i="3" s="1"/>
  <c r="C142" i="3"/>
  <c r="E141" i="3"/>
  <c r="D141" i="3"/>
  <c r="C141" i="3"/>
  <c r="E140" i="3"/>
  <c r="D140" i="3"/>
  <c r="F140" i="3" s="1"/>
  <c r="C140" i="3"/>
  <c r="E139" i="3"/>
  <c r="D139" i="3"/>
  <c r="C139" i="3"/>
  <c r="E138" i="3"/>
  <c r="D138" i="3"/>
  <c r="F138" i="3" s="1"/>
  <c r="C138" i="3"/>
  <c r="E137" i="3"/>
  <c r="D137" i="3"/>
  <c r="C137" i="3"/>
  <c r="E136" i="3"/>
  <c r="D136" i="3"/>
  <c r="F136" i="3" s="1"/>
  <c r="C136" i="3"/>
  <c r="E135" i="3"/>
  <c r="D135" i="3"/>
  <c r="C135" i="3"/>
  <c r="E134" i="3"/>
  <c r="D134" i="3"/>
  <c r="F134" i="3" s="1"/>
  <c r="C134" i="3"/>
  <c r="E133" i="3"/>
  <c r="D133" i="3"/>
  <c r="C133" i="3"/>
  <c r="E132" i="3"/>
  <c r="D132" i="3"/>
  <c r="F132" i="3" s="1"/>
  <c r="C132" i="3"/>
  <c r="E131" i="3"/>
  <c r="D131" i="3"/>
  <c r="C131" i="3"/>
  <c r="E130" i="3"/>
  <c r="D130" i="3"/>
  <c r="F130" i="3" s="1"/>
  <c r="C130" i="3"/>
  <c r="E129" i="3"/>
  <c r="D129" i="3"/>
  <c r="C129" i="3"/>
  <c r="E128" i="3"/>
  <c r="D128" i="3"/>
  <c r="F128" i="3" s="1"/>
  <c r="C128" i="3"/>
  <c r="E127" i="3"/>
  <c r="D127" i="3"/>
  <c r="C127" i="3"/>
  <c r="E126" i="3"/>
  <c r="D126" i="3"/>
  <c r="F126" i="3" s="1"/>
  <c r="C126" i="3"/>
  <c r="E125" i="3"/>
  <c r="D125" i="3"/>
  <c r="C125" i="3"/>
  <c r="E124" i="3"/>
  <c r="D124" i="3"/>
  <c r="F124" i="3" s="1"/>
  <c r="C124" i="3"/>
  <c r="E123" i="3"/>
  <c r="D123" i="3"/>
  <c r="C123" i="3"/>
  <c r="E122" i="3"/>
  <c r="D122" i="3"/>
  <c r="F122" i="3" s="1"/>
  <c r="C122" i="3"/>
  <c r="E121" i="3"/>
  <c r="D121" i="3"/>
  <c r="C121" i="3"/>
  <c r="E120" i="3"/>
  <c r="D120" i="3"/>
  <c r="F120" i="3" s="1"/>
  <c r="C120" i="3"/>
  <c r="E119" i="3"/>
  <c r="D119" i="3"/>
  <c r="C119" i="3"/>
  <c r="E118" i="3"/>
  <c r="D118" i="3"/>
  <c r="F118" i="3" s="1"/>
  <c r="C118" i="3"/>
  <c r="E117" i="3"/>
  <c r="D117" i="3"/>
  <c r="C117" i="3"/>
  <c r="E116" i="3"/>
  <c r="D116" i="3"/>
  <c r="F116" i="3" s="1"/>
  <c r="C116" i="3"/>
  <c r="E115" i="3"/>
  <c r="D115" i="3"/>
  <c r="C115" i="3"/>
  <c r="E114" i="3"/>
  <c r="D114" i="3"/>
  <c r="F114" i="3" s="1"/>
  <c r="E113" i="3"/>
  <c r="D113" i="3"/>
  <c r="F113" i="3" s="1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C71" i="3"/>
  <c r="E70" i="3"/>
  <c r="C70" i="3"/>
  <c r="E69" i="3"/>
  <c r="D69" i="3"/>
  <c r="C69" i="3"/>
  <c r="E68" i="3"/>
  <c r="D68" i="3"/>
  <c r="F68" i="3" s="1"/>
  <c r="C68" i="3"/>
  <c r="E67" i="3"/>
  <c r="D67" i="3"/>
  <c r="C67" i="3"/>
  <c r="E66" i="3"/>
  <c r="D66" i="3"/>
  <c r="F66" i="3" s="1"/>
  <c r="C66" i="3"/>
  <c r="E65" i="3"/>
  <c r="C65" i="3"/>
  <c r="E64" i="3"/>
  <c r="C64" i="3"/>
  <c r="E63" i="3"/>
  <c r="D63" i="3"/>
  <c r="C63" i="3"/>
  <c r="E62" i="3"/>
  <c r="D62" i="3"/>
  <c r="F62" i="3" s="1"/>
  <c r="C62" i="3"/>
  <c r="E61" i="3"/>
  <c r="D61" i="3"/>
  <c r="C61" i="3"/>
  <c r="E60" i="3"/>
  <c r="C60" i="3"/>
  <c r="E59" i="3"/>
  <c r="D59" i="3"/>
  <c r="F59" i="3" s="1"/>
  <c r="C59" i="3"/>
  <c r="E58" i="3"/>
  <c r="C58" i="3"/>
  <c r="E57" i="3"/>
  <c r="D57" i="3"/>
  <c r="C57" i="3"/>
  <c r="E56" i="3"/>
  <c r="D56" i="3"/>
  <c r="F56" i="3" s="1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D44" i="3"/>
  <c r="C44" i="3"/>
  <c r="E43" i="3"/>
  <c r="C43" i="3"/>
  <c r="E42" i="3"/>
  <c r="D42" i="3"/>
  <c r="C42" i="3"/>
  <c r="E41" i="3"/>
  <c r="C41" i="3"/>
  <c r="E40" i="3"/>
  <c r="C40" i="3"/>
  <c r="E39" i="3"/>
  <c r="D39" i="3"/>
  <c r="C39" i="3"/>
  <c r="E38" i="3"/>
  <c r="C38" i="3"/>
  <c r="E37" i="3"/>
  <c r="D37" i="3"/>
  <c r="C37" i="3"/>
  <c r="E36" i="3"/>
  <c r="D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D27" i="3"/>
  <c r="C27" i="3"/>
  <c r="E26" i="3"/>
  <c r="C26" i="3"/>
  <c r="E25" i="3"/>
  <c r="C25" i="3"/>
  <c r="E24" i="3"/>
  <c r="C24" i="3"/>
  <c r="I23" i="3"/>
  <c r="D54" i="3" s="1"/>
  <c r="F54" i="3" s="1"/>
  <c r="E23" i="3"/>
  <c r="C23" i="3"/>
  <c r="I22" i="3"/>
  <c r="E22" i="3"/>
  <c r="D22" i="3"/>
  <c r="C22" i="3"/>
  <c r="E21" i="3"/>
  <c r="C21" i="3"/>
  <c r="I20" i="3"/>
  <c r="I19" i="3" s="1"/>
  <c r="D13" i="3" s="1"/>
  <c r="E20" i="3"/>
  <c r="C20" i="3"/>
  <c r="E19" i="3"/>
  <c r="D19" i="3"/>
  <c r="C19" i="3"/>
  <c r="E18" i="3"/>
  <c r="C18" i="3"/>
  <c r="E17" i="3"/>
  <c r="C17" i="3"/>
  <c r="E16" i="3"/>
  <c r="D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D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1" i="3"/>
  <c r="F2" i="1" l="1"/>
  <c r="I26" i="1"/>
  <c r="D9" i="1"/>
  <c r="F9" i="1" s="1"/>
  <c r="D21" i="1"/>
  <c r="F21" i="1" s="1"/>
  <c r="D8" i="1"/>
  <c r="F8" i="1" s="1"/>
  <c r="D12" i="1"/>
  <c r="F12" i="1" s="1"/>
  <c r="D18" i="1"/>
  <c r="F18" i="1" s="1"/>
  <c r="D20" i="1"/>
  <c r="F20" i="1" s="1"/>
  <c r="D24" i="1"/>
  <c r="F24" i="1" s="1"/>
  <c r="F1" i="1"/>
  <c r="F42" i="3"/>
  <c r="F39" i="3"/>
  <c r="F36" i="3"/>
  <c r="F16" i="3"/>
  <c r="F9" i="3"/>
  <c r="F13" i="3"/>
  <c r="F19" i="3"/>
  <c r="F22" i="3"/>
  <c r="F27" i="3"/>
  <c r="F37" i="3"/>
  <c r="F44" i="3"/>
  <c r="F57" i="3"/>
  <c r="F61" i="3"/>
  <c r="F63" i="3"/>
  <c r="F67" i="3"/>
  <c r="F69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9" i="3"/>
  <c r="F121" i="3"/>
  <c r="F123" i="3"/>
  <c r="F125" i="3"/>
  <c r="F127" i="3"/>
  <c r="F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F167" i="3"/>
  <c r="F169" i="3"/>
  <c r="F171" i="3"/>
  <c r="F173" i="3"/>
  <c r="F175" i="3"/>
  <c r="F177" i="3"/>
  <c r="F179" i="3"/>
  <c r="F181" i="3"/>
  <c r="F183" i="3"/>
  <c r="F185" i="3"/>
  <c r="F187" i="3"/>
  <c r="F189" i="3"/>
  <c r="F191" i="3"/>
  <c r="F193" i="3"/>
  <c r="F195" i="3"/>
  <c r="F197" i="3"/>
  <c r="F199" i="3"/>
  <c r="F201" i="3"/>
  <c r="F203" i="3"/>
  <c r="F205" i="3"/>
  <c r="F207" i="3"/>
  <c r="F209" i="3"/>
  <c r="F213" i="3"/>
  <c r="F215" i="3"/>
  <c r="F217" i="3"/>
  <c r="F219" i="3"/>
  <c r="F221" i="3"/>
  <c r="F223" i="3"/>
  <c r="F225" i="3"/>
  <c r="F227" i="3"/>
  <c r="F229" i="3"/>
  <c r="F231" i="3"/>
  <c r="F233" i="3"/>
  <c r="F235" i="3"/>
  <c r="F237" i="3"/>
  <c r="F239" i="3"/>
  <c r="D24" i="3"/>
  <c r="F24" i="3" s="1"/>
  <c r="I18" i="3"/>
  <c r="I17" i="3" s="1"/>
  <c r="D71" i="3"/>
  <c r="F71" i="3" s="1"/>
  <c r="D65" i="3"/>
  <c r="F65" i="3" s="1"/>
  <c r="D18" i="3"/>
  <c r="F18" i="3" s="1"/>
  <c r="D12" i="3"/>
  <c r="F12" i="3" s="1"/>
  <c r="I24" i="3"/>
  <c r="D29" i="3"/>
  <c r="F29" i="3" s="1"/>
  <c r="D34" i="3"/>
  <c r="F34" i="3" s="1"/>
  <c r="F72" i="3"/>
  <c r="F74" i="3"/>
  <c r="F76" i="3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115" i="3"/>
  <c r="F117" i="3"/>
  <c r="F211" i="3"/>
  <c r="F158" i="3"/>
  <c r="F160" i="3"/>
  <c r="F162" i="3"/>
  <c r="F164" i="3"/>
  <c r="F166" i="3"/>
  <c r="F168" i="3"/>
  <c r="F170" i="3"/>
  <c r="F172" i="3"/>
  <c r="F174" i="3"/>
  <c r="F176" i="3"/>
  <c r="F178" i="3"/>
  <c r="F180" i="3"/>
  <c r="F182" i="3"/>
  <c r="F184" i="3"/>
  <c r="F186" i="3"/>
  <c r="F188" i="3"/>
  <c r="F190" i="3"/>
  <c r="I19" i="2"/>
  <c r="I18" i="2" s="1"/>
  <c r="I17" i="2" s="1"/>
  <c r="I20" i="2"/>
  <c r="I22" i="2"/>
  <c r="I23" i="2" s="1"/>
  <c r="I24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D4" i="2"/>
  <c r="F4" i="2" s="1"/>
  <c r="D6" i="2"/>
  <c r="F6" i="2" s="1"/>
  <c r="D7" i="2"/>
  <c r="F7" i="2" s="1"/>
  <c r="D8" i="2"/>
  <c r="F8" i="2" s="1"/>
  <c r="D9" i="2"/>
  <c r="F9" i="2" s="1"/>
  <c r="D10" i="2"/>
  <c r="F10" i="2" s="1"/>
  <c r="D13" i="2"/>
  <c r="F13" i="2" s="1"/>
  <c r="D16" i="2"/>
  <c r="F16" i="2" s="1"/>
  <c r="D18" i="2"/>
  <c r="F18" i="2" s="1"/>
  <c r="D19" i="2"/>
  <c r="F19" i="2" s="1"/>
  <c r="D20" i="2"/>
  <c r="F20" i="2" s="1"/>
  <c r="D21" i="2"/>
  <c r="F21" i="2" s="1"/>
  <c r="D22" i="2"/>
  <c r="F22" i="2" s="1"/>
  <c r="D26" i="2"/>
  <c r="F26" i="2" s="1"/>
  <c r="D27" i="2"/>
  <c r="F27" i="2" s="1"/>
  <c r="D36" i="2"/>
  <c r="F36" i="2" s="1"/>
  <c r="D37" i="2"/>
  <c r="F37" i="2" s="1"/>
  <c r="D39" i="2"/>
  <c r="F39" i="2" s="1"/>
  <c r="D41" i="2"/>
  <c r="F41" i="2" s="1"/>
  <c r="D42" i="2"/>
  <c r="F42" i="2" s="1"/>
  <c r="D44" i="2"/>
  <c r="F44" i="2" s="1"/>
  <c r="D46" i="2"/>
  <c r="F46" i="2" s="1"/>
  <c r="D47" i="2"/>
  <c r="F47" i="2" s="1"/>
  <c r="D56" i="2"/>
  <c r="F56" i="2" s="1"/>
  <c r="D57" i="2"/>
  <c r="F57" i="2" s="1"/>
  <c r="D59" i="2"/>
  <c r="F59" i="2" s="1"/>
  <c r="D61" i="2"/>
  <c r="F61" i="2" s="1"/>
  <c r="D62" i="2"/>
  <c r="F62" i="2" s="1"/>
  <c r="D63" i="2"/>
  <c r="F63" i="2" s="1"/>
  <c r="D65" i="2"/>
  <c r="F65" i="2" s="1"/>
  <c r="D66" i="2"/>
  <c r="F66" i="2" s="1"/>
  <c r="D67" i="2"/>
  <c r="F67" i="2" s="1"/>
  <c r="D68" i="2"/>
  <c r="F68" i="2" s="1"/>
  <c r="D69" i="2"/>
  <c r="F69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0" i="2"/>
  <c r="D41" i="3" l="1"/>
  <c r="F41" i="3" s="1"/>
  <c r="D26" i="3"/>
  <c r="F26" i="3" s="1"/>
  <c r="D20" i="3"/>
  <c r="F20" i="3" s="1"/>
  <c r="D10" i="3"/>
  <c r="F10" i="3" s="1"/>
  <c r="D46" i="3"/>
  <c r="F46" i="3" s="1"/>
  <c r="D21" i="3"/>
  <c r="F21" i="3" s="1"/>
  <c r="D52" i="3"/>
  <c r="F52" i="3" s="1"/>
  <c r="D51" i="3"/>
  <c r="F51" i="3" s="1"/>
  <c r="D32" i="3"/>
  <c r="F32" i="3" s="1"/>
  <c r="D31" i="3"/>
  <c r="F31" i="3" s="1"/>
  <c r="D15" i="3"/>
  <c r="F15" i="3" s="1"/>
  <c r="D14" i="3"/>
  <c r="F14" i="3" s="1"/>
  <c r="I16" i="3"/>
  <c r="D71" i="2"/>
  <c r="F71" i="2" s="1"/>
  <c r="D24" i="2"/>
  <c r="F24" i="2" s="1"/>
  <c r="D12" i="2"/>
  <c r="F12" i="2" s="1"/>
  <c r="D3" i="2"/>
  <c r="F3" i="2" s="1"/>
  <c r="D15" i="2"/>
  <c r="F15" i="2" s="1"/>
  <c r="I16" i="2"/>
  <c r="D2" i="2"/>
  <c r="F2" i="2" s="1"/>
  <c r="D14" i="2"/>
  <c r="F14" i="2" s="1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9" i="2"/>
  <c r="C8" i="2"/>
  <c r="C7" i="2"/>
  <c r="C6" i="2"/>
  <c r="C5" i="2"/>
  <c r="C4" i="2"/>
  <c r="C3" i="2"/>
  <c r="C2" i="2"/>
  <c r="E1" i="2"/>
  <c r="D1" i="2"/>
  <c r="F1" i="2" s="1"/>
  <c r="I8" i="1"/>
  <c r="I10" i="1"/>
  <c r="I7" i="1" l="1"/>
  <c r="D41" i="1" s="1"/>
  <c r="F41" i="1" s="1"/>
  <c r="I11" i="1"/>
  <c r="I12" i="1" s="1"/>
  <c r="I13" i="1" s="1"/>
  <c r="D37" i="1"/>
  <c r="F37" i="1" s="1"/>
  <c r="D43" i="1"/>
  <c r="F43" i="1" s="1"/>
  <c r="D61" i="1"/>
  <c r="F61" i="1" s="1"/>
  <c r="D65" i="1"/>
  <c r="F65" i="1" s="1"/>
  <c r="D38" i="1"/>
  <c r="F38" i="1" s="1"/>
  <c r="D42" i="1"/>
  <c r="F42" i="1" s="1"/>
  <c r="D60" i="1"/>
  <c r="F60" i="1" s="1"/>
  <c r="D66" i="1"/>
  <c r="F66" i="1" s="1"/>
  <c r="D17" i="3"/>
  <c r="F17" i="3" s="1"/>
  <c r="D11" i="3"/>
  <c r="F11" i="3" s="1"/>
  <c r="D70" i="3"/>
  <c r="F70" i="3" s="1"/>
  <c r="D64" i="3"/>
  <c r="F64" i="3" s="1"/>
  <c r="D23" i="3"/>
  <c r="F23" i="3" s="1"/>
  <c r="I15" i="3"/>
  <c r="I14" i="3" s="1"/>
  <c r="I13" i="3" s="1"/>
  <c r="I12" i="3" s="1"/>
  <c r="I11" i="3" s="1"/>
  <c r="I10" i="3" s="1"/>
  <c r="I15" i="2"/>
  <c r="I14" i="2" s="1"/>
  <c r="I13" i="2" s="1"/>
  <c r="I12" i="2" s="1"/>
  <c r="I11" i="2" s="1"/>
  <c r="I10" i="2" s="1"/>
  <c r="D5" i="2"/>
  <c r="F5" i="2" s="1"/>
  <c r="D11" i="2"/>
  <c r="F11" i="2" s="1"/>
  <c r="D17" i="2"/>
  <c r="F17" i="2" s="1"/>
  <c r="D23" i="2"/>
  <c r="F23" i="2" s="1"/>
  <c r="D64" i="2"/>
  <c r="F64" i="2" s="1"/>
  <c r="D70" i="2"/>
  <c r="F70" i="2" s="1"/>
  <c r="C137" i="1"/>
  <c r="C138" i="1"/>
  <c r="D46" i="1" l="1"/>
  <c r="F46" i="1" s="1"/>
  <c r="D64" i="1"/>
  <c r="F64" i="1" s="1"/>
  <c r="D59" i="1"/>
  <c r="F59" i="1" s="1"/>
  <c r="D36" i="1"/>
  <c r="F36" i="1" s="1"/>
  <c r="D55" i="3"/>
  <c r="F55" i="3" s="1"/>
  <c r="D40" i="3"/>
  <c r="F40" i="3" s="1"/>
  <c r="D35" i="3"/>
  <c r="F35" i="3" s="1"/>
  <c r="I9" i="3"/>
  <c r="I9" i="2"/>
  <c r="D35" i="2"/>
  <c r="F35" i="2" s="1"/>
  <c r="D55" i="2"/>
  <c r="F55" i="2" s="1"/>
  <c r="D40" i="2"/>
  <c r="F40" i="2" s="1"/>
  <c r="I14" i="1"/>
  <c r="I15" i="1" s="1"/>
  <c r="C237" i="1"/>
  <c r="C238" i="1"/>
  <c r="C235" i="1"/>
  <c r="C236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D27" i="1" l="1"/>
  <c r="F27" i="1" s="1"/>
  <c r="D53" i="1"/>
  <c r="F53" i="1" s="1"/>
  <c r="D30" i="1"/>
  <c r="F30" i="1" s="1"/>
  <c r="D50" i="1"/>
  <c r="F50" i="1" s="1"/>
  <c r="D58" i="3"/>
  <c r="F58" i="3" s="1"/>
  <c r="D43" i="3"/>
  <c r="F43" i="3" s="1"/>
  <c r="I8" i="3"/>
  <c r="I7" i="3" s="1"/>
  <c r="I6" i="3" s="1"/>
  <c r="I5" i="3" s="1"/>
  <c r="D43" i="2"/>
  <c r="F43" i="2" s="1"/>
  <c r="D58" i="2"/>
  <c r="F58" i="2" s="1"/>
  <c r="I8" i="2"/>
  <c r="I7" i="2" s="1"/>
  <c r="I6" i="2" s="1"/>
  <c r="I5" i="2" s="1"/>
  <c r="I16" i="1"/>
  <c r="D7" i="3" l="1"/>
  <c r="F7" i="3" s="1"/>
  <c r="D3" i="3"/>
  <c r="F3" i="3" s="1"/>
  <c r="I4" i="3"/>
  <c r="D50" i="3"/>
  <c r="F50" i="3" s="1"/>
  <c r="D38" i="3"/>
  <c r="F38" i="3" s="1"/>
  <c r="D30" i="3"/>
  <c r="F30" i="3" s="1"/>
  <c r="D30" i="2"/>
  <c r="F30" i="2" s="1"/>
  <c r="D50" i="2"/>
  <c r="F50" i="2" s="1"/>
  <c r="D38" i="2"/>
  <c r="F38" i="2" s="1"/>
  <c r="I4" i="2"/>
  <c r="I17" i="1"/>
  <c r="D47" i="3" l="1"/>
  <c r="F47" i="3" s="1"/>
  <c r="D4" i="3"/>
  <c r="F4" i="3" s="1"/>
  <c r="D8" i="3"/>
  <c r="F8" i="3" s="1"/>
  <c r="D6" i="3"/>
  <c r="F6" i="3" s="1"/>
  <c r="D49" i="3"/>
  <c r="F49" i="3" s="1"/>
  <c r="D2" i="3"/>
  <c r="F2" i="3" s="1"/>
  <c r="D31" i="1"/>
  <c r="F31" i="1" s="1"/>
  <c r="D33" i="1"/>
  <c r="F33" i="1" s="1"/>
  <c r="D35" i="1"/>
  <c r="F35" i="1" s="1"/>
  <c r="D54" i="1"/>
  <c r="F54" i="1" s="1"/>
  <c r="D56" i="1"/>
  <c r="F56" i="1" s="1"/>
  <c r="D58" i="1"/>
  <c r="F58" i="1" s="1"/>
  <c r="I18" i="1"/>
  <c r="D53" i="3"/>
  <c r="F53" i="3" s="1"/>
  <c r="D48" i="3"/>
  <c r="F48" i="3" s="1"/>
  <c r="D33" i="3"/>
  <c r="F33" i="3" s="1"/>
  <c r="D28" i="3"/>
  <c r="F28" i="3" s="1"/>
  <c r="I3" i="3"/>
  <c r="I2" i="3" s="1"/>
  <c r="D28" i="2"/>
  <c r="F28" i="2" s="1"/>
  <c r="D33" i="2"/>
  <c r="F33" i="2" s="1"/>
  <c r="D48" i="2"/>
  <c r="F48" i="2" s="1"/>
  <c r="D53" i="2"/>
  <c r="F53" i="2" s="1"/>
  <c r="I3" i="2"/>
  <c r="I2" i="2" s="1"/>
  <c r="I6" i="1"/>
  <c r="D1" i="3" l="1"/>
  <c r="F1" i="3" s="1"/>
  <c r="D5" i="3"/>
  <c r="F5" i="3" s="1"/>
  <c r="D55" i="1"/>
  <c r="F55" i="1" s="1"/>
  <c r="D57" i="1"/>
  <c r="F57" i="1" s="1"/>
  <c r="D32" i="1"/>
  <c r="F32" i="1" s="1"/>
  <c r="D34" i="1"/>
  <c r="F34" i="1" s="1"/>
  <c r="I19" i="1"/>
  <c r="I20" i="1" s="1"/>
  <c r="I21" i="1" s="1"/>
  <c r="I22" i="1" s="1"/>
  <c r="D60" i="3"/>
  <c r="F60" i="3" s="1"/>
  <c r="D45" i="3"/>
  <c r="F45" i="3" s="1"/>
  <c r="D25" i="3"/>
  <c r="F25" i="3" s="1"/>
  <c r="D25" i="2"/>
  <c r="F25" i="2" s="1"/>
  <c r="D45" i="2"/>
  <c r="F45" i="2" s="1"/>
  <c r="D60" i="2"/>
  <c r="F60" i="2" s="1"/>
  <c r="I5" i="1"/>
  <c r="D52" i="1" l="1"/>
  <c r="F52" i="1" s="1"/>
  <c r="D40" i="1"/>
  <c r="F40" i="1" s="1"/>
  <c r="D63" i="1"/>
  <c r="F63" i="1" s="1"/>
  <c r="D45" i="1"/>
  <c r="F45" i="1" s="1"/>
  <c r="D26" i="1"/>
  <c r="F26" i="1" s="1"/>
  <c r="D49" i="1"/>
  <c r="F49" i="1" s="1"/>
  <c r="D29" i="1"/>
  <c r="F29" i="1" s="1"/>
  <c r="D34" i="2"/>
  <c r="F34" i="2" s="1"/>
  <c r="D54" i="2"/>
  <c r="F54" i="2" s="1"/>
  <c r="D29" i="2"/>
  <c r="F29" i="2" s="1"/>
  <c r="D49" i="2"/>
  <c r="F49" i="2" s="1"/>
  <c r="I4" i="1"/>
  <c r="D47" i="1" s="1"/>
  <c r="F47" i="1" s="1"/>
  <c r="D32" i="2" l="1"/>
  <c r="F32" i="2" s="1"/>
  <c r="D52" i="2"/>
  <c r="F52" i="2" s="1"/>
  <c r="D31" i="2"/>
  <c r="F31" i="2" s="1"/>
  <c r="D51" i="2"/>
  <c r="F51" i="2" s="1"/>
  <c r="I3" i="1"/>
  <c r="I2" i="1" l="1"/>
  <c r="D39" i="1" s="1"/>
  <c r="F39" i="1" s="1"/>
  <c r="D48" i="1" l="1"/>
  <c r="F48" i="1" s="1"/>
  <c r="D28" i="1"/>
  <c r="F28" i="1" s="1"/>
  <c r="D51" i="1"/>
  <c r="F51" i="1" s="1"/>
  <c r="D25" i="1"/>
  <c r="F25" i="1" s="1"/>
  <c r="D62" i="1"/>
  <c r="F62" i="1" s="1"/>
  <c r="D44" i="1"/>
  <c r="F44" i="1" s="1"/>
  <c r="D67" i="1"/>
  <c r="F67" i="1" s="1"/>
</calcChain>
</file>

<file path=xl/sharedStrings.xml><?xml version="1.0" encoding="utf-8"?>
<sst xmlns="http://schemas.openxmlformats.org/spreadsheetml/2006/main" count="241" uniqueCount="45">
  <si>
    <t>C2#</t>
  </si>
  <si>
    <t>G2#</t>
  </si>
  <si>
    <t>G1#</t>
  </si>
  <si>
    <t>A2</t>
  </si>
  <si>
    <t>A1</t>
  </si>
  <si>
    <t>A1#</t>
  </si>
  <si>
    <t>F1#</t>
  </si>
  <si>
    <t>F1</t>
  </si>
  <si>
    <t>D2</t>
  </si>
  <si>
    <t>D1</t>
  </si>
  <si>
    <t>B2</t>
  </si>
  <si>
    <t>E2</t>
  </si>
  <si>
    <t>E1</t>
  </si>
  <si>
    <t>G1</t>
  </si>
  <si>
    <t>G2</t>
  </si>
  <si>
    <t>C2</t>
  </si>
  <si>
    <t>D1#</t>
  </si>
  <si>
    <t>A2#</t>
  </si>
  <si>
    <t>D2#</t>
  </si>
  <si>
    <t>F2</t>
  </si>
  <si>
    <t>F2#</t>
  </si>
  <si>
    <t>B1b</t>
  </si>
  <si>
    <t>E1b</t>
  </si>
  <si>
    <t>G1b</t>
  </si>
  <si>
    <t>A1b</t>
  </si>
  <si>
    <t>B2b</t>
  </si>
  <si>
    <t>B1</t>
  </si>
  <si>
    <t>C1</t>
  </si>
  <si>
    <t>D2b</t>
  </si>
  <si>
    <t>E2b</t>
  </si>
  <si>
    <t>G2b</t>
  </si>
  <si>
    <t>A2b</t>
  </si>
  <si>
    <t>A0</t>
  </si>
  <si>
    <t>B0</t>
  </si>
  <si>
    <t>C0</t>
  </si>
  <si>
    <t>#IF(MOD(SUM($B$1:B1),6)=0,SUM($B$1:B1)/6+1,"")</t>
  </si>
  <si>
    <t>#ROUND(VLOOKUP(A2,H:I,2,0),0)</t>
  </si>
  <si>
    <t>#24000000*B2*0.125/60000</t>
  </si>
  <si>
    <t>#"{"&amp;IF(D2&gt;0,"FREQUENCY/","")&amp;D2&amp;","&amp;E2&amp;"},"</t>
  </si>
  <si>
    <t>A0#</t>
  </si>
  <si>
    <t>a</t>
  </si>
  <si>
    <t>bb</t>
  </si>
  <si>
    <t>b</t>
  </si>
  <si>
    <t>c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</si>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</sst>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tabSelected="1" topLeftCell="A7" workbookViewId="0">
      <selection activeCell="L20" sqref="L20"/>
    </sheetView>
  </sheetViews>
  <sheetFormatPr defaultRowHeight="15" x14ac:dyDescent="0.25"/>
  <cols>
    <col min="6" max="6" width="21.140625" bestFit="1" customWidth="1"/>
  </cols>
  <sheetData>
    <row r="1" spans="1:12" x14ac:dyDescent="0.25">
      <c r="A1">
        <v>0</v>
      </c>
      <c r="B1">
        <v>2</v>
      </c>
      <c r="C1">
        <v>1</v>
      </c>
      <c r="D1">
        <f>ROUND(VLOOKUP(A1,H:I,2,0),0)</f>
        <v>0</v>
      </c>
      <c r="E1">
        <f>24000000*B1*0.125/60000</f>
        <v>100</v>
      </c>
      <c r="F1" t="str">
        <f>"{"&amp;IF(D1&gt;0,"FREQUENCY/","")&amp;D1&amp;","&amp;E1&amp;"},"</f>
        <v>{0,100},</v>
      </c>
      <c r="H1">
        <v>0</v>
      </c>
      <c r="I1">
        <v>0</v>
      </c>
    </row>
    <row r="2" spans="1:12" x14ac:dyDescent="0.25">
      <c r="A2" t="s">
        <v>32</v>
      </c>
      <c r="B2">
        <v>2</v>
      </c>
      <c r="C2" t="str">
        <f>IF(MOD(SUM($B$1:B1),6)=0,SUM($B$1:B1)/6+1,"")</f>
        <v/>
      </c>
      <c r="D2">
        <f>ROUND(VLOOKUP(A2,H:I,2,0),0)</f>
        <v>220</v>
      </c>
      <c r="E2">
        <f>24000000*B2*0.125/60000</f>
        <v>100</v>
      </c>
      <c r="F2" t="str">
        <f>"{"&amp;IF(D2&gt;0,"FREQUENCY/","")&amp;D2&amp;","&amp;E2&amp;"},"</f>
        <v>{FREQUENCY/220,100},</v>
      </c>
      <c r="H2" t="s">
        <v>9</v>
      </c>
      <c r="I2">
        <f t="shared" ref="I2:I8" si="0">I3/POWER(2,1/12)</f>
        <v>293.66476791740746</v>
      </c>
    </row>
    <row r="3" spans="1:12" x14ac:dyDescent="0.25">
      <c r="A3" t="s">
        <v>32</v>
      </c>
      <c r="B3">
        <v>2</v>
      </c>
      <c r="C3" t="str">
        <f>IF(MOD(SUM($B$1:B2),6)=0,SUM($B$1:B2)/6+1,"")</f>
        <v/>
      </c>
      <c r="D3">
        <f t="shared" ref="D3:D66" si="1">ROUND(VLOOKUP(A3,H:I,2,0),0)</f>
        <v>220</v>
      </c>
      <c r="E3">
        <f t="shared" ref="E3:E66" si="2">24000000*B3*0.125/60000</f>
        <v>100</v>
      </c>
      <c r="F3" t="str">
        <f t="shared" ref="F3:F66" si="3">"{"&amp;IF(D3&gt;0,"FREQUENCY/","")&amp;D3&amp;","&amp;E3&amp;"},"</f>
        <v>{FREQUENCY/220,100},</v>
      </c>
      <c r="H3" t="s">
        <v>16</v>
      </c>
      <c r="I3">
        <f t="shared" si="0"/>
        <v>311.12698372208081</v>
      </c>
    </row>
    <row r="4" spans="1:12" x14ac:dyDescent="0.25">
      <c r="A4">
        <v>0</v>
      </c>
      <c r="B4">
        <v>1</v>
      </c>
      <c r="C4">
        <f>IF(MOD(SUM($B$1:B3),6)=0,SUM($B$1:B3)/6+1,"")</f>
        <v>2</v>
      </c>
      <c r="D4">
        <f t="shared" si="1"/>
        <v>0</v>
      </c>
      <c r="E4">
        <f t="shared" si="2"/>
        <v>50</v>
      </c>
      <c r="F4" t="str">
        <f t="shared" si="3"/>
        <v>{0,50},</v>
      </c>
      <c r="H4" t="s">
        <v>12</v>
      </c>
      <c r="I4">
        <f t="shared" si="0"/>
        <v>329.62755691286986</v>
      </c>
    </row>
    <row r="5" spans="1:12" x14ac:dyDescent="0.25">
      <c r="A5">
        <v>0</v>
      </c>
      <c r="B5">
        <v>1</v>
      </c>
      <c r="C5" t="str">
        <f>IF(MOD(SUM($B$1:B4),6)=0,SUM($B$1:B4)/6+1,"")</f>
        <v/>
      </c>
      <c r="D5">
        <f t="shared" si="1"/>
        <v>0</v>
      </c>
      <c r="E5">
        <f t="shared" si="2"/>
        <v>50</v>
      </c>
      <c r="F5" t="str">
        <f t="shared" si="3"/>
        <v>{0,50},</v>
      </c>
      <c r="H5" t="s">
        <v>7</v>
      </c>
      <c r="I5">
        <f t="shared" si="0"/>
        <v>349.22823143300383</v>
      </c>
    </row>
    <row r="6" spans="1:12" x14ac:dyDescent="0.25">
      <c r="A6" t="s">
        <v>33</v>
      </c>
      <c r="B6">
        <v>4</v>
      </c>
      <c r="C6" t="str">
        <f>IF(MOD(SUM($B$1:B5),6)=0,SUM($B$1:B5)/6+1,"")</f>
        <v/>
      </c>
      <c r="D6">
        <f t="shared" si="1"/>
        <v>247</v>
      </c>
      <c r="E6">
        <f t="shared" si="2"/>
        <v>200</v>
      </c>
      <c r="F6" t="str">
        <f t="shared" si="3"/>
        <v>{FREQUENCY/247,200},</v>
      </c>
      <c r="H6" t="s">
        <v>6</v>
      </c>
      <c r="I6">
        <f t="shared" si="0"/>
        <v>369.99442271163434</v>
      </c>
    </row>
    <row r="7" spans="1:12" x14ac:dyDescent="0.25">
      <c r="A7">
        <v>0</v>
      </c>
      <c r="B7">
        <v>2</v>
      </c>
      <c r="C7">
        <f>IF(MOD(SUM($B$1:B6),6)=0,SUM($B$1:B6)/6+1,"")</f>
        <v>3</v>
      </c>
      <c r="D7">
        <f t="shared" si="1"/>
        <v>0</v>
      </c>
      <c r="E7">
        <f t="shared" si="2"/>
        <v>100</v>
      </c>
      <c r="F7" t="str">
        <f t="shared" si="3"/>
        <v>{0,100},</v>
      </c>
      <c r="H7" t="s">
        <v>13</v>
      </c>
      <c r="I7">
        <f t="shared" si="0"/>
        <v>391.99543598174927</v>
      </c>
    </row>
    <row r="8" spans="1:12" x14ac:dyDescent="0.25">
      <c r="A8" t="s">
        <v>34</v>
      </c>
      <c r="B8">
        <v>2</v>
      </c>
      <c r="C8" t="str">
        <f>IF(MOD(SUM($B$1:B7),6)=0,SUM($B$1:B7)/6+1,"")</f>
        <v/>
      </c>
      <c r="D8">
        <f t="shared" si="1"/>
        <v>262</v>
      </c>
      <c r="E8">
        <f t="shared" si="2"/>
        <v>100</v>
      </c>
      <c r="F8" t="str">
        <f t="shared" si="3"/>
        <v>{FREQUENCY/262,100},</v>
      </c>
      <c r="H8" t="s">
        <v>2</v>
      </c>
      <c r="I8">
        <f t="shared" si="0"/>
        <v>415.30469757994513</v>
      </c>
    </row>
    <row r="9" spans="1:12" x14ac:dyDescent="0.25">
      <c r="A9" t="s">
        <v>34</v>
      </c>
      <c r="B9">
        <v>2</v>
      </c>
      <c r="C9" t="str">
        <f>IF(MOD(SUM($B$1:B8),6)=0,SUM($B$1:B8)/6+1,"")</f>
        <v/>
      </c>
      <c r="D9">
        <f t="shared" si="1"/>
        <v>262</v>
      </c>
      <c r="E9">
        <f t="shared" si="2"/>
        <v>100</v>
      </c>
      <c r="F9" t="str">
        <f t="shared" si="3"/>
        <v>{FREQUENCY/262,100},</v>
      </c>
      <c r="H9" t="s">
        <v>4</v>
      </c>
      <c r="I9">
        <v>440</v>
      </c>
    </row>
    <row r="10" spans="1:12" x14ac:dyDescent="0.25">
      <c r="A10">
        <v>0</v>
      </c>
      <c r="B10">
        <v>1</v>
      </c>
      <c r="C10">
        <f>IF(MOD(SUM($B$1:B9),6)=0,SUM($B$1:B9)/6+1,"")</f>
        <v>4</v>
      </c>
      <c r="D10">
        <f t="shared" si="1"/>
        <v>0</v>
      </c>
      <c r="E10">
        <f t="shared" si="2"/>
        <v>50</v>
      </c>
      <c r="F10" t="str">
        <f t="shared" si="3"/>
        <v>{0,50},</v>
      </c>
      <c r="H10" t="s">
        <v>5</v>
      </c>
      <c r="I10">
        <f t="shared" ref="I10:I13" si="4">I9*POWER(2,1/12)</f>
        <v>466.16376151808993</v>
      </c>
    </row>
    <row r="11" spans="1:12" x14ac:dyDescent="0.25">
      <c r="A11">
        <v>0</v>
      </c>
      <c r="B11">
        <v>1</v>
      </c>
      <c r="C11" t="str">
        <f>IF(MOD(SUM($B$1:B10),6)=0,SUM($B$1:B10)/6+1,"")</f>
        <v/>
      </c>
      <c r="D11">
        <f t="shared" si="1"/>
        <v>0</v>
      </c>
      <c r="E11">
        <f t="shared" si="2"/>
        <v>50</v>
      </c>
      <c r="F11" t="str">
        <f t="shared" si="3"/>
        <v>{0,50},</v>
      </c>
      <c r="H11" t="s">
        <v>10</v>
      </c>
      <c r="I11">
        <f t="shared" si="4"/>
        <v>493.88330125612413</v>
      </c>
    </row>
    <row r="12" spans="1:12" x14ac:dyDescent="0.25">
      <c r="A12" t="s">
        <v>34</v>
      </c>
      <c r="B12">
        <v>4</v>
      </c>
      <c r="C12" t="str">
        <f>IF(MOD(SUM($B$1:B11),6)=0,SUM($B$1:B11)/6+1,"")</f>
        <v/>
      </c>
      <c r="D12">
        <f t="shared" si="1"/>
        <v>262</v>
      </c>
      <c r="E12">
        <f t="shared" si="2"/>
        <v>200</v>
      </c>
      <c r="F12" t="str">
        <f t="shared" si="3"/>
        <v>{FREQUENCY/262,200},</v>
      </c>
      <c r="H12" t="s">
        <v>15</v>
      </c>
      <c r="I12">
        <f t="shared" si="4"/>
        <v>523.25113060119736</v>
      </c>
    </row>
    <row r="13" spans="1:12" x14ac:dyDescent="0.25">
      <c r="A13">
        <v>0</v>
      </c>
      <c r="B13">
        <v>2</v>
      </c>
      <c r="C13">
        <f>IF(MOD(SUM($B$1:B12),6)=0,SUM($B$1:B12)/6+1,"")</f>
        <v>5</v>
      </c>
      <c r="D13">
        <f t="shared" si="1"/>
        <v>0</v>
      </c>
      <c r="E13">
        <f t="shared" si="2"/>
        <v>100</v>
      </c>
      <c r="F13" t="str">
        <f t="shared" si="3"/>
        <v>{0,100},</v>
      </c>
      <c r="H13" t="s">
        <v>0</v>
      </c>
      <c r="I13">
        <f t="shared" si="4"/>
        <v>554.36526195374427</v>
      </c>
    </row>
    <row r="14" spans="1:12" x14ac:dyDescent="0.25">
      <c r="A14" t="s">
        <v>32</v>
      </c>
      <c r="B14">
        <v>2</v>
      </c>
      <c r="C14" t="str">
        <f>IF(MOD(SUM($B$1:B13),6)=0,SUM($B$1:B13)/6+1,"")</f>
        <v/>
      </c>
      <c r="D14">
        <f t="shared" si="1"/>
        <v>220</v>
      </c>
      <c r="E14">
        <f t="shared" si="2"/>
        <v>100</v>
      </c>
      <c r="F14" t="str">
        <f t="shared" si="3"/>
        <v>{FREQUENCY/220,100},</v>
      </c>
      <c r="H14" t="s">
        <v>8</v>
      </c>
      <c r="I14">
        <f>I13*POWER(2,1/12)</f>
        <v>587.32953583481526</v>
      </c>
    </row>
    <row r="15" spans="1:12" x14ac:dyDescent="0.25">
      <c r="A15" t="s">
        <v>32</v>
      </c>
      <c r="B15">
        <v>2</v>
      </c>
      <c r="C15" t="str">
        <f>IF(MOD(SUM($B$1:B14),6)=0,SUM($B$1:B14)/6+1,"")</f>
        <v/>
      </c>
      <c r="D15">
        <f t="shared" si="1"/>
        <v>220</v>
      </c>
      <c r="E15">
        <f t="shared" si="2"/>
        <v>100</v>
      </c>
      <c r="F15" t="str">
        <f t="shared" si="3"/>
        <v>{FREQUENCY/220,100},</v>
      </c>
      <c r="H15" t="s">
        <v>18</v>
      </c>
      <c r="I15">
        <f t="shared" ref="I15:I22" si="5">I14*POWER(2,1/12)</f>
        <v>622.25396744416196</v>
      </c>
    </row>
    <row r="16" spans="1:12" x14ac:dyDescent="0.25">
      <c r="A16">
        <v>0</v>
      </c>
      <c r="B16">
        <v>1</v>
      </c>
      <c r="C16">
        <f>IF(MOD(SUM($B$1:B15),6)=0,SUM($B$1:B15)/6+1,"")</f>
        <v>6</v>
      </c>
      <c r="D16">
        <f t="shared" si="1"/>
        <v>0</v>
      </c>
      <c r="E16">
        <f t="shared" si="2"/>
        <v>50</v>
      </c>
      <c r="F16" t="str">
        <f t="shared" si="3"/>
        <v>{0,50},</v>
      </c>
      <c r="H16" t="s">
        <v>11</v>
      </c>
      <c r="I16">
        <f t="shared" si="5"/>
        <v>659.25511382574007</v>
      </c>
      <c r="K16" t="s">
        <v>40</v>
      </c>
      <c r="L16">
        <v>880</v>
      </c>
    </row>
    <row r="17" spans="1:12" x14ac:dyDescent="0.25">
      <c r="A17">
        <v>0</v>
      </c>
      <c r="B17">
        <v>1</v>
      </c>
      <c r="C17" t="str">
        <f>IF(MOD(SUM($B$1:B16),6)=0,SUM($B$1:B16)/6+1,"")</f>
        <v/>
      </c>
      <c r="D17">
        <f t="shared" si="1"/>
        <v>0</v>
      </c>
      <c r="E17">
        <f t="shared" si="2"/>
        <v>50</v>
      </c>
      <c r="F17" t="str">
        <f t="shared" si="3"/>
        <v>{0,50},</v>
      </c>
      <c r="H17" t="s">
        <v>19</v>
      </c>
      <c r="I17">
        <f t="shared" si="5"/>
        <v>698.456462866008</v>
      </c>
      <c r="K17" t="s">
        <v>41</v>
      </c>
      <c r="L17">
        <f>L16*POWER(2,1/12)</f>
        <v>932.32752303617985</v>
      </c>
    </row>
    <row r="18" spans="1:12" x14ac:dyDescent="0.25">
      <c r="A18" t="s">
        <v>34</v>
      </c>
      <c r="B18">
        <v>4</v>
      </c>
      <c r="C18" t="str">
        <f>IF(MOD(SUM($B$1:B17),6)=0,SUM($B$1:B17)/6+1,"")</f>
        <v/>
      </c>
      <c r="D18">
        <f t="shared" si="1"/>
        <v>262</v>
      </c>
      <c r="E18">
        <f t="shared" si="2"/>
        <v>200</v>
      </c>
      <c r="F18" t="str">
        <f t="shared" si="3"/>
        <v>{FREQUENCY/262,200},</v>
      </c>
      <c r="H18" t="s">
        <v>20</v>
      </c>
      <c r="I18">
        <f t="shared" si="5"/>
        <v>739.98884542326903</v>
      </c>
      <c r="K18" t="s">
        <v>42</v>
      </c>
      <c r="L18">
        <f t="shared" ref="L18:L20" si="6">L17*POWER(2,1/12)</f>
        <v>987.76660251224826</v>
      </c>
    </row>
    <row r="19" spans="1:12" x14ac:dyDescent="0.25">
      <c r="A19">
        <v>0</v>
      </c>
      <c r="B19">
        <v>2</v>
      </c>
      <c r="C19">
        <f>IF(MOD(SUM($B$1:B18),6)=0,SUM($B$1:B18)/6+1,"")</f>
        <v>7</v>
      </c>
      <c r="D19">
        <f t="shared" si="1"/>
        <v>0</v>
      </c>
      <c r="E19">
        <f t="shared" si="2"/>
        <v>100</v>
      </c>
      <c r="F19" t="str">
        <f t="shared" si="3"/>
        <v>{0,100},</v>
      </c>
      <c r="H19" t="s">
        <v>14</v>
      </c>
      <c r="I19">
        <f t="shared" si="5"/>
        <v>783.99087196349888</v>
      </c>
      <c r="K19" t="s">
        <v>43</v>
      </c>
      <c r="L19">
        <f t="shared" si="6"/>
        <v>1046.5022612023947</v>
      </c>
    </row>
    <row r="20" spans="1:12" x14ac:dyDescent="0.25">
      <c r="A20" t="s">
        <v>34</v>
      </c>
      <c r="B20">
        <v>2</v>
      </c>
      <c r="C20" t="str">
        <f>IF(MOD(SUM($B$1:B19),6)=0,SUM($B$1:B19)/6+1,"")</f>
        <v/>
      </c>
      <c r="D20">
        <f t="shared" si="1"/>
        <v>262</v>
      </c>
      <c r="E20">
        <f t="shared" si="2"/>
        <v>100</v>
      </c>
      <c r="F20" t="str">
        <f t="shared" si="3"/>
        <v>{FREQUENCY/262,100},</v>
      </c>
      <c r="H20" t="s">
        <v>1</v>
      </c>
      <c r="I20">
        <f t="shared" si="5"/>
        <v>830.6093951598906</v>
      </c>
      <c r="K20" t="s">
        <v>44</v>
      </c>
      <c r="L20">
        <f t="shared" si="6"/>
        <v>1108.7305239074885</v>
      </c>
    </row>
    <row r="21" spans="1:12" x14ac:dyDescent="0.25">
      <c r="A21" t="s">
        <v>34</v>
      </c>
      <c r="B21">
        <v>2</v>
      </c>
      <c r="C21" t="str">
        <f>IF(MOD(SUM($B$1:B20),6)=0,SUM($B$1:B20)/6+1,"")</f>
        <v/>
      </c>
      <c r="D21">
        <f t="shared" si="1"/>
        <v>262</v>
      </c>
      <c r="E21">
        <f t="shared" si="2"/>
        <v>100</v>
      </c>
      <c r="F21" t="str">
        <f t="shared" si="3"/>
        <v>{FREQUENCY/262,100},</v>
      </c>
      <c r="H21" t="s">
        <v>3</v>
      </c>
      <c r="I21">
        <f t="shared" si="5"/>
        <v>880.00000000000034</v>
      </c>
    </row>
    <row r="22" spans="1:12" x14ac:dyDescent="0.25">
      <c r="A22">
        <v>0</v>
      </c>
      <c r="B22">
        <v>1</v>
      </c>
      <c r="C22">
        <f>IF(MOD(SUM($B$1:B21),6)=0,SUM($B$1:B21)/6+1,"")</f>
        <v>8</v>
      </c>
      <c r="D22">
        <f t="shared" si="1"/>
        <v>0</v>
      </c>
      <c r="E22">
        <f t="shared" si="2"/>
        <v>50</v>
      </c>
      <c r="F22" t="str">
        <f t="shared" si="3"/>
        <v>{0,50},</v>
      </c>
      <c r="H22" t="s">
        <v>17</v>
      </c>
      <c r="I22">
        <f t="shared" si="5"/>
        <v>932.3275230361802</v>
      </c>
    </row>
    <row r="23" spans="1:12" x14ac:dyDescent="0.25">
      <c r="A23">
        <v>0</v>
      </c>
      <c r="B23">
        <v>1</v>
      </c>
      <c r="C23" t="str">
        <f>IF(MOD(SUM($B$1:B22),6)=0,SUM($B$1:B22)/6+1,"")</f>
        <v/>
      </c>
      <c r="D23">
        <f t="shared" si="1"/>
        <v>0</v>
      </c>
      <c r="E23">
        <f t="shared" si="2"/>
        <v>50</v>
      </c>
      <c r="F23" t="str">
        <f t="shared" si="3"/>
        <v>{0,50},</v>
      </c>
      <c r="H23" t="s">
        <v>32</v>
      </c>
      <c r="I23">
        <v>220</v>
      </c>
    </row>
    <row r="24" spans="1:12" x14ac:dyDescent="0.25">
      <c r="A24" t="s">
        <v>34</v>
      </c>
      <c r="B24">
        <v>4</v>
      </c>
      <c r="C24" t="str">
        <f>IF(MOD(SUM($B$1:B23),6)=0,SUM($B$1:B23)/6+1,"")</f>
        <v/>
      </c>
      <c r="D24">
        <f t="shared" si="1"/>
        <v>262</v>
      </c>
      <c r="E24">
        <f t="shared" si="2"/>
        <v>200</v>
      </c>
      <c r="F24" t="str">
        <f t="shared" si="3"/>
        <v>{FREQUENCY/262,200},</v>
      </c>
      <c r="H24" t="s">
        <v>39</v>
      </c>
      <c r="I24">
        <f t="shared" ref="I24:I26" si="7">I23*POWER(2,1/12)</f>
        <v>233.08188075904496</v>
      </c>
    </row>
    <row r="25" spans="1:12" x14ac:dyDescent="0.25">
      <c r="A25" t="s">
        <v>9</v>
      </c>
      <c r="B25">
        <v>1</v>
      </c>
      <c r="C25">
        <f>IF(MOD(SUM($B$1:B24),6)=0,SUM($B$1:B24)/6+1,"")</f>
        <v>9</v>
      </c>
      <c r="D25">
        <f t="shared" si="1"/>
        <v>294</v>
      </c>
      <c r="E25">
        <f t="shared" si="2"/>
        <v>50</v>
      </c>
      <c r="F25" t="str">
        <f t="shared" si="3"/>
        <v>{FREQUENCY/294,50},</v>
      </c>
      <c r="H25" t="s">
        <v>33</v>
      </c>
      <c r="I25">
        <f t="shared" si="7"/>
        <v>246.94165062806206</v>
      </c>
    </row>
    <row r="26" spans="1:12" x14ac:dyDescent="0.25">
      <c r="A26" t="s">
        <v>7</v>
      </c>
      <c r="B26">
        <v>1</v>
      </c>
      <c r="C26" t="str">
        <f>IF(MOD(SUM($B$1:B25),6)=0,SUM($B$1:B25)/6+1,"")</f>
        <v/>
      </c>
      <c r="D26">
        <f t="shared" si="1"/>
        <v>349</v>
      </c>
      <c r="E26">
        <f t="shared" si="2"/>
        <v>50</v>
      </c>
      <c r="F26" t="str">
        <f t="shared" si="3"/>
        <v>{FREQUENCY/349,50},</v>
      </c>
      <c r="H26" t="s">
        <v>34</v>
      </c>
      <c r="I26">
        <f t="shared" si="7"/>
        <v>261.62556530059868</v>
      </c>
    </row>
    <row r="27" spans="1:12" x14ac:dyDescent="0.25">
      <c r="A27" t="s">
        <v>8</v>
      </c>
      <c r="B27">
        <v>4</v>
      </c>
      <c r="C27" t="str">
        <f>IF(MOD(SUM($B$1:B26),6)=0,SUM($B$1:B26)/6+1,"")</f>
        <v/>
      </c>
      <c r="D27">
        <f t="shared" si="1"/>
        <v>587</v>
      </c>
      <c r="E27">
        <f t="shared" si="2"/>
        <v>200</v>
      </c>
      <c r="F27" t="str">
        <f t="shared" si="3"/>
        <v>{FREQUENCY/587,200},</v>
      </c>
    </row>
    <row r="28" spans="1:12" x14ac:dyDescent="0.25">
      <c r="A28" t="s">
        <v>9</v>
      </c>
      <c r="B28">
        <v>1</v>
      </c>
      <c r="C28">
        <f>IF(MOD(SUM($B$1:B27),6)=0,SUM($B$1:B27)/6+1,"")</f>
        <v>10</v>
      </c>
      <c r="D28">
        <f t="shared" si="1"/>
        <v>294</v>
      </c>
      <c r="E28">
        <f t="shared" si="2"/>
        <v>50</v>
      </c>
      <c r="F28" t="str">
        <f t="shared" si="3"/>
        <v>{FREQUENCY/294,50},</v>
      </c>
    </row>
    <row r="29" spans="1:12" x14ac:dyDescent="0.25">
      <c r="A29" t="s">
        <v>7</v>
      </c>
      <c r="B29">
        <v>1</v>
      </c>
      <c r="C29" t="str">
        <f>IF(MOD(SUM($B$1:B28),6)=0,SUM($B$1:B28)/6+1,"")</f>
        <v/>
      </c>
      <c r="D29">
        <f t="shared" si="1"/>
        <v>349</v>
      </c>
      <c r="E29">
        <f t="shared" si="2"/>
        <v>50</v>
      </c>
      <c r="F29" t="str">
        <f t="shared" si="3"/>
        <v>{FREQUENCY/349,50},</v>
      </c>
    </row>
    <row r="30" spans="1:12" x14ac:dyDescent="0.25">
      <c r="A30" t="s">
        <v>8</v>
      </c>
      <c r="B30">
        <v>4</v>
      </c>
      <c r="C30" t="str">
        <f>IF(MOD(SUM($B$1:B29),6)=0,SUM($B$1:B29)/6+1,"")</f>
        <v/>
      </c>
      <c r="D30">
        <f t="shared" si="1"/>
        <v>587</v>
      </c>
      <c r="E30">
        <f t="shared" si="2"/>
        <v>200</v>
      </c>
      <c r="F30" t="str">
        <f t="shared" si="3"/>
        <v>{FREQUENCY/587,200},</v>
      </c>
    </row>
    <row r="31" spans="1:12" x14ac:dyDescent="0.25">
      <c r="A31" t="s">
        <v>11</v>
      </c>
      <c r="B31">
        <v>3</v>
      </c>
      <c r="C31">
        <f>IF(MOD(SUM($B$1:B30),6)=0,SUM($B$1:B30)/6+1,"")</f>
        <v>11</v>
      </c>
      <c r="D31">
        <f t="shared" si="1"/>
        <v>659</v>
      </c>
      <c r="E31">
        <f t="shared" si="2"/>
        <v>150</v>
      </c>
      <c r="F31" t="str">
        <f t="shared" si="3"/>
        <v>{FREQUENCY/659,150},</v>
      </c>
    </row>
    <row r="32" spans="1:12" x14ac:dyDescent="0.25">
      <c r="A32" t="s">
        <v>19</v>
      </c>
      <c r="B32">
        <v>1</v>
      </c>
      <c r="C32" t="str">
        <f>IF(MOD(SUM($B$1:B31),6)=0,SUM($B$1:B31)/6+1,"")</f>
        <v/>
      </c>
      <c r="D32">
        <f t="shared" si="1"/>
        <v>698</v>
      </c>
      <c r="E32">
        <f t="shared" si="2"/>
        <v>50</v>
      </c>
      <c r="F32" t="str">
        <f t="shared" si="3"/>
        <v>{FREQUENCY/698,50},</v>
      </c>
    </row>
    <row r="33" spans="1:6" x14ac:dyDescent="0.25">
      <c r="A33" t="s">
        <v>11</v>
      </c>
      <c r="B33">
        <v>1</v>
      </c>
      <c r="C33" t="str">
        <f>IF(MOD(SUM($B$1:B32),6)=0,SUM($B$1:B32)/6+1,"")</f>
        <v/>
      </c>
      <c r="D33">
        <f t="shared" si="1"/>
        <v>659</v>
      </c>
      <c r="E33">
        <f t="shared" si="2"/>
        <v>50</v>
      </c>
      <c r="F33" t="str">
        <f t="shared" si="3"/>
        <v>{FREQUENCY/659,50},</v>
      </c>
    </row>
    <row r="34" spans="1:6" x14ac:dyDescent="0.25">
      <c r="A34" t="s">
        <v>19</v>
      </c>
      <c r="B34">
        <v>1</v>
      </c>
      <c r="C34" t="str">
        <f>IF(MOD(SUM($B$1:B33),6)=0,SUM($B$1:B33)/6+1,"")</f>
        <v/>
      </c>
      <c r="D34">
        <f t="shared" si="1"/>
        <v>698</v>
      </c>
      <c r="E34">
        <f t="shared" si="2"/>
        <v>50</v>
      </c>
      <c r="F34" t="str">
        <f t="shared" si="3"/>
        <v>{FREQUENCY/698,50},</v>
      </c>
    </row>
    <row r="35" spans="1:6" x14ac:dyDescent="0.25">
      <c r="A35" t="s">
        <v>11</v>
      </c>
      <c r="B35">
        <v>1</v>
      </c>
      <c r="C35">
        <f>IF(MOD(SUM($B$1:B34),6)=0,SUM($B$1:B34)/6+1,"")</f>
        <v>12</v>
      </c>
      <c r="D35">
        <f t="shared" si="1"/>
        <v>659</v>
      </c>
      <c r="E35">
        <f t="shared" si="2"/>
        <v>50</v>
      </c>
      <c r="F35" t="str">
        <f t="shared" si="3"/>
        <v>{FREQUENCY/659,50},</v>
      </c>
    </row>
    <row r="36" spans="1:6" x14ac:dyDescent="0.25">
      <c r="A36" t="s">
        <v>15</v>
      </c>
      <c r="B36">
        <v>1</v>
      </c>
      <c r="C36" t="str">
        <f>IF(MOD(SUM($B$1:B35),6)=0,SUM($B$1:B35)/6+1,"")</f>
        <v/>
      </c>
      <c r="D36">
        <f t="shared" si="1"/>
        <v>523</v>
      </c>
      <c r="E36">
        <f t="shared" si="2"/>
        <v>50</v>
      </c>
      <c r="F36" t="str">
        <f t="shared" si="3"/>
        <v>{FREQUENCY/523,50},</v>
      </c>
    </row>
    <row r="37" spans="1:6" x14ac:dyDescent="0.25">
      <c r="A37" t="s">
        <v>4</v>
      </c>
      <c r="B37">
        <v>4</v>
      </c>
      <c r="C37" t="str">
        <f>IF(MOD(SUM($B$1:B36),6)=0,SUM($B$1:B36)/6+1,"")</f>
        <v/>
      </c>
      <c r="D37">
        <f t="shared" si="1"/>
        <v>440</v>
      </c>
      <c r="E37">
        <f t="shared" si="2"/>
        <v>200</v>
      </c>
      <c r="F37" t="str">
        <f t="shared" si="3"/>
        <v>{FREQUENCY/440,200},</v>
      </c>
    </row>
    <row r="38" spans="1:6" x14ac:dyDescent="0.25">
      <c r="A38" t="s">
        <v>4</v>
      </c>
      <c r="B38">
        <v>2</v>
      </c>
      <c r="C38">
        <f>IF(MOD(SUM($B$1:B37),6)=0,SUM($B$1:B37)/6+1,"")</f>
        <v>13</v>
      </c>
      <c r="D38">
        <f t="shared" si="1"/>
        <v>440</v>
      </c>
      <c r="E38">
        <f t="shared" si="2"/>
        <v>100</v>
      </c>
      <c r="F38" t="str">
        <f t="shared" si="3"/>
        <v>{FREQUENCY/440,100},</v>
      </c>
    </row>
    <row r="39" spans="1:6" x14ac:dyDescent="0.25">
      <c r="A39" t="s">
        <v>9</v>
      </c>
      <c r="B39">
        <v>2</v>
      </c>
      <c r="C39" t="str">
        <f>IF(MOD(SUM($B$1:B38),6)=0,SUM($B$1:B38)/6+1,"")</f>
        <v/>
      </c>
      <c r="D39">
        <f t="shared" si="1"/>
        <v>294</v>
      </c>
      <c r="E39">
        <f t="shared" si="2"/>
        <v>100</v>
      </c>
      <c r="F39" t="str">
        <f t="shared" si="3"/>
        <v>{FREQUENCY/294,100},</v>
      </c>
    </row>
    <row r="40" spans="1:6" x14ac:dyDescent="0.25">
      <c r="A40" t="s">
        <v>7</v>
      </c>
      <c r="B40">
        <v>1</v>
      </c>
      <c r="C40" t="str">
        <f>IF(MOD(SUM($B$1:B39),6)=0,SUM($B$1:B39)/6+1,"")</f>
        <v/>
      </c>
      <c r="D40">
        <f t="shared" si="1"/>
        <v>349</v>
      </c>
      <c r="E40">
        <f t="shared" si="2"/>
        <v>50</v>
      </c>
      <c r="F40" t="str">
        <f t="shared" si="3"/>
        <v>{FREQUENCY/349,50},</v>
      </c>
    </row>
    <row r="41" spans="1:6" x14ac:dyDescent="0.25">
      <c r="A41" t="s">
        <v>13</v>
      </c>
      <c r="B41">
        <v>1</v>
      </c>
      <c r="C41" t="str">
        <f>IF(MOD(SUM($B$1:B40),6)=0,SUM($B$1:B40)/6+1,"")</f>
        <v/>
      </c>
      <c r="D41">
        <f t="shared" si="1"/>
        <v>392</v>
      </c>
      <c r="E41">
        <f t="shared" si="2"/>
        <v>50</v>
      </c>
      <c r="F41" t="str">
        <f t="shared" si="3"/>
        <v>{FREQUENCY/392,50},</v>
      </c>
    </row>
    <row r="42" spans="1:6" x14ac:dyDescent="0.25">
      <c r="A42" t="s">
        <v>4</v>
      </c>
      <c r="B42">
        <v>6</v>
      </c>
      <c r="C42">
        <f>IF(MOD(SUM($B$1:B41),6)=0,SUM($B$1:B41)/6+1,"")</f>
        <v>14</v>
      </c>
      <c r="D42">
        <f t="shared" si="1"/>
        <v>440</v>
      </c>
      <c r="E42">
        <f t="shared" si="2"/>
        <v>300</v>
      </c>
      <c r="F42" t="str">
        <f t="shared" si="3"/>
        <v>{FREQUENCY/440,300},</v>
      </c>
    </row>
    <row r="43" spans="1:6" x14ac:dyDescent="0.25">
      <c r="A43" t="s">
        <v>4</v>
      </c>
      <c r="B43">
        <v>2</v>
      </c>
      <c r="C43">
        <f>IF(MOD(SUM($B$1:B42),6)=0,SUM($B$1:B42)/6+1,"")</f>
        <v>15</v>
      </c>
      <c r="D43">
        <f t="shared" si="1"/>
        <v>440</v>
      </c>
      <c r="E43">
        <f t="shared" si="2"/>
        <v>100</v>
      </c>
      <c r="F43" t="str">
        <f t="shared" si="3"/>
        <v>{FREQUENCY/440,100},</v>
      </c>
    </row>
    <row r="44" spans="1:6" x14ac:dyDescent="0.25">
      <c r="A44" t="s">
        <v>9</v>
      </c>
      <c r="B44">
        <v>2</v>
      </c>
      <c r="C44" t="str">
        <f>IF(MOD(SUM($B$1:B43),6)=0,SUM($B$1:B43)/6+1,"")</f>
        <v/>
      </c>
      <c r="D44">
        <f t="shared" si="1"/>
        <v>294</v>
      </c>
      <c r="E44">
        <f t="shared" si="2"/>
        <v>100</v>
      </c>
      <c r="F44" t="str">
        <f t="shared" si="3"/>
        <v>{FREQUENCY/294,100},</v>
      </c>
    </row>
    <row r="45" spans="1:6" x14ac:dyDescent="0.25">
      <c r="A45" t="s">
        <v>7</v>
      </c>
      <c r="B45">
        <v>1</v>
      </c>
      <c r="C45" t="str">
        <f>IF(MOD(SUM($B$1:B44),6)=0,SUM($B$1:B44)/6+1,"")</f>
        <v/>
      </c>
      <c r="D45">
        <f t="shared" si="1"/>
        <v>349</v>
      </c>
      <c r="E45">
        <f t="shared" si="2"/>
        <v>50</v>
      </c>
      <c r="F45" t="str">
        <f t="shared" si="3"/>
        <v>{FREQUENCY/349,50},</v>
      </c>
    </row>
    <row r="46" spans="1:6" x14ac:dyDescent="0.25">
      <c r="A46" t="s">
        <v>13</v>
      </c>
      <c r="B46">
        <v>1</v>
      </c>
      <c r="C46" t="str">
        <f>IF(MOD(SUM($B$1:B45),6)=0,SUM($B$1:B45)/6+1,"")</f>
        <v/>
      </c>
      <c r="D46">
        <f t="shared" si="1"/>
        <v>392</v>
      </c>
      <c r="E46">
        <f t="shared" si="2"/>
        <v>50</v>
      </c>
      <c r="F46" t="str">
        <f t="shared" si="3"/>
        <v>{FREQUENCY/392,50},</v>
      </c>
    </row>
    <row r="47" spans="1:6" x14ac:dyDescent="0.25">
      <c r="A47" t="s">
        <v>12</v>
      </c>
      <c r="B47">
        <v>6</v>
      </c>
      <c r="C47">
        <f>IF(MOD(SUM($B$1:B46),6)=0,SUM($B$1:B46)/6+1,"")</f>
        <v>16</v>
      </c>
      <c r="D47">
        <f t="shared" si="1"/>
        <v>330</v>
      </c>
      <c r="E47">
        <f t="shared" si="2"/>
        <v>300</v>
      </c>
      <c r="F47" t="str">
        <f t="shared" si="3"/>
        <v>{FREQUENCY/330,300},</v>
      </c>
    </row>
    <row r="48" spans="1:6" x14ac:dyDescent="0.25">
      <c r="A48" t="s">
        <v>9</v>
      </c>
      <c r="B48">
        <v>1</v>
      </c>
      <c r="C48">
        <f>IF(MOD(SUM($B$1:B47),6)=0,SUM($B$1:B47)/6+1,"")</f>
        <v>17</v>
      </c>
      <c r="D48">
        <f t="shared" si="1"/>
        <v>294</v>
      </c>
      <c r="E48">
        <f t="shared" si="2"/>
        <v>50</v>
      </c>
      <c r="F48" t="str">
        <f t="shared" si="3"/>
        <v>{FREQUENCY/294,50},</v>
      </c>
    </row>
    <row r="49" spans="1:6" x14ac:dyDescent="0.25">
      <c r="A49" t="s">
        <v>7</v>
      </c>
      <c r="B49">
        <v>1</v>
      </c>
      <c r="C49" t="str">
        <f>IF(MOD(SUM($B$1:B48),6)=0,SUM($B$1:B48)/6+1,"")</f>
        <v/>
      </c>
      <c r="D49">
        <f t="shared" si="1"/>
        <v>349</v>
      </c>
      <c r="E49">
        <f t="shared" si="2"/>
        <v>50</v>
      </c>
      <c r="F49" t="str">
        <f t="shared" si="3"/>
        <v>{FREQUENCY/349,50},</v>
      </c>
    </row>
    <row r="50" spans="1:6" x14ac:dyDescent="0.25">
      <c r="A50" t="s">
        <v>8</v>
      </c>
      <c r="B50">
        <v>4</v>
      </c>
      <c r="C50" t="str">
        <f>IF(MOD(SUM($B$1:B49),6)=0,SUM($B$1:B49)/6+1,"")</f>
        <v/>
      </c>
      <c r="D50">
        <f t="shared" si="1"/>
        <v>587</v>
      </c>
      <c r="E50">
        <f t="shared" si="2"/>
        <v>200</v>
      </c>
      <c r="F50" t="str">
        <f t="shared" si="3"/>
        <v>{FREQUENCY/587,200},</v>
      </c>
    </row>
    <row r="51" spans="1:6" x14ac:dyDescent="0.25">
      <c r="A51" t="s">
        <v>9</v>
      </c>
      <c r="B51">
        <v>1</v>
      </c>
      <c r="C51">
        <f>IF(MOD(SUM($B$1:B50),6)=0,SUM($B$1:B50)/6+1,"")</f>
        <v>18</v>
      </c>
      <c r="D51">
        <f t="shared" si="1"/>
        <v>294</v>
      </c>
      <c r="E51">
        <f t="shared" si="2"/>
        <v>50</v>
      </c>
      <c r="F51" t="str">
        <f t="shared" si="3"/>
        <v>{FREQUENCY/294,50},</v>
      </c>
    </row>
    <row r="52" spans="1:6" x14ac:dyDescent="0.25">
      <c r="A52" t="s">
        <v>7</v>
      </c>
      <c r="B52">
        <v>1</v>
      </c>
      <c r="C52" t="str">
        <f>IF(MOD(SUM($B$1:B51),6)=0,SUM($B$1:B51)/6+1,"")</f>
        <v/>
      </c>
      <c r="D52">
        <f t="shared" si="1"/>
        <v>349</v>
      </c>
      <c r="E52">
        <f t="shared" si="2"/>
        <v>50</v>
      </c>
      <c r="F52" t="str">
        <f t="shared" si="3"/>
        <v>{FREQUENCY/349,50},</v>
      </c>
    </row>
    <row r="53" spans="1:6" x14ac:dyDescent="0.25">
      <c r="A53" t="s">
        <v>8</v>
      </c>
      <c r="B53">
        <v>4</v>
      </c>
      <c r="C53" t="str">
        <f>IF(MOD(SUM($B$1:B52),6)=0,SUM($B$1:B52)/6+1,"")</f>
        <v/>
      </c>
      <c r="D53">
        <f t="shared" si="1"/>
        <v>587</v>
      </c>
      <c r="E53">
        <f t="shared" si="2"/>
        <v>200</v>
      </c>
      <c r="F53" t="str">
        <f t="shared" si="3"/>
        <v>{FREQUENCY/587,200},</v>
      </c>
    </row>
    <row r="54" spans="1:6" x14ac:dyDescent="0.25">
      <c r="A54" t="s">
        <v>11</v>
      </c>
      <c r="B54">
        <v>3</v>
      </c>
      <c r="C54">
        <f>IF(MOD(SUM($B$1:B53),6)=0,SUM($B$1:B53)/6+1,"")</f>
        <v>19</v>
      </c>
      <c r="D54">
        <f t="shared" si="1"/>
        <v>659</v>
      </c>
      <c r="E54">
        <f t="shared" si="2"/>
        <v>150</v>
      </c>
      <c r="F54" t="str">
        <f t="shared" si="3"/>
        <v>{FREQUENCY/659,150},</v>
      </c>
    </row>
    <row r="55" spans="1:6" x14ac:dyDescent="0.25">
      <c r="A55" t="s">
        <v>19</v>
      </c>
      <c r="B55">
        <v>1</v>
      </c>
      <c r="C55" t="str">
        <f>IF(MOD(SUM($B$1:B54),6)=0,SUM($B$1:B54)/6+1,"")</f>
        <v/>
      </c>
      <c r="D55">
        <f t="shared" si="1"/>
        <v>698</v>
      </c>
      <c r="E55">
        <f t="shared" si="2"/>
        <v>50</v>
      </c>
      <c r="F55" t="str">
        <f t="shared" si="3"/>
        <v>{FREQUENCY/698,50},</v>
      </c>
    </row>
    <row r="56" spans="1:6" x14ac:dyDescent="0.25">
      <c r="A56" t="s">
        <v>11</v>
      </c>
      <c r="B56">
        <v>1</v>
      </c>
      <c r="C56" t="str">
        <f>IF(MOD(SUM($B$1:B55),6)=0,SUM($B$1:B55)/6+1,"")</f>
        <v/>
      </c>
      <c r="D56">
        <f t="shared" si="1"/>
        <v>659</v>
      </c>
      <c r="E56">
        <f t="shared" si="2"/>
        <v>50</v>
      </c>
      <c r="F56" t="str">
        <f t="shared" si="3"/>
        <v>{FREQUENCY/659,50},</v>
      </c>
    </row>
    <row r="57" spans="1:6" x14ac:dyDescent="0.25">
      <c r="A57" t="s">
        <v>19</v>
      </c>
      <c r="B57">
        <v>1</v>
      </c>
      <c r="C57" t="str">
        <f>IF(MOD(SUM($B$1:B56),6)=0,SUM($B$1:B56)/6+1,"")</f>
        <v/>
      </c>
      <c r="D57">
        <f t="shared" si="1"/>
        <v>698</v>
      </c>
      <c r="E57">
        <f t="shared" si="2"/>
        <v>50</v>
      </c>
      <c r="F57" t="str">
        <f t="shared" si="3"/>
        <v>{FREQUENCY/698,50},</v>
      </c>
    </row>
    <row r="58" spans="1:6" x14ac:dyDescent="0.25">
      <c r="A58" t="s">
        <v>11</v>
      </c>
      <c r="B58">
        <v>1</v>
      </c>
      <c r="C58">
        <f>IF(MOD(SUM($B$1:B57),6)=0,SUM($B$1:B57)/6+1,"")</f>
        <v>20</v>
      </c>
      <c r="D58">
        <f t="shared" si="1"/>
        <v>659</v>
      </c>
      <c r="E58">
        <f t="shared" si="2"/>
        <v>50</v>
      </c>
      <c r="F58" t="str">
        <f t="shared" si="3"/>
        <v>{FREQUENCY/659,50},</v>
      </c>
    </row>
    <row r="59" spans="1:6" x14ac:dyDescent="0.25">
      <c r="A59" t="s">
        <v>15</v>
      </c>
      <c r="B59">
        <v>1</v>
      </c>
      <c r="C59" t="str">
        <f>IF(MOD(SUM($B$1:B58),6)=0,SUM($B$1:B58)/6+1,"")</f>
        <v/>
      </c>
      <c r="D59">
        <f t="shared" si="1"/>
        <v>523</v>
      </c>
      <c r="E59">
        <f t="shared" si="2"/>
        <v>50</v>
      </c>
      <c r="F59" t="str">
        <f t="shared" si="3"/>
        <v>{FREQUENCY/523,50},</v>
      </c>
    </row>
    <row r="60" spans="1:6" x14ac:dyDescent="0.25">
      <c r="A60" t="s">
        <v>4</v>
      </c>
      <c r="B60">
        <v>4</v>
      </c>
      <c r="C60" t="str">
        <f>IF(MOD(SUM($B$1:B59),6)=0,SUM($B$1:B59)/6+1,"")</f>
        <v/>
      </c>
      <c r="D60">
        <f t="shared" si="1"/>
        <v>440</v>
      </c>
      <c r="E60">
        <f t="shared" si="2"/>
        <v>200</v>
      </c>
      <c r="F60" t="str">
        <f t="shared" si="3"/>
        <v>{FREQUENCY/440,200},</v>
      </c>
    </row>
    <row r="61" spans="1:6" x14ac:dyDescent="0.25">
      <c r="A61" t="s">
        <v>4</v>
      </c>
      <c r="B61">
        <v>2</v>
      </c>
      <c r="C61">
        <f>IF(MOD(SUM($B$1:B60),6)=0,SUM($B$1:B60)/6+1,"")</f>
        <v>21</v>
      </c>
      <c r="D61">
        <f t="shared" si="1"/>
        <v>440</v>
      </c>
      <c r="E61">
        <f t="shared" si="2"/>
        <v>100</v>
      </c>
      <c r="F61" t="str">
        <f t="shared" si="3"/>
        <v>{FREQUENCY/440,100},</v>
      </c>
    </row>
    <row r="62" spans="1:6" x14ac:dyDescent="0.25">
      <c r="A62" t="s">
        <v>9</v>
      </c>
      <c r="B62">
        <v>2</v>
      </c>
      <c r="C62" t="str">
        <f>IF(MOD(SUM($B$1:B61),6)=0,SUM($B$1:B61)/6+1,"")</f>
        <v/>
      </c>
      <c r="D62">
        <f t="shared" si="1"/>
        <v>294</v>
      </c>
      <c r="E62">
        <f t="shared" si="2"/>
        <v>100</v>
      </c>
      <c r="F62" t="str">
        <f t="shared" si="3"/>
        <v>{FREQUENCY/294,100},</v>
      </c>
    </row>
    <row r="63" spans="1:6" x14ac:dyDescent="0.25">
      <c r="A63" t="s">
        <v>7</v>
      </c>
      <c r="B63">
        <v>1</v>
      </c>
      <c r="C63" t="str">
        <f>IF(MOD(SUM($B$1:B62),6)=0,SUM($B$1:B62)/6+1,"")</f>
        <v/>
      </c>
      <c r="D63">
        <f t="shared" si="1"/>
        <v>349</v>
      </c>
      <c r="E63">
        <f t="shared" si="2"/>
        <v>50</v>
      </c>
      <c r="F63" t="str">
        <f t="shared" si="3"/>
        <v>{FREQUENCY/349,50},</v>
      </c>
    </row>
    <row r="64" spans="1:6" x14ac:dyDescent="0.25">
      <c r="A64" t="s">
        <v>13</v>
      </c>
      <c r="B64">
        <v>1</v>
      </c>
      <c r="C64" t="str">
        <f>IF(MOD(SUM($B$1:B63),6)=0,SUM($B$1:B63)/6+1,"")</f>
        <v/>
      </c>
      <c r="D64">
        <f t="shared" si="1"/>
        <v>392</v>
      </c>
      <c r="E64">
        <f t="shared" si="2"/>
        <v>50</v>
      </c>
      <c r="F64" t="str">
        <f t="shared" si="3"/>
        <v>{FREQUENCY/392,50},</v>
      </c>
    </row>
    <row r="65" spans="1:6" x14ac:dyDescent="0.25">
      <c r="A65" t="s">
        <v>4</v>
      </c>
      <c r="B65">
        <v>4</v>
      </c>
      <c r="C65">
        <f>IF(MOD(SUM($B$1:B64),6)=0,SUM($B$1:B64)/6+1,"")</f>
        <v>22</v>
      </c>
      <c r="D65">
        <f t="shared" si="1"/>
        <v>440</v>
      </c>
      <c r="E65">
        <f t="shared" si="2"/>
        <v>200</v>
      </c>
      <c r="F65" t="str">
        <f t="shared" si="3"/>
        <v>{FREQUENCY/440,200},</v>
      </c>
    </row>
    <row r="66" spans="1:6" x14ac:dyDescent="0.25">
      <c r="A66" t="s">
        <v>4</v>
      </c>
      <c r="B66">
        <v>2</v>
      </c>
      <c r="C66" t="str">
        <f>IF(MOD(SUM($B$1:B65),6)=0,SUM($B$1:B65)/6+1,"")</f>
        <v/>
      </c>
      <c r="D66">
        <f t="shared" si="1"/>
        <v>440</v>
      </c>
      <c r="E66">
        <f t="shared" si="2"/>
        <v>100</v>
      </c>
      <c r="F66" t="str">
        <f t="shared" si="3"/>
        <v>{FREQUENCY/440,100},</v>
      </c>
    </row>
    <row r="67" spans="1:6" x14ac:dyDescent="0.25">
      <c r="A67" t="s">
        <v>9</v>
      </c>
      <c r="B67">
        <v>4</v>
      </c>
      <c r="C67">
        <f>IF(MOD(SUM($B$1:B66),6)=0,SUM($B$1:B66)/6+1,"")</f>
        <v>23</v>
      </c>
      <c r="D67">
        <f t="shared" ref="D67:D130" si="8">ROUND(VLOOKUP(A67,H:I,2,0),0)</f>
        <v>294</v>
      </c>
      <c r="E67">
        <f t="shared" ref="E67:E130" si="9">24000000*B67*0.125/60000</f>
        <v>200</v>
      </c>
      <c r="F67" t="str">
        <f t="shared" ref="F67:F130" si="10">"{"&amp;IF(D67&gt;0,"FREQUENCY/","")&amp;D67&amp;","&amp;E67&amp;"},"</f>
        <v>{FREQUENCY/294,200},</v>
      </c>
    </row>
    <row r="68" spans="1:6" x14ac:dyDescent="0.25">
      <c r="A68">
        <v>0</v>
      </c>
      <c r="B68">
        <v>2</v>
      </c>
      <c r="C68" t="str">
        <f>IF(MOD(SUM($B$1:B67),6)=0,SUM($B$1:B67)/6+1,"")</f>
        <v/>
      </c>
      <c r="D68">
        <f t="shared" si="8"/>
        <v>0</v>
      </c>
      <c r="E68">
        <f t="shared" si="9"/>
        <v>100</v>
      </c>
      <c r="F68" t="str">
        <f t="shared" si="10"/>
        <v>{0,100},</v>
      </c>
    </row>
    <row r="69" spans="1:6" x14ac:dyDescent="0.25">
      <c r="A69">
        <v>0</v>
      </c>
      <c r="B69">
        <v>6</v>
      </c>
      <c r="C69">
        <f>IF(MOD(SUM($B$1:B68),6)=0,SUM($B$1:B68)/6+1,"")</f>
        <v>24</v>
      </c>
      <c r="D69">
        <f t="shared" si="8"/>
        <v>0</v>
      </c>
      <c r="E69">
        <f t="shared" si="9"/>
        <v>300</v>
      </c>
      <c r="F69" t="str">
        <f t="shared" si="10"/>
        <v>{0,300},</v>
      </c>
    </row>
    <row r="70" spans="1:6" x14ac:dyDescent="0.25">
      <c r="A70">
        <v>0</v>
      </c>
      <c r="B70">
        <v>6</v>
      </c>
      <c r="C70">
        <f>IF(MOD(SUM($B$1:B69),6)=0,SUM($B$1:B69)/6+1,"")</f>
        <v>25</v>
      </c>
      <c r="D70">
        <f t="shared" si="8"/>
        <v>0</v>
      </c>
      <c r="E70">
        <f t="shared" si="9"/>
        <v>300</v>
      </c>
      <c r="F70" t="str">
        <f t="shared" si="10"/>
        <v>{0,300},</v>
      </c>
    </row>
    <row r="71" spans="1:6" x14ac:dyDescent="0.25">
      <c r="A71">
        <v>0</v>
      </c>
      <c r="B71">
        <v>6</v>
      </c>
      <c r="C71">
        <f>IF(MOD(SUM($B$1:B70),6)=0,SUM($B$1:B70)/6+1,"")</f>
        <v>26</v>
      </c>
      <c r="D71">
        <f t="shared" si="8"/>
        <v>0</v>
      </c>
      <c r="E71">
        <f t="shared" si="9"/>
        <v>300</v>
      </c>
      <c r="F71" t="str">
        <f t="shared" si="10"/>
        <v>{0,300},</v>
      </c>
    </row>
    <row r="72" spans="1:6" x14ac:dyDescent="0.25">
      <c r="C72">
        <f>IF(MOD(SUM($B$1:B71),6)=0,SUM($B$1:B71)/6+1,"")</f>
        <v>27</v>
      </c>
      <c r="D72">
        <f t="shared" si="8"/>
        <v>0</v>
      </c>
      <c r="E72">
        <f t="shared" si="9"/>
        <v>0</v>
      </c>
      <c r="F72" t="str">
        <f t="shared" si="10"/>
        <v>{0,0},</v>
      </c>
    </row>
    <row r="73" spans="1:6" x14ac:dyDescent="0.25">
      <c r="C73">
        <f>IF(MOD(SUM($B$1:B72),6)=0,SUM($B$1:B72)/6+1,"")</f>
        <v>27</v>
      </c>
      <c r="D73">
        <f t="shared" si="8"/>
        <v>0</v>
      </c>
      <c r="E73">
        <f t="shared" si="9"/>
        <v>0</v>
      </c>
      <c r="F73" t="str">
        <f t="shared" si="10"/>
        <v>{0,0},</v>
      </c>
    </row>
    <row r="74" spans="1:6" x14ac:dyDescent="0.25">
      <c r="C74">
        <f>IF(MOD(SUM($B$1:B73),6)=0,SUM($B$1:B73)/6+1,"")</f>
        <v>27</v>
      </c>
      <c r="D74">
        <f t="shared" si="8"/>
        <v>0</v>
      </c>
      <c r="E74">
        <f t="shared" si="9"/>
        <v>0</v>
      </c>
      <c r="F74" t="str">
        <f t="shared" si="10"/>
        <v>{0,0},</v>
      </c>
    </row>
    <row r="75" spans="1:6" x14ac:dyDescent="0.25">
      <c r="C75">
        <f>IF(MOD(SUM($B$1:B74),6)=0,SUM($B$1:B74)/6+1,"")</f>
        <v>27</v>
      </c>
      <c r="D75">
        <f t="shared" si="8"/>
        <v>0</v>
      </c>
      <c r="E75">
        <f t="shared" si="9"/>
        <v>0</v>
      </c>
      <c r="F75" t="str">
        <f t="shared" si="10"/>
        <v>{0,0},</v>
      </c>
    </row>
    <row r="76" spans="1:6" x14ac:dyDescent="0.25">
      <c r="C76">
        <f>IF(MOD(SUM($B$1:B75),6)=0,SUM($B$1:B75)/6+1,"")</f>
        <v>27</v>
      </c>
      <c r="D76">
        <f t="shared" si="8"/>
        <v>0</v>
      </c>
      <c r="E76">
        <f t="shared" si="9"/>
        <v>0</v>
      </c>
      <c r="F76" t="str">
        <f t="shared" si="10"/>
        <v>{0,0},</v>
      </c>
    </row>
    <row r="77" spans="1:6" x14ac:dyDescent="0.25">
      <c r="C77">
        <f>IF(MOD(SUM($B$1:B76),6)=0,SUM($B$1:B76)/6+1,"")</f>
        <v>27</v>
      </c>
      <c r="D77">
        <f t="shared" si="8"/>
        <v>0</v>
      </c>
      <c r="E77">
        <f t="shared" si="9"/>
        <v>0</v>
      </c>
      <c r="F77" t="str">
        <f t="shared" si="10"/>
        <v>{0,0},</v>
      </c>
    </row>
    <row r="78" spans="1:6" x14ac:dyDescent="0.25">
      <c r="C78">
        <f>IF(MOD(SUM($B$1:B77),6)=0,SUM($B$1:B77)/6+1,"")</f>
        <v>27</v>
      </c>
      <c r="D78">
        <f t="shared" si="8"/>
        <v>0</v>
      </c>
      <c r="E78">
        <f t="shared" si="9"/>
        <v>0</v>
      </c>
      <c r="F78" t="str">
        <f t="shared" si="10"/>
        <v>{0,0},</v>
      </c>
    </row>
    <row r="79" spans="1:6" x14ac:dyDescent="0.25">
      <c r="C79">
        <f>IF(MOD(SUM($B$1:B78),6)=0,SUM($B$1:B78)/6+1,"")</f>
        <v>27</v>
      </c>
      <c r="D79">
        <f t="shared" si="8"/>
        <v>0</v>
      </c>
      <c r="E79">
        <f t="shared" si="9"/>
        <v>0</v>
      </c>
      <c r="F79" t="str">
        <f t="shared" si="10"/>
        <v>{0,0},</v>
      </c>
    </row>
    <row r="80" spans="1:6" x14ac:dyDescent="0.25">
      <c r="C80">
        <f>IF(MOD(SUM($B$1:B79),6)=0,SUM($B$1:B79)/6+1,"")</f>
        <v>27</v>
      </c>
      <c r="D80">
        <f t="shared" si="8"/>
        <v>0</v>
      </c>
      <c r="E80">
        <f t="shared" si="9"/>
        <v>0</v>
      </c>
      <c r="F80" t="str">
        <f t="shared" si="10"/>
        <v>{0,0},</v>
      </c>
    </row>
    <row r="81" spans="3:6" x14ac:dyDescent="0.25">
      <c r="C81">
        <f>IF(MOD(SUM($B$1:B80),6)=0,SUM($B$1:B80)/6+1,"")</f>
        <v>27</v>
      </c>
      <c r="D81">
        <f t="shared" si="8"/>
        <v>0</v>
      </c>
      <c r="E81">
        <f t="shared" si="9"/>
        <v>0</v>
      </c>
      <c r="F81" t="str">
        <f t="shared" si="10"/>
        <v>{0,0},</v>
      </c>
    </row>
    <row r="82" spans="3:6" x14ac:dyDescent="0.25">
      <c r="C82">
        <f>IF(MOD(SUM($B$1:B81),6)=0,SUM($B$1:B81)/6+1,"")</f>
        <v>27</v>
      </c>
      <c r="D82">
        <f t="shared" si="8"/>
        <v>0</v>
      </c>
      <c r="E82">
        <f t="shared" si="9"/>
        <v>0</v>
      </c>
      <c r="F82" t="str">
        <f t="shared" si="10"/>
        <v>{0,0},</v>
      </c>
    </row>
    <row r="83" spans="3:6" x14ac:dyDescent="0.25">
      <c r="C83">
        <f>IF(MOD(SUM($B$1:B82),6)=0,SUM($B$1:B82)/6+1,"")</f>
        <v>27</v>
      </c>
      <c r="D83">
        <f t="shared" si="8"/>
        <v>0</v>
      </c>
      <c r="E83">
        <f t="shared" si="9"/>
        <v>0</v>
      </c>
      <c r="F83" t="str">
        <f t="shared" si="10"/>
        <v>{0,0},</v>
      </c>
    </row>
    <row r="84" spans="3:6" x14ac:dyDescent="0.25">
      <c r="C84">
        <f>IF(MOD(SUM($B$1:B83),6)=0,SUM($B$1:B83)/6+1,"")</f>
        <v>27</v>
      </c>
      <c r="D84">
        <f t="shared" si="8"/>
        <v>0</v>
      </c>
      <c r="E84">
        <f t="shared" si="9"/>
        <v>0</v>
      </c>
      <c r="F84" t="str">
        <f t="shared" si="10"/>
        <v>{0,0},</v>
      </c>
    </row>
    <row r="85" spans="3:6" x14ac:dyDescent="0.25">
      <c r="C85">
        <f>IF(MOD(SUM($B$1:B84),6)=0,SUM($B$1:B84)/6+1,"")</f>
        <v>27</v>
      </c>
      <c r="D85">
        <f t="shared" si="8"/>
        <v>0</v>
      </c>
      <c r="E85">
        <f t="shared" si="9"/>
        <v>0</v>
      </c>
      <c r="F85" t="str">
        <f t="shared" si="10"/>
        <v>{0,0},</v>
      </c>
    </row>
    <row r="86" spans="3:6" x14ac:dyDescent="0.25">
      <c r="C86">
        <f>IF(MOD(SUM($B$1:B85),6)=0,SUM($B$1:B85)/6+1,"")</f>
        <v>27</v>
      </c>
      <c r="D86">
        <f t="shared" si="8"/>
        <v>0</v>
      </c>
      <c r="E86">
        <f t="shared" si="9"/>
        <v>0</v>
      </c>
      <c r="F86" t="str">
        <f t="shared" si="10"/>
        <v>{0,0},</v>
      </c>
    </row>
    <row r="87" spans="3:6" x14ac:dyDescent="0.25">
      <c r="C87">
        <f>IF(MOD(SUM($B$1:B86),6)=0,SUM($B$1:B86)/6+1,"")</f>
        <v>27</v>
      </c>
      <c r="D87">
        <f t="shared" si="8"/>
        <v>0</v>
      </c>
      <c r="E87">
        <f t="shared" si="9"/>
        <v>0</v>
      </c>
      <c r="F87" t="str">
        <f t="shared" si="10"/>
        <v>{0,0},</v>
      </c>
    </row>
    <row r="88" spans="3:6" x14ac:dyDescent="0.25">
      <c r="C88">
        <f>IF(MOD(SUM($B$1:B87),6)=0,SUM($B$1:B87)/6+1,"")</f>
        <v>27</v>
      </c>
      <c r="D88">
        <f t="shared" si="8"/>
        <v>0</v>
      </c>
      <c r="E88">
        <f t="shared" si="9"/>
        <v>0</v>
      </c>
      <c r="F88" t="str">
        <f t="shared" si="10"/>
        <v>{0,0},</v>
      </c>
    </row>
    <row r="89" spans="3:6" x14ac:dyDescent="0.25">
      <c r="C89">
        <f>IF(MOD(SUM($B$1:B88),6)=0,SUM($B$1:B88)/6+1,"")</f>
        <v>27</v>
      </c>
      <c r="D89">
        <f t="shared" si="8"/>
        <v>0</v>
      </c>
      <c r="E89">
        <f t="shared" si="9"/>
        <v>0</v>
      </c>
      <c r="F89" t="str">
        <f t="shared" si="10"/>
        <v>{0,0},</v>
      </c>
    </row>
    <row r="90" spans="3:6" x14ac:dyDescent="0.25">
      <c r="C90">
        <f>IF(MOD(SUM($B$1:B89),6)=0,SUM($B$1:B89)/6+1,"")</f>
        <v>27</v>
      </c>
      <c r="D90">
        <f t="shared" si="8"/>
        <v>0</v>
      </c>
      <c r="E90">
        <f t="shared" si="9"/>
        <v>0</v>
      </c>
      <c r="F90" t="str">
        <f t="shared" si="10"/>
        <v>{0,0},</v>
      </c>
    </row>
    <row r="91" spans="3:6" x14ac:dyDescent="0.25">
      <c r="C91">
        <f>IF(MOD(SUM($B$1:B90),6)=0,SUM($B$1:B90)/6+1,"")</f>
        <v>27</v>
      </c>
      <c r="D91">
        <f t="shared" si="8"/>
        <v>0</v>
      </c>
      <c r="E91">
        <f t="shared" si="9"/>
        <v>0</v>
      </c>
      <c r="F91" t="str">
        <f t="shared" si="10"/>
        <v>{0,0},</v>
      </c>
    </row>
    <row r="92" spans="3:6" x14ac:dyDescent="0.25">
      <c r="C92">
        <f>IF(MOD(SUM($B$1:B91),6)=0,SUM($B$1:B91)/6+1,"")</f>
        <v>27</v>
      </c>
      <c r="D92">
        <f t="shared" si="8"/>
        <v>0</v>
      </c>
      <c r="E92">
        <f t="shared" si="9"/>
        <v>0</v>
      </c>
      <c r="F92" t="str">
        <f t="shared" si="10"/>
        <v>{0,0},</v>
      </c>
    </row>
    <row r="93" spans="3:6" x14ac:dyDescent="0.25">
      <c r="C93">
        <f>IF(MOD(SUM($B$1:B92),6)=0,SUM($B$1:B92)/6+1,"")</f>
        <v>27</v>
      </c>
      <c r="D93">
        <f t="shared" si="8"/>
        <v>0</v>
      </c>
      <c r="E93">
        <f t="shared" si="9"/>
        <v>0</v>
      </c>
      <c r="F93" t="str">
        <f t="shared" si="10"/>
        <v>{0,0},</v>
      </c>
    </row>
    <row r="94" spans="3:6" x14ac:dyDescent="0.25">
      <c r="C94">
        <f>IF(MOD(SUM($B$1:B93),6)=0,SUM($B$1:B93)/6+1,"")</f>
        <v>27</v>
      </c>
      <c r="D94">
        <f t="shared" si="8"/>
        <v>0</v>
      </c>
      <c r="E94">
        <f t="shared" si="9"/>
        <v>0</v>
      </c>
      <c r="F94" t="str">
        <f t="shared" si="10"/>
        <v>{0,0},</v>
      </c>
    </row>
    <row r="95" spans="3:6" x14ac:dyDescent="0.25">
      <c r="C95">
        <f>IF(MOD(SUM($B$1:B94),6)=0,SUM($B$1:B94)/6+1,"")</f>
        <v>27</v>
      </c>
      <c r="D95">
        <f t="shared" si="8"/>
        <v>0</v>
      </c>
      <c r="E95">
        <f t="shared" si="9"/>
        <v>0</v>
      </c>
      <c r="F95" t="str">
        <f t="shared" si="10"/>
        <v>{0,0},</v>
      </c>
    </row>
    <row r="96" spans="3:6" x14ac:dyDescent="0.25">
      <c r="C96">
        <f>IF(MOD(SUM($B$1:B95),6)=0,SUM($B$1:B95)/6+1,"")</f>
        <v>27</v>
      </c>
      <c r="D96">
        <f t="shared" si="8"/>
        <v>0</v>
      </c>
      <c r="E96">
        <f t="shared" si="9"/>
        <v>0</v>
      </c>
      <c r="F96" t="str">
        <f t="shared" si="10"/>
        <v>{0,0},</v>
      </c>
    </row>
    <row r="97" spans="3:6" x14ac:dyDescent="0.25">
      <c r="C97">
        <f>IF(MOD(SUM($B$1:B96),6)=0,SUM($B$1:B96)/6+1,"")</f>
        <v>27</v>
      </c>
      <c r="D97">
        <f t="shared" si="8"/>
        <v>0</v>
      </c>
      <c r="E97">
        <f t="shared" si="9"/>
        <v>0</v>
      </c>
      <c r="F97" t="str">
        <f t="shared" si="10"/>
        <v>{0,0},</v>
      </c>
    </row>
    <row r="98" spans="3:6" x14ac:dyDescent="0.25">
      <c r="C98">
        <f>IF(MOD(SUM($B$1:B97),6)=0,SUM($B$1:B97)/6+1,"")</f>
        <v>27</v>
      </c>
      <c r="D98">
        <f t="shared" si="8"/>
        <v>0</v>
      </c>
      <c r="E98">
        <f t="shared" si="9"/>
        <v>0</v>
      </c>
      <c r="F98" t="str">
        <f t="shared" si="10"/>
        <v>{0,0},</v>
      </c>
    </row>
    <row r="99" spans="3:6" x14ac:dyDescent="0.25">
      <c r="C99">
        <f>IF(MOD(SUM($B$1:B98),6)=0,SUM($B$1:B98)/6+1,"")</f>
        <v>27</v>
      </c>
      <c r="D99">
        <f t="shared" si="8"/>
        <v>0</v>
      </c>
      <c r="E99">
        <f t="shared" si="9"/>
        <v>0</v>
      </c>
      <c r="F99" t="str">
        <f t="shared" si="10"/>
        <v>{0,0},</v>
      </c>
    </row>
    <row r="100" spans="3:6" x14ac:dyDescent="0.25">
      <c r="C100">
        <f>IF(MOD(SUM($B$1:B99),6)=0,SUM($B$1:B99)/6+1,"")</f>
        <v>27</v>
      </c>
      <c r="D100">
        <f t="shared" si="8"/>
        <v>0</v>
      </c>
      <c r="E100">
        <f t="shared" si="9"/>
        <v>0</v>
      </c>
      <c r="F100" t="str">
        <f t="shared" si="10"/>
        <v>{0,0},</v>
      </c>
    </row>
    <row r="101" spans="3:6" x14ac:dyDescent="0.25">
      <c r="C101">
        <f>IF(MOD(SUM($B$1:B100),6)=0,SUM($B$1:B100)/6+1,"")</f>
        <v>27</v>
      </c>
      <c r="D101">
        <f t="shared" si="8"/>
        <v>0</v>
      </c>
      <c r="E101">
        <f t="shared" si="9"/>
        <v>0</v>
      </c>
      <c r="F101" t="str">
        <f t="shared" si="10"/>
        <v>{0,0},</v>
      </c>
    </row>
    <row r="102" spans="3:6" x14ac:dyDescent="0.25">
      <c r="C102">
        <f>IF(MOD(SUM($B$1:B101),6)=0,SUM($B$1:B101)/6+1,"")</f>
        <v>27</v>
      </c>
      <c r="D102">
        <f t="shared" si="8"/>
        <v>0</v>
      </c>
      <c r="E102">
        <f t="shared" si="9"/>
        <v>0</v>
      </c>
      <c r="F102" t="str">
        <f t="shared" si="10"/>
        <v>{0,0},</v>
      </c>
    </row>
    <row r="103" spans="3:6" x14ac:dyDescent="0.25">
      <c r="C103">
        <f>IF(MOD(SUM($B$1:B102),6)=0,SUM($B$1:B102)/6+1,"")</f>
        <v>27</v>
      </c>
      <c r="D103">
        <f t="shared" si="8"/>
        <v>0</v>
      </c>
      <c r="E103">
        <f t="shared" si="9"/>
        <v>0</v>
      </c>
      <c r="F103" t="str">
        <f t="shared" si="10"/>
        <v>{0,0},</v>
      </c>
    </row>
    <row r="104" spans="3:6" x14ac:dyDescent="0.25">
      <c r="C104">
        <f>IF(MOD(SUM($B$1:B103),6)=0,SUM($B$1:B103)/6+1,"")</f>
        <v>27</v>
      </c>
      <c r="D104">
        <f t="shared" si="8"/>
        <v>0</v>
      </c>
      <c r="E104">
        <f t="shared" si="9"/>
        <v>0</v>
      </c>
      <c r="F104" t="str">
        <f t="shared" si="10"/>
        <v>{0,0},</v>
      </c>
    </row>
    <row r="105" spans="3:6" x14ac:dyDescent="0.25">
      <c r="C105">
        <f>IF(MOD(SUM($B$1:B104),6)=0,SUM($B$1:B104)/6+1,"")</f>
        <v>27</v>
      </c>
      <c r="D105">
        <f t="shared" si="8"/>
        <v>0</v>
      </c>
      <c r="E105">
        <f t="shared" si="9"/>
        <v>0</v>
      </c>
      <c r="F105" t="str">
        <f t="shared" si="10"/>
        <v>{0,0},</v>
      </c>
    </row>
    <row r="106" spans="3:6" x14ac:dyDescent="0.25">
      <c r="C106">
        <f>IF(MOD(SUM($B$1:B105),6)=0,SUM($B$1:B105)/6+1,"")</f>
        <v>27</v>
      </c>
      <c r="D106">
        <f t="shared" si="8"/>
        <v>0</v>
      </c>
      <c r="E106">
        <f t="shared" si="9"/>
        <v>0</v>
      </c>
      <c r="F106" t="str">
        <f t="shared" si="10"/>
        <v>{0,0},</v>
      </c>
    </row>
    <row r="107" spans="3:6" x14ac:dyDescent="0.25">
      <c r="C107">
        <f>IF(MOD(SUM($B$1:B106),6)=0,SUM($B$1:B106)/6+1,"")</f>
        <v>27</v>
      </c>
      <c r="D107">
        <f t="shared" si="8"/>
        <v>0</v>
      </c>
      <c r="E107">
        <f t="shared" si="9"/>
        <v>0</v>
      </c>
      <c r="F107" t="str">
        <f t="shared" si="10"/>
        <v>{0,0},</v>
      </c>
    </row>
    <row r="108" spans="3:6" x14ac:dyDescent="0.25">
      <c r="C108">
        <f>IF(MOD(SUM($B$1:B107),6)=0,SUM($B$1:B107)/6+1,"")</f>
        <v>27</v>
      </c>
      <c r="D108">
        <f t="shared" si="8"/>
        <v>0</v>
      </c>
      <c r="E108">
        <f t="shared" si="9"/>
        <v>0</v>
      </c>
      <c r="F108" t="str">
        <f t="shared" si="10"/>
        <v>{0,0},</v>
      </c>
    </row>
    <row r="109" spans="3:6" x14ac:dyDescent="0.25">
      <c r="C109">
        <f>IF(MOD(SUM($B$1:B108),6)=0,SUM($B$1:B108)/6+1,"")</f>
        <v>27</v>
      </c>
      <c r="D109">
        <f t="shared" si="8"/>
        <v>0</v>
      </c>
      <c r="E109">
        <f t="shared" si="9"/>
        <v>0</v>
      </c>
      <c r="F109" t="str">
        <f t="shared" si="10"/>
        <v>{0,0},</v>
      </c>
    </row>
    <row r="110" spans="3:6" x14ac:dyDescent="0.25">
      <c r="D110">
        <f t="shared" si="8"/>
        <v>0</v>
      </c>
      <c r="E110">
        <f t="shared" si="9"/>
        <v>0</v>
      </c>
      <c r="F110" t="str">
        <f t="shared" si="10"/>
        <v>{0,0},</v>
      </c>
    </row>
    <row r="111" spans="3:6" x14ac:dyDescent="0.25">
      <c r="D111">
        <f t="shared" si="8"/>
        <v>0</v>
      </c>
      <c r="E111">
        <f t="shared" si="9"/>
        <v>0</v>
      </c>
      <c r="F111" t="str">
        <f t="shared" si="10"/>
        <v>{0,0},</v>
      </c>
    </row>
    <row r="112" spans="3:6" x14ac:dyDescent="0.25">
      <c r="C112" t="str">
        <f>IF(MOD(SUM($B$25:B125),16)=0,SUM($B$25:B125)/16+1,"")</f>
        <v/>
      </c>
      <c r="D112">
        <f t="shared" si="8"/>
        <v>0</v>
      </c>
      <c r="E112">
        <f t="shared" si="9"/>
        <v>0</v>
      </c>
      <c r="F112" t="str">
        <f t="shared" si="10"/>
        <v>{0,0},</v>
      </c>
    </row>
    <row r="113" spans="3:6" x14ac:dyDescent="0.25">
      <c r="C113" t="str">
        <f>IF(MOD(SUM($B$25:B128),16)=0,SUM($B$25:B128)/16+1,"")</f>
        <v/>
      </c>
      <c r="D113">
        <f t="shared" si="8"/>
        <v>0</v>
      </c>
      <c r="E113">
        <f t="shared" si="9"/>
        <v>0</v>
      </c>
      <c r="F113" t="str">
        <f t="shared" si="10"/>
        <v>{0,0},</v>
      </c>
    </row>
    <row r="114" spans="3:6" x14ac:dyDescent="0.25">
      <c r="C114" t="str">
        <f>IF(MOD(SUM($B$25:B129),16)=0,SUM($B$25:B129)/16+1,"")</f>
        <v/>
      </c>
      <c r="D114">
        <f t="shared" si="8"/>
        <v>0</v>
      </c>
      <c r="E114">
        <f t="shared" si="9"/>
        <v>0</v>
      </c>
      <c r="F114" t="str">
        <f t="shared" si="10"/>
        <v>{0,0},</v>
      </c>
    </row>
    <row r="115" spans="3:6" x14ac:dyDescent="0.25">
      <c r="C115" t="str">
        <f>IF(MOD(SUM($B$25:B130),16)=0,SUM($B$25:B130)/16+1,"")</f>
        <v/>
      </c>
      <c r="D115">
        <f t="shared" si="8"/>
        <v>0</v>
      </c>
      <c r="E115">
        <f t="shared" si="9"/>
        <v>0</v>
      </c>
      <c r="F115" t="str">
        <f t="shared" si="10"/>
        <v>{0,0},</v>
      </c>
    </row>
    <row r="116" spans="3:6" x14ac:dyDescent="0.25">
      <c r="C116" t="str">
        <f>IF(MOD(SUM($B$25:B131),16)=0,SUM($B$25:B131)/16+1,"")</f>
        <v/>
      </c>
      <c r="D116">
        <f t="shared" si="8"/>
        <v>0</v>
      </c>
      <c r="E116">
        <f t="shared" si="9"/>
        <v>0</v>
      </c>
      <c r="F116" t="str">
        <f t="shared" si="10"/>
        <v>{0,0},</v>
      </c>
    </row>
    <row r="117" spans="3:6" x14ac:dyDescent="0.25">
      <c r="C117" t="str">
        <f>IF(MOD(SUM($B$25:B132),16)=0,SUM($B$25:B132)/16+1,"")</f>
        <v/>
      </c>
      <c r="D117">
        <f t="shared" si="8"/>
        <v>0</v>
      </c>
      <c r="E117">
        <f t="shared" si="9"/>
        <v>0</v>
      </c>
      <c r="F117" t="str">
        <f t="shared" si="10"/>
        <v>{0,0},</v>
      </c>
    </row>
    <row r="118" spans="3:6" x14ac:dyDescent="0.25">
      <c r="C118" t="str">
        <f>IF(MOD(SUM($B$25:B133),16)=0,SUM($B$25:B133)/16+1,"")</f>
        <v/>
      </c>
      <c r="D118">
        <f t="shared" si="8"/>
        <v>0</v>
      </c>
      <c r="E118">
        <f t="shared" si="9"/>
        <v>0</v>
      </c>
      <c r="F118" t="str">
        <f t="shared" si="10"/>
        <v>{0,0},</v>
      </c>
    </row>
    <row r="119" spans="3:6" x14ac:dyDescent="0.25">
      <c r="C119" t="str">
        <f>IF(MOD(SUM($B$25:B134),16)=0,SUM($B$25:B134)/16+1,"")</f>
        <v/>
      </c>
      <c r="D119">
        <f t="shared" si="8"/>
        <v>0</v>
      </c>
      <c r="E119">
        <f t="shared" si="9"/>
        <v>0</v>
      </c>
      <c r="F119" t="str">
        <f t="shared" si="10"/>
        <v>{0,0},</v>
      </c>
    </row>
    <row r="120" spans="3:6" x14ac:dyDescent="0.25">
      <c r="C120" t="str">
        <f>IF(MOD(SUM($B$25:B135),16)=0,SUM($B$25:B135)/16+1,"")</f>
        <v/>
      </c>
      <c r="D120">
        <f t="shared" si="8"/>
        <v>0</v>
      </c>
      <c r="E120">
        <f t="shared" si="9"/>
        <v>0</v>
      </c>
      <c r="F120" t="str">
        <f t="shared" si="10"/>
        <v>{0,0},</v>
      </c>
    </row>
    <row r="121" spans="3:6" x14ac:dyDescent="0.25">
      <c r="C121" t="str">
        <f>IF(MOD(SUM($B$25:B136),16)=0,SUM($B$25:B136)/16+1,"")</f>
        <v/>
      </c>
      <c r="D121">
        <f t="shared" si="8"/>
        <v>0</v>
      </c>
      <c r="E121">
        <f t="shared" si="9"/>
        <v>0</v>
      </c>
      <c r="F121" t="str">
        <f t="shared" si="10"/>
        <v>{0,0},</v>
      </c>
    </row>
    <row r="122" spans="3:6" x14ac:dyDescent="0.25">
      <c r="C122" t="str">
        <f>IF(MOD(SUM($B$25:B137),16)=0,SUM($B$25:B137)/16+1,"")</f>
        <v/>
      </c>
      <c r="D122">
        <f t="shared" si="8"/>
        <v>0</v>
      </c>
      <c r="E122">
        <f t="shared" si="9"/>
        <v>0</v>
      </c>
      <c r="F122" t="str">
        <f t="shared" si="10"/>
        <v>{0,0},</v>
      </c>
    </row>
    <row r="123" spans="3:6" x14ac:dyDescent="0.25">
      <c r="C123" t="str">
        <f>IF(MOD(SUM($B$25:B138),16)=0,SUM($B$25:B138)/16+1,"")</f>
        <v/>
      </c>
      <c r="D123">
        <f t="shared" si="8"/>
        <v>0</v>
      </c>
      <c r="E123">
        <f t="shared" si="9"/>
        <v>0</v>
      </c>
      <c r="F123" t="str">
        <f t="shared" si="10"/>
        <v>{0,0},</v>
      </c>
    </row>
    <row r="124" spans="3:6" x14ac:dyDescent="0.25">
      <c r="C124" t="str">
        <f>IF(MOD(SUM($B$25:B139),16)=0,SUM($B$25:B139)/16+1,"")</f>
        <v/>
      </c>
      <c r="D124">
        <f t="shared" si="8"/>
        <v>0</v>
      </c>
      <c r="E124">
        <f t="shared" si="9"/>
        <v>0</v>
      </c>
      <c r="F124" t="str">
        <f t="shared" si="10"/>
        <v>{0,0},</v>
      </c>
    </row>
    <row r="125" spans="3:6" x14ac:dyDescent="0.25">
      <c r="C125" t="str">
        <f>IF(MOD(SUM($B$25:B140),16)=0,SUM($B$25:B140)/16+1,"")</f>
        <v/>
      </c>
      <c r="D125">
        <f t="shared" si="8"/>
        <v>0</v>
      </c>
      <c r="E125">
        <f t="shared" si="9"/>
        <v>0</v>
      </c>
      <c r="F125" t="str">
        <f t="shared" si="10"/>
        <v>{0,0},</v>
      </c>
    </row>
    <row r="126" spans="3:6" x14ac:dyDescent="0.25">
      <c r="C126" t="str">
        <f>IF(MOD(SUM($B$25:B141),16)=0,SUM($B$25:B141)/16+1,"")</f>
        <v/>
      </c>
      <c r="D126">
        <f t="shared" si="8"/>
        <v>0</v>
      </c>
      <c r="E126">
        <f t="shared" si="9"/>
        <v>0</v>
      </c>
      <c r="F126" t="str">
        <f t="shared" si="10"/>
        <v>{0,0},</v>
      </c>
    </row>
    <row r="127" spans="3:6" x14ac:dyDescent="0.25">
      <c r="C127" t="str">
        <f>IF(MOD(SUM($B$25:B142),16)=0,SUM($B$25:B142)/16+1,"")</f>
        <v/>
      </c>
      <c r="D127">
        <f t="shared" si="8"/>
        <v>0</v>
      </c>
      <c r="E127">
        <f t="shared" si="9"/>
        <v>0</v>
      </c>
      <c r="F127" t="str">
        <f t="shared" si="10"/>
        <v>{0,0},</v>
      </c>
    </row>
    <row r="128" spans="3:6" x14ac:dyDescent="0.25">
      <c r="C128" t="str">
        <f>IF(MOD(SUM($B$25:B143),16)=0,SUM($B$25:B143)/16+1,"")</f>
        <v/>
      </c>
      <c r="D128">
        <f t="shared" si="8"/>
        <v>0</v>
      </c>
      <c r="E128">
        <f t="shared" si="9"/>
        <v>0</v>
      </c>
      <c r="F128" t="str">
        <f t="shared" si="10"/>
        <v>{0,0},</v>
      </c>
    </row>
    <row r="129" spans="3:6" x14ac:dyDescent="0.25">
      <c r="C129" t="str">
        <f>IF(MOD(SUM($B$25:B144),16)=0,SUM($B$25:B144)/16+1,"")</f>
        <v/>
      </c>
      <c r="D129">
        <f t="shared" si="8"/>
        <v>0</v>
      </c>
      <c r="E129">
        <f t="shared" si="9"/>
        <v>0</v>
      </c>
      <c r="F129" t="str">
        <f t="shared" si="10"/>
        <v>{0,0},</v>
      </c>
    </row>
    <row r="130" spans="3:6" x14ac:dyDescent="0.25">
      <c r="C130" t="str">
        <f>IF(MOD(SUM($B$25:B145),16)=0,SUM($B$25:B145)/16+1,"")</f>
        <v/>
      </c>
      <c r="D130">
        <f t="shared" si="8"/>
        <v>0</v>
      </c>
      <c r="E130">
        <f t="shared" si="9"/>
        <v>0</v>
      </c>
      <c r="F130" t="str">
        <f t="shared" si="10"/>
        <v>{0,0},</v>
      </c>
    </row>
    <row r="131" spans="3:6" x14ac:dyDescent="0.25">
      <c r="C131" t="str">
        <f>IF(MOD(SUM($B$25:B146),16)=0,SUM($B$25:B146)/16+1,"")</f>
        <v/>
      </c>
      <c r="D131">
        <f t="shared" ref="D131:D194" si="11">ROUND(VLOOKUP(A131,H:I,2,0),0)</f>
        <v>0</v>
      </c>
      <c r="E131">
        <f t="shared" ref="E131:E194" si="12">24000000*B131*0.125/60000</f>
        <v>0</v>
      </c>
      <c r="F131" t="str">
        <f t="shared" ref="F131:F194" si="13">"{"&amp;IF(D131&gt;0,"FREQUENCY/","")&amp;D131&amp;","&amp;E131&amp;"},"</f>
        <v>{0,0},</v>
      </c>
    </row>
    <row r="132" spans="3:6" x14ac:dyDescent="0.25">
      <c r="C132" t="str">
        <f>IF(MOD(SUM($B$25:B147),16)=0,SUM($B$25:B147)/16+1,"")</f>
        <v/>
      </c>
      <c r="D132">
        <f t="shared" si="11"/>
        <v>0</v>
      </c>
      <c r="E132">
        <f t="shared" si="12"/>
        <v>0</v>
      </c>
      <c r="F132" t="str">
        <f t="shared" si="13"/>
        <v>{0,0},</v>
      </c>
    </row>
    <row r="133" spans="3:6" x14ac:dyDescent="0.25">
      <c r="C133" t="str">
        <f>IF(MOD(SUM($B$25:B148),16)=0,SUM($B$25:B148)/16+1,"")</f>
        <v/>
      </c>
      <c r="D133">
        <f t="shared" si="11"/>
        <v>0</v>
      </c>
      <c r="E133">
        <f t="shared" si="12"/>
        <v>0</v>
      </c>
      <c r="F133" t="str">
        <f t="shared" si="13"/>
        <v>{0,0},</v>
      </c>
    </row>
    <row r="134" spans="3:6" x14ac:dyDescent="0.25">
      <c r="C134" t="str">
        <f>IF(MOD(SUM($B$25:B149),16)=0,SUM($B$25:B149)/16+1,"")</f>
        <v/>
      </c>
      <c r="D134">
        <f t="shared" si="11"/>
        <v>0</v>
      </c>
      <c r="E134">
        <f t="shared" si="12"/>
        <v>0</v>
      </c>
      <c r="F134" t="str">
        <f t="shared" si="13"/>
        <v>{0,0},</v>
      </c>
    </row>
    <row r="135" spans="3:6" x14ac:dyDescent="0.25">
      <c r="C135" t="str">
        <f>IF(MOD(SUM($B$25:B150),16)=0,SUM($B$25:B150)/16+1,"")</f>
        <v/>
      </c>
      <c r="D135">
        <f t="shared" si="11"/>
        <v>0</v>
      </c>
      <c r="E135">
        <f t="shared" si="12"/>
        <v>0</v>
      </c>
      <c r="F135" t="str">
        <f t="shared" si="13"/>
        <v>{0,0},</v>
      </c>
    </row>
    <row r="136" spans="3:6" x14ac:dyDescent="0.25">
      <c r="C136" t="str">
        <f>IF(MOD(SUM($B$25:B151),16)=0,SUM($B$25:B151)/16+1,"")</f>
        <v/>
      </c>
      <c r="D136">
        <f t="shared" si="11"/>
        <v>0</v>
      </c>
      <c r="E136">
        <f t="shared" si="12"/>
        <v>0</v>
      </c>
      <c r="F136" t="str">
        <f t="shared" si="13"/>
        <v>{0,0},</v>
      </c>
    </row>
    <row r="137" spans="3:6" x14ac:dyDescent="0.25">
      <c r="C137" t="str">
        <f>IF(MOD(SUM($B$25:B152),16)=0,SUM($B$25:B152)/16+1,"")</f>
        <v/>
      </c>
      <c r="D137">
        <f t="shared" si="11"/>
        <v>0</v>
      </c>
      <c r="E137">
        <f t="shared" si="12"/>
        <v>0</v>
      </c>
      <c r="F137" t="str">
        <f t="shared" si="13"/>
        <v>{0,0},</v>
      </c>
    </row>
    <row r="138" spans="3:6" x14ac:dyDescent="0.25">
      <c r="C138" t="str">
        <f>IF(MOD(SUM($B$25:B153),16)=0,SUM($B$25:B153)/16+1,"")</f>
        <v/>
      </c>
      <c r="D138">
        <f t="shared" si="11"/>
        <v>0</v>
      </c>
      <c r="E138">
        <f t="shared" si="12"/>
        <v>0</v>
      </c>
      <c r="F138" t="str">
        <f t="shared" si="13"/>
        <v>{0,0},</v>
      </c>
    </row>
    <row r="139" spans="3:6" ht="14.25" customHeight="1" x14ac:dyDescent="0.25">
      <c r="C139" t="str">
        <f>IF(MOD(SUM($B$25:B152),16)=0,SUM($B$25:B152)/16+1,"")</f>
        <v/>
      </c>
      <c r="D139">
        <f t="shared" si="11"/>
        <v>0</v>
      </c>
      <c r="E139">
        <f t="shared" si="12"/>
        <v>0</v>
      </c>
      <c r="F139" t="str">
        <f t="shared" si="13"/>
        <v>{0,0},</v>
      </c>
    </row>
    <row r="140" spans="3:6" x14ac:dyDescent="0.25">
      <c r="C140" t="str">
        <f>IF(MOD(SUM($B$25:B155),16)=0,SUM($B$25:B155)/16+1,"")</f>
        <v/>
      </c>
      <c r="D140">
        <f t="shared" si="11"/>
        <v>0</v>
      </c>
      <c r="E140">
        <f t="shared" si="12"/>
        <v>0</v>
      </c>
      <c r="F140" t="str">
        <f t="shared" si="13"/>
        <v>{0,0},</v>
      </c>
    </row>
    <row r="141" spans="3:6" x14ac:dyDescent="0.25">
      <c r="C141" t="str">
        <f>IF(MOD(SUM($B$25:B156),16)=0,SUM($B$25:B156)/16+1,"")</f>
        <v/>
      </c>
      <c r="D141">
        <f t="shared" si="11"/>
        <v>0</v>
      </c>
      <c r="E141">
        <f t="shared" si="12"/>
        <v>0</v>
      </c>
      <c r="F141" t="str">
        <f t="shared" si="13"/>
        <v>{0,0},</v>
      </c>
    </row>
    <row r="142" spans="3:6" x14ac:dyDescent="0.25">
      <c r="C142" t="str">
        <f>IF(MOD(SUM($B$25:B157),16)=0,SUM($B$25:B157)/16+1,"")</f>
        <v/>
      </c>
      <c r="D142">
        <f t="shared" si="11"/>
        <v>0</v>
      </c>
      <c r="E142">
        <f t="shared" si="12"/>
        <v>0</v>
      </c>
      <c r="F142" t="str">
        <f t="shared" si="13"/>
        <v>{0,0},</v>
      </c>
    </row>
    <row r="143" spans="3:6" x14ac:dyDescent="0.25">
      <c r="C143" t="str">
        <f>IF(MOD(SUM($B$25:B158),16)=0,SUM($B$25:B158)/16+1,"")</f>
        <v/>
      </c>
      <c r="D143">
        <f t="shared" si="11"/>
        <v>0</v>
      </c>
      <c r="E143">
        <f t="shared" si="12"/>
        <v>0</v>
      </c>
      <c r="F143" t="str">
        <f t="shared" si="13"/>
        <v>{0,0},</v>
      </c>
    </row>
    <row r="144" spans="3:6" x14ac:dyDescent="0.25">
      <c r="C144" t="str">
        <f>IF(MOD(SUM($B$25:B159),16)=0,SUM($B$25:B159)/16+1,"")</f>
        <v/>
      </c>
      <c r="D144">
        <f t="shared" si="11"/>
        <v>0</v>
      </c>
      <c r="E144">
        <f t="shared" si="12"/>
        <v>0</v>
      </c>
      <c r="F144" t="str">
        <f t="shared" si="13"/>
        <v>{0,0},</v>
      </c>
    </row>
    <row r="145" spans="3:6" x14ac:dyDescent="0.25">
      <c r="C145" t="str">
        <f>IF(MOD(SUM($B$25:B160),16)=0,SUM($B$25:B160)/16+1,"")</f>
        <v/>
      </c>
      <c r="D145">
        <f t="shared" si="11"/>
        <v>0</v>
      </c>
      <c r="E145">
        <f t="shared" si="12"/>
        <v>0</v>
      </c>
      <c r="F145" t="str">
        <f t="shared" si="13"/>
        <v>{0,0},</v>
      </c>
    </row>
    <row r="146" spans="3:6" x14ac:dyDescent="0.25">
      <c r="C146" t="str">
        <f>IF(MOD(SUM($B$25:B161),16)=0,SUM($B$25:B161)/16+1,"")</f>
        <v/>
      </c>
      <c r="D146">
        <f t="shared" si="11"/>
        <v>0</v>
      </c>
      <c r="E146">
        <f t="shared" si="12"/>
        <v>0</v>
      </c>
      <c r="F146" t="str">
        <f t="shared" si="13"/>
        <v>{0,0},</v>
      </c>
    </row>
    <row r="147" spans="3:6" x14ac:dyDescent="0.25">
      <c r="C147" t="str">
        <f>IF(MOD(SUM($B$25:B162),16)=0,SUM($B$25:B162)/16+1,"")</f>
        <v/>
      </c>
      <c r="D147">
        <f t="shared" si="11"/>
        <v>0</v>
      </c>
      <c r="E147">
        <f t="shared" si="12"/>
        <v>0</v>
      </c>
      <c r="F147" t="str">
        <f t="shared" si="13"/>
        <v>{0,0},</v>
      </c>
    </row>
    <row r="148" spans="3:6" x14ac:dyDescent="0.25">
      <c r="C148" t="str">
        <f>IF(MOD(SUM($B$25:B163),16)=0,SUM($B$25:B163)/16+1,"")</f>
        <v/>
      </c>
      <c r="D148">
        <f t="shared" si="11"/>
        <v>0</v>
      </c>
      <c r="E148">
        <f t="shared" si="12"/>
        <v>0</v>
      </c>
      <c r="F148" t="str">
        <f t="shared" si="13"/>
        <v>{0,0},</v>
      </c>
    </row>
    <row r="149" spans="3:6" x14ac:dyDescent="0.25">
      <c r="C149" t="str">
        <f>IF(MOD(SUM($B$25:B164),16)=0,SUM($B$25:B164)/16+1,"")</f>
        <v/>
      </c>
      <c r="D149">
        <f t="shared" si="11"/>
        <v>0</v>
      </c>
      <c r="E149">
        <f t="shared" si="12"/>
        <v>0</v>
      </c>
      <c r="F149" t="str">
        <f t="shared" si="13"/>
        <v>{0,0},</v>
      </c>
    </row>
    <row r="150" spans="3:6" x14ac:dyDescent="0.25">
      <c r="C150" t="str">
        <f>IF(MOD(SUM($B$25:B165),16)=0,SUM($B$25:B165)/16+1,"")</f>
        <v/>
      </c>
      <c r="D150">
        <f t="shared" si="11"/>
        <v>0</v>
      </c>
      <c r="E150">
        <f t="shared" si="12"/>
        <v>0</v>
      </c>
      <c r="F150" t="str">
        <f t="shared" si="13"/>
        <v>{0,0},</v>
      </c>
    </row>
    <row r="151" spans="3:6" x14ac:dyDescent="0.25">
      <c r="C151" t="str">
        <f>IF(MOD(SUM($B$25:B166),16)=0,SUM($B$25:B166)/16+1,"")</f>
        <v/>
      </c>
      <c r="D151">
        <f t="shared" si="11"/>
        <v>0</v>
      </c>
      <c r="E151">
        <f t="shared" si="12"/>
        <v>0</v>
      </c>
      <c r="F151" t="str">
        <f t="shared" si="13"/>
        <v>{0,0},</v>
      </c>
    </row>
    <row r="152" spans="3:6" x14ac:dyDescent="0.25">
      <c r="C152" t="str">
        <f>IF(MOD(SUM($B$25:B167),16)=0,SUM($B$25:B167)/16+1,"")</f>
        <v/>
      </c>
      <c r="D152">
        <f t="shared" si="11"/>
        <v>0</v>
      </c>
      <c r="E152">
        <f t="shared" si="12"/>
        <v>0</v>
      </c>
      <c r="F152" t="str">
        <f t="shared" si="13"/>
        <v>{0,0},</v>
      </c>
    </row>
    <row r="153" spans="3:6" x14ac:dyDescent="0.25">
      <c r="C153" t="str">
        <f>IF(MOD(SUM($B$25:B168),16)=0,SUM($B$25:B168)/16+1,"")</f>
        <v/>
      </c>
      <c r="D153">
        <f t="shared" si="11"/>
        <v>0</v>
      </c>
      <c r="E153">
        <f t="shared" si="12"/>
        <v>0</v>
      </c>
      <c r="F153" t="str">
        <f t="shared" si="13"/>
        <v>{0,0},</v>
      </c>
    </row>
    <row r="154" spans="3:6" x14ac:dyDescent="0.25">
      <c r="C154" t="str">
        <f>IF(MOD(SUM($B$25:B169),16)=0,SUM($B$25:B169)/16+1,"")</f>
        <v/>
      </c>
      <c r="D154">
        <f t="shared" si="11"/>
        <v>0</v>
      </c>
      <c r="E154">
        <f t="shared" si="12"/>
        <v>0</v>
      </c>
      <c r="F154" t="str">
        <f t="shared" si="13"/>
        <v>{0,0},</v>
      </c>
    </row>
    <row r="155" spans="3:6" x14ac:dyDescent="0.25">
      <c r="C155" t="str">
        <f>IF(MOD(SUM($B$25:B170),16)=0,SUM($B$25:B170)/16+1,"")</f>
        <v/>
      </c>
      <c r="D155">
        <f t="shared" si="11"/>
        <v>0</v>
      </c>
      <c r="E155">
        <f t="shared" si="12"/>
        <v>0</v>
      </c>
      <c r="F155" t="str">
        <f t="shared" si="13"/>
        <v>{0,0},</v>
      </c>
    </row>
    <row r="156" spans="3:6" x14ac:dyDescent="0.25">
      <c r="C156" t="str">
        <f>IF(MOD(SUM($B$25:B171),16)=0,SUM($B$25:B171)/16+1,"")</f>
        <v/>
      </c>
      <c r="D156">
        <f t="shared" si="11"/>
        <v>0</v>
      </c>
      <c r="E156">
        <f t="shared" si="12"/>
        <v>0</v>
      </c>
      <c r="F156" t="str">
        <f t="shared" si="13"/>
        <v>{0,0},</v>
      </c>
    </row>
    <row r="157" spans="3:6" x14ac:dyDescent="0.25">
      <c r="C157" t="str">
        <f>IF(MOD(SUM($B$25:B172),16)=0,SUM($B$25:B172)/16+1,"")</f>
        <v/>
      </c>
      <c r="D157">
        <f t="shared" si="11"/>
        <v>0</v>
      </c>
      <c r="E157">
        <f t="shared" si="12"/>
        <v>0</v>
      </c>
      <c r="F157" t="str">
        <f t="shared" si="13"/>
        <v>{0,0},</v>
      </c>
    </row>
    <row r="158" spans="3:6" x14ac:dyDescent="0.25">
      <c r="C158" t="str">
        <f>IF(MOD(SUM($B$25:B173),16)=0,SUM($B$25:B173)/16+1,"")</f>
        <v/>
      </c>
      <c r="D158">
        <f t="shared" si="11"/>
        <v>0</v>
      </c>
      <c r="E158">
        <f t="shared" si="12"/>
        <v>0</v>
      </c>
      <c r="F158" t="str">
        <f t="shared" si="13"/>
        <v>{0,0},</v>
      </c>
    </row>
    <row r="159" spans="3:6" x14ac:dyDescent="0.25">
      <c r="C159" t="str">
        <f>IF(MOD(SUM($B$25:B174),16)=0,SUM($B$25:B174)/16+1,"")</f>
        <v/>
      </c>
      <c r="D159">
        <f t="shared" si="11"/>
        <v>0</v>
      </c>
      <c r="E159">
        <f t="shared" si="12"/>
        <v>0</v>
      </c>
      <c r="F159" t="str">
        <f t="shared" si="13"/>
        <v>{0,0},</v>
      </c>
    </row>
    <row r="160" spans="3:6" x14ac:dyDescent="0.25">
      <c r="C160" t="str">
        <f>IF(MOD(SUM($B$25:B175),16)=0,SUM($B$25:B175)/16+1,"")</f>
        <v/>
      </c>
      <c r="D160">
        <f t="shared" si="11"/>
        <v>0</v>
      </c>
      <c r="E160">
        <f t="shared" si="12"/>
        <v>0</v>
      </c>
      <c r="F160" t="str">
        <f t="shared" si="13"/>
        <v>{0,0},</v>
      </c>
    </row>
    <row r="161" spans="3:6" x14ac:dyDescent="0.25">
      <c r="C161" t="str">
        <f>IF(MOD(SUM($B$25:B176),16)=0,SUM($B$25:B176)/16+1,"")</f>
        <v/>
      </c>
      <c r="D161">
        <f t="shared" si="11"/>
        <v>0</v>
      </c>
      <c r="E161">
        <f t="shared" si="12"/>
        <v>0</v>
      </c>
      <c r="F161" t="str">
        <f t="shared" si="13"/>
        <v>{0,0},</v>
      </c>
    </row>
    <row r="162" spans="3:6" x14ac:dyDescent="0.25">
      <c r="C162" t="str">
        <f>IF(MOD(SUM($B$25:B177),16)=0,SUM($B$25:B177)/16+1,"")</f>
        <v/>
      </c>
      <c r="D162">
        <f t="shared" si="11"/>
        <v>0</v>
      </c>
      <c r="E162">
        <f t="shared" si="12"/>
        <v>0</v>
      </c>
      <c r="F162" t="str">
        <f t="shared" si="13"/>
        <v>{0,0},</v>
      </c>
    </row>
    <row r="163" spans="3:6" x14ac:dyDescent="0.25">
      <c r="C163" t="str">
        <f>IF(MOD(SUM($B$25:B178),16)=0,SUM($B$25:B178)/16+1,"")</f>
        <v/>
      </c>
      <c r="D163">
        <f t="shared" si="11"/>
        <v>0</v>
      </c>
      <c r="E163">
        <f t="shared" si="12"/>
        <v>0</v>
      </c>
      <c r="F163" t="str">
        <f t="shared" si="13"/>
        <v>{0,0},</v>
      </c>
    </row>
    <row r="164" spans="3:6" x14ac:dyDescent="0.25">
      <c r="C164" t="str">
        <f>IF(MOD(SUM($B$25:B179),16)=0,SUM($B$25:B179)/16+1,"")</f>
        <v/>
      </c>
      <c r="D164">
        <f t="shared" si="11"/>
        <v>0</v>
      </c>
      <c r="E164">
        <f t="shared" si="12"/>
        <v>0</v>
      </c>
      <c r="F164" t="str">
        <f t="shared" si="13"/>
        <v>{0,0},</v>
      </c>
    </row>
    <row r="165" spans="3:6" x14ac:dyDescent="0.25">
      <c r="C165" t="str">
        <f>IF(MOD(SUM($B$25:B180),16)=0,SUM($B$25:B180)/16+1,"")</f>
        <v/>
      </c>
      <c r="D165">
        <f t="shared" si="11"/>
        <v>0</v>
      </c>
      <c r="E165">
        <f t="shared" si="12"/>
        <v>0</v>
      </c>
      <c r="F165" t="str">
        <f t="shared" si="13"/>
        <v>{0,0},</v>
      </c>
    </row>
    <row r="166" spans="3:6" x14ac:dyDescent="0.25">
      <c r="C166" t="str">
        <f>IF(MOD(SUM($B$25:B181),16)=0,SUM($B$25:B181)/16+1,"")</f>
        <v/>
      </c>
      <c r="D166">
        <f t="shared" si="11"/>
        <v>0</v>
      </c>
      <c r="E166">
        <f t="shared" si="12"/>
        <v>0</v>
      </c>
      <c r="F166" t="str">
        <f t="shared" si="13"/>
        <v>{0,0},</v>
      </c>
    </row>
    <row r="167" spans="3:6" x14ac:dyDescent="0.25">
      <c r="C167" t="str">
        <f>IF(MOD(SUM($B$25:B182),16)=0,SUM($B$25:B182)/16+1,"")</f>
        <v/>
      </c>
      <c r="D167">
        <f t="shared" si="11"/>
        <v>0</v>
      </c>
      <c r="E167">
        <f t="shared" si="12"/>
        <v>0</v>
      </c>
      <c r="F167" t="str">
        <f t="shared" si="13"/>
        <v>{0,0},</v>
      </c>
    </row>
    <row r="168" spans="3:6" x14ac:dyDescent="0.25">
      <c r="C168" t="str">
        <f>IF(MOD(SUM($B$25:B183),16)=0,SUM($B$25:B183)/16+1,"")</f>
        <v/>
      </c>
      <c r="D168">
        <f t="shared" si="11"/>
        <v>0</v>
      </c>
      <c r="E168">
        <f t="shared" si="12"/>
        <v>0</v>
      </c>
      <c r="F168" t="str">
        <f t="shared" si="13"/>
        <v>{0,0},</v>
      </c>
    </row>
    <row r="169" spans="3:6" x14ac:dyDescent="0.25">
      <c r="C169" t="str">
        <f>IF(MOD(SUM($B$25:B184),16)=0,SUM($B$25:B184)/16+1,"")</f>
        <v/>
      </c>
      <c r="D169">
        <f t="shared" si="11"/>
        <v>0</v>
      </c>
      <c r="E169">
        <f t="shared" si="12"/>
        <v>0</v>
      </c>
      <c r="F169" t="str">
        <f t="shared" si="13"/>
        <v>{0,0},</v>
      </c>
    </row>
    <row r="170" spans="3:6" x14ac:dyDescent="0.25">
      <c r="C170" t="str">
        <f>IF(MOD(SUM($B$25:B185),16)=0,SUM($B$25:B185)/16+1,"")</f>
        <v/>
      </c>
      <c r="D170">
        <f t="shared" si="11"/>
        <v>0</v>
      </c>
      <c r="E170">
        <f t="shared" si="12"/>
        <v>0</v>
      </c>
      <c r="F170" t="str">
        <f t="shared" si="13"/>
        <v>{0,0},</v>
      </c>
    </row>
    <row r="171" spans="3:6" x14ac:dyDescent="0.25">
      <c r="C171" t="str">
        <f>IF(MOD(SUM($B$25:B186),16)=0,SUM($B$25:B186)/16+1,"")</f>
        <v/>
      </c>
      <c r="D171">
        <f t="shared" si="11"/>
        <v>0</v>
      </c>
      <c r="E171">
        <f t="shared" si="12"/>
        <v>0</v>
      </c>
      <c r="F171" t="str">
        <f t="shared" si="13"/>
        <v>{0,0},</v>
      </c>
    </row>
    <row r="172" spans="3:6" x14ac:dyDescent="0.25">
      <c r="C172" t="str">
        <f>IF(MOD(SUM($B$25:B187),16)=0,SUM($B$25:B187)/16+1,"")</f>
        <v/>
      </c>
      <c r="D172">
        <f t="shared" si="11"/>
        <v>0</v>
      </c>
      <c r="E172">
        <f t="shared" si="12"/>
        <v>0</v>
      </c>
      <c r="F172" t="str">
        <f t="shared" si="13"/>
        <v>{0,0},</v>
      </c>
    </row>
    <row r="173" spans="3:6" x14ac:dyDescent="0.25">
      <c r="C173" t="str">
        <f>IF(MOD(SUM($B$25:B188),16)=0,SUM($B$25:B188)/16+1,"")</f>
        <v/>
      </c>
      <c r="D173">
        <f t="shared" si="11"/>
        <v>0</v>
      </c>
      <c r="E173">
        <f t="shared" si="12"/>
        <v>0</v>
      </c>
      <c r="F173" t="str">
        <f t="shared" si="13"/>
        <v>{0,0},</v>
      </c>
    </row>
    <row r="174" spans="3:6" x14ac:dyDescent="0.25">
      <c r="C174" t="str">
        <f>IF(MOD(SUM($B$25:B189),16)=0,SUM($B$25:B189)/16+1,"")</f>
        <v/>
      </c>
      <c r="D174">
        <f t="shared" si="11"/>
        <v>0</v>
      </c>
      <c r="E174">
        <f t="shared" si="12"/>
        <v>0</v>
      </c>
      <c r="F174" t="str">
        <f t="shared" si="13"/>
        <v>{0,0},</v>
      </c>
    </row>
    <row r="175" spans="3:6" x14ac:dyDescent="0.25">
      <c r="C175" t="str">
        <f>IF(MOD(SUM($B$25:B190),16)=0,SUM($B$25:B190)/16+1,"")</f>
        <v/>
      </c>
      <c r="D175">
        <f t="shared" si="11"/>
        <v>0</v>
      </c>
      <c r="E175">
        <f t="shared" si="12"/>
        <v>0</v>
      </c>
      <c r="F175" t="str">
        <f t="shared" si="13"/>
        <v>{0,0},</v>
      </c>
    </row>
    <row r="176" spans="3:6" x14ac:dyDescent="0.25">
      <c r="C176" t="str">
        <f>IF(MOD(SUM($B$25:B191),16)=0,SUM($B$25:B191)/16+1,"")</f>
        <v/>
      </c>
      <c r="D176">
        <f t="shared" si="11"/>
        <v>0</v>
      </c>
      <c r="E176">
        <f t="shared" si="12"/>
        <v>0</v>
      </c>
      <c r="F176" t="str">
        <f t="shared" si="13"/>
        <v>{0,0},</v>
      </c>
    </row>
    <row r="177" spans="3:6" x14ac:dyDescent="0.25">
      <c r="C177" t="str">
        <f>IF(MOD(SUM($B$25:B192),16)=0,SUM($B$25:B192)/16+1,"")</f>
        <v/>
      </c>
      <c r="D177">
        <f t="shared" si="11"/>
        <v>0</v>
      </c>
      <c r="E177">
        <f t="shared" si="12"/>
        <v>0</v>
      </c>
      <c r="F177" t="str">
        <f t="shared" si="13"/>
        <v>{0,0},</v>
      </c>
    </row>
    <row r="178" spans="3:6" x14ac:dyDescent="0.25">
      <c r="C178" t="str">
        <f>IF(MOD(SUM($B$25:B193),16)=0,SUM($B$25:B193)/16+1,"")</f>
        <v/>
      </c>
      <c r="D178">
        <f t="shared" si="11"/>
        <v>0</v>
      </c>
      <c r="E178">
        <f t="shared" si="12"/>
        <v>0</v>
      </c>
      <c r="F178" t="str">
        <f t="shared" si="13"/>
        <v>{0,0},</v>
      </c>
    </row>
    <row r="179" spans="3:6" x14ac:dyDescent="0.25">
      <c r="C179" t="str">
        <f>IF(MOD(SUM($B$25:B194),16)=0,SUM($B$25:B194)/16+1,"")</f>
        <v/>
      </c>
      <c r="D179">
        <f t="shared" si="11"/>
        <v>0</v>
      </c>
      <c r="E179">
        <f t="shared" si="12"/>
        <v>0</v>
      </c>
      <c r="F179" t="str">
        <f t="shared" si="13"/>
        <v>{0,0},</v>
      </c>
    </row>
    <row r="180" spans="3:6" x14ac:dyDescent="0.25">
      <c r="C180" t="str">
        <f>IF(MOD(SUM($B$25:B195),16)=0,SUM($B$25:B195)/16+1,"")</f>
        <v/>
      </c>
      <c r="D180">
        <f t="shared" si="11"/>
        <v>0</v>
      </c>
      <c r="E180">
        <f t="shared" si="12"/>
        <v>0</v>
      </c>
      <c r="F180" t="str">
        <f t="shared" si="13"/>
        <v>{0,0},</v>
      </c>
    </row>
    <row r="181" spans="3:6" x14ac:dyDescent="0.25">
      <c r="C181" t="str">
        <f>IF(MOD(SUM($B$25:B196),16)=0,SUM($B$25:B196)/16+1,"")</f>
        <v/>
      </c>
      <c r="D181">
        <f t="shared" si="11"/>
        <v>0</v>
      </c>
      <c r="E181">
        <f t="shared" si="12"/>
        <v>0</v>
      </c>
      <c r="F181" t="str">
        <f t="shared" si="13"/>
        <v>{0,0},</v>
      </c>
    </row>
    <row r="182" spans="3:6" x14ac:dyDescent="0.25">
      <c r="C182" t="str">
        <f>IF(MOD(SUM($B$25:B197),16)=0,SUM($B$25:B197)/16+1,"")</f>
        <v/>
      </c>
      <c r="D182">
        <f t="shared" si="11"/>
        <v>0</v>
      </c>
      <c r="E182">
        <f t="shared" si="12"/>
        <v>0</v>
      </c>
      <c r="F182" t="str">
        <f t="shared" si="13"/>
        <v>{0,0},</v>
      </c>
    </row>
    <row r="183" spans="3:6" x14ac:dyDescent="0.25">
      <c r="C183" t="str">
        <f>IF(MOD(SUM($B$25:B198),16)=0,SUM($B$25:B198)/16+1,"")</f>
        <v/>
      </c>
      <c r="D183">
        <f t="shared" si="11"/>
        <v>0</v>
      </c>
      <c r="E183">
        <f t="shared" si="12"/>
        <v>0</v>
      </c>
      <c r="F183" t="str">
        <f t="shared" si="13"/>
        <v>{0,0},</v>
      </c>
    </row>
    <row r="184" spans="3:6" x14ac:dyDescent="0.25">
      <c r="C184" t="str">
        <f>IF(MOD(SUM($B$25:B199),16)=0,SUM($B$25:B199)/16+1,"")</f>
        <v/>
      </c>
      <c r="D184">
        <f t="shared" si="11"/>
        <v>0</v>
      </c>
      <c r="E184">
        <f t="shared" si="12"/>
        <v>0</v>
      </c>
      <c r="F184" t="str">
        <f t="shared" si="13"/>
        <v>{0,0},</v>
      </c>
    </row>
    <row r="185" spans="3:6" x14ac:dyDescent="0.25">
      <c r="C185" t="str">
        <f>IF(MOD(SUM($B$25:B200),16)=0,SUM($B$25:B200)/16+1,"")</f>
        <v/>
      </c>
      <c r="D185">
        <f t="shared" si="11"/>
        <v>0</v>
      </c>
      <c r="E185">
        <f t="shared" si="12"/>
        <v>0</v>
      </c>
      <c r="F185" t="str">
        <f t="shared" si="13"/>
        <v>{0,0},</v>
      </c>
    </row>
    <row r="186" spans="3:6" x14ac:dyDescent="0.25">
      <c r="C186" t="str">
        <f>IF(MOD(SUM($B$25:B201),16)=0,SUM($B$25:B201)/16+1,"")</f>
        <v/>
      </c>
      <c r="D186">
        <f t="shared" si="11"/>
        <v>0</v>
      </c>
      <c r="E186">
        <f t="shared" si="12"/>
        <v>0</v>
      </c>
      <c r="F186" t="str">
        <f t="shared" si="13"/>
        <v>{0,0},</v>
      </c>
    </row>
    <row r="187" spans="3:6" x14ac:dyDescent="0.25">
      <c r="C187" t="str">
        <f>IF(MOD(SUM($B$25:B202),16)=0,SUM($B$25:B202)/16+1,"")</f>
        <v/>
      </c>
      <c r="D187">
        <f t="shared" si="11"/>
        <v>0</v>
      </c>
      <c r="E187">
        <f t="shared" si="12"/>
        <v>0</v>
      </c>
      <c r="F187" t="str">
        <f t="shared" si="13"/>
        <v>{0,0},</v>
      </c>
    </row>
    <row r="188" spans="3:6" x14ac:dyDescent="0.25">
      <c r="C188" t="str">
        <f>IF(MOD(SUM($B$25:B203),16)=0,SUM($B$25:B203)/16+1,"")</f>
        <v/>
      </c>
      <c r="D188">
        <f t="shared" si="11"/>
        <v>0</v>
      </c>
      <c r="E188">
        <f t="shared" si="12"/>
        <v>0</v>
      </c>
      <c r="F188" t="str">
        <f t="shared" si="13"/>
        <v>{0,0},</v>
      </c>
    </row>
    <row r="189" spans="3:6" x14ac:dyDescent="0.25">
      <c r="C189" t="str">
        <f>IF(MOD(SUM($B$25:B204),16)=0,SUM($B$25:B204)/16+1,"")</f>
        <v/>
      </c>
      <c r="D189">
        <f t="shared" si="11"/>
        <v>0</v>
      </c>
      <c r="E189">
        <f t="shared" si="12"/>
        <v>0</v>
      </c>
      <c r="F189" t="str">
        <f t="shared" si="13"/>
        <v>{0,0},</v>
      </c>
    </row>
    <row r="190" spans="3:6" x14ac:dyDescent="0.25">
      <c r="C190" t="str">
        <f>IF(MOD(SUM($B$25:B205),16)=0,SUM($B$25:B205)/16+1,"")</f>
        <v/>
      </c>
      <c r="D190">
        <f t="shared" si="11"/>
        <v>0</v>
      </c>
      <c r="E190">
        <f t="shared" si="12"/>
        <v>0</v>
      </c>
      <c r="F190" t="str">
        <f t="shared" si="13"/>
        <v>{0,0},</v>
      </c>
    </row>
    <row r="191" spans="3:6" x14ac:dyDescent="0.25">
      <c r="C191" t="str">
        <f>IF(MOD(SUM($B$25:B206),16)=0,SUM($B$25:B206)/16+1,"")</f>
        <v/>
      </c>
      <c r="D191">
        <f t="shared" si="11"/>
        <v>0</v>
      </c>
      <c r="E191">
        <f t="shared" si="12"/>
        <v>0</v>
      </c>
      <c r="F191" t="str">
        <f t="shared" si="13"/>
        <v>{0,0},</v>
      </c>
    </row>
    <row r="192" spans="3:6" x14ac:dyDescent="0.25">
      <c r="C192" t="str">
        <f>IF(MOD(SUM($B$25:B207),16)=0,SUM($B$25:B207)/16+1,"")</f>
        <v/>
      </c>
      <c r="D192">
        <f t="shared" si="11"/>
        <v>0</v>
      </c>
      <c r="E192">
        <f t="shared" si="12"/>
        <v>0</v>
      </c>
      <c r="F192" t="str">
        <f t="shared" si="13"/>
        <v>{0,0},</v>
      </c>
    </row>
    <row r="193" spans="3:6" x14ac:dyDescent="0.25">
      <c r="C193" t="str">
        <f>IF(MOD(SUM($B$25:B208),16)=0,SUM($B$25:B208)/16+1,"")</f>
        <v/>
      </c>
      <c r="D193">
        <f t="shared" si="11"/>
        <v>0</v>
      </c>
      <c r="E193">
        <f t="shared" si="12"/>
        <v>0</v>
      </c>
      <c r="F193" t="str">
        <f t="shared" si="13"/>
        <v>{0,0},</v>
      </c>
    </row>
    <row r="194" spans="3:6" x14ac:dyDescent="0.25">
      <c r="C194" t="str">
        <f>IF(MOD(SUM($B$25:B209),16)=0,SUM($B$25:B209)/16+1,"")</f>
        <v/>
      </c>
      <c r="D194">
        <f t="shared" si="11"/>
        <v>0</v>
      </c>
      <c r="E194">
        <f t="shared" si="12"/>
        <v>0</v>
      </c>
      <c r="F194" t="str">
        <f t="shared" si="13"/>
        <v>{0,0},</v>
      </c>
    </row>
    <row r="195" spans="3:6" x14ac:dyDescent="0.25">
      <c r="C195" t="str">
        <f>IF(MOD(SUM($B$25:B210),16)=0,SUM($B$25:B210)/16+1,"")</f>
        <v/>
      </c>
      <c r="D195">
        <f t="shared" ref="D195:D238" si="14">ROUND(VLOOKUP(A195,H:I,2,0),0)</f>
        <v>0</v>
      </c>
      <c r="E195">
        <f t="shared" ref="E195:E238" si="15">24000000*B195*0.125/60000</f>
        <v>0</v>
      </c>
      <c r="F195" t="str">
        <f t="shared" ref="F195:F238" si="16">"{"&amp;IF(D195&gt;0,"FREQUENCY/","")&amp;D195&amp;","&amp;E195&amp;"},"</f>
        <v>{0,0},</v>
      </c>
    </row>
    <row r="196" spans="3:6" x14ac:dyDescent="0.25">
      <c r="C196" t="str">
        <f>IF(MOD(SUM($B$25:B211),16)=0,SUM($B$25:B211)/16+1,"")</f>
        <v/>
      </c>
      <c r="D196">
        <f t="shared" si="14"/>
        <v>0</v>
      </c>
      <c r="E196">
        <f t="shared" si="15"/>
        <v>0</v>
      </c>
      <c r="F196" t="str">
        <f t="shared" si="16"/>
        <v>{0,0},</v>
      </c>
    </row>
    <row r="197" spans="3:6" x14ac:dyDescent="0.25">
      <c r="C197" t="str">
        <f>IF(MOD(SUM($B$25:B212),16)=0,SUM($B$25:B212)/16+1,"")</f>
        <v/>
      </c>
      <c r="D197">
        <f t="shared" si="14"/>
        <v>0</v>
      </c>
      <c r="E197">
        <f t="shared" si="15"/>
        <v>0</v>
      </c>
      <c r="F197" t="str">
        <f t="shared" si="16"/>
        <v>{0,0},</v>
      </c>
    </row>
    <row r="198" spans="3:6" x14ac:dyDescent="0.25">
      <c r="C198" t="str">
        <f>IF(MOD(SUM($B$25:B213),16)=0,SUM($B$25:B213)/16+1,"")</f>
        <v/>
      </c>
      <c r="D198">
        <f t="shared" si="14"/>
        <v>0</v>
      </c>
      <c r="E198">
        <f t="shared" si="15"/>
        <v>0</v>
      </c>
      <c r="F198" t="str">
        <f t="shared" si="16"/>
        <v>{0,0},</v>
      </c>
    </row>
    <row r="199" spans="3:6" x14ac:dyDescent="0.25">
      <c r="C199" t="str">
        <f>IF(MOD(SUM($B$25:B214),16)=0,SUM($B$25:B214)/16+1,"")</f>
        <v/>
      </c>
      <c r="D199">
        <f t="shared" si="14"/>
        <v>0</v>
      </c>
      <c r="E199">
        <f t="shared" si="15"/>
        <v>0</v>
      </c>
      <c r="F199" t="str">
        <f t="shared" si="16"/>
        <v>{0,0},</v>
      </c>
    </row>
    <row r="200" spans="3:6" x14ac:dyDescent="0.25">
      <c r="C200" t="str">
        <f>IF(MOD(SUM($B$25:B215),16)=0,SUM($B$25:B215)/16+1,"")</f>
        <v/>
      </c>
      <c r="D200">
        <f t="shared" si="14"/>
        <v>0</v>
      </c>
      <c r="E200">
        <f t="shared" si="15"/>
        <v>0</v>
      </c>
      <c r="F200" t="str">
        <f t="shared" si="16"/>
        <v>{0,0},</v>
      </c>
    </row>
    <row r="201" spans="3:6" x14ac:dyDescent="0.25">
      <c r="C201" t="str">
        <f>IF(MOD(SUM($B$25:B216),16)=0,SUM($B$25:B216)/16+1,"")</f>
        <v/>
      </c>
      <c r="D201">
        <f t="shared" si="14"/>
        <v>0</v>
      </c>
      <c r="E201">
        <f t="shared" si="15"/>
        <v>0</v>
      </c>
      <c r="F201" t="str">
        <f t="shared" si="16"/>
        <v>{0,0},</v>
      </c>
    </row>
    <row r="202" spans="3:6" x14ac:dyDescent="0.25">
      <c r="C202" t="str">
        <f>IF(MOD(SUM($B$25:B217),16)=0,SUM($B$25:B217)/16+1,"")</f>
        <v/>
      </c>
      <c r="D202">
        <f t="shared" si="14"/>
        <v>0</v>
      </c>
      <c r="E202">
        <f t="shared" si="15"/>
        <v>0</v>
      </c>
      <c r="F202" t="str">
        <f t="shared" si="16"/>
        <v>{0,0},</v>
      </c>
    </row>
    <row r="203" spans="3:6" x14ac:dyDescent="0.25">
      <c r="C203" t="str">
        <f>IF(MOD(SUM($B$25:B218),16)=0,SUM($B$25:B218)/16+1,"")</f>
        <v/>
      </c>
      <c r="D203">
        <f t="shared" si="14"/>
        <v>0</v>
      </c>
      <c r="E203">
        <f t="shared" si="15"/>
        <v>0</v>
      </c>
      <c r="F203" t="str">
        <f t="shared" si="16"/>
        <v>{0,0},</v>
      </c>
    </row>
    <row r="204" spans="3:6" x14ac:dyDescent="0.25">
      <c r="C204" t="str">
        <f>IF(MOD(SUM($B$25:B219),16)=0,SUM($B$25:B219)/16+1,"")</f>
        <v/>
      </c>
      <c r="D204">
        <f t="shared" si="14"/>
        <v>0</v>
      </c>
      <c r="E204">
        <f t="shared" si="15"/>
        <v>0</v>
      </c>
      <c r="F204" t="str">
        <f t="shared" si="16"/>
        <v>{0,0},</v>
      </c>
    </row>
    <row r="205" spans="3:6" x14ac:dyDescent="0.25">
      <c r="C205" t="str">
        <f>IF(MOD(SUM($B$25:B220),16)=0,SUM($B$25:B220)/16+1,"")</f>
        <v/>
      </c>
      <c r="D205">
        <f t="shared" si="14"/>
        <v>0</v>
      </c>
      <c r="E205">
        <f t="shared" si="15"/>
        <v>0</v>
      </c>
      <c r="F205" t="str">
        <f t="shared" si="16"/>
        <v>{0,0},</v>
      </c>
    </row>
    <row r="206" spans="3:6" x14ac:dyDescent="0.25">
      <c r="C206" t="str">
        <f>IF(MOD(SUM($B$25:B221),16)=0,SUM($B$25:B221)/16+1,"")</f>
        <v/>
      </c>
      <c r="D206">
        <f t="shared" si="14"/>
        <v>0</v>
      </c>
      <c r="E206">
        <f t="shared" si="15"/>
        <v>0</v>
      </c>
      <c r="F206" t="str">
        <f t="shared" si="16"/>
        <v>{0,0},</v>
      </c>
    </row>
    <row r="207" spans="3:6" x14ac:dyDescent="0.25">
      <c r="C207" t="str">
        <f>IF(MOD(SUM($B$25:B222),16)=0,SUM($B$25:B222)/16+1,"")</f>
        <v/>
      </c>
      <c r="D207">
        <f t="shared" si="14"/>
        <v>0</v>
      </c>
      <c r="E207">
        <f t="shared" si="15"/>
        <v>0</v>
      </c>
      <c r="F207" t="str">
        <f t="shared" si="16"/>
        <v>{0,0},</v>
      </c>
    </row>
    <row r="208" spans="3:6" x14ac:dyDescent="0.25">
      <c r="C208" t="str">
        <f>IF(MOD(SUM($B$25:B223),16)=0,SUM($B$25:B223)/16+1,"")</f>
        <v/>
      </c>
      <c r="D208">
        <f t="shared" si="14"/>
        <v>0</v>
      </c>
      <c r="E208">
        <f t="shared" si="15"/>
        <v>0</v>
      </c>
      <c r="F208" t="str">
        <f t="shared" si="16"/>
        <v>{0,0},</v>
      </c>
    </row>
    <row r="209" spans="3:6" x14ac:dyDescent="0.25">
      <c r="C209" t="str">
        <f>IF(MOD(SUM($B$25:B224),16)=0,SUM($B$25:B224)/16+1,"")</f>
        <v/>
      </c>
      <c r="D209">
        <f t="shared" si="14"/>
        <v>0</v>
      </c>
      <c r="E209">
        <f t="shared" si="15"/>
        <v>0</v>
      </c>
      <c r="F209" t="str">
        <f t="shared" si="16"/>
        <v>{0,0},</v>
      </c>
    </row>
    <row r="210" spans="3:6" x14ac:dyDescent="0.25">
      <c r="C210" t="str">
        <f>IF(MOD(SUM($B$25:B225),16)=0,SUM($B$25:B225)/16+1,"")</f>
        <v/>
      </c>
      <c r="D210">
        <f t="shared" si="14"/>
        <v>0</v>
      </c>
      <c r="E210">
        <f t="shared" si="15"/>
        <v>0</v>
      </c>
      <c r="F210" t="str">
        <f t="shared" si="16"/>
        <v>{0,0},</v>
      </c>
    </row>
    <row r="211" spans="3:6" x14ac:dyDescent="0.25">
      <c r="C211" t="str">
        <f>IF(MOD(SUM($B$25:B226),16)=0,SUM($B$25:B226)/16+1,"")</f>
        <v/>
      </c>
      <c r="D211">
        <f t="shared" si="14"/>
        <v>0</v>
      </c>
      <c r="E211">
        <f t="shared" si="15"/>
        <v>0</v>
      </c>
      <c r="F211" t="str">
        <f t="shared" si="16"/>
        <v>{0,0},</v>
      </c>
    </row>
    <row r="212" spans="3:6" x14ac:dyDescent="0.25">
      <c r="C212" t="str">
        <f>IF(MOD(SUM($B$25:B227),16)=0,SUM($B$25:B227)/16+1,"")</f>
        <v/>
      </c>
      <c r="D212">
        <f t="shared" si="14"/>
        <v>0</v>
      </c>
      <c r="E212">
        <f t="shared" si="15"/>
        <v>0</v>
      </c>
      <c r="F212" t="str">
        <f t="shared" si="16"/>
        <v>{0,0},</v>
      </c>
    </row>
    <row r="213" spans="3:6" x14ac:dyDescent="0.25">
      <c r="C213" t="str">
        <f>IF(MOD(SUM($B$25:B228),16)=0,SUM($B$25:B228)/16+1,"")</f>
        <v/>
      </c>
      <c r="D213">
        <f t="shared" si="14"/>
        <v>0</v>
      </c>
      <c r="E213">
        <f t="shared" si="15"/>
        <v>0</v>
      </c>
      <c r="F213" t="str">
        <f t="shared" si="16"/>
        <v>{0,0},</v>
      </c>
    </row>
    <row r="214" spans="3:6" x14ac:dyDescent="0.25">
      <c r="C214" t="str">
        <f>IF(MOD(SUM($B$25:B229),16)=0,SUM($B$25:B229)/16+1,"")</f>
        <v/>
      </c>
      <c r="D214">
        <f t="shared" si="14"/>
        <v>0</v>
      </c>
      <c r="E214">
        <f t="shared" si="15"/>
        <v>0</v>
      </c>
      <c r="F214" t="str">
        <f t="shared" si="16"/>
        <v>{0,0},</v>
      </c>
    </row>
    <row r="215" spans="3:6" x14ac:dyDescent="0.25">
      <c r="C215" t="str">
        <f>IF(MOD(SUM($B$25:B230),16)=0,SUM($B$25:B230)/16+1,"")</f>
        <v/>
      </c>
      <c r="D215">
        <f t="shared" si="14"/>
        <v>0</v>
      </c>
      <c r="E215">
        <f t="shared" si="15"/>
        <v>0</v>
      </c>
      <c r="F215" t="str">
        <f t="shared" si="16"/>
        <v>{0,0},</v>
      </c>
    </row>
    <row r="216" spans="3:6" x14ac:dyDescent="0.25">
      <c r="C216" t="str">
        <f>IF(MOD(SUM($B$25:B231),16)=0,SUM($B$25:B231)/16+1,"")</f>
        <v/>
      </c>
      <c r="D216">
        <f t="shared" si="14"/>
        <v>0</v>
      </c>
      <c r="E216">
        <f t="shared" si="15"/>
        <v>0</v>
      </c>
      <c r="F216" t="str">
        <f t="shared" si="16"/>
        <v>{0,0},</v>
      </c>
    </row>
    <row r="217" spans="3:6" x14ac:dyDescent="0.25">
      <c r="C217" t="str">
        <f>IF(MOD(SUM($B$25:B232),16)=0,SUM($B$25:B232)/16+1,"")</f>
        <v/>
      </c>
      <c r="D217">
        <f t="shared" si="14"/>
        <v>0</v>
      </c>
      <c r="E217">
        <f t="shared" si="15"/>
        <v>0</v>
      </c>
      <c r="F217" t="str">
        <f t="shared" si="16"/>
        <v>{0,0},</v>
      </c>
    </row>
    <row r="218" spans="3:6" x14ac:dyDescent="0.25">
      <c r="C218" t="str">
        <f>IF(MOD(SUM($B$25:B233),16)=0,SUM($B$25:B233)/16+1,"")</f>
        <v/>
      </c>
      <c r="D218">
        <f t="shared" si="14"/>
        <v>0</v>
      </c>
      <c r="E218">
        <f t="shared" si="15"/>
        <v>0</v>
      </c>
      <c r="F218" t="str">
        <f t="shared" si="16"/>
        <v>{0,0},</v>
      </c>
    </row>
    <row r="219" spans="3:6" x14ac:dyDescent="0.25">
      <c r="C219" t="str">
        <f>IF(MOD(SUM($B$25:B234),16)=0,SUM($B$25:B234)/16+1,"")</f>
        <v/>
      </c>
      <c r="D219">
        <f t="shared" si="14"/>
        <v>0</v>
      </c>
      <c r="E219">
        <f t="shared" si="15"/>
        <v>0</v>
      </c>
      <c r="F219" t="str">
        <f t="shared" si="16"/>
        <v>{0,0},</v>
      </c>
    </row>
    <row r="220" spans="3:6" x14ac:dyDescent="0.25">
      <c r="C220" t="str">
        <f>IF(MOD(SUM($B$25:B235),16)=0,SUM($B$25:B235)/16+1,"")</f>
        <v/>
      </c>
      <c r="D220">
        <f t="shared" si="14"/>
        <v>0</v>
      </c>
      <c r="E220">
        <f t="shared" si="15"/>
        <v>0</v>
      </c>
      <c r="F220" t="str">
        <f t="shared" si="16"/>
        <v>{0,0},</v>
      </c>
    </row>
    <row r="221" spans="3:6" x14ac:dyDescent="0.25">
      <c r="C221" t="str">
        <f>IF(MOD(SUM($B$25:B236),16)=0,SUM($B$25:B236)/16+1,"")</f>
        <v/>
      </c>
      <c r="D221">
        <f t="shared" si="14"/>
        <v>0</v>
      </c>
      <c r="E221">
        <f t="shared" si="15"/>
        <v>0</v>
      </c>
      <c r="F221" t="str">
        <f t="shared" si="16"/>
        <v>{0,0},</v>
      </c>
    </row>
    <row r="222" spans="3:6" x14ac:dyDescent="0.25">
      <c r="C222" t="str">
        <f>IF(MOD(SUM($B$25:B237),16)=0,SUM($B$25:B237)/16+1,"")</f>
        <v/>
      </c>
      <c r="D222">
        <f t="shared" si="14"/>
        <v>0</v>
      </c>
      <c r="E222">
        <f t="shared" si="15"/>
        <v>0</v>
      </c>
      <c r="F222" t="str">
        <f t="shared" si="16"/>
        <v>{0,0},</v>
      </c>
    </row>
    <row r="223" spans="3:6" x14ac:dyDescent="0.25">
      <c r="C223" t="str">
        <f>IF(MOD(SUM($B$25:B238),16)=0,SUM($B$25:B238)/16+1,"")</f>
        <v/>
      </c>
      <c r="D223">
        <f t="shared" si="14"/>
        <v>0</v>
      </c>
      <c r="E223">
        <f t="shared" si="15"/>
        <v>0</v>
      </c>
      <c r="F223" t="str">
        <f t="shared" si="16"/>
        <v>{0,0},</v>
      </c>
    </row>
    <row r="224" spans="3:6" x14ac:dyDescent="0.25">
      <c r="C224" t="str">
        <f>IF(MOD(SUM($B$25:B239),16)=0,SUM($B$25:B239)/16+1,"")</f>
        <v/>
      </c>
      <c r="D224">
        <f t="shared" si="14"/>
        <v>0</v>
      </c>
      <c r="E224">
        <f t="shared" si="15"/>
        <v>0</v>
      </c>
      <c r="F224" t="str">
        <f t="shared" si="16"/>
        <v>{0,0},</v>
      </c>
    </row>
    <row r="225" spans="3:6" x14ac:dyDescent="0.25">
      <c r="C225" t="str">
        <f>IF(MOD(SUM($B$25:B240),16)=0,SUM($B$25:B240)/16+1,"")</f>
        <v/>
      </c>
      <c r="D225">
        <f t="shared" si="14"/>
        <v>0</v>
      </c>
      <c r="E225">
        <f t="shared" si="15"/>
        <v>0</v>
      </c>
      <c r="F225" t="str">
        <f t="shared" si="16"/>
        <v>{0,0},</v>
      </c>
    </row>
    <row r="226" spans="3:6" x14ac:dyDescent="0.25">
      <c r="C226" t="str">
        <f>IF(MOD(SUM($B$25:B241),16)=0,SUM($B$25:B241)/16+1,"")</f>
        <v/>
      </c>
      <c r="D226">
        <f t="shared" si="14"/>
        <v>0</v>
      </c>
      <c r="E226">
        <f t="shared" si="15"/>
        <v>0</v>
      </c>
      <c r="F226" t="str">
        <f t="shared" si="16"/>
        <v>{0,0},</v>
      </c>
    </row>
    <row r="227" spans="3:6" x14ac:dyDescent="0.25">
      <c r="C227" t="str">
        <f>IF(MOD(SUM($B$25:B242),16)=0,SUM($B$25:B242)/16+1,"")</f>
        <v/>
      </c>
      <c r="D227">
        <f t="shared" si="14"/>
        <v>0</v>
      </c>
      <c r="E227">
        <f t="shared" si="15"/>
        <v>0</v>
      </c>
      <c r="F227" t="str">
        <f t="shared" si="16"/>
        <v>{0,0},</v>
      </c>
    </row>
    <row r="228" spans="3:6" x14ac:dyDescent="0.25">
      <c r="C228" t="str">
        <f>IF(MOD(SUM($B$25:B243),16)=0,SUM($B$25:B243)/16+1,"")</f>
        <v/>
      </c>
      <c r="D228">
        <f t="shared" si="14"/>
        <v>0</v>
      </c>
      <c r="E228">
        <f t="shared" si="15"/>
        <v>0</v>
      </c>
      <c r="F228" t="str">
        <f t="shared" si="16"/>
        <v>{0,0},</v>
      </c>
    </row>
    <row r="229" spans="3:6" x14ac:dyDescent="0.25">
      <c r="C229" t="str">
        <f>IF(MOD(SUM($B$25:B244),16)=0,SUM($B$25:B244)/16+1,"")</f>
        <v/>
      </c>
      <c r="D229">
        <f t="shared" si="14"/>
        <v>0</v>
      </c>
      <c r="E229">
        <f t="shared" si="15"/>
        <v>0</v>
      </c>
      <c r="F229" t="str">
        <f t="shared" si="16"/>
        <v>{0,0},</v>
      </c>
    </row>
    <row r="230" spans="3:6" x14ac:dyDescent="0.25">
      <c r="C230" t="str">
        <f>IF(MOD(SUM($B$25:B245),16)=0,SUM($B$25:B245)/16+1,"")</f>
        <v/>
      </c>
      <c r="D230">
        <f t="shared" si="14"/>
        <v>0</v>
      </c>
      <c r="E230">
        <f t="shared" si="15"/>
        <v>0</v>
      </c>
      <c r="F230" t="str">
        <f t="shared" si="16"/>
        <v>{0,0},</v>
      </c>
    </row>
    <row r="231" spans="3:6" x14ac:dyDescent="0.25">
      <c r="C231" t="str">
        <f>IF(MOD(SUM($B$25:B246),16)=0,SUM($B$25:B246)/16+1,"")</f>
        <v/>
      </c>
      <c r="D231">
        <f t="shared" si="14"/>
        <v>0</v>
      </c>
      <c r="E231">
        <f t="shared" si="15"/>
        <v>0</v>
      </c>
      <c r="F231" t="str">
        <f t="shared" si="16"/>
        <v>{0,0},</v>
      </c>
    </row>
    <row r="232" spans="3:6" x14ac:dyDescent="0.25">
      <c r="C232" t="str">
        <f>IF(MOD(SUM($B$25:B247),16)=0,SUM($B$25:B247)/16+1,"")</f>
        <v/>
      </c>
      <c r="D232">
        <f t="shared" si="14"/>
        <v>0</v>
      </c>
      <c r="E232">
        <f t="shared" si="15"/>
        <v>0</v>
      </c>
      <c r="F232" t="str">
        <f t="shared" si="16"/>
        <v>{0,0},</v>
      </c>
    </row>
    <row r="233" spans="3:6" x14ac:dyDescent="0.25">
      <c r="C233" t="str">
        <f>IF(MOD(SUM($B$25:B248),16)=0,SUM($B$25:B248)/16+1,"")</f>
        <v/>
      </c>
      <c r="D233">
        <f t="shared" si="14"/>
        <v>0</v>
      </c>
      <c r="E233">
        <f t="shared" si="15"/>
        <v>0</v>
      </c>
      <c r="F233" t="str">
        <f t="shared" si="16"/>
        <v>{0,0},</v>
      </c>
    </row>
    <row r="234" spans="3:6" x14ac:dyDescent="0.25">
      <c r="C234" t="str">
        <f>IF(MOD(SUM($B$25:B249),16)=0,SUM($B$25:B249)/16+1,"")</f>
        <v/>
      </c>
      <c r="D234">
        <f t="shared" si="14"/>
        <v>0</v>
      </c>
      <c r="E234">
        <f t="shared" si="15"/>
        <v>0</v>
      </c>
      <c r="F234" t="str">
        <f t="shared" si="16"/>
        <v>{0,0},</v>
      </c>
    </row>
    <row r="235" spans="3:6" x14ac:dyDescent="0.25">
      <c r="C235" t="str">
        <f>IF(MOD(SUM($B$25:B250),16)=0,SUM($B$25:B250)/16+1,"")</f>
        <v/>
      </c>
      <c r="D235">
        <f t="shared" si="14"/>
        <v>0</v>
      </c>
      <c r="E235">
        <f t="shared" si="15"/>
        <v>0</v>
      </c>
      <c r="F235" t="str">
        <f t="shared" si="16"/>
        <v>{0,0},</v>
      </c>
    </row>
    <row r="236" spans="3:6" x14ac:dyDescent="0.25">
      <c r="C236" t="str">
        <f>IF(MOD(SUM($B$25:B251),16)=0,SUM($B$25:B251)/16+1,"")</f>
        <v/>
      </c>
      <c r="D236">
        <f t="shared" si="14"/>
        <v>0</v>
      </c>
      <c r="E236">
        <f t="shared" si="15"/>
        <v>0</v>
      </c>
      <c r="F236" t="str">
        <f t="shared" si="16"/>
        <v>{0,0},</v>
      </c>
    </row>
    <row r="237" spans="3:6" x14ac:dyDescent="0.25">
      <c r="C237" t="str">
        <f>IF(MOD(SUM($B$25:B252),16)=0,SUM($B$25:B252)/16+1,"")</f>
        <v/>
      </c>
      <c r="D237">
        <f t="shared" si="14"/>
        <v>0</v>
      </c>
      <c r="E237">
        <f t="shared" si="15"/>
        <v>0</v>
      </c>
      <c r="F237" t="str">
        <f t="shared" si="16"/>
        <v>{0,0},</v>
      </c>
    </row>
    <row r="238" spans="3:6" x14ac:dyDescent="0.25">
      <c r="C238" t="str">
        <f>IF(MOD(SUM($B$25:B253),16)=0,SUM($B$25:B253)/16+1,"")</f>
        <v/>
      </c>
      <c r="D238">
        <f t="shared" si="14"/>
        <v>0</v>
      </c>
      <c r="E238">
        <f t="shared" si="15"/>
        <v>0</v>
      </c>
      <c r="F238" t="str">
        <f t="shared" si="16"/>
        <v>{0,0},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workbookViewId="0">
      <selection activeCell="F71" sqref="F1:F71"/>
    </sheetView>
  </sheetViews>
  <sheetFormatPr defaultRowHeight="15" x14ac:dyDescent="0.25"/>
  <cols>
    <col min="6" max="6" width="21.140625" bestFit="1" customWidth="1"/>
  </cols>
  <sheetData>
    <row r="1" spans="1:9" x14ac:dyDescent="0.25">
      <c r="A1">
        <v>0</v>
      </c>
      <c r="B1">
        <v>2</v>
      </c>
      <c r="C1">
        <v>1</v>
      </c>
      <c r="D1">
        <f>ROUND(VLOOKUP(A1,H:I,2,0),0)</f>
        <v>0</v>
      </c>
      <c r="E1">
        <f>24000000*B1*0.125/60000</f>
        <v>100</v>
      </c>
      <c r="F1" t="str">
        <f>"{"&amp;IF(D1&gt;0,"FREQUENCY/","")&amp;D1&amp;","&amp;E1&amp;"},"</f>
        <v>{0,100},</v>
      </c>
      <c r="H1">
        <v>0</v>
      </c>
      <c r="I1">
        <v>0</v>
      </c>
    </row>
    <row r="2" spans="1:9" x14ac:dyDescent="0.25">
      <c r="A2" t="s">
        <v>19</v>
      </c>
      <c r="B2">
        <v>2</v>
      </c>
      <c r="C2" t="str">
        <f>IF(MOD(SUM($B$1:B1),6)=0,SUM($B$1:B1)/6+1,"")</f>
        <v/>
      </c>
      <c r="D2">
        <f t="shared" ref="D2:D65" si="0">ROUND(VLOOKUP(A2,H:I,2,0),0)</f>
        <v>349</v>
      </c>
      <c r="E2">
        <f t="shared" ref="E2:E65" si="1">24000000*B2*0.125/60000</f>
        <v>100</v>
      </c>
      <c r="F2" t="str">
        <f t="shared" ref="F2:F65" si="2">"{"&amp;IF(D2&gt;0,"FREQUENCY/","")&amp;D2&amp;","&amp;E2&amp;"},"</f>
        <v>{FREQUENCY/349,100},</v>
      </c>
      <c r="H2" t="s">
        <v>9</v>
      </c>
      <c r="I2">
        <f t="shared" ref="I2:I20" si="3">I3/POWER(2,1/12)</f>
        <v>146.83238395870364</v>
      </c>
    </row>
    <row r="3" spans="1:9" x14ac:dyDescent="0.25">
      <c r="A3" t="s">
        <v>19</v>
      </c>
      <c r="B3">
        <v>2</v>
      </c>
      <c r="C3" t="str">
        <f>IF(MOD(SUM($B$1:B2),6)=0,SUM($B$1:B2)/6+1,"")</f>
        <v/>
      </c>
      <c r="D3">
        <f t="shared" si="0"/>
        <v>349</v>
      </c>
      <c r="E3">
        <f t="shared" si="1"/>
        <v>100</v>
      </c>
      <c r="F3" t="str">
        <f t="shared" si="2"/>
        <v>{FREQUENCY/349,100},</v>
      </c>
      <c r="H3" t="s">
        <v>22</v>
      </c>
      <c r="I3">
        <f t="shared" si="3"/>
        <v>155.56349186104032</v>
      </c>
    </row>
    <row r="4" spans="1:9" x14ac:dyDescent="0.25">
      <c r="A4">
        <v>0</v>
      </c>
      <c r="B4">
        <v>1</v>
      </c>
      <c r="C4">
        <f>IF(MOD(SUM($B$1:B3),6)=0,SUM($B$1:B3)/6+1,"")</f>
        <v>2</v>
      </c>
      <c r="D4">
        <f t="shared" si="0"/>
        <v>0</v>
      </c>
      <c r="E4">
        <f t="shared" si="1"/>
        <v>50</v>
      </c>
      <c r="F4" t="str">
        <f t="shared" si="2"/>
        <v>{0,50},</v>
      </c>
      <c r="H4" t="s">
        <v>12</v>
      </c>
      <c r="I4">
        <f t="shared" si="3"/>
        <v>164.81377845643482</v>
      </c>
    </row>
    <row r="5" spans="1:9" x14ac:dyDescent="0.25">
      <c r="A5" t="s">
        <v>11</v>
      </c>
      <c r="B5">
        <v>1</v>
      </c>
      <c r="C5" t="str">
        <f>IF(MOD(SUM($B$1:B4),6)=0,SUM($B$1:B4)/6+1,"")</f>
        <v/>
      </c>
      <c r="D5">
        <f t="shared" si="0"/>
        <v>330</v>
      </c>
      <c r="E5">
        <f t="shared" si="1"/>
        <v>50</v>
      </c>
      <c r="F5" t="str">
        <f t="shared" si="2"/>
        <v>{FREQUENCY/330,50},</v>
      </c>
      <c r="H5" t="s">
        <v>7</v>
      </c>
      <c r="I5">
        <f t="shared" si="3"/>
        <v>174.6141157165018</v>
      </c>
    </row>
    <row r="6" spans="1:9" x14ac:dyDescent="0.25">
      <c r="A6" t="s">
        <v>14</v>
      </c>
      <c r="B6">
        <v>4</v>
      </c>
      <c r="C6" t="str">
        <f>IF(MOD(SUM($B$1:B5),6)=0,SUM($B$1:B5)/6+1,"")</f>
        <v/>
      </c>
      <c r="D6">
        <f t="shared" si="0"/>
        <v>392</v>
      </c>
      <c r="E6">
        <f t="shared" si="1"/>
        <v>200</v>
      </c>
      <c r="F6" t="str">
        <f t="shared" si="2"/>
        <v>{FREQUENCY/392,200},</v>
      </c>
      <c r="H6" t="s">
        <v>23</v>
      </c>
      <c r="I6">
        <f t="shared" si="3"/>
        <v>184.99721135581706</v>
      </c>
    </row>
    <row r="7" spans="1:9" x14ac:dyDescent="0.25">
      <c r="A7">
        <v>0</v>
      </c>
      <c r="B7">
        <v>2</v>
      </c>
      <c r="C7">
        <f>IF(MOD(SUM($B$1:B6),6)=0,SUM($B$1:B6)/6+1,"")</f>
        <v>3</v>
      </c>
      <c r="D7">
        <f t="shared" si="0"/>
        <v>0</v>
      </c>
      <c r="E7">
        <f t="shared" si="1"/>
        <v>100</v>
      </c>
      <c r="F7" t="str">
        <f t="shared" si="2"/>
        <v>{0,100},</v>
      </c>
      <c r="H7" t="s">
        <v>13</v>
      </c>
      <c r="I7">
        <f t="shared" si="3"/>
        <v>195.99771799087449</v>
      </c>
    </row>
    <row r="8" spans="1:9" x14ac:dyDescent="0.25">
      <c r="A8" t="s">
        <v>3</v>
      </c>
      <c r="B8">
        <v>2</v>
      </c>
      <c r="C8" t="str">
        <f>IF(MOD(SUM($B$1:B7),6)=0,SUM($B$1:B7)/6+1,"")</f>
        <v/>
      </c>
      <c r="D8">
        <f t="shared" si="0"/>
        <v>440</v>
      </c>
      <c r="E8">
        <f t="shared" si="1"/>
        <v>100</v>
      </c>
      <c r="F8" t="str">
        <f t="shared" si="2"/>
        <v>{FREQUENCY/440,100},</v>
      </c>
      <c r="H8" t="s">
        <v>24</v>
      </c>
      <c r="I8">
        <f t="shared" si="3"/>
        <v>207.65234878997242</v>
      </c>
    </row>
    <row r="9" spans="1:9" x14ac:dyDescent="0.25">
      <c r="A9" t="s">
        <v>3</v>
      </c>
      <c r="B9">
        <v>2</v>
      </c>
      <c r="C9" t="str">
        <f>IF(MOD(SUM($B$1:B8),6)=0,SUM($B$1:B8)/6+1,"")</f>
        <v/>
      </c>
      <c r="D9">
        <f t="shared" si="0"/>
        <v>440</v>
      </c>
      <c r="E9">
        <f t="shared" si="1"/>
        <v>100</v>
      </c>
      <c r="F9" t="str">
        <f t="shared" si="2"/>
        <v>{FREQUENCY/440,100},</v>
      </c>
      <c r="H9" t="s">
        <v>4</v>
      </c>
      <c r="I9">
        <f t="shared" si="3"/>
        <v>219.99999999999986</v>
      </c>
    </row>
    <row r="10" spans="1:9" x14ac:dyDescent="0.25">
      <c r="A10">
        <v>0</v>
      </c>
      <c r="B10">
        <v>1</v>
      </c>
      <c r="C10">
        <f>IF(MOD(SUM($B$1:B9),6)=0,SUM($B$1:B9)/6+1,"")</f>
        <v>4</v>
      </c>
      <c r="D10">
        <f t="shared" si="0"/>
        <v>0</v>
      </c>
      <c r="E10">
        <f t="shared" si="1"/>
        <v>50</v>
      </c>
      <c r="F10" t="str">
        <f t="shared" si="2"/>
        <v>{0,50},</v>
      </c>
      <c r="H10" t="s">
        <v>21</v>
      </c>
      <c r="I10">
        <f t="shared" si="3"/>
        <v>233.08188075904482</v>
      </c>
    </row>
    <row r="11" spans="1:9" x14ac:dyDescent="0.25">
      <c r="A11" t="s">
        <v>11</v>
      </c>
      <c r="B11">
        <v>1</v>
      </c>
      <c r="C11" t="str">
        <f>IF(MOD(SUM($B$1:B10),6)=0,SUM($B$1:B10)/6+1,"")</f>
        <v/>
      </c>
      <c r="D11">
        <f t="shared" si="0"/>
        <v>330</v>
      </c>
      <c r="E11">
        <f t="shared" si="1"/>
        <v>50</v>
      </c>
      <c r="F11" t="str">
        <f t="shared" si="2"/>
        <v>{FREQUENCY/330,50},</v>
      </c>
      <c r="H11" t="s">
        <v>26</v>
      </c>
      <c r="I11">
        <f t="shared" si="3"/>
        <v>246.94165062806192</v>
      </c>
    </row>
    <row r="12" spans="1:9" x14ac:dyDescent="0.25">
      <c r="A12" t="s">
        <v>14</v>
      </c>
      <c r="B12">
        <v>4</v>
      </c>
      <c r="C12" t="str">
        <f>IF(MOD(SUM($B$1:B11),6)=0,SUM($B$1:B11)/6+1,"")</f>
        <v/>
      </c>
      <c r="D12">
        <f t="shared" si="0"/>
        <v>392</v>
      </c>
      <c r="E12">
        <f t="shared" si="1"/>
        <v>200</v>
      </c>
      <c r="F12" t="str">
        <f t="shared" si="2"/>
        <v>{FREQUENCY/392,200},</v>
      </c>
      <c r="H12" t="s">
        <v>27</v>
      </c>
      <c r="I12">
        <f t="shared" si="3"/>
        <v>261.62556530059851</v>
      </c>
    </row>
    <row r="13" spans="1:9" x14ac:dyDescent="0.25">
      <c r="A13">
        <v>0</v>
      </c>
      <c r="B13">
        <v>2</v>
      </c>
      <c r="C13">
        <f>IF(MOD(SUM($B$1:B12),6)=0,SUM($B$1:B12)/6+1,"")</f>
        <v>5</v>
      </c>
      <c r="D13">
        <f t="shared" si="0"/>
        <v>0</v>
      </c>
      <c r="E13">
        <f t="shared" si="1"/>
        <v>100</v>
      </c>
      <c r="F13" t="str">
        <f t="shared" si="2"/>
        <v>{0,100},</v>
      </c>
      <c r="H13" t="s">
        <v>28</v>
      </c>
      <c r="I13">
        <f t="shared" si="3"/>
        <v>277.18263097687196</v>
      </c>
    </row>
    <row r="14" spans="1:9" x14ac:dyDescent="0.25">
      <c r="A14" t="s">
        <v>19</v>
      </c>
      <c r="B14">
        <v>2</v>
      </c>
      <c r="C14" t="str">
        <f>IF(MOD(SUM($B$1:B13),6)=0,SUM($B$1:B13)/6+1,"")</f>
        <v/>
      </c>
      <c r="D14">
        <f t="shared" si="0"/>
        <v>349</v>
      </c>
      <c r="E14">
        <f t="shared" si="1"/>
        <v>100</v>
      </c>
      <c r="F14" t="str">
        <f t="shared" si="2"/>
        <v>{FREQUENCY/349,100},</v>
      </c>
      <c r="H14" t="s">
        <v>8</v>
      </c>
      <c r="I14">
        <f t="shared" si="3"/>
        <v>293.66476791740746</v>
      </c>
    </row>
    <row r="15" spans="1:9" x14ac:dyDescent="0.25">
      <c r="A15" t="s">
        <v>19</v>
      </c>
      <c r="B15">
        <v>2</v>
      </c>
      <c r="C15" t="str">
        <f>IF(MOD(SUM($B$1:B14),6)=0,SUM($B$1:B14)/6+1,"")</f>
        <v/>
      </c>
      <c r="D15">
        <f t="shared" si="0"/>
        <v>349</v>
      </c>
      <c r="E15">
        <f t="shared" si="1"/>
        <v>100</v>
      </c>
      <c r="F15" t="str">
        <f t="shared" si="2"/>
        <v>{FREQUENCY/349,100},</v>
      </c>
      <c r="H15" t="s">
        <v>29</v>
      </c>
      <c r="I15">
        <f t="shared" si="3"/>
        <v>311.12698372208081</v>
      </c>
    </row>
    <row r="16" spans="1:9" x14ac:dyDescent="0.25">
      <c r="A16">
        <v>0</v>
      </c>
      <c r="B16">
        <v>1</v>
      </c>
      <c r="C16">
        <f>IF(MOD(SUM($B$1:B15),6)=0,SUM($B$1:B15)/6+1,"")</f>
        <v>6</v>
      </c>
      <c r="D16">
        <f t="shared" si="0"/>
        <v>0</v>
      </c>
      <c r="E16">
        <f t="shared" si="1"/>
        <v>50</v>
      </c>
      <c r="F16" t="str">
        <f t="shared" si="2"/>
        <v>{0,50},</v>
      </c>
      <c r="H16" t="s">
        <v>11</v>
      </c>
      <c r="I16">
        <f t="shared" si="3"/>
        <v>329.62755691286986</v>
      </c>
    </row>
    <row r="17" spans="1:9" x14ac:dyDescent="0.25">
      <c r="A17" t="s">
        <v>11</v>
      </c>
      <c r="B17">
        <v>1</v>
      </c>
      <c r="C17" t="str">
        <f>IF(MOD(SUM($B$1:B16),6)=0,SUM($B$1:B16)/6+1,"")</f>
        <v/>
      </c>
      <c r="D17">
        <f t="shared" si="0"/>
        <v>330</v>
      </c>
      <c r="E17">
        <f t="shared" si="1"/>
        <v>50</v>
      </c>
      <c r="F17" t="str">
        <f t="shared" si="2"/>
        <v>{FREQUENCY/330,50},</v>
      </c>
      <c r="H17" t="s">
        <v>19</v>
      </c>
      <c r="I17">
        <f t="shared" si="3"/>
        <v>349.22823143300383</v>
      </c>
    </row>
    <row r="18" spans="1:9" x14ac:dyDescent="0.25">
      <c r="A18" t="s">
        <v>14</v>
      </c>
      <c r="B18">
        <v>4</v>
      </c>
      <c r="C18" t="str">
        <f>IF(MOD(SUM($B$1:B17),6)=0,SUM($B$1:B17)/6+1,"")</f>
        <v/>
      </c>
      <c r="D18">
        <f t="shared" si="0"/>
        <v>392</v>
      </c>
      <c r="E18">
        <f t="shared" si="1"/>
        <v>200</v>
      </c>
      <c r="F18" t="str">
        <f t="shared" si="2"/>
        <v>{FREQUENCY/392,200},</v>
      </c>
      <c r="H18" t="s">
        <v>30</v>
      </c>
      <c r="I18">
        <f t="shared" si="3"/>
        <v>369.99442271163434</v>
      </c>
    </row>
    <row r="19" spans="1:9" x14ac:dyDescent="0.25">
      <c r="A19">
        <v>0</v>
      </c>
      <c r="B19">
        <v>2</v>
      </c>
      <c r="C19">
        <f>IF(MOD(SUM($B$1:B18),6)=0,SUM($B$1:B18)/6+1,"")</f>
        <v>7</v>
      </c>
      <c r="D19">
        <f t="shared" si="0"/>
        <v>0</v>
      </c>
      <c r="E19">
        <f t="shared" si="1"/>
        <v>100</v>
      </c>
      <c r="F19" t="str">
        <f t="shared" si="2"/>
        <v>{0,100},</v>
      </c>
      <c r="H19" t="s">
        <v>14</v>
      </c>
      <c r="I19">
        <f t="shared" si="3"/>
        <v>391.99543598174927</v>
      </c>
    </row>
    <row r="20" spans="1:9" x14ac:dyDescent="0.25">
      <c r="A20" t="s">
        <v>3</v>
      </c>
      <c r="B20">
        <v>2</v>
      </c>
      <c r="C20" t="str">
        <f>IF(MOD(SUM($B$1:B19),6)=0,SUM($B$1:B19)/6+1,"")</f>
        <v/>
      </c>
      <c r="D20">
        <f t="shared" si="0"/>
        <v>440</v>
      </c>
      <c r="E20">
        <f t="shared" si="1"/>
        <v>100</v>
      </c>
      <c r="F20" t="str">
        <f t="shared" si="2"/>
        <v>{FREQUENCY/440,100},</v>
      </c>
      <c r="H20" t="s">
        <v>31</v>
      </c>
      <c r="I20">
        <f t="shared" si="3"/>
        <v>415.30469757994513</v>
      </c>
    </row>
    <row r="21" spans="1:9" x14ac:dyDescent="0.25">
      <c r="A21" t="s">
        <v>3</v>
      </c>
      <c r="B21">
        <v>2</v>
      </c>
      <c r="C21" t="str">
        <f>IF(MOD(SUM($B$1:B20),6)=0,SUM($B$1:B20)/6+1,"")</f>
        <v/>
      </c>
      <c r="D21">
        <f t="shared" si="0"/>
        <v>440</v>
      </c>
      <c r="E21">
        <f t="shared" si="1"/>
        <v>100</v>
      </c>
      <c r="F21" t="str">
        <f t="shared" si="2"/>
        <v>{FREQUENCY/440,100},</v>
      </c>
      <c r="H21" t="s">
        <v>3</v>
      </c>
      <c r="I21">
        <v>440</v>
      </c>
    </row>
    <row r="22" spans="1:9" x14ac:dyDescent="0.25">
      <c r="A22">
        <v>0</v>
      </c>
      <c r="B22">
        <v>1</v>
      </c>
      <c r="C22">
        <f>IF(MOD(SUM($B$1:B21),6)=0,SUM($B$1:B21)/6+1,"")</f>
        <v>8</v>
      </c>
      <c r="D22">
        <f t="shared" si="0"/>
        <v>0</v>
      </c>
      <c r="E22">
        <f t="shared" si="1"/>
        <v>50</v>
      </c>
      <c r="F22" t="str">
        <f t="shared" si="2"/>
        <v>{0,50},</v>
      </c>
      <c r="H22" t="s">
        <v>25</v>
      </c>
      <c r="I22">
        <f t="shared" ref="I22:I24" si="4">I21*POWER(2,1/12)</f>
        <v>466.16376151808993</v>
      </c>
    </row>
    <row r="23" spans="1:9" x14ac:dyDescent="0.25">
      <c r="A23" t="s">
        <v>11</v>
      </c>
      <c r="B23">
        <v>1</v>
      </c>
      <c r="C23" t="str">
        <f>IF(MOD(SUM($B$1:B22),6)=0,SUM($B$1:B22)/6+1,"")</f>
        <v/>
      </c>
      <c r="D23">
        <f t="shared" si="0"/>
        <v>330</v>
      </c>
      <c r="E23">
        <f t="shared" si="1"/>
        <v>50</v>
      </c>
      <c r="F23" t="str">
        <f t="shared" si="2"/>
        <v>{FREQUENCY/330,50},</v>
      </c>
      <c r="H23" t="s">
        <v>10</v>
      </c>
      <c r="I23">
        <f t="shared" si="4"/>
        <v>493.88330125612413</v>
      </c>
    </row>
    <row r="24" spans="1:9" x14ac:dyDescent="0.25">
      <c r="A24" t="s">
        <v>14</v>
      </c>
      <c r="B24">
        <v>4</v>
      </c>
      <c r="C24" t="str">
        <f>IF(MOD(SUM($B$1:B23),6)=0,SUM($B$1:B23)/6+1,"")</f>
        <v/>
      </c>
      <c r="D24">
        <f t="shared" si="0"/>
        <v>392</v>
      </c>
      <c r="E24">
        <f t="shared" si="1"/>
        <v>200</v>
      </c>
      <c r="F24" t="str">
        <f t="shared" si="2"/>
        <v>{FREQUENCY/392,200},</v>
      </c>
      <c r="H24" t="s">
        <v>15</v>
      </c>
      <c r="I24">
        <f t="shared" si="4"/>
        <v>523.25113060119736</v>
      </c>
    </row>
    <row r="25" spans="1:9" x14ac:dyDescent="0.25">
      <c r="A25" t="s">
        <v>9</v>
      </c>
      <c r="B25">
        <v>2</v>
      </c>
      <c r="C25">
        <f>IF(MOD(SUM($B$1:B24),6)=0,SUM($B$1:B24)/6+1,"")</f>
        <v>9</v>
      </c>
      <c r="D25">
        <f t="shared" si="0"/>
        <v>147</v>
      </c>
      <c r="E25">
        <f t="shared" si="1"/>
        <v>100</v>
      </c>
      <c r="F25" t="str">
        <f t="shared" si="2"/>
        <v>{FREQUENCY/147,100},</v>
      </c>
    </row>
    <row r="26" spans="1:9" x14ac:dyDescent="0.25">
      <c r="A26" t="s">
        <v>3</v>
      </c>
      <c r="B26">
        <v>2</v>
      </c>
      <c r="C26" t="str">
        <f>IF(MOD(SUM($B$1:B25),6)=0,SUM($B$1:B25)/6+1,"")</f>
        <v/>
      </c>
      <c r="D26">
        <f t="shared" si="0"/>
        <v>440</v>
      </c>
      <c r="E26">
        <f t="shared" si="1"/>
        <v>100</v>
      </c>
      <c r="F26" t="str">
        <f t="shared" si="2"/>
        <v>{FREQUENCY/440,100},</v>
      </c>
    </row>
    <row r="27" spans="1:9" x14ac:dyDescent="0.25">
      <c r="A27" t="s">
        <v>3</v>
      </c>
      <c r="B27">
        <v>2</v>
      </c>
      <c r="C27" t="str">
        <f>IF(MOD(SUM($B$1:B26),6)=0,SUM($B$1:B26)/6+1,"")</f>
        <v/>
      </c>
      <c r="D27">
        <f t="shared" si="0"/>
        <v>440</v>
      </c>
      <c r="E27">
        <f t="shared" si="1"/>
        <v>100</v>
      </c>
      <c r="F27" t="str">
        <f t="shared" si="2"/>
        <v>{FREQUENCY/440,100},</v>
      </c>
    </row>
    <row r="28" spans="1:9" x14ac:dyDescent="0.25">
      <c r="A28" t="s">
        <v>12</v>
      </c>
      <c r="B28">
        <v>2</v>
      </c>
      <c r="C28">
        <f>IF(MOD(SUM($B$1:B27),6)=0,SUM($B$1:B27)/6+1,"")</f>
        <v>10</v>
      </c>
      <c r="D28">
        <f t="shared" si="0"/>
        <v>165</v>
      </c>
      <c r="E28">
        <f t="shared" si="1"/>
        <v>100</v>
      </c>
      <c r="F28" t="str">
        <f t="shared" si="2"/>
        <v>{FREQUENCY/165,100},</v>
      </c>
    </row>
    <row r="29" spans="1:9" x14ac:dyDescent="0.25">
      <c r="A29" t="s">
        <v>10</v>
      </c>
      <c r="B29">
        <v>4</v>
      </c>
      <c r="C29" t="str">
        <f>IF(MOD(SUM($B$1:B28),6)=0,SUM($B$1:B28)/6+1,"")</f>
        <v/>
      </c>
      <c r="D29">
        <f t="shared" si="0"/>
        <v>494</v>
      </c>
      <c r="E29">
        <f t="shared" si="1"/>
        <v>200</v>
      </c>
      <c r="F29" t="str">
        <f t="shared" si="2"/>
        <v>{FREQUENCY/494,200},</v>
      </c>
    </row>
    <row r="30" spans="1:9" x14ac:dyDescent="0.25">
      <c r="A30" t="s">
        <v>7</v>
      </c>
      <c r="B30">
        <v>2</v>
      </c>
      <c r="C30">
        <f>IF(MOD(SUM($B$1:B29),6)=0,SUM($B$1:B29)/6+1,"")</f>
        <v>11</v>
      </c>
      <c r="D30">
        <f t="shared" si="0"/>
        <v>175</v>
      </c>
      <c r="E30">
        <f t="shared" si="1"/>
        <v>100</v>
      </c>
      <c r="F30" t="str">
        <f t="shared" si="2"/>
        <v>{FREQUENCY/175,100},</v>
      </c>
    </row>
    <row r="31" spans="1:9" x14ac:dyDescent="0.25">
      <c r="A31" t="s">
        <v>15</v>
      </c>
      <c r="B31">
        <v>2</v>
      </c>
      <c r="C31" t="str">
        <f>IF(MOD(SUM($B$1:B30),6)=0,SUM($B$1:B30)/6+1,"")</f>
        <v/>
      </c>
      <c r="D31">
        <f t="shared" si="0"/>
        <v>523</v>
      </c>
      <c r="E31">
        <f t="shared" si="1"/>
        <v>100</v>
      </c>
      <c r="F31" t="str">
        <f t="shared" si="2"/>
        <v>{FREQUENCY/523,100},</v>
      </c>
    </row>
    <row r="32" spans="1:9" x14ac:dyDescent="0.25">
      <c r="A32" t="s">
        <v>15</v>
      </c>
      <c r="B32">
        <v>2</v>
      </c>
      <c r="C32" t="str">
        <f>IF(MOD(SUM($B$1:B31),6)=0,SUM($B$1:B31)/6+1,"")</f>
        <v/>
      </c>
      <c r="D32">
        <f t="shared" si="0"/>
        <v>523</v>
      </c>
      <c r="E32">
        <f t="shared" si="1"/>
        <v>100</v>
      </c>
      <c r="F32" t="str">
        <f t="shared" si="2"/>
        <v>{FREQUENCY/523,100},</v>
      </c>
    </row>
    <row r="33" spans="1:6" x14ac:dyDescent="0.25">
      <c r="A33" t="s">
        <v>12</v>
      </c>
      <c r="B33">
        <v>2</v>
      </c>
      <c r="C33">
        <f>IF(MOD(SUM($B$1:B32),6)=0,SUM($B$1:B32)/6+1,"")</f>
        <v>12</v>
      </c>
      <c r="D33">
        <f t="shared" si="0"/>
        <v>165</v>
      </c>
      <c r="E33">
        <f t="shared" si="1"/>
        <v>100</v>
      </c>
      <c r="F33" t="str">
        <f t="shared" si="2"/>
        <v>{FREQUENCY/165,100},</v>
      </c>
    </row>
    <row r="34" spans="1:6" x14ac:dyDescent="0.25">
      <c r="A34" t="s">
        <v>10</v>
      </c>
      <c r="B34">
        <v>4</v>
      </c>
      <c r="C34" t="str">
        <f>IF(MOD(SUM($B$1:B33),6)=0,SUM($B$1:B33)/6+1,"")</f>
        <v/>
      </c>
      <c r="D34">
        <f t="shared" si="0"/>
        <v>494</v>
      </c>
      <c r="E34">
        <f t="shared" si="1"/>
        <v>200</v>
      </c>
      <c r="F34" t="str">
        <f t="shared" si="2"/>
        <v>{FREQUENCY/494,200},</v>
      </c>
    </row>
    <row r="35" spans="1:6" x14ac:dyDescent="0.25">
      <c r="A35" t="s">
        <v>21</v>
      </c>
      <c r="B35">
        <v>2</v>
      </c>
      <c r="C35">
        <f>IF(MOD(SUM($B$1:B34),6)=0,SUM($B$1:B34)/6+1,"")</f>
        <v>13</v>
      </c>
      <c r="D35">
        <f t="shared" si="0"/>
        <v>233</v>
      </c>
      <c r="E35">
        <f t="shared" si="1"/>
        <v>100</v>
      </c>
      <c r="F35" t="str">
        <f t="shared" si="2"/>
        <v>{FREQUENCY/233,100},</v>
      </c>
    </row>
    <row r="36" spans="1:6" x14ac:dyDescent="0.25">
      <c r="A36" t="s">
        <v>3</v>
      </c>
      <c r="B36">
        <v>2</v>
      </c>
      <c r="C36" t="str">
        <f>IF(MOD(SUM($B$1:B35),6)=0,SUM($B$1:B35)/6+1,"")</f>
        <v/>
      </c>
      <c r="D36">
        <f t="shared" si="0"/>
        <v>440</v>
      </c>
      <c r="E36">
        <f t="shared" si="1"/>
        <v>100</v>
      </c>
      <c r="F36" t="str">
        <f t="shared" si="2"/>
        <v>{FREQUENCY/440,100},</v>
      </c>
    </row>
    <row r="37" spans="1:6" x14ac:dyDescent="0.25">
      <c r="A37" t="s">
        <v>3</v>
      </c>
      <c r="B37">
        <v>2</v>
      </c>
      <c r="C37" t="str">
        <f>IF(MOD(SUM($B$1:B36),6)=0,SUM($B$1:B36)/6+1,"")</f>
        <v/>
      </c>
      <c r="D37">
        <f t="shared" si="0"/>
        <v>440</v>
      </c>
      <c r="E37">
        <f t="shared" si="1"/>
        <v>100</v>
      </c>
      <c r="F37" t="str">
        <f t="shared" si="2"/>
        <v>{FREQUENCY/440,100},</v>
      </c>
    </row>
    <row r="38" spans="1:6" x14ac:dyDescent="0.25">
      <c r="A38" t="s">
        <v>7</v>
      </c>
      <c r="B38">
        <v>2</v>
      </c>
      <c r="C38">
        <f>IF(MOD(SUM($B$1:B37),6)=0,SUM($B$1:B37)/6+1,"")</f>
        <v>14</v>
      </c>
      <c r="D38">
        <f t="shared" si="0"/>
        <v>175</v>
      </c>
      <c r="E38">
        <f t="shared" si="1"/>
        <v>100</v>
      </c>
      <c r="F38" t="str">
        <f t="shared" si="2"/>
        <v>{FREQUENCY/175,100},</v>
      </c>
    </row>
    <row r="39" spans="1:6" x14ac:dyDescent="0.25">
      <c r="A39" t="s">
        <v>3</v>
      </c>
      <c r="B39">
        <v>4</v>
      </c>
      <c r="C39" t="str">
        <f>IF(MOD(SUM($B$1:B38),6)=0,SUM($B$1:B38)/6+1,"")</f>
        <v/>
      </c>
      <c r="D39">
        <f t="shared" si="0"/>
        <v>440</v>
      </c>
      <c r="E39">
        <f t="shared" si="1"/>
        <v>200</v>
      </c>
      <c r="F39" t="str">
        <f t="shared" si="2"/>
        <v>{FREQUENCY/440,200},</v>
      </c>
    </row>
    <row r="40" spans="1:6" x14ac:dyDescent="0.25">
      <c r="A40" t="s">
        <v>21</v>
      </c>
      <c r="B40">
        <v>2</v>
      </c>
      <c r="C40">
        <f>IF(MOD(SUM($B$1:B39),6)=0,SUM($B$1:B39)/6+1,"")</f>
        <v>15</v>
      </c>
      <c r="D40">
        <f t="shared" si="0"/>
        <v>233</v>
      </c>
      <c r="E40">
        <f t="shared" si="1"/>
        <v>100</v>
      </c>
      <c r="F40" t="str">
        <f t="shared" si="2"/>
        <v>{FREQUENCY/233,100},</v>
      </c>
    </row>
    <row r="41" spans="1:6" x14ac:dyDescent="0.25">
      <c r="A41" t="s">
        <v>3</v>
      </c>
      <c r="B41">
        <v>2</v>
      </c>
      <c r="C41" t="str">
        <f>IF(MOD(SUM($B$1:B40),6)=0,SUM($B$1:B40)/6+1,"")</f>
        <v/>
      </c>
      <c r="D41">
        <f t="shared" si="0"/>
        <v>440</v>
      </c>
      <c r="E41">
        <f t="shared" si="1"/>
        <v>100</v>
      </c>
      <c r="F41" t="str">
        <f t="shared" si="2"/>
        <v>{FREQUENCY/440,100},</v>
      </c>
    </row>
    <row r="42" spans="1:6" x14ac:dyDescent="0.25">
      <c r="A42" t="s">
        <v>3</v>
      </c>
      <c r="B42">
        <v>2</v>
      </c>
      <c r="C42" t="str">
        <f>IF(MOD(SUM($B$1:B41),6)=0,SUM($B$1:B41)/6+1,"")</f>
        <v/>
      </c>
      <c r="D42">
        <f t="shared" si="0"/>
        <v>440</v>
      </c>
      <c r="E42">
        <f t="shared" si="1"/>
        <v>100</v>
      </c>
      <c r="F42" t="str">
        <f t="shared" si="2"/>
        <v>{FREQUENCY/440,100},</v>
      </c>
    </row>
    <row r="43" spans="1:6" x14ac:dyDescent="0.25">
      <c r="A43" t="s">
        <v>4</v>
      </c>
      <c r="B43">
        <v>2</v>
      </c>
      <c r="C43">
        <f>IF(MOD(SUM($B$1:B42),6)=0,SUM($B$1:B42)/6+1,"")</f>
        <v>16</v>
      </c>
      <c r="D43">
        <f t="shared" si="0"/>
        <v>220</v>
      </c>
      <c r="E43">
        <f t="shared" si="1"/>
        <v>100</v>
      </c>
      <c r="F43" t="str">
        <f t="shared" si="2"/>
        <v>{FREQUENCY/220,100},</v>
      </c>
    </row>
    <row r="44" spans="1:6" x14ac:dyDescent="0.25">
      <c r="A44" t="s">
        <v>3</v>
      </c>
      <c r="B44">
        <v>4</v>
      </c>
      <c r="C44" t="str">
        <f>IF(MOD(SUM($B$1:B43),6)=0,SUM($B$1:B43)/6+1,"")</f>
        <v/>
      </c>
      <c r="D44">
        <f t="shared" si="0"/>
        <v>440</v>
      </c>
      <c r="E44">
        <f t="shared" si="1"/>
        <v>200</v>
      </c>
      <c r="F44" t="str">
        <f t="shared" si="2"/>
        <v>{FREQUENCY/440,200},</v>
      </c>
    </row>
    <row r="45" spans="1:6" x14ac:dyDescent="0.25">
      <c r="A45" t="s">
        <v>9</v>
      </c>
      <c r="B45">
        <v>2</v>
      </c>
      <c r="C45">
        <f>IF(MOD(SUM($B$1:B44),6)=0,SUM($B$1:B44)/6+1,"")</f>
        <v>17</v>
      </c>
      <c r="D45">
        <f t="shared" si="0"/>
        <v>147</v>
      </c>
      <c r="E45">
        <f t="shared" si="1"/>
        <v>100</v>
      </c>
      <c r="F45" t="str">
        <f t="shared" si="2"/>
        <v>{FREQUENCY/147,100},</v>
      </c>
    </row>
    <row r="46" spans="1:6" x14ac:dyDescent="0.25">
      <c r="A46" t="s">
        <v>3</v>
      </c>
      <c r="B46">
        <v>2</v>
      </c>
      <c r="C46" t="str">
        <f>IF(MOD(SUM($B$1:B45),6)=0,SUM($B$1:B45)/6+1,"")</f>
        <v/>
      </c>
      <c r="D46">
        <f t="shared" si="0"/>
        <v>440</v>
      </c>
      <c r="E46">
        <f t="shared" si="1"/>
        <v>100</v>
      </c>
      <c r="F46" t="str">
        <f t="shared" si="2"/>
        <v>{FREQUENCY/440,100},</v>
      </c>
    </row>
    <row r="47" spans="1:6" x14ac:dyDescent="0.25">
      <c r="A47" t="s">
        <v>3</v>
      </c>
      <c r="B47">
        <v>2</v>
      </c>
      <c r="C47" t="str">
        <f>IF(MOD(SUM($B$1:B46),6)=0,SUM($B$1:B46)/6+1,"")</f>
        <v/>
      </c>
      <c r="D47">
        <f t="shared" si="0"/>
        <v>440</v>
      </c>
      <c r="E47">
        <f t="shared" si="1"/>
        <v>100</v>
      </c>
      <c r="F47" t="str">
        <f t="shared" si="2"/>
        <v>{FREQUENCY/440,100},</v>
      </c>
    </row>
    <row r="48" spans="1:6" x14ac:dyDescent="0.25">
      <c r="A48" t="s">
        <v>12</v>
      </c>
      <c r="B48">
        <v>2</v>
      </c>
      <c r="C48">
        <f>IF(MOD(SUM($B$1:B47),6)=0,SUM($B$1:B47)/6+1,"")</f>
        <v>18</v>
      </c>
      <c r="D48">
        <f t="shared" si="0"/>
        <v>165</v>
      </c>
      <c r="E48">
        <f t="shared" si="1"/>
        <v>100</v>
      </c>
      <c r="F48" t="str">
        <f t="shared" si="2"/>
        <v>{FREQUENCY/165,100},</v>
      </c>
    </row>
    <row r="49" spans="1:6" x14ac:dyDescent="0.25">
      <c r="A49" t="s">
        <v>10</v>
      </c>
      <c r="B49">
        <v>4</v>
      </c>
      <c r="C49" t="str">
        <f>IF(MOD(SUM($B$1:B48),6)=0,SUM($B$1:B48)/6+1,"")</f>
        <v/>
      </c>
      <c r="D49">
        <f t="shared" si="0"/>
        <v>494</v>
      </c>
      <c r="E49">
        <f t="shared" si="1"/>
        <v>200</v>
      </c>
      <c r="F49" t="str">
        <f t="shared" si="2"/>
        <v>{FREQUENCY/494,200},</v>
      </c>
    </row>
    <row r="50" spans="1:6" x14ac:dyDescent="0.25">
      <c r="A50" t="s">
        <v>7</v>
      </c>
      <c r="B50">
        <v>2</v>
      </c>
      <c r="C50">
        <f>IF(MOD(SUM($B$1:B49),6)=0,SUM($B$1:B49)/6+1,"")</f>
        <v>19</v>
      </c>
      <c r="D50">
        <f t="shared" si="0"/>
        <v>175</v>
      </c>
      <c r="E50">
        <f t="shared" si="1"/>
        <v>100</v>
      </c>
      <c r="F50" t="str">
        <f t="shared" si="2"/>
        <v>{FREQUENCY/175,100},</v>
      </c>
    </row>
    <row r="51" spans="1:6" x14ac:dyDescent="0.25">
      <c r="A51" t="s">
        <v>15</v>
      </c>
      <c r="B51">
        <v>2</v>
      </c>
      <c r="C51" t="str">
        <f>IF(MOD(SUM($B$1:B50),6)=0,SUM($B$1:B50)/6+1,"")</f>
        <v/>
      </c>
      <c r="D51">
        <f t="shared" si="0"/>
        <v>523</v>
      </c>
      <c r="E51">
        <f t="shared" si="1"/>
        <v>100</v>
      </c>
      <c r="F51" t="str">
        <f t="shared" si="2"/>
        <v>{FREQUENCY/523,100},</v>
      </c>
    </row>
    <row r="52" spans="1:6" x14ac:dyDescent="0.25">
      <c r="A52" t="s">
        <v>15</v>
      </c>
      <c r="B52">
        <v>2</v>
      </c>
      <c r="C52" t="str">
        <f>IF(MOD(SUM($B$1:B51),6)=0,SUM($B$1:B51)/6+1,"")</f>
        <v/>
      </c>
      <c r="D52">
        <f t="shared" si="0"/>
        <v>523</v>
      </c>
      <c r="E52">
        <f t="shared" si="1"/>
        <v>100</v>
      </c>
      <c r="F52" t="str">
        <f t="shared" si="2"/>
        <v>{FREQUENCY/523,100},</v>
      </c>
    </row>
    <row r="53" spans="1:6" x14ac:dyDescent="0.25">
      <c r="A53" t="s">
        <v>12</v>
      </c>
      <c r="B53">
        <v>2</v>
      </c>
      <c r="C53">
        <f>IF(MOD(SUM($B$1:B52),6)=0,SUM($B$1:B52)/6+1,"")</f>
        <v>20</v>
      </c>
      <c r="D53">
        <f t="shared" si="0"/>
        <v>165</v>
      </c>
      <c r="E53">
        <f t="shared" si="1"/>
        <v>100</v>
      </c>
      <c r="F53" t="str">
        <f t="shared" si="2"/>
        <v>{FREQUENCY/165,100},</v>
      </c>
    </row>
    <row r="54" spans="1:6" x14ac:dyDescent="0.25">
      <c r="A54" t="s">
        <v>10</v>
      </c>
      <c r="B54">
        <v>4</v>
      </c>
      <c r="C54" t="str">
        <f>IF(MOD(SUM($B$1:B53),6)=0,SUM($B$1:B53)/6+1,"")</f>
        <v/>
      </c>
      <c r="D54">
        <f t="shared" si="0"/>
        <v>494</v>
      </c>
      <c r="E54">
        <f t="shared" si="1"/>
        <v>200</v>
      </c>
      <c r="F54" t="str">
        <f t="shared" si="2"/>
        <v>{FREQUENCY/494,200},</v>
      </c>
    </row>
    <row r="55" spans="1:6" x14ac:dyDescent="0.25">
      <c r="A55" t="s">
        <v>21</v>
      </c>
      <c r="B55">
        <v>2</v>
      </c>
      <c r="C55">
        <f>IF(MOD(SUM($B$1:B54),6)=0,SUM($B$1:B54)/6+1,"")</f>
        <v>21</v>
      </c>
      <c r="D55">
        <f t="shared" si="0"/>
        <v>233</v>
      </c>
      <c r="E55">
        <f t="shared" si="1"/>
        <v>100</v>
      </c>
      <c r="F55" t="str">
        <f t="shared" si="2"/>
        <v>{FREQUENCY/233,100},</v>
      </c>
    </row>
    <row r="56" spans="1:6" x14ac:dyDescent="0.25">
      <c r="A56" t="s">
        <v>3</v>
      </c>
      <c r="B56">
        <v>2</v>
      </c>
      <c r="C56" t="str">
        <f>IF(MOD(SUM($B$1:B55),6)=0,SUM($B$1:B55)/6+1,"")</f>
        <v/>
      </c>
      <c r="D56">
        <f t="shared" si="0"/>
        <v>440</v>
      </c>
      <c r="E56">
        <f t="shared" si="1"/>
        <v>100</v>
      </c>
      <c r="F56" t="str">
        <f t="shared" si="2"/>
        <v>{FREQUENCY/440,100},</v>
      </c>
    </row>
    <row r="57" spans="1:6" x14ac:dyDescent="0.25">
      <c r="A57" t="s">
        <v>3</v>
      </c>
      <c r="B57">
        <v>2</v>
      </c>
      <c r="C57" t="str">
        <f>IF(MOD(SUM($B$1:B56),6)=0,SUM($B$1:B56)/6+1,"")</f>
        <v/>
      </c>
      <c r="D57">
        <f t="shared" si="0"/>
        <v>440</v>
      </c>
      <c r="E57">
        <f t="shared" si="1"/>
        <v>100</v>
      </c>
      <c r="F57" t="str">
        <f t="shared" si="2"/>
        <v>{FREQUENCY/440,100},</v>
      </c>
    </row>
    <row r="58" spans="1:6" x14ac:dyDescent="0.25">
      <c r="A58" t="s">
        <v>4</v>
      </c>
      <c r="B58">
        <v>2</v>
      </c>
      <c r="C58">
        <f>IF(MOD(SUM($B$1:B57),6)=0,SUM($B$1:B57)/6+1,"")</f>
        <v>22</v>
      </c>
      <c r="D58">
        <f t="shared" si="0"/>
        <v>220</v>
      </c>
      <c r="E58">
        <f t="shared" si="1"/>
        <v>100</v>
      </c>
      <c r="F58" t="str">
        <f t="shared" si="2"/>
        <v>{FREQUENCY/220,100},</v>
      </c>
    </row>
    <row r="59" spans="1:6" x14ac:dyDescent="0.25">
      <c r="A59" t="s">
        <v>3</v>
      </c>
      <c r="B59">
        <v>4</v>
      </c>
      <c r="C59" t="str">
        <f>IF(MOD(SUM($B$1:B58),6)=0,SUM($B$1:B58)/6+1,"")</f>
        <v/>
      </c>
      <c r="D59">
        <f t="shared" si="0"/>
        <v>440</v>
      </c>
      <c r="E59">
        <f t="shared" si="1"/>
        <v>200</v>
      </c>
      <c r="F59" t="str">
        <f t="shared" si="2"/>
        <v>{FREQUENCY/440,200},</v>
      </c>
    </row>
    <row r="60" spans="1:6" x14ac:dyDescent="0.25">
      <c r="A60" t="s">
        <v>9</v>
      </c>
      <c r="B60">
        <v>2</v>
      </c>
      <c r="C60">
        <f>IF(MOD(SUM($B$1:B59),6)=0,SUM($B$1:B59)/6+1,"")</f>
        <v>23</v>
      </c>
      <c r="D60">
        <f t="shared" si="0"/>
        <v>147</v>
      </c>
      <c r="E60">
        <f t="shared" si="1"/>
        <v>100</v>
      </c>
      <c r="F60" t="str">
        <f t="shared" si="2"/>
        <v>{FREQUENCY/147,100},</v>
      </c>
    </row>
    <row r="61" spans="1:6" x14ac:dyDescent="0.25">
      <c r="A61" t="s">
        <v>3</v>
      </c>
      <c r="B61">
        <v>2</v>
      </c>
      <c r="C61" t="str">
        <f>IF(MOD(SUM($B$1:B60),6)=0,SUM($B$1:B60)/6+1,"")</f>
        <v/>
      </c>
      <c r="D61">
        <f t="shared" si="0"/>
        <v>440</v>
      </c>
      <c r="E61">
        <f t="shared" si="1"/>
        <v>100</v>
      </c>
      <c r="F61" t="str">
        <f t="shared" si="2"/>
        <v>{FREQUENCY/440,100},</v>
      </c>
    </row>
    <row r="62" spans="1:6" x14ac:dyDescent="0.25">
      <c r="A62" t="s">
        <v>3</v>
      </c>
      <c r="B62">
        <v>2</v>
      </c>
      <c r="C62" t="str">
        <f>IF(MOD(SUM($B$1:B61),6)=0,SUM($B$1:B61)/6+1,"")</f>
        <v/>
      </c>
      <c r="D62">
        <f t="shared" si="0"/>
        <v>440</v>
      </c>
      <c r="E62">
        <f t="shared" si="1"/>
        <v>100</v>
      </c>
      <c r="F62" t="str">
        <f t="shared" si="2"/>
        <v>{FREQUENCY/440,100},</v>
      </c>
    </row>
    <row r="63" spans="1:6" x14ac:dyDescent="0.25">
      <c r="A63">
        <v>0</v>
      </c>
      <c r="B63">
        <v>1</v>
      </c>
      <c r="C63">
        <f>IF(MOD(SUM($B$1:B62),6)=0,SUM($B$1:B62)/6+1,"")</f>
        <v>24</v>
      </c>
      <c r="D63">
        <f t="shared" si="0"/>
        <v>0</v>
      </c>
      <c r="E63">
        <f t="shared" si="1"/>
        <v>50</v>
      </c>
      <c r="F63" t="str">
        <f t="shared" si="2"/>
        <v>{0,50},</v>
      </c>
    </row>
    <row r="64" spans="1:6" x14ac:dyDescent="0.25">
      <c r="A64" t="s">
        <v>11</v>
      </c>
      <c r="B64">
        <v>1</v>
      </c>
      <c r="C64" t="str">
        <f>IF(MOD(SUM($B$1:B63),6)=0,SUM($B$1:B63)/6+1,"")</f>
        <v/>
      </c>
      <c r="D64">
        <f t="shared" si="0"/>
        <v>330</v>
      </c>
      <c r="E64">
        <f t="shared" si="1"/>
        <v>50</v>
      </c>
      <c r="F64" t="str">
        <f t="shared" si="2"/>
        <v>{FREQUENCY/330,50},</v>
      </c>
    </row>
    <row r="65" spans="1:6" x14ac:dyDescent="0.25">
      <c r="A65" t="s">
        <v>14</v>
      </c>
      <c r="B65">
        <v>4</v>
      </c>
      <c r="C65" t="str">
        <f>IF(MOD(SUM($B$1:B64),6)=0,SUM($B$1:B64)/6+1,"")</f>
        <v/>
      </c>
      <c r="D65">
        <f t="shared" si="0"/>
        <v>392</v>
      </c>
      <c r="E65">
        <f t="shared" si="1"/>
        <v>200</v>
      </c>
      <c r="F65" t="str">
        <f t="shared" si="2"/>
        <v>{FREQUENCY/392,200},</v>
      </c>
    </row>
    <row r="66" spans="1:6" x14ac:dyDescent="0.25">
      <c r="A66">
        <v>0</v>
      </c>
      <c r="B66">
        <v>2</v>
      </c>
      <c r="C66">
        <f>IF(MOD(SUM($B$1:B65),6)=0,SUM($B$1:B65)/6+1,"")</f>
        <v>25</v>
      </c>
      <c r="D66">
        <f t="shared" ref="D66:D129" si="5">ROUND(VLOOKUP(A66,H:I,2,0),0)</f>
        <v>0</v>
      </c>
      <c r="E66">
        <f t="shared" ref="E66:E129" si="6">24000000*B66*0.125/60000</f>
        <v>100</v>
      </c>
      <c r="F66" t="str">
        <f t="shared" ref="F66:F129" si="7">"{"&amp;IF(D66&gt;0,"FREQUENCY/","")&amp;D66&amp;","&amp;E66&amp;"},"</f>
        <v>{0,100},</v>
      </c>
    </row>
    <row r="67" spans="1:6" x14ac:dyDescent="0.25">
      <c r="A67" t="s">
        <v>3</v>
      </c>
      <c r="B67">
        <v>2</v>
      </c>
      <c r="C67" t="str">
        <f>IF(MOD(SUM($B$1:B66),6)=0,SUM($B$1:B66)/6+1,"")</f>
        <v/>
      </c>
      <c r="D67">
        <f t="shared" si="5"/>
        <v>440</v>
      </c>
      <c r="E67">
        <f t="shared" si="6"/>
        <v>100</v>
      </c>
      <c r="F67" t="str">
        <f t="shared" si="7"/>
        <v>{FREQUENCY/440,100},</v>
      </c>
    </row>
    <row r="68" spans="1:6" x14ac:dyDescent="0.25">
      <c r="A68" t="s">
        <v>3</v>
      </c>
      <c r="B68">
        <v>2</v>
      </c>
      <c r="C68" t="str">
        <f>IF(MOD(SUM($B$1:B67),6)=0,SUM($B$1:B67)/6+1,"")</f>
        <v/>
      </c>
      <c r="D68">
        <f t="shared" si="5"/>
        <v>440</v>
      </c>
      <c r="E68">
        <f t="shared" si="6"/>
        <v>100</v>
      </c>
      <c r="F68" t="str">
        <f t="shared" si="7"/>
        <v>{FREQUENCY/440,100},</v>
      </c>
    </row>
    <row r="69" spans="1:6" x14ac:dyDescent="0.25">
      <c r="A69">
        <v>0</v>
      </c>
      <c r="B69">
        <v>1</v>
      </c>
      <c r="C69">
        <f>IF(MOD(SUM($B$1:B68),6)=0,SUM($B$1:B68)/6+1,"")</f>
        <v>26</v>
      </c>
      <c r="D69">
        <f t="shared" si="5"/>
        <v>0</v>
      </c>
      <c r="E69">
        <f t="shared" si="6"/>
        <v>50</v>
      </c>
      <c r="F69" t="str">
        <f t="shared" si="7"/>
        <v>{0,50},</v>
      </c>
    </row>
    <row r="70" spans="1:6" x14ac:dyDescent="0.25">
      <c r="A70" t="s">
        <v>11</v>
      </c>
      <c r="B70">
        <v>1</v>
      </c>
      <c r="C70" t="str">
        <f>IF(MOD(SUM($B$1:B69),6)=0,SUM($B$1:B69)/6+1,"")</f>
        <v/>
      </c>
      <c r="D70">
        <f t="shared" si="5"/>
        <v>330</v>
      </c>
      <c r="E70">
        <f t="shared" si="6"/>
        <v>50</v>
      </c>
      <c r="F70" t="str">
        <f t="shared" si="7"/>
        <v>{FREQUENCY/330,50},</v>
      </c>
    </row>
    <row r="71" spans="1:6" x14ac:dyDescent="0.25">
      <c r="A71" t="s">
        <v>14</v>
      </c>
      <c r="B71">
        <v>4</v>
      </c>
      <c r="C71" t="str">
        <f>IF(MOD(SUM($B$1:B70),6)=0,SUM($B$1:B70)/6+1,"")</f>
        <v/>
      </c>
      <c r="D71">
        <f t="shared" si="5"/>
        <v>392</v>
      </c>
      <c r="E71">
        <f t="shared" si="6"/>
        <v>200</v>
      </c>
      <c r="F71" t="str">
        <f t="shared" si="7"/>
        <v>{FREQUENCY/392,200},</v>
      </c>
    </row>
    <row r="72" spans="1:6" x14ac:dyDescent="0.25">
      <c r="C72">
        <f>IF(MOD(SUM($B$1:B71),6)=0,SUM($B$1:B71)/6+1,"")</f>
        <v>27</v>
      </c>
      <c r="D72">
        <f t="shared" si="5"/>
        <v>0</v>
      </c>
      <c r="E72">
        <f t="shared" si="6"/>
        <v>0</v>
      </c>
      <c r="F72" t="str">
        <f t="shared" si="7"/>
        <v>{0,0},</v>
      </c>
    </row>
    <row r="73" spans="1:6" x14ac:dyDescent="0.25">
      <c r="C73">
        <f>IF(MOD(SUM($B$1:B72),6)=0,SUM($B$1:B72)/6+1,"")</f>
        <v>27</v>
      </c>
      <c r="D73">
        <f t="shared" si="5"/>
        <v>0</v>
      </c>
      <c r="E73">
        <f t="shared" si="6"/>
        <v>0</v>
      </c>
      <c r="F73" t="str">
        <f t="shared" si="7"/>
        <v>{0,0},</v>
      </c>
    </row>
    <row r="74" spans="1:6" x14ac:dyDescent="0.25">
      <c r="C74">
        <f>IF(MOD(SUM($B$1:B73),6)=0,SUM($B$1:B73)/6+1,"")</f>
        <v>27</v>
      </c>
      <c r="D74">
        <f t="shared" si="5"/>
        <v>0</v>
      </c>
      <c r="E74">
        <f t="shared" si="6"/>
        <v>0</v>
      </c>
      <c r="F74" t="str">
        <f t="shared" si="7"/>
        <v>{0,0},</v>
      </c>
    </row>
    <row r="75" spans="1:6" x14ac:dyDescent="0.25">
      <c r="C75">
        <f>IF(MOD(SUM($B$1:B74),6)=0,SUM($B$1:B74)/6+1,"")</f>
        <v>27</v>
      </c>
      <c r="D75">
        <f t="shared" si="5"/>
        <v>0</v>
      </c>
      <c r="E75">
        <f t="shared" si="6"/>
        <v>0</v>
      </c>
      <c r="F75" t="str">
        <f t="shared" si="7"/>
        <v>{0,0},</v>
      </c>
    </row>
    <row r="76" spans="1:6" x14ac:dyDescent="0.25">
      <c r="C76">
        <f>IF(MOD(SUM($B$1:B75),6)=0,SUM($B$1:B75)/6+1,"")</f>
        <v>27</v>
      </c>
      <c r="D76">
        <f t="shared" si="5"/>
        <v>0</v>
      </c>
      <c r="E76">
        <f t="shared" si="6"/>
        <v>0</v>
      </c>
      <c r="F76" t="str">
        <f t="shared" si="7"/>
        <v>{0,0},</v>
      </c>
    </row>
    <row r="77" spans="1:6" x14ac:dyDescent="0.25">
      <c r="C77">
        <f>IF(MOD(SUM($B$1:B76),6)=0,SUM($B$1:B76)/6+1,"")</f>
        <v>27</v>
      </c>
      <c r="D77">
        <f t="shared" si="5"/>
        <v>0</v>
      </c>
      <c r="E77">
        <f t="shared" si="6"/>
        <v>0</v>
      </c>
      <c r="F77" t="str">
        <f t="shared" si="7"/>
        <v>{0,0},</v>
      </c>
    </row>
    <row r="78" spans="1:6" x14ac:dyDescent="0.25">
      <c r="C78">
        <f>IF(MOD(SUM($B$1:B77),6)=0,SUM($B$1:B77)/6+1,"")</f>
        <v>27</v>
      </c>
      <c r="D78">
        <f t="shared" si="5"/>
        <v>0</v>
      </c>
      <c r="E78">
        <f t="shared" si="6"/>
        <v>0</v>
      </c>
      <c r="F78" t="str">
        <f t="shared" si="7"/>
        <v>{0,0},</v>
      </c>
    </row>
    <row r="79" spans="1:6" x14ac:dyDescent="0.25">
      <c r="C79">
        <f>IF(MOD(SUM($B$1:B78),6)=0,SUM($B$1:B78)/6+1,"")</f>
        <v>27</v>
      </c>
      <c r="D79">
        <f t="shared" si="5"/>
        <v>0</v>
      </c>
      <c r="E79">
        <f t="shared" si="6"/>
        <v>0</v>
      </c>
      <c r="F79" t="str">
        <f t="shared" si="7"/>
        <v>{0,0},</v>
      </c>
    </row>
    <row r="80" spans="1:6" x14ac:dyDescent="0.25">
      <c r="C80">
        <f>IF(MOD(SUM($B$1:B79),6)=0,SUM($B$1:B79)/6+1,"")</f>
        <v>27</v>
      </c>
      <c r="D80">
        <f t="shared" si="5"/>
        <v>0</v>
      </c>
      <c r="E80">
        <f t="shared" si="6"/>
        <v>0</v>
      </c>
      <c r="F80" t="str">
        <f t="shared" si="7"/>
        <v>{0,0},</v>
      </c>
    </row>
    <row r="81" spans="3:6" x14ac:dyDescent="0.25">
      <c r="C81">
        <f>IF(MOD(SUM($B$1:B80),6)=0,SUM($B$1:B80)/6+1,"")</f>
        <v>27</v>
      </c>
      <c r="D81">
        <f t="shared" si="5"/>
        <v>0</v>
      </c>
      <c r="E81">
        <f t="shared" si="6"/>
        <v>0</v>
      </c>
      <c r="F81" t="str">
        <f t="shared" si="7"/>
        <v>{0,0},</v>
      </c>
    </row>
    <row r="82" spans="3:6" x14ac:dyDescent="0.25">
      <c r="C82">
        <f>IF(MOD(SUM($B$1:B81),6)=0,SUM($B$1:B81)/6+1,"")</f>
        <v>27</v>
      </c>
      <c r="D82">
        <f t="shared" si="5"/>
        <v>0</v>
      </c>
      <c r="E82">
        <f t="shared" si="6"/>
        <v>0</v>
      </c>
      <c r="F82" t="str">
        <f t="shared" si="7"/>
        <v>{0,0},</v>
      </c>
    </row>
    <row r="83" spans="3:6" x14ac:dyDescent="0.25">
      <c r="C83">
        <f>IF(MOD(SUM($B$1:B82),6)=0,SUM($B$1:B82)/6+1,"")</f>
        <v>27</v>
      </c>
      <c r="D83">
        <f t="shared" si="5"/>
        <v>0</v>
      </c>
      <c r="E83">
        <f t="shared" si="6"/>
        <v>0</v>
      </c>
      <c r="F83" t="str">
        <f t="shared" si="7"/>
        <v>{0,0},</v>
      </c>
    </row>
    <row r="84" spans="3:6" x14ac:dyDescent="0.25">
      <c r="C84">
        <f>IF(MOD(SUM($B$1:B83),6)=0,SUM($B$1:B83)/6+1,"")</f>
        <v>27</v>
      </c>
      <c r="D84">
        <f t="shared" si="5"/>
        <v>0</v>
      </c>
      <c r="E84">
        <f t="shared" si="6"/>
        <v>0</v>
      </c>
      <c r="F84" t="str">
        <f t="shared" si="7"/>
        <v>{0,0},</v>
      </c>
    </row>
    <row r="85" spans="3:6" x14ac:dyDescent="0.25">
      <c r="C85">
        <f>IF(MOD(SUM($B$1:B84),6)=0,SUM($B$1:B84)/6+1,"")</f>
        <v>27</v>
      </c>
      <c r="D85">
        <f t="shared" si="5"/>
        <v>0</v>
      </c>
      <c r="E85">
        <f t="shared" si="6"/>
        <v>0</v>
      </c>
      <c r="F85" t="str">
        <f t="shared" si="7"/>
        <v>{0,0},</v>
      </c>
    </row>
    <row r="86" spans="3:6" x14ac:dyDescent="0.25">
      <c r="C86">
        <f>IF(MOD(SUM($B$1:B85),6)=0,SUM($B$1:B85)/6+1,"")</f>
        <v>27</v>
      </c>
      <c r="D86">
        <f t="shared" si="5"/>
        <v>0</v>
      </c>
      <c r="E86">
        <f t="shared" si="6"/>
        <v>0</v>
      </c>
      <c r="F86" t="str">
        <f t="shared" si="7"/>
        <v>{0,0},</v>
      </c>
    </row>
    <row r="87" spans="3:6" x14ac:dyDescent="0.25">
      <c r="C87">
        <f>IF(MOD(SUM($B$1:B86),6)=0,SUM($B$1:B86)/6+1,"")</f>
        <v>27</v>
      </c>
      <c r="D87">
        <f t="shared" si="5"/>
        <v>0</v>
      </c>
      <c r="E87">
        <f t="shared" si="6"/>
        <v>0</v>
      </c>
      <c r="F87" t="str">
        <f t="shared" si="7"/>
        <v>{0,0},</v>
      </c>
    </row>
    <row r="88" spans="3:6" x14ac:dyDescent="0.25">
      <c r="C88">
        <f>IF(MOD(SUM($B$1:B87),6)=0,SUM($B$1:B87)/6+1,"")</f>
        <v>27</v>
      </c>
      <c r="D88">
        <f t="shared" si="5"/>
        <v>0</v>
      </c>
      <c r="E88">
        <f t="shared" si="6"/>
        <v>0</v>
      </c>
      <c r="F88" t="str">
        <f t="shared" si="7"/>
        <v>{0,0},</v>
      </c>
    </row>
    <row r="89" spans="3:6" x14ac:dyDescent="0.25">
      <c r="C89">
        <f>IF(MOD(SUM($B$1:B88),6)=0,SUM($B$1:B88)/6+1,"")</f>
        <v>27</v>
      </c>
      <c r="D89">
        <f t="shared" si="5"/>
        <v>0</v>
      </c>
      <c r="E89">
        <f t="shared" si="6"/>
        <v>0</v>
      </c>
      <c r="F89" t="str">
        <f t="shared" si="7"/>
        <v>{0,0},</v>
      </c>
    </row>
    <row r="90" spans="3:6" x14ac:dyDescent="0.25">
      <c r="C90">
        <f>IF(MOD(SUM($B$1:B89),6)=0,SUM($B$1:B89)/6+1,"")</f>
        <v>27</v>
      </c>
      <c r="D90">
        <f t="shared" si="5"/>
        <v>0</v>
      </c>
      <c r="E90">
        <f t="shared" si="6"/>
        <v>0</v>
      </c>
      <c r="F90" t="str">
        <f t="shared" si="7"/>
        <v>{0,0},</v>
      </c>
    </row>
    <row r="91" spans="3:6" x14ac:dyDescent="0.25">
      <c r="C91">
        <f>IF(MOD(SUM($B$1:B90),6)=0,SUM($B$1:B90)/6+1,"")</f>
        <v>27</v>
      </c>
      <c r="D91">
        <f t="shared" si="5"/>
        <v>0</v>
      </c>
      <c r="E91">
        <f t="shared" si="6"/>
        <v>0</v>
      </c>
      <c r="F91" t="str">
        <f t="shared" si="7"/>
        <v>{0,0},</v>
      </c>
    </row>
    <row r="92" spans="3:6" x14ac:dyDescent="0.25">
      <c r="C92">
        <f>IF(MOD(SUM($B$1:B91),6)=0,SUM($B$1:B91)/6+1,"")</f>
        <v>27</v>
      </c>
      <c r="D92">
        <f t="shared" si="5"/>
        <v>0</v>
      </c>
      <c r="E92">
        <f t="shared" si="6"/>
        <v>0</v>
      </c>
      <c r="F92" t="str">
        <f t="shared" si="7"/>
        <v>{0,0},</v>
      </c>
    </row>
    <row r="93" spans="3:6" x14ac:dyDescent="0.25">
      <c r="C93">
        <f>IF(MOD(SUM($B$1:B92),6)=0,SUM($B$1:B92)/6+1,"")</f>
        <v>27</v>
      </c>
      <c r="D93">
        <f t="shared" si="5"/>
        <v>0</v>
      </c>
      <c r="E93">
        <f t="shared" si="6"/>
        <v>0</v>
      </c>
      <c r="F93" t="str">
        <f t="shared" si="7"/>
        <v>{0,0},</v>
      </c>
    </row>
    <row r="94" spans="3:6" x14ac:dyDescent="0.25">
      <c r="C94">
        <f>IF(MOD(SUM($B$1:B93),6)=0,SUM($B$1:B93)/6+1,"")</f>
        <v>27</v>
      </c>
      <c r="D94">
        <f t="shared" si="5"/>
        <v>0</v>
      </c>
      <c r="E94">
        <f t="shared" si="6"/>
        <v>0</v>
      </c>
      <c r="F94" t="str">
        <f t="shared" si="7"/>
        <v>{0,0},</v>
      </c>
    </row>
    <row r="95" spans="3:6" x14ac:dyDescent="0.25">
      <c r="C95">
        <f>IF(MOD(SUM($B$1:B94),6)=0,SUM($B$1:B94)/6+1,"")</f>
        <v>27</v>
      </c>
      <c r="D95">
        <f t="shared" si="5"/>
        <v>0</v>
      </c>
      <c r="E95">
        <f t="shared" si="6"/>
        <v>0</v>
      </c>
      <c r="F95" t="str">
        <f t="shared" si="7"/>
        <v>{0,0},</v>
      </c>
    </row>
    <row r="96" spans="3:6" x14ac:dyDescent="0.25">
      <c r="C96">
        <f>IF(MOD(SUM($B$1:B95),6)=0,SUM($B$1:B95)/6+1,"")</f>
        <v>27</v>
      </c>
      <c r="D96">
        <f t="shared" si="5"/>
        <v>0</v>
      </c>
      <c r="E96">
        <f t="shared" si="6"/>
        <v>0</v>
      </c>
      <c r="F96" t="str">
        <f t="shared" si="7"/>
        <v>{0,0},</v>
      </c>
    </row>
    <row r="97" spans="3:6" x14ac:dyDescent="0.25">
      <c r="C97">
        <f>IF(MOD(SUM($B$1:B96),6)=0,SUM($B$1:B96)/6+1,"")</f>
        <v>27</v>
      </c>
      <c r="D97">
        <f t="shared" si="5"/>
        <v>0</v>
      </c>
      <c r="E97">
        <f t="shared" si="6"/>
        <v>0</v>
      </c>
      <c r="F97" t="str">
        <f t="shared" si="7"/>
        <v>{0,0},</v>
      </c>
    </row>
    <row r="98" spans="3:6" x14ac:dyDescent="0.25">
      <c r="C98">
        <f>IF(MOD(SUM($B$1:B97),6)=0,SUM($B$1:B97)/6+1,"")</f>
        <v>27</v>
      </c>
      <c r="D98">
        <f t="shared" si="5"/>
        <v>0</v>
      </c>
      <c r="E98">
        <f t="shared" si="6"/>
        <v>0</v>
      </c>
      <c r="F98" t="str">
        <f t="shared" si="7"/>
        <v>{0,0},</v>
      </c>
    </row>
    <row r="99" spans="3:6" x14ac:dyDescent="0.25">
      <c r="C99">
        <f>IF(MOD(SUM($B$1:B98),6)=0,SUM($B$1:B98)/6+1,"")</f>
        <v>27</v>
      </c>
      <c r="D99">
        <f t="shared" si="5"/>
        <v>0</v>
      </c>
      <c r="E99">
        <f t="shared" si="6"/>
        <v>0</v>
      </c>
      <c r="F99" t="str">
        <f t="shared" si="7"/>
        <v>{0,0},</v>
      </c>
    </row>
    <row r="100" spans="3:6" x14ac:dyDescent="0.25">
      <c r="C100">
        <f>IF(MOD(SUM($B$1:B99),6)=0,SUM($B$1:B99)/6+1,"")</f>
        <v>27</v>
      </c>
      <c r="D100">
        <f t="shared" si="5"/>
        <v>0</v>
      </c>
      <c r="E100">
        <f t="shared" si="6"/>
        <v>0</v>
      </c>
      <c r="F100" t="str">
        <f t="shared" si="7"/>
        <v>{0,0},</v>
      </c>
    </row>
    <row r="101" spans="3:6" x14ac:dyDescent="0.25">
      <c r="C101">
        <f>IF(MOD(SUM($B$1:B100),6)=0,SUM($B$1:B100)/6+1,"")</f>
        <v>27</v>
      </c>
      <c r="D101">
        <f t="shared" si="5"/>
        <v>0</v>
      </c>
      <c r="E101">
        <f t="shared" si="6"/>
        <v>0</v>
      </c>
      <c r="F101" t="str">
        <f t="shared" si="7"/>
        <v>{0,0},</v>
      </c>
    </row>
    <row r="102" spans="3:6" x14ac:dyDescent="0.25">
      <c r="C102">
        <f>IF(MOD(SUM($B$1:B101),6)=0,SUM($B$1:B101)/6+1,"")</f>
        <v>27</v>
      </c>
      <c r="D102">
        <f t="shared" si="5"/>
        <v>0</v>
      </c>
      <c r="E102">
        <f t="shared" si="6"/>
        <v>0</v>
      </c>
      <c r="F102" t="str">
        <f t="shared" si="7"/>
        <v>{0,0},</v>
      </c>
    </row>
    <row r="103" spans="3:6" x14ac:dyDescent="0.25">
      <c r="C103">
        <f>IF(MOD(SUM($B$1:B102),6)=0,SUM($B$1:B102)/6+1,"")</f>
        <v>27</v>
      </c>
      <c r="D103">
        <f t="shared" si="5"/>
        <v>0</v>
      </c>
      <c r="E103">
        <f t="shared" si="6"/>
        <v>0</v>
      </c>
      <c r="F103" t="str">
        <f t="shared" si="7"/>
        <v>{0,0},</v>
      </c>
    </row>
    <row r="104" spans="3:6" x14ac:dyDescent="0.25">
      <c r="C104">
        <f>IF(MOD(SUM($B$1:B103),6)=0,SUM($B$1:B103)/6+1,"")</f>
        <v>27</v>
      </c>
      <c r="D104">
        <f t="shared" si="5"/>
        <v>0</v>
      </c>
      <c r="E104">
        <f t="shared" si="6"/>
        <v>0</v>
      </c>
      <c r="F104" t="str">
        <f t="shared" si="7"/>
        <v>{0,0},</v>
      </c>
    </row>
    <row r="105" spans="3:6" x14ac:dyDescent="0.25">
      <c r="C105">
        <f>IF(MOD(SUM($B$1:B104),6)=0,SUM($B$1:B104)/6+1,"")</f>
        <v>27</v>
      </c>
      <c r="D105">
        <f t="shared" si="5"/>
        <v>0</v>
      </c>
      <c r="E105">
        <f t="shared" si="6"/>
        <v>0</v>
      </c>
      <c r="F105" t="str">
        <f t="shared" si="7"/>
        <v>{0,0},</v>
      </c>
    </row>
    <row r="106" spans="3:6" x14ac:dyDescent="0.25">
      <c r="C106">
        <f>IF(MOD(SUM($B$1:B105),6)=0,SUM($B$1:B105)/6+1,"")</f>
        <v>27</v>
      </c>
      <c r="D106">
        <f t="shared" si="5"/>
        <v>0</v>
      </c>
      <c r="E106">
        <f t="shared" si="6"/>
        <v>0</v>
      </c>
      <c r="F106" t="str">
        <f t="shared" si="7"/>
        <v>{0,0},</v>
      </c>
    </row>
    <row r="107" spans="3:6" x14ac:dyDescent="0.25">
      <c r="C107">
        <f>IF(MOD(SUM($B$1:B106),6)=0,SUM($B$1:B106)/6+1,"")</f>
        <v>27</v>
      </c>
      <c r="D107">
        <f t="shared" si="5"/>
        <v>0</v>
      </c>
      <c r="E107">
        <f t="shared" si="6"/>
        <v>0</v>
      </c>
      <c r="F107" t="str">
        <f t="shared" si="7"/>
        <v>{0,0},</v>
      </c>
    </row>
    <row r="108" spans="3:6" x14ac:dyDescent="0.25">
      <c r="C108">
        <f>IF(MOD(SUM($B$1:B107),6)=0,SUM($B$1:B107)/6+1,"")</f>
        <v>27</v>
      </c>
      <c r="D108">
        <f t="shared" si="5"/>
        <v>0</v>
      </c>
      <c r="E108">
        <f t="shared" si="6"/>
        <v>0</v>
      </c>
      <c r="F108" t="str">
        <f t="shared" si="7"/>
        <v>{0,0},</v>
      </c>
    </row>
    <row r="109" spans="3:6" x14ac:dyDescent="0.25">
      <c r="C109">
        <f>IF(MOD(SUM($B$1:B108),6)=0,SUM($B$1:B108)/6+1,"")</f>
        <v>27</v>
      </c>
      <c r="D109">
        <f t="shared" si="5"/>
        <v>0</v>
      </c>
      <c r="E109">
        <f t="shared" si="6"/>
        <v>0</v>
      </c>
      <c r="F109" t="str">
        <f t="shared" si="7"/>
        <v>{0,0},</v>
      </c>
    </row>
    <row r="110" spans="3:6" x14ac:dyDescent="0.25">
      <c r="C110">
        <f>IF(MOD(SUM($B$1:B109),6)=0,SUM($B$1:B109)/6+1,"")</f>
        <v>27</v>
      </c>
      <c r="D110">
        <f t="shared" si="5"/>
        <v>0</v>
      </c>
      <c r="E110">
        <f t="shared" si="6"/>
        <v>0</v>
      </c>
      <c r="F110" t="str">
        <f t="shared" si="7"/>
        <v>{0,0},</v>
      </c>
    </row>
    <row r="111" spans="3:6" x14ac:dyDescent="0.25">
      <c r="C111">
        <f>IF(MOD(SUM($B$1:B110),6)=0,SUM($B$1:B110)/6+1,"")</f>
        <v>27</v>
      </c>
      <c r="D111">
        <f t="shared" si="5"/>
        <v>0</v>
      </c>
      <c r="E111">
        <f t="shared" si="6"/>
        <v>0</v>
      </c>
      <c r="F111" t="str">
        <f t="shared" si="7"/>
        <v>{0,0},</v>
      </c>
    </row>
    <row r="112" spans="3:6" x14ac:dyDescent="0.25">
      <c r="C112">
        <f>IF(MOD(SUM($B$1:B111),6)=0,SUM($B$1:B111)/6+1,"")</f>
        <v>27</v>
      </c>
      <c r="D112">
        <f t="shared" si="5"/>
        <v>0</v>
      </c>
      <c r="E112">
        <f t="shared" si="6"/>
        <v>0</v>
      </c>
      <c r="F112" t="str">
        <f t="shared" si="7"/>
        <v>{0,0},</v>
      </c>
    </row>
    <row r="113" spans="3:6" x14ac:dyDescent="0.25">
      <c r="D113">
        <f t="shared" si="5"/>
        <v>0</v>
      </c>
      <c r="E113">
        <f t="shared" si="6"/>
        <v>0</v>
      </c>
      <c r="F113" t="str">
        <f t="shared" si="7"/>
        <v>{0,0},</v>
      </c>
    </row>
    <row r="114" spans="3:6" x14ac:dyDescent="0.25">
      <c r="D114">
        <f t="shared" si="5"/>
        <v>0</v>
      </c>
      <c r="E114">
        <f t="shared" si="6"/>
        <v>0</v>
      </c>
      <c r="F114" t="str">
        <f t="shared" si="7"/>
        <v>{0,0},</v>
      </c>
    </row>
    <row r="115" spans="3:6" x14ac:dyDescent="0.25">
      <c r="C115" t="str">
        <f>IF(MOD(SUM($B$1:B112),16)=0,SUM($B$1:B112)/16+1,"")</f>
        <v/>
      </c>
      <c r="D115">
        <f t="shared" si="5"/>
        <v>0</v>
      </c>
      <c r="E115">
        <f t="shared" si="6"/>
        <v>0</v>
      </c>
      <c r="F115" t="str">
        <f t="shared" si="7"/>
        <v>{0,0},</v>
      </c>
    </row>
    <row r="116" spans="3:6" x14ac:dyDescent="0.25">
      <c r="C116" t="str">
        <f>IF(MOD(SUM($B$1:B115),16)=0,SUM($B$1:B115)/16+1,"")</f>
        <v/>
      </c>
      <c r="D116">
        <f t="shared" si="5"/>
        <v>0</v>
      </c>
      <c r="E116">
        <f t="shared" si="6"/>
        <v>0</v>
      </c>
      <c r="F116" t="str">
        <f t="shared" si="7"/>
        <v>{0,0},</v>
      </c>
    </row>
    <row r="117" spans="3:6" x14ac:dyDescent="0.25">
      <c r="C117" t="str">
        <f>IF(MOD(SUM($B$1:B116),16)=0,SUM($B$1:B116)/16+1,"")</f>
        <v/>
      </c>
      <c r="D117">
        <f t="shared" si="5"/>
        <v>0</v>
      </c>
      <c r="E117">
        <f t="shared" si="6"/>
        <v>0</v>
      </c>
      <c r="F117" t="str">
        <f t="shared" si="7"/>
        <v>{0,0},</v>
      </c>
    </row>
    <row r="118" spans="3:6" x14ac:dyDescent="0.25">
      <c r="C118" t="str">
        <f>IF(MOD(SUM($B$1:B117),16)=0,SUM($B$1:B117)/16+1,"")</f>
        <v/>
      </c>
      <c r="D118">
        <f t="shared" si="5"/>
        <v>0</v>
      </c>
      <c r="E118">
        <f t="shared" si="6"/>
        <v>0</v>
      </c>
      <c r="F118" t="str">
        <f t="shared" si="7"/>
        <v>{0,0},</v>
      </c>
    </row>
    <row r="119" spans="3:6" x14ac:dyDescent="0.25">
      <c r="C119" t="str">
        <f>IF(MOD(SUM($B$1:B118),16)=0,SUM($B$1:B118)/16+1,"")</f>
        <v/>
      </c>
      <c r="D119">
        <f t="shared" si="5"/>
        <v>0</v>
      </c>
      <c r="E119">
        <f t="shared" si="6"/>
        <v>0</v>
      </c>
      <c r="F119" t="str">
        <f t="shared" si="7"/>
        <v>{0,0},</v>
      </c>
    </row>
    <row r="120" spans="3:6" x14ac:dyDescent="0.25">
      <c r="C120" t="str">
        <f>IF(MOD(SUM($B$1:B119),16)=0,SUM($B$1:B119)/16+1,"")</f>
        <v/>
      </c>
      <c r="D120">
        <f t="shared" si="5"/>
        <v>0</v>
      </c>
      <c r="E120">
        <f t="shared" si="6"/>
        <v>0</v>
      </c>
      <c r="F120" t="str">
        <f t="shared" si="7"/>
        <v>{0,0},</v>
      </c>
    </row>
    <row r="121" spans="3:6" x14ac:dyDescent="0.25">
      <c r="C121" t="str">
        <f>IF(MOD(SUM($B$1:B120),16)=0,SUM($B$1:B120)/16+1,"")</f>
        <v/>
      </c>
      <c r="D121">
        <f t="shared" si="5"/>
        <v>0</v>
      </c>
      <c r="E121">
        <f t="shared" si="6"/>
        <v>0</v>
      </c>
      <c r="F121" t="str">
        <f t="shared" si="7"/>
        <v>{0,0},</v>
      </c>
    </row>
    <row r="122" spans="3:6" x14ac:dyDescent="0.25">
      <c r="C122" t="str">
        <f>IF(MOD(SUM($B$1:B121),16)=0,SUM($B$1:B121)/16+1,"")</f>
        <v/>
      </c>
      <c r="D122">
        <f t="shared" si="5"/>
        <v>0</v>
      </c>
      <c r="E122">
        <f t="shared" si="6"/>
        <v>0</v>
      </c>
      <c r="F122" t="str">
        <f t="shared" si="7"/>
        <v>{0,0},</v>
      </c>
    </row>
    <row r="123" spans="3:6" x14ac:dyDescent="0.25">
      <c r="C123" t="str">
        <f>IF(MOD(SUM($B$1:B122),16)=0,SUM($B$1:B122)/16+1,"")</f>
        <v/>
      </c>
      <c r="D123">
        <f t="shared" si="5"/>
        <v>0</v>
      </c>
      <c r="E123">
        <f t="shared" si="6"/>
        <v>0</v>
      </c>
      <c r="F123" t="str">
        <f t="shared" si="7"/>
        <v>{0,0},</v>
      </c>
    </row>
    <row r="124" spans="3:6" x14ac:dyDescent="0.25">
      <c r="C124" t="str">
        <f>IF(MOD(SUM($B$1:B123),16)=0,SUM($B$1:B123)/16+1,"")</f>
        <v/>
      </c>
      <c r="D124">
        <f t="shared" si="5"/>
        <v>0</v>
      </c>
      <c r="E124">
        <f t="shared" si="6"/>
        <v>0</v>
      </c>
      <c r="F124" t="str">
        <f t="shared" si="7"/>
        <v>{0,0},</v>
      </c>
    </row>
    <row r="125" spans="3:6" x14ac:dyDescent="0.25">
      <c r="C125" t="str">
        <f>IF(MOD(SUM($B$1:B124),16)=0,SUM($B$1:B124)/16+1,"")</f>
        <v/>
      </c>
      <c r="D125">
        <f t="shared" si="5"/>
        <v>0</v>
      </c>
      <c r="E125">
        <f t="shared" si="6"/>
        <v>0</v>
      </c>
      <c r="F125" t="str">
        <f t="shared" si="7"/>
        <v>{0,0},</v>
      </c>
    </row>
    <row r="126" spans="3:6" x14ac:dyDescent="0.25">
      <c r="C126" t="str">
        <f>IF(MOD(SUM($B$1:B125),16)=0,SUM($B$1:B125)/16+1,"")</f>
        <v/>
      </c>
      <c r="D126">
        <f t="shared" si="5"/>
        <v>0</v>
      </c>
      <c r="E126">
        <f t="shared" si="6"/>
        <v>0</v>
      </c>
      <c r="F126" t="str">
        <f t="shared" si="7"/>
        <v>{0,0},</v>
      </c>
    </row>
    <row r="127" spans="3:6" x14ac:dyDescent="0.25">
      <c r="C127" t="str">
        <f>IF(MOD(SUM($B$1:B126),16)=0,SUM($B$1:B126)/16+1,"")</f>
        <v/>
      </c>
      <c r="D127">
        <f t="shared" si="5"/>
        <v>0</v>
      </c>
      <c r="E127">
        <f t="shared" si="6"/>
        <v>0</v>
      </c>
      <c r="F127" t="str">
        <f t="shared" si="7"/>
        <v>{0,0},</v>
      </c>
    </row>
    <row r="128" spans="3:6" x14ac:dyDescent="0.25">
      <c r="C128" t="str">
        <f>IF(MOD(SUM($B$1:B127),16)=0,SUM($B$1:B127)/16+1,"")</f>
        <v/>
      </c>
      <c r="D128">
        <f t="shared" si="5"/>
        <v>0</v>
      </c>
      <c r="E128">
        <f t="shared" si="6"/>
        <v>0</v>
      </c>
      <c r="F128" t="str">
        <f t="shared" si="7"/>
        <v>{0,0},</v>
      </c>
    </row>
    <row r="129" spans="3:6" x14ac:dyDescent="0.25">
      <c r="C129" t="str">
        <f>IF(MOD(SUM($B$1:B128),16)=0,SUM($B$1:B128)/16+1,"")</f>
        <v/>
      </c>
      <c r="D129">
        <f t="shared" si="5"/>
        <v>0</v>
      </c>
      <c r="E129">
        <f t="shared" si="6"/>
        <v>0</v>
      </c>
      <c r="F129" t="str">
        <f t="shared" si="7"/>
        <v>{0,0},</v>
      </c>
    </row>
    <row r="130" spans="3:6" x14ac:dyDescent="0.25">
      <c r="C130" t="str">
        <f>IF(MOD(SUM($B$1:B129),16)=0,SUM($B$1:B129)/16+1,"")</f>
        <v/>
      </c>
      <c r="D130">
        <f t="shared" ref="D130:D193" si="8">ROUND(VLOOKUP(A130,H:I,2,0),0)</f>
        <v>0</v>
      </c>
      <c r="E130">
        <f t="shared" ref="E130:E193" si="9">24000000*B130*0.125/60000</f>
        <v>0</v>
      </c>
      <c r="F130" t="str">
        <f t="shared" ref="F130:F193" si="10">"{"&amp;IF(D130&gt;0,"FREQUENCY/","")&amp;D130&amp;","&amp;E130&amp;"},"</f>
        <v>{0,0},</v>
      </c>
    </row>
    <row r="131" spans="3:6" x14ac:dyDescent="0.25">
      <c r="C131" t="str">
        <f>IF(MOD(SUM($B$1:B130),16)=0,SUM($B$1:B130)/16+1,"")</f>
        <v/>
      </c>
      <c r="D131">
        <f t="shared" si="8"/>
        <v>0</v>
      </c>
      <c r="E131">
        <f t="shared" si="9"/>
        <v>0</v>
      </c>
      <c r="F131" t="str">
        <f t="shared" si="10"/>
        <v>{0,0},</v>
      </c>
    </row>
    <row r="132" spans="3:6" x14ac:dyDescent="0.25">
      <c r="C132" t="str">
        <f>IF(MOD(SUM($B$1:B131),16)=0,SUM($B$1:B131)/16+1,"")</f>
        <v/>
      </c>
      <c r="D132">
        <f t="shared" si="8"/>
        <v>0</v>
      </c>
      <c r="E132">
        <f t="shared" si="9"/>
        <v>0</v>
      </c>
      <c r="F132" t="str">
        <f t="shared" si="10"/>
        <v>{0,0},</v>
      </c>
    </row>
    <row r="133" spans="3:6" x14ac:dyDescent="0.25">
      <c r="C133" t="str">
        <f>IF(MOD(SUM($B$1:B132),16)=0,SUM($B$1:B132)/16+1,"")</f>
        <v/>
      </c>
      <c r="D133">
        <f t="shared" si="8"/>
        <v>0</v>
      </c>
      <c r="E133">
        <f t="shared" si="9"/>
        <v>0</v>
      </c>
      <c r="F133" t="str">
        <f t="shared" si="10"/>
        <v>{0,0},</v>
      </c>
    </row>
    <row r="134" spans="3:6" x14ac:dyDescent="0.25">
      <c r="C134" t="str">
        <f>IF(MOD(SUM($B$1:B133),16)=0,SUM($B$1:B133)/16+1,"")</f>
        <v/>
      </c>
      <c r="D134">
        <f t="shared" si="8"/>
        <v>0</v>
      </c>
      <c r="E134">
        <f t="shared" si="9"/>
        <v>0</v>
      </c>
      <c r="F134" t="str">
        <f t="shared" si="10"/>
        <v>{0,0},</v>
      </c>
    </row>
    <row r="135" spans="3:6" x14ac:dyDescent="0.25">
      <c r="C135" t="str">
        <f>IF(MOD(SUM($B$1:B134),16)=0,SUM($B$1:B134)/16+1,"")</f>
        <v/>
      </c>
      <c r="D135">
        <f t="shared" si="8"/>
        <v>0</v>
      </c>
      <c r="E135">
        <f t="shared" si="9"/>
        <v>0</v>
      </c>
      <c r="F135" t="str">
        <f t="shared" si="10"/>
        <v>{0,0},</v>
      </c>
    </row>
    <row r="136" spans="3:6" x14ac:dyDescent="0.25">
      <c r="C136" t="str">
        <f>IF(MOD(SUM($B$1:B135),16)=0,SUM($B$1:B135)/16+1,"")</f>
        <v/>
      </c>
      <c r="D136">
        <f t="shared" si="8"/>
        <v>0</v>
      </c>
      <c r="E136">
        <f t="shared" si="9"/>
        <v>0</v>
      </c>
      <c r="F136" t="str">
        <f t="shared" si="10"/>
        <v>{0,0},</v>
      </c>
    </row>
    <row r="137" spans="3:6" x14ac:dyDescent="0.25">
      <c r="C137" t="str">
        <f>IF(MOD(SUM($B$1:B136),16)=0,SUM($B$1:B136)/16+1,"")</f>
        <v/>
      </c>
      <c r="D137">
        <f t="shared" si="8"/>
        <v>0</v>
      </c>
      <c r="E137">
        <f t="shared" si="9"/>
        <v>0</v>
      </c>
      <c r="F137" t="str">
        <f t="shared" si="10"/>
        <v>{0,0},</v>
      </c>
    </row>
    <row r="138" spans="3:6" x14ac:dyDescent="0.25">
      <c r="C138" t="str">
        <f>IF(MOD(SUM($B$1:B137),16)=0,SUM($B$1:B137)/16+1,"")</f>
        <v/>
      </c>
      <c r="D138">
        <f t="shared" si="8"/>
        <v>0</v>
      </c>
      <c r="E138">
        <f t="shared" si="9"/>
        <v>0</v>
      </c>
      <c r="F138" t="str">
        <f t="shared" si="10"/>
        <v>{0,0},</v>
      </c>
    </row>
    <row r="139" spans="3:6" x14ac:dyDescent="0.25">
      <c r="C139" t="str">
        <f>IF(MOD(SUM($B$1:B138),16)=0,SUM($B$1:B138)/16+1,"")</f>
        <v/>
      </c>
      <c r="D139">
        <f t="shared" si="8"/>
        <v>0</v>
      </c>
      <c r="E139">
        <f t="shared" si="9"/>
        <v>0</v>
      </c>
      <c r="F139" t="str">
        <f t="shared" si="10"/>
        <v>{0,0},</v>
      </c>
    </row>
    <row r="140" spans="3:6" x14ac:dyDescent="0.25">
      <c r="C140" t="str">
        <f>IF(MOD(SUM($B$1:B139),16)=0,SUM($B$1:B139)/16+1,"")</f>
        <v/>
      </c>
      <c r="D140">
        <f t="shared" si="8"/>
        <v>0</v>
      </c>
      <c r="E140">
        <f t="shared" si="9"/>
        <v>0</v>
      </c>
      <c r="F140" t="str">
        <f t="shared" si="10"/>
        <v>{0,0},</v>
      </c>
    </row>
    <row r="141" spans="3:6" x14ac:dyDescent="0.25">
      <c r="C141" t="str">
        <f>IF(MOD(SUM($B$1:B140),16)=0,SUM($B$1:B140)/16+1,"")</f>
        <v/>
      </c>
      <c r="D141">
        <f t="shared" si="8"/>
        <v>0</v>
      </c>
      <c r="E141">
        <f t="shared" si="9"/>
        <v>0</v>
      </c>
      <c r="F141" t="str">
        <f t="shared" si="10"/>
        <v>{0,0},</v>
      </c>
    </row>
    <row r="142" spans="3:6" ht="14.25" customHeight="1" x14ac:dyDescent="0.25">
      <c r="C142" t="str">
        <f>IF(MOD(SUM($B$1:B139),16)=0,SUM($B$1:B139)/16+1,"")</f>
        <v/>
      </c>
      <c r="D142">
        <f t="shared" si="8"/>
        <v>0</v>
      </c>
      <c r="E142">
        <f t="shared" si="9"/>
        <v>0</v>
      </c>
      <c r="F142" t="str">
        <f t="shared" si="10"/>
        <v>{0,0},</v>
      </c>
    </row>
    <row r="143" spans="3:6" x14ac:dyDescent="0.25">
      <c r="C143" t="str">
        <f>IF(MOD(SUM($B$1:B142),16)=0,SUM($B$1:B142)/16+1,"")</f>
        <v/>
      </c>
      <c r="D143">
        <f t="shared" si="8"/>
        <v>0</v>
      </c>
      <c r="E143">
        <f t="shared" si="9"/>
        <v>0</v>
      </c>
      <c r="F143" t="str">
        <f t="shared" si="10"/>
        <v>{0,0},</v>
      </c>
    </row>
    <row r="144" spans="3:6" x14ac:dyDescent="0.25">
      <c r="C144" t="str">
        <f>IF(MOD(SUM($B$1:B143),16)=0,SUM($B$1:B143)/16+1,"")</f>
        <v/>
      </c>
      <c r="D144">
        <f t="shared" si="8"/>
        <v>0</v>
      </c>
      <c r="E144">
        <f t="shared" si="9"/>
        <v>0</v>
      </c>
      <c r="F144" t="str">
        <f t="shared" si="10"/>
        <v>{0,0},</v>
      </c>
    </row>
    <row r="145" spans="3:6" x14ac:dyDescent="0.25">
      <c r="C145" t="str">
        <f>IF(MOD(SUM($B$1:B144),16)=0,SUM($B$1:B144)/16+1,"")</f>
        <v/>
      </c>
      <c r="D145">
        <f t="shared" si="8"/>
        <v>0</v>
      </c>
      <c r="E145">
        <f t="shared" si="9"/>
        <v>0</v>
      </c>
      <c r="F145" t="str">
        <f t="shared" si="10"/>
        <v>{0,0},</v>
      </c>
    </row>
    <row r="146" spans="3:6" x14ac:dyDescent="0.25">
      <c r="C146" t="str">
        <f>IF(MOD(SUM($B$1:B145),16)=0,SUM($B$1:B145)/16+1,"")</f>
        <v/>
      </c>
      <c r="D146">
        <f t="shared" si="8"/>
        <v>0</v>
      </c>
      <c r="E146">
        <f t="shared" si="9"/>
        <v>0</v>
      </c>
      <c r="F146" t="str">
        <f t="shared" si="10"/>
        <v>{0,0},</v>
      </c>
    </row>
    <row r="147" spans="3:6" x14ac:dyDescent="0.25">
      <c r="C147" t="str">
        <f>IF(MOD(SUM($B$1:B146),16)=0,SUM($B$1:B146)/16+1,"")</f>
        <v/>
      </c>
      <c r="D147">
        <f t="shared" si="8"/>
        <v>0</v>
      </c>
      <c r="E147">
        <f t="shared" si="9"/>
        <v>0</v>
      </c>
      <c r="F147" t="str">
        <f t="shared" si="10"/>
        <v>{0,0},</v>
      </c>
    </row>
    <row r="148" spans="3:6" x14ac:dyDescent="0.25">
      <c r="C148" t="str">
        <f>IF(MOD(SUM($B$1:B147),16)=0,SUM($B$1:B147)/16+1,"")</f>
        <v/>
      </c>
      <c r="D148">
        <f t="shared" si="8"/>
        <v>0</v>
      </c>
      <c r="E148">
        <f t="shared" si="9"/>
        <v>0</v>
      </c>
      <c r="F148" t="str">
        <f t="shared" si="10"/>
        <v>{0,0},</v>
      </c>
    </row>
    <row r="149" spans="3:6" x14ac:dyDescent="0.25">
      <c r="C149" t="str">
        <f>IF(MOD(SUM($B$1:B148),16)=0,SUM($B$1:B148)/16+1,"")</f>
        <v/>
      </c>
      <c r="D149">
        <f t="shared" si="8"/>
        <v>0</v>
      </c>
      <c r="E149">
        <f t="shared" si="9"/>
        <v>0</v>
      </c>
      <c r="F149" t="str">
        <f t="shared" si="10"/>
        <v>{0,0},</v>
      </c>
    </row>
    <row r="150" spans="3:6" x14ac:dyDescent="0.25">
      <c r="C150" t="str">
        <f>IF(MOD(SUM($B$1:B149),16)=0,SUM($B$1:B149)/16+1,"")</f>
        <v/>
      </c>
      <c r="D150">
        <f t="shared" si="8"/>
        <v>0</v>
      </c>
      <c r="E150">
        <f t="shared" si="9"/>
        <v>0</v>
      </c>
      <c r="F150" t="str">
        <f t="shared" si="10"/>
        <v>{0,0},</v>
      </c>
    </row>
    <row r="151" spans="3:6" x14ac:dyDescent="0.25">
      <c r="C151" t="str">
        <f>IF(MOD(SUM($B$1:B150),16)=0,SUM($B$1:B150)/16+1,"")</f>
        <v/>
      </c>
      <c r="D151">
        <f t="shared" si="8"/>
        <v>0</v>
      </c>
      <c r="E151">
        <f t="shared" si="9"/>
        <v>0</v>
      </c>
      <c r="F151" t="str">
        <f t="shared" si="10"/>
        <v>{0,0},</v>
      </c>
    </row>
    <row r="152" spans="3:6" x14ac:dyDescent="0.25">
      <c r="C152" t="str">
        <f>IF(MOD(SUM($B$1:B151),16)=0,SUM($B$1:B151)/16+1,"")</f>
        <v/>
      </c>
      <c r="D152">
        <f t="shared" si="8"/>
        <v>0</v>
      </c>
      <c r="E152">
        <f t="shared" si="9"/>
        <v>0</v>
      </c>
      <c r="F152" t="str">
        <f t="shared" si="10"/>
        <v>{0,0},</v>
      </c>
    </row>
    <row r="153" spans="3:6" x14ac:dyDescent="0.25">
      <c r="C153" t="str">
        <f>IF(MOD(SUM($B$1:B152),16)=0,SUM($B$1:B152)/16+1,"")</f>
        <v/>
      </c>
      <c r="D153">
        <f t="shared" si="8"/>
        <v>0</v>
      </c>
      <c r="E153">
        <f t="shared" si="9"/>
        <v>0</v>
      </c>
      <c r="F153" t="str">
        <f t="shared" si="10"/>
        <v>{0,0},</v>
      </c>
    </row>
    <row r="154" spans="3:6" x14ac:dyDescent="0.25">
      <c r="C154" t="str">
        <f>IF(MOD(SUM($B$1:B153),16)=0,SUM($B$1:B153)/16+1,"")</f>
        <v/>
      </c>
      <c r="D154">
        <f t="shared" si="8"/>
        <v>0</v>
      </c>
      <c r="E154">
        <f t="shared" si="9"/>
        <v>0</v>
      </c>
      <c r="F154" t="str">
        <f t="shared" si="10"/>
        <v>{0,0},</v>
      </c>
    </row>
    <row r="155" spans="3:6" x14ac:dyDescent="0.25">
      <c r="C155" t="str">
        <f>IF(MOD(SUM($B$1:B154),16)=0,SUM($B$1:B154)/16+1,"")</f>
        <v/>
      </c>
      <c r="D155">
        <f t="shared" si="8"/>
        <v>0</v>
      </c>
      <c r="E155">
        <f t="shared" si="9"/>
        <v>0</v>
      </c>
      <c r="F155" t="str">
        <f t="shared" si="10"/>
        <v>{0,0},</v>
      </c>
    </row>
    <row r="156" spans="3:6" x14ac:dyDescent="0.25">
      <c r="C156" t="str">
        <f>IF(MOD(SUM($B$1:B155),16)=0,SUM($B$1:B155)/16+1,"")</f>
        <v/>
      </c>
      <c r="D156">
        <f t="shared" si="8"/>
        <v>0</v>
      </c>
      <c r="E156">
        <f t="shared" si="9"/>
        <v>0</v>
      </c>
      <c r="F156" t="str">
        <f t="shared" si="10"/>
        <v>{0,0},</v>
      </c>
    </row>
    <row r="157" spans="3:6" x14ac:dyDescent="0.25">
      <c r="C157" t="str">
        <f>IF(MOD(SUM($B$1:B156),16)=0,SUM($B$1:B156)/16+1,"")</f>
        <v/>
      </c>
      <c r="D157">
        <f t="shared" si="8"/>
        <v>0</v>
      </c>
      <c r="E157">
        <f t="shared" si="9"/>
        <v>0</v>
      </c>
      <c r="F157" t="str">
        <f t="shared" si="10"/>
        <v>{0,0},</v>
      </c>
    </row>
    <row r="158" spans="3:6" x14ac:dyDescent="0.25">
      <c r="C158" t="str">
        <f>IF(MOD(SUM($B$1:B157),16)=0,SUM($B$1:B157)/16+1,"")</f>
        <v/>
      </c>
      <c r="D158">
        <f t="shared" si="8"/>
        <v>0</v>
      </c>
      <c r="E158">
        <f t="shared" si="9"/>
        <v>0</v>
      </c>
      <c r="F158" t="str">
        <f t="shared" si="10"/>
        <v>{0,0},</v>
      </c>
    </row>
    <row r="159" spans="3:6" x14ac:dyDescent="0.25">
      <c r="C159" t="str">
        <f>IF(MOD(SUM($B$1:B158),16)=0,SUM($B$1:B158)/16+1,"")</f>
        <v/>
      </c>
      <c r="D159">
        <f t="shared" si="8"/>
        <v>0</v>
      </c>
      <c r="E159">
        <f t="shared" si="9"/>
        <v>0</v>
      </c>
      <c r="F159" t="str">
        <f t="shared" si="10"/>
        <v>{0,0},</v>
      </c>
    </row>
    <row r="160" spans="3:6" x14ac:dyDescent="0.25">
      <c r="C160" t="str">
        <f>IF(MOD(SUM($B$1:B159),16)=0,SUM($B$1:B159)/16+1,"")</f>
        <v/>
      </c>
      <c r="D160">
        <f t="shared" si="8"/>
        <v>0</v>
      </c>
      <c r="E160">
        <f t="shared" si="9"/>
        <v>0</v>
      </c>
      <c r="F160" t="str">
        <f t="shared" si="10"/>
        <v>{0,0},</v>
      </c>
    </row>
    <row r="161" spans="3:6" x14ac:dyDescent="0.25">
      <c r="C161" t="str">
        <f>IF(MOD(SUM($B$1:B160),16)=0,SUM($B$1:B160)/16+1,"")</f>
        <v/>
      </c>
      <c r="D161">
        <f t="shared" si="8"/>
        <v>0</v>
      </c>
      <c r="E161">
        <f t="shared" si="9"/>
        <v>0</v>
      </c>
      <c r="F161" t="str">
        <f t="shared" si="10"/>
        <v>{0,0},</v>
      </c>
    </row>
    <row r="162" spans="3:6" x14ac:dyDescent="0.25">
      <c r="C162" t="str">
        <f>IF(MOD(SUM($B$1:B161),16)=0,SUM($B$1:B161)/16+1,"")</f>
        <v/>
      </c>
      <c r="D162">
        <f t="shared" si="8"/>
        <v>0</v>
      </c>
      <c r="E162">
        <f t="shared" si="9"/>
        <v>0</v>
      </c>
      <c r="F162" t="str">
        <f t="shared" si="10"/>
        <v>{0,0},</v>
      </c>
    </row>
    <row r="163" spans="3:6" x14ac:dyDescent="0.25">
      <c r="C163" t="str">
        <f>IF(MOD(SUM($B$1:B162),16)=0,SUM($B$1:B162)/16+1,"")</f>
        <v/>
      </c>
      <c r="D163">
        <f t="shared" si="8"/>
        <v>0</v>
      </c>
      <c r="E163">
        <f t="shared" si="9"/>
        <v>0</v>
      </c>
      <c r="F163" t="str">
        <f t="shared" si="10"/>
        <v>{0,0},</v>
      </c>
    </row>
    <row r="164" spans="3:6" x14ac:dyDescent="0.25">
      <c r="C164" t="str">
        <f>IF(MOD(SUM($B$1:B163),16)=0,SUM($B$1:B163)/16+1,"")</f>
        <v/>
      </c>
      <c r="D164">
        <f t="shared" si="8"/>
        <v>0</v>
      </c>
      <c r="E164">
        <f t="shared" si="9"/>
        <v>0</v>
      </c>
      <c r="F164" t="str">
        <f t="shared" si="10"/>
        <v>{0,0},</v>
      </c>
    </row>
    <row r="165" spans="3:6" x14ac:dyDescent="0.25">
      <c r="C165" t="str">
        <f>IF(MOD(SUM($B$1:B164),16)=0,SUM($B$1:B164)/16+1,"")</f>
        <v/>
      </c>
      <c r="D165">
        <f t="shared" si="8"/>
        <v>0</v>
      </c>
      <c r="E165">
        <f t="shared" si="9"/>
        <v>0</v>
      </c>
      <c r="F165" t="str">
        <f t="shared" si="10"/>
        <v>{0,0},</v>
      </c>
    </row>
    <row r="166" spans="3:6" x14ac:dyDescent="0.25">
      <c r="C166" t="str">
        <f>IF(MOD(SUM($B$1:B165),16)=0,SUM($B$1:B165)/16+1,"")</f>
        <v/>
      </c>
      <c r="D166">
        <f t="shared" si="8"/>
        <v>0</v>
      </c>
      <c r="E166">
        <f t="shared" si="9"/>
        <v>0</v>
      </c>
      <c r="F166" t="str">
        <f t="shared" si="10"/>
        <v>{0,0},</v>
      </c>
    </row>
    <row r="167" spans="3:6" x14ac:dyDescent="0.25">
      <c r="C167" t="str">
        <f>IF(MOD(SUM($B$1:B166),16)=0,SUM($B$1:B166)/16+1,"")</f>
        <v/>
      </c>
      <c r="D167">
        <f t="shared" si="8"/>
        <v>0</v>
      </c>
      <c r="E167">
        <f t="shared" si="9"/>
        <v>0</v>
      </c>
      <c r="F167" t="str">
        <f t="shared" si="10"/>
        <v>{0,0},</v>
      </c>
    </row>
    <row r="168" spans="3:6" x14ac:dyDescent="0.25">
      <c r="C168" t="str">
        <f>IF(MOD(SUM($B$1:B167),16)=0,SUM($B$1:B167)/16+1,"")</f>
        <v/>
      </c>
      <c r="D168">
        <f t="shared" si="8"/>
        <v>0</v>
      </c>
      <c r="E168">
        <f t="shared" si="9"/>
        <v>0</v>
      </c>
      <c r="F168" t="str">
        <f t="shared" si="10"/>
        <v>{0,0},</v>
      </c>
    </row>
    <row r="169" spans="3:6" x14ac:dyDescent="0.25">
      <c r="C169" t="str">
        <f>IF(MOD(SUM($B$1:B168),16)=0,SUM($B$1:B168)/16+1,"")</f>
        <v/>
      </c>
      <c r="D169">
        <f t="shared" si="8"/>
        <v>0</v>
      </c>
      <c r="E169">
        <f t="shared" si="9"/>
        <v>0</v>
      </c>
      <c r="F169" t="str">
        <f t="shared" si="10"/>
        <v>{0,0},</v>
      </c>
    </row>
    <row r="170" spans="3:6" x14ac:dyDescent="0.25">
      <c r="C170" t="str">
        <f>IF(MOD(SUM($B$1:B169),16)=0,SUM($B$1:B169)/16+1,"")</f>
        <v/>
      </c>
      <c r="D170">
        <f t="shared" si="8"/>
        <v>0</v>
      </c>
      <c r="E170">
        <f t="shared" si="9"/>
        <v>0</v>
      </c>
      <c r="F170" t="str">
        <f t="shared" si="10"/>
        <v>{0,0},</v>
      </c>
    </row>
    <row r="171" spans="3:6" x14ac:dyDescent="0.25">
      <c r="C171" t="str">
        <f>IF(MOD(SUM($B$1:B170),16)=0,SUM($B$1:B170)/16+1,"")</f>
        <v/>
      </c>
      <c r="D171">
        <f t="shared" si="8"/>
        <v>0</v>
      </c>
      <c r="E171">
        <f t="shared" si="9"/>
        <v>0</v>
      </c>
      <c r="F171" t="str">
        <f t="shared" si="10"/>
        <v>{0,0},</v>
      </c>
    </row>
    <row r="172" spans="3:6" x14ac:dyDescent="0.25">
      <c r="C172" t="str">
        <f>IF(MOD(SUM($B$1:B171),16)=0,SUM($B$1:B171)/16+1,"")</f>
        <v/>
      </c>
      <c r="D172">
        <f t="shared" si="8"/>
        <v>0</v>
      </c>
      <c r="E172">
        <f t="shared" si="9"/>
        <v>0</v>
      </c>
      <c r="F172" t="str">
        <f t="shared" si="10"/>
        <v>{0,0},</v>
      </c>
    </row>
    <row r="173" spans="3:6" x14ac:dyDescent="0.25">
      <c r="C173" t="str">
        <f>IF(MOD(SUM($B$1:B172),16)=0,SUM($B$1:B172)/16+1,"")</f>
        <v/>
      </c>
      <c r="D173">
        <f t="shared" si="8"/>
        <v>0</v>
      </c>
      <c r="E173">
        <f t="shared" si="9"/>
        <v>0</v>
      </c>
      <c r="F173" t="str">
        <f t="shared" si="10"/>
        <v>{0,0},</v>
      </c>
    </row>
    <row r="174" spans="3:6" x14ac:dyDescent="0.25">
      <c r="C174" t="str">
        <f>IF(MOD(SUM($B$1:B173),16)=0,SUM($B$1:B173)/16+1,"")</f>
        <v/>
      </c>
      <c r="D174">
        <f t="shared" si="8"/>
        <v>0</v>
      </c>
      <c r="E174">
        <f t="shared" si="9"/>
        <v>0</v>
      </c>
      <c r="F174" t="str">
        <f t="shared" si="10"/>
        <v>{0,0},</v>
      </c>
    </row>
    <row r="175" spans="3:6" x14ac:dyDescent="0.25">
      <c r="C175" t="str">
        <f>IF(MOD(SUM($B$1:B174),16)=0,SUM($B$1:B174)/16+1,"")</f>
        <v/>
      </c>
      <c r="D175">
        <f t="shared" si="8"/>
        <v>0</v>
      </c>
      <c r="E175">
        <f t="shared" si="9"/>
        <v>0</v>
      </c>
      <c r="F175" t="str">
        <f t="shared" si="10"/>
        <v>{0,0},</v>
      </c>
    </row>
    <row r="176" spans="3:6" x14ac:dyDescent="0.25">
      <c r="C176" t="str">
        <f>IF(MOD(SUM($B$1:B175),16)=0,SUM($B$1:B175)/16+1,"")</f>
        <v/>
      </c>
      <c r="D176">
        <f t="shared" si="8"/>
        <v>0</v>
      </c>
      <c r="E176">
        <f t="shared" si="9"/>
        <v>0</v>
      </c>
      <c r="F176" t="str">
        <f t="shared" si="10"/>
        <v>{0,0},</v>
      </c>
    </row>
    <row r="177" spans="3:6" x14ac:dyDescent="0.25">
      <c r="C177" t="str">
        <f>IF(MOD(SUM($B$1:B176),16)=0,SUM($B$1:B176)/16+1,"")</f>
        <v/>
      </c>
      <c r="D177">
        <f t="shared" si="8"/>
        <v>0</v>
      </c>
      <c r="E177">
        <f t="shared" si="9"/>
        <v>0</v>
      </c>
      <c r="F177" t="str">
        <f t="shared" si="10"/>
        <v>{0,0},</v>
      </c>
    </row>
    <row r="178" spans="3:6" x14ac:dyDescent="0.25">
      <c r="C178" t="str">
        <f>IF(MOD(SUM($B$1:B177),16)=0,SUM($B$1:B177)/16+1,"")</f>
        <v/>
      </c>
      <c r="D178">
        <f t="shared" si="8"/>
        <v>0</v>
      </c>
      <c r="E178">
        <f t="shared" si="9"/>
        <v>0</v>
      </c>
      <c r="F178" t="str">
        <f t="shared" si="10"/>
        <v>{0,0},</v>
      </c>
    </row>
    <row r="179" spans="3:6" x14ac:dyDescent="0.25">
      <c r="C179" t="str">
        <f>IF(MOD(SUM($B$1:B178),16)=0,SUM($B$1:B178)/16+1,"")</f>
        <v/>
      </c>
      <c r="D179">
        <f t="shared" si="8"/>
        <v>0</v>
      </c>
      <c r="E179">
        <f t="shared" si="9"/>
        <v>0</v>
      </c>
      <c r="F179" t="str">
        <f t="shared" si="10"/>
        <v>{0,0},</v>
      </c>
    </row>
    <row r="180" spans="3:6" x14ac:dyDescent="0.25">
      <c r="C180" t="str">
        <f>IF(MOD(SUM($B$1:B179),16)=0,SUM($B$1:B179)/16+1,"")</f>
        <v/>
      </c>
      <c r="D180">
        <f t="shared" si="8"/>
        <v>0</v>
      </c>
      <c r="E180">
        <f t="shared" si="9"/>
        <v>0</v>
      </c>
      <c r="F180" t="str">
        <f t="shared" si="10"/>
        <v>{0,0},</v>
      </c>
    </row>
    <row r="181" spans="3:6" x14ac:dyDescent="0.25">
      <c r="C181" t="str">
        <f>IF(MOD(SUM($B$1:B180),16)=0,SUM($B$1:B180)/16+1,"")</f>
        <v/>
      </c>
      <c r="D181">
        <f t="shared" si="8"/>
        <v>0</v>
      </c>
      <c r="E181">
        <f t="shared" si="9"/>
        <v>0</v>
      </c>
      <c r="F181" t="str">
        <f t="shared" si="10"/>
        <v>{0,0},</v>
      </c>
    </row>
    <row r="182" spans="3:6" x14ac:dyDescent="0.25">
      <c r="C182" t="str">
        <f>IF(MOD(SUM($B$1:B181),16)=0,SUM($B$1:B181)/16+1,"")</f>
        <v/>
      </c>
      <c r="D182">
        <f t="shared" si="8"/>
        <v>0</v>
      </c>
      <c r="E182">
        <f t="shared" si="9"/>
        <v>0</v>
      </c>
      <c r="F182" t="str">
        <f t="shared" si="10"/>
        <v>{0,0},</v>
      </c>
    </row>
    <row r="183" spans="3:6" x14ac:dyDescent="0.25">
      <c r="C183" t="str">
        <f>IF(MOD(SUM($B$1:B182),16)=0,SUM($B$1:B182)/16+1,"")</f>
        <v/>
      </c>
      <c r="D183">
        <f t="shared" si="8"/>
        <v>0</v>
      </c>
      <c r="E183">
        <f t="shared" si="9"/>
        <v>0</v>
      </c>
      <c r="F183" t="str">
        <f t="shared" si="10"/>
        <v>{0,0},</v>
      </c>
    </row>
    <row r="184" spans="3:6" x14ac:dyDescent="0.25">
      <c r="C184" t="str">
        <f>IF(MOD(SUM($B$1:B183),16)=0,SUM($B$1:B183)/16+1,"")</f>
        <v/>
      </c>
      <c r="D184">
        <f t="shared" si="8"/>
        <v>0</v>
      </c>
      <c r="E184">
        <f t="shared" si="9"/>
        <v>0</v>
      </c>
      <c r="F184" t="str">
        <f t="shared" si="10"/>
        <v>{0,0},</v>
      </c>
    </row>
    <row r="185" spans="3:6" x14ac:dyDescent="0.25">
      <c r="C185" t="str">
        <f>IF(MOD(SUM($B$1:B184),16)=0,SUM($B$1:B184)/16+1,"")</f>
        <v/>
      </c>
      <c r="D185">
        <f t="shared" si="8"/>
        <v>0</v>
      </c>
      <c r="E185">
        <f t="shared" si="9"/>
        <v>0</v>
      </c>
      <c r="F185" t="str">
        <f t="shared" si="10"/>
        <v>{0,0},</v>
      </c>
    </row>
    <row r="186" spans="3:6" x14ac:dyDescent="0.25">
      <c r="C186" t="str">
        <f>IF(MOD(SUM($B$1:B185),16)=0,SUM($B$1:B185)/16+1,"")</f>
        <v/>
      </c>
      <c r="D186">
        <f t="shared" si="8"/>
        <v>0</v>
      </c>
      <c r="E186">
        <f t="shared" si="9"/>
        <v>0</v>
      </c>
      <c r="F186" t="str">
        <f t="shared" si="10"/>
        <v>{0,0},</v>
      </c>
    </row>
    <row r="187" spans="3:6" x14ac:dyDescent="0.25">
      <c r="C187" t="str">
        <f>IF(MOD(SUM($B$1:B186),16)=0,SUM($B$1:B186)/16+1,"")</f>
        <v/>
      </c>
      <c r="D187">
        <f t="shared" si="8"/>
        <v>0</v>
      </c>
      <c r="E187">
        <f t="shared" si="9"/>
        <v>0</v>
      </c>
      <c r="F187" t="str">
        <f t="shared" si="10"/>
        <v>{0,0},</v>
      </c>
    </row>
    <row r="188" spans="3:6" x14ac:dyDescent="0.25">
      <c r="C188" t="str">
        <f>IF(MOD(SUM($B$1:B187),16)=0,SUM($B$1:B187)/16+1,"")</f>
        <v/>
      </c>
      <c r="D188">
        <f t="shared" si="8"/>
        <v>0</v>
      </c>
      <c r="E188">
        <f t="shared" si="9"/>
        <v>0</v>
      </c>
      <c r="F188" t="str">
        <f t="shared" si="10"/>
        <v>{0,0},</v>
      </c>
    </row>
    <row r="189" spans="3:6" x14ac:dyDescent="0.25">
      <c r="C189" t="str">
        <f>IF(MOD(SUM($B$1:B188),16)=0,SUM($B$1:B188)/16+1,"")</f>
        <v/>
      </c>
      <c r="D189">
        <f t="shared" si="8"/>
        <v>0</v>
      </c>
      <c r="E189">
        <f t="shared" si="9"/>
        <v>0</v>
      </c>
      <c r="F189" t="str">
        <f t="shared" si="10"/>
        <v>{0,0},</v>
      </c>
    </row>
    <row r="190" spans="3:6" x14ac:dyDescent="0.25">
      <c r="C190" t="str">
        <f>IF(MOD(SUM($B$1:B189),16)=0,SUM($B$1:B189)/16+1,"")</f>
        <v/>
      </c>
      <c r="D190">
        <f t="shared" si="8"/>
        <v>0</v>
      </c>
      <c r="E190">
        <f t="shared" si="9"/>
        <v>0</v>
      </c>
      <c r="F190" t="str">
        <f t="shared" si="10"/>
        <v>{0,0},</v>
      </c>
    </row>
    <row r="191" spans="3:6" x14ac:dyDescent="0.25">
      <c r="C191" t="str">
        <f>IF(MOD(SUM($B$1:B190),16)=0,SUM($B$1:B190)/16+1,"")</f>
        <v/>
      </c>
      <c r="D191">
        <f t="shared" si="8"/>
        <v>0</v>
      </c>
      <c r="E191">
        <f t="shared" si="9"/>
        <v>0</v>
      </c>
      <c r="F191" t="str">
        <f t="shared" si="10"/>
        <v>{0,0},</v>
      </c>
    </row>
    <row r="192" spans="3:6" x14ac:dyDescent="0.25">
      <c r="C192" t="str">
        <f>IF(MOD(SUM($B$1:B191),16)=0,SUM($B$1:B191)/16+1,"")</f>
        <v/>
      </c>
      <c r="D192">
        <f t="shared" si="8"/>
        <v>0</v>
      </c>
      <c r="E192">
        <f t="shared" si="9"/>
        <v>0</v>
      </c>
      <c r="F192" t="str">
        <f t="shared" si="10"/>
        <v>{0,0},</v>
      </c>
    </row>
    <row r="193" spans="3:6" x14ac:dyDescent="0.25">
      <c r="C193" t="str">
        <f>IF(MOD(SUM($B$1:B192),16)=0,SUM($B$1:B192)/16+1,"")</f>
        <v/>
      </c>
      <c r="D193">
        <f t="shared" si="8"/>
        <v>0</v>
      </c>
      <c r="E193">
        <f t="shared" si="9"/>
        <v>0</v>
      </c>
      <c r="F193" t="str">
        <f t="shared" si="10"/>
        <v>{0,0},</v>
      </c>
    </row>
    <row r="194" spans="3:6" x14ac:dyDescent="0.25">
      <c r="C194" t="str">
        <f>IF(MOD(SUM($B$1:B193),16)=0,SUM($B$1:B193)/16+1,"")</f>
        <v/>
      </c>
      <c r="D194">
        <f t="shared" ref="D194:D241" si="11">ROUND(VLOOKUP(A194,H:I,2,0),0)</f>
        <v>0</v>
      </c>
      <c r="E194">
        <f t="shared" ref="E194:E241" si="12">24000000*B194*0.125/60000</f>
        <v>0</v>
      </c>
      <c r="F194" t="str">
        <f t="shared" ref="F194:F241" si="13">"{"&amp;IF(D194&gt;0,"FREQUENCY/","")&amp;D194&amp;","&amp;E194&amp;"},"</f>
        <v>{0,0},</v>
      </c>
    </row>
    <row r="195" spans="3:6" x14ac:dyDescent="0.25">
      <c r="C195" t="str">
        <f>IF(MOD(SUM($B$1:B194),16)=0,SUM($B$1:B194)/16+1,"")</f>
        <v/>
      </c>
      <c r="D195">
        <f t="shared" si="11"/>
        <v>0</v>
      </c>
      <c r="E195">
        <f t="shared" si="12"/>
        <v>0</v>
      </c>
      <c r="F195" t="str">
        <f t="shared" si="13"/>
        <v>{0,0},</v>
      </c>
    </row>
    <row r="196" spans="3:6" x14ac:dyDescent="0.25">
      <c r="C196" t="str">
        <f>IF(MOD(SUM($B$1:B195),16)=0,SUM($B$1:B195)/16+1,"")</f>
        <v/>
      </c>
      <c r="D196">
        <f t="shared" si="11"/>
        <v>0</v>
      </c>
      <c r="E196">
        <f t="shared" si="12"/>
        <v>0</v>
      </c>
      <c r="F196" t="str">
        <f t="shared" si="13"/>
        <v>{0,0},</v>
      </c>
    </row>
    <row r="197" spans="3:6" x14ac:dyDescent="0.25">
      <c r="C197" t="str">
        <f>IF(MOD(SUM($B$1:B196),16)=0,SUM($B$1:B196)/16+1,"")</f>
        <v/>
      </c>
      <c r="D197">
        <f t="shared" si="11"/>
        <v>0</v>
      </c>
      <c r="E197">
        <f t="shared" si="12"/>
        <v>0</v>
      </c>
      <c r="F197" t="str">
        <f t="shared" si="13"/>
        <v>{0,0},</v>
      </c>
    </row>
    <row r="198" spans="3:6" x14ac:dyDescent="0.25">
      <c r="C198" t="str">
        <f>IF(MOD(SUM($B$1:B197),16)=0,SUM($B$1:B197)/16+1,"")</f>
        <v/>
      </c>
      <c r="D198">
        <f t="shared" si="11"/>
        <v>0</v>
      </c>
      <c r="E198">
        <f t="shared" si="12"/>
        <v>0</v>
      </c>
      <c r="F198" t="str">
        <f t="shared" si="13"/>
        <v>{0,0},</v>
      </c>
    </row>
    <row r="199" spans="3:6" x14ac:dyDescent="0.25">
      <c r="C199" t="str">
        <f>IF(MOD(SUM($B$1:B198),16)=0,SUM($B$1:B198)/16+1,"")</f>
        <v/>
      </c>
      <c r="D199">
        <f t="shared" si="11"/>
        <v>0</v>
      </c>
      <c r="E199">
        <f t="shared" si="12"/>
        <v>0</v>
      </c>
      <c r="F199" t="str">
        <f t="shared" si="13"/>
        <v>{0,0},</v>
      </c>
    </row>
    <row r="200" spans="3:6" x14ac:dyDescent="0.25">
      <c r="C200" t="str">
        <f>IF(MOD(SUM($B$1:B199),16)=0,SUM($B$1:B199)/16+1,"")</f>
        <v/>
      </c>
      <c r="D200">
        <f t="shared" si="11"/>
        <v>0</v>
      </c>
      <c r="E200">
        <f t="shared" si="12"/>
        <v>0</v>
      </c>
      <c r="F200" t="str">
        <f t="shared" si="13"/>
        <v>{0,0},</v>
      </c>
    </row>
    <row r="201" spans="3:6" x14ac:dyDescent="0.25">
      <c r="C201" t="str">
        <f>IF(MOD(SUM($B$1:B200),16)=0,SUM($B$1:B200)/16+1,"")</f>
        <v/>
      </c>
      <c r="D201">
        <f t="shared" si="11"/>
        <v>0</v>
      </c>
      <c r="E201">
        <f t="shared" si="12"/>
        <v>0</v>
      </c>
      <c r="F201" t="str">
        <f t="shared" si="13"/>
        <v>{0,0},</v>
      </c>
    </row>
    <row r="202" spans="3:6" x14ac:dyDescent="0.25">
      <c r="C202" t="str">
        <f>IF(MOD(SUM($B$1:B201),16)=0,SUM($B$1:B201)/16+1,"")</f>
        <v/>
      </c>
      <c r="D202">
        <f t="shared" si="11"/>
        <v>0</v>
      </c>
      <c r="E202">
        <f t="shared" si="12"/>
        <v>0</v>
      </c>
      <c r="F202" t="str">
        <f t="shared" si="13"/>
        <v>{0,0},</v>
      </c>
    </row>
    <row r="203" spans="3:6" x14ac:dyDescent="0.25">
      <c r="C203" t="str">
        <f>IF(MOD(SUM($B$1:B202),16)=0,SUM($B$1:B202)/16+1,"")</f>
        <v/>
      </c>
      <c r="D203">
        <f t="shared" si="11"/>
        <v>0</v>
      </c>
      <c r="E203">
        <f t="shared" si="12"/>
        <v>0</v>
      </c>
      <c r="F203" t="str">
        <f t="shared" si="13"/>
        <v>{0,0},</v>
      </c>
    </row>
    <row r="204" spans="3:6" x14ac:dyDescent="0.25">
      <c r="C204" t="str">
        <f>IF(MOD(SUM($B$1:B203),16)=0,SUM($B$1:B203)/16+1,"")</f>
        <v/>
      </c>
      <c r="D204">
        <f t="shared" si="11"/>
        <v>0</v>
      </c>
      <c r="E204">
        <f t="shared" si="12"/>
        <v>0</v>
      </c>
      <c r="F204" t="str">
        <f t="shared" si="13"/>
        <v>{0,0},</v>
      </c>
    </row>
    <row r="205" spans="3:6" x14ac:dyDescent="0.25">
      <c r="C205" t="str">
        <f>IF(MOD(SUM($B$1:B204),16)=0,SUM($B$1:B204)/16+1,"")</f>
        <v/>
      </c>
      <c r="D205">
        <f t="shared" si="11"/>
        <v>0</v>
      </c>
      <c r="E205">
        <f t="shared" si="12"/>
        <v>0</v>
      </c>
      <c r="F205" t="str">
        <f t="shared" si="13"/>
        <v>{0,0},</v>
      </c>
    </row>
    <row r="206" spans="3:6" x14ac:dyDescent="0.25">
      <c r="C206" t="str">
        <f>IF(MOD(SUM($B$1:B205),16)=0,SUM($B$1:B205)/16+1,"")</f>
        <v/>
      </c>
      <c r="D206">
        <f t="shared" si="11"/>
        <v>0</v>
      </c>
      <c r="E206">
        <f t="shared" si="12"/>
        <v>0</v>
      </c>
      <c r="F206" t="str">
        <f t="shared" si="13"/>
        <v>{0,0},</v>
      </c>
    </row>
    <row r="207" spans="3:6" x14ac:dyDescent="0.25">
      <c r="C207" t="str">
        <f>IF(MOD(SUM($B$1:B206),16)=0,SUM($B$1:B206)/16+1,"")</f>
        <v/>
      </c>
      <c r="D207">
        <f t="shared" si="11"/>
        <v>0</v>
      </c>
      <c r="E207">
        <f t="shared" si="12"/>
        <v>0</v>
      </c>
      <c r="F207" t="str">
        <f t="shared" si="13"/>
        <v>{0,0},</v>
      </c>
    </row>
    <row r="208" spans="3:6" x14ac:dyDescent="0.25">
      <c r="C208" t="str">
        <f>IF(MOD(SUM($B$1:B207),16)=0,SUM($B$1:B207)/16+1,"")</f>
        <v/>
      </c>
      <c r="D208">
        <f t="shared" si="11"/>
        <v>0</v>
      </c>
      <c r="E208">
        <f t="shared" si="12"/>
        <v>0</v>
      </c>
      <c r="F208" t="str">
        <f t="shared" si="13"/>
        <v>{0,0},</v>
      </c>
    </row>
    <row r="209" spans="3:6" x14ac:dyDescent="0.25">
      <c r="C209" t="str">
        <f>IF(MOD(SUM($B$1:B208),16)=0,SUM($B$1:B208)/16+1,"")</f>
        <v/>
      </c>
      <c r="D209">
        <f t="shared" si="11"/>
        <v>0</v>
      </c>
      <c r="E209">
        <f t="shared" si="12"/>
        <v>0</v>
      </c>
      <c r="F209" t="str">
        <f t="shared" si="13"/>
        <v>{0,0},</v>
      </c>
    </row>
    <row r="210" spans="3:6" x14ac:dyDescent="0.25">
      <c r="C210" t="str">
        <f>IF(MOD(SUM($B$1:B209),16)=0,SUM($B$1:B209)/16+1,"")</f>
        <v/>
      </c>
      <c r="D210">
        <f t="shared" si="11"/>
        <v>0</v>
      </c>
      <c r="E210">
        <f t="shared" si="12"/>
        <v>0</v>
      </c>
      <c r="F210" t="str">
        <f t="shared" si="13"/>
        <v>{0,0},</v>
      </c>
    </row>
    <row r="211" spans="3:6" x14ac:dyDescent="0.25">
      <c r="C211" t="str">
        <f>IF(MOD(SUM($B$1:B210),16)=0,SUM($B$1:B210)/16+1,"")</f>
        <v/>
      </c>
      <c r="D211">
        <f t="shared" si="11"/>
        <v>0</v>
      </c>
      <c r="E211">
        <f t="shared" si="12"/>
        <v>0</v>
      </c>
      <c r="F211" t="str">
        <f t="shared" si="13"/>
        <v>{0,0},</v>
      </c>
    </row>
    <row r="212" spans="3:6" x14ac:dyDescent="0.25">
      <c r="C212" t="str">
        <f>IF(MOD(SUM($B$1:B211),16)=0,SUM($B$1:B211)/16+1,"")</f>
        <v/>
      </c>
      <c r="D212">
        <f t="shared" si="11"/>
        <v>0</v>
      </c>
      <c r="E212">
        <f t="shared" si="12"/>
        <v>0</v>
      </c>
      <c r="F212" t="str">
        <f t="shared" si="13"/>
        <v>{0,0},</v>
      </c>
    </row>
    <row r="213" spans="3:6" x14ac:dyDescent="0.25">
      <c r="C213" t="str">
        <f>IF(MOD(SUM($B$1:B212),16)=0,SUM($B$1:B212)/16+1,"")</f>
        <v/>
      </c>
      <c r="D213">
        <f t="shared" si="11"/>
        <v>0</v>
      </c>
      <c r="E213">
        <f t="shared" si="12"/>
        <v>0</v>
      </c>
      <c r="F213" t="str">
        <f t="shared" si="13"/>
        <v>{0,0},</v>
      </c>
    </row>
    <row r="214" spans="3:6" x14ac:dyDescent="0.25">
      <c r="C214" t="str">
        <f>IF(MOD(SUM($B$1:B213),16)=0,SUM($B$1:B213)/16+1,"")</f>
        <v/>
      </c>
      <c r="D214">
        <f t="shared" si="11"/>
        <v>0</v>
      </c>
      <c r="E214">
        <f t="shared" si="12"/>
        <v>0</v>
      </c>
      <c r="F214" t="str">
        <f t="shared" si="13"/>
        <v>{0,0},</v>
      </c>
    </row>
    <row r="215" spans="3:6" x14ac:dyDescent="0.25">
      <c r="C215" t="str">
        <f>IF(MOD(SUM($B$1:B214),16)=0,SUM($B$1:B214)/16+1,"")</f>
        <v/>
      </c>
      <c r="D215">
        <f t="shared" si="11"/>
        <v>0</v>
      </c>
      <c r="E215">
        <f t="shared" si="12"/>
        <v>0</v>
      </c>
      <c r="F215" t="str">
        <f t="shared" si="13"/>
        <v>{0,0},</v>
      </c>
    </row>
    <row r="216" spans="3:6" x14ac:dyDescent="0.25">
      <c r="C216" t="str">
        <f>IF(MOD(SUM($B$1:B215),16)=0,SUM($B$1:B215)/16+1,"")</f>
        <v/>
      </c>
      <c r="D216">
        <f t="shared" si="11"/>
        <v>0</v>
      </c>
      <c r="E216">
        <f t="shared" si="12"/>
        <v>0</v>
      </c>
      <c r="F216" t="str">
        <f t="shared" si="13"/>
        <v>{0,0},</v>
      </c>
    </row>
    <row r="217" spans="3:6" x14ac:dyDescent="0.25">
      <c r="C217" t="str">
        <f>IF(MOD(SUM($B$1:B216),16)=0,SUM($B$1:B216)/16+1,"")</f>
        <v/>
      </c>
      <c r="D217">
        <f t="shared" si="11"/>
        <v>0</v>
      </c>
      <c r="E217">
        <f t="shared" si="12"/>
        <v>0</v>
      </c>
      <c r="F217" t="str">
        <f t="shared" si="13"/>
        <v>{0,0},</v>
      </c>
    </row>
    <row r="218" spans="3:6" x14ac:dyDescent="0.25">
      <c r="C218" t="str">
        <f>IF(MOD(SUM($B$1:B217),16)=0,SUM($B$1:B217)/16+1,"")</f>
        <v/>
      </c>
      <c r="D218">
        <f t="shared" si="11"/>
        <v>0</v>
      </c>
      <c r="E218">
        <f t="shared" si="12"/>
        <v>0</v>
      </c>
      <c r="F218" t="str">
        <f t="shared" si="13"/>
        <v>{0,0},</v>
      </c>
    </row>
    <row r="219" spans="3:6" x14ac:dyDescent="0.25">
      <c r="C219" t="str">
        <f>IF(MOD(SUM($B$1:B218),16)=0,SUM($B$1:B218)/16+1,"")</f>
        <v/>
      </c>
      <c r="D219">
        <f t="shared" si="11"/>
        <v>0</v>
      </c>
      <c r="E219">
        <f t="shared" si="12"/>
        <v>0</v>
      </c>
      <c r="F219" t="str">
        <f t="shared" si="13"/>
        <v>{0,0},</v>
      </c>
    </row>
    <row r="220" spans="3:6" x14ac:dyDescent="0.25">
      <c r="C220" t="str">
        <f>IF(MOD(SUM($B$1:B219),16)=0,SUM($B$1:B219)/16+1,"")</f>
        <v/>
      </c>
      <c r="D220">
        <f t="shared" si="11"/>
        <v>0</v>
      </c>
      <c r="E220">
        <f t="shared" si="12"/>
        <v>0</v>
      </c>
      <c r="F220" t="str">
        <f t="shared" si="13"/>
        <v>{0,0},</v>
      </c>
    </row>
    <row r="221" spans="3:6" x14ac:dyDescent="0.25">
      <c r="C221" t="str">
        <f>IF(MOD(SUM($B$1:B220),16)=0,SUM($B$1:B220)/16+1,"")</f>
        <v/>
      </c>
      <c r="D221">
        <f t="shared" si="11"/>
        <v>0</v>
      </c>
      <c r="E221">
        <f t="shared" si="12"/>
        <v>0</v>
      </c>
      <c r="F221" t="str">
        <f t="shared" si="13"/>
        <v>{0,0},</v>
      </c>
    </row>
    <row r="222" spans="3:6" x14ac:dyDescent="0.25">
      <c r="C222" t="str">
        <f>IF(MOD(SUM($B$1:B221),16)=0,SUM($B$1:B221)/16+1,"")</f>
        <v/>
      </c>
      <c r="D222">
        <f t="shared" si="11"/>
        <v>0</v>
      </c>
      <c r="E222">
        <f t="shared" si="12"/>
        <v>0</v>
      </c>
      <c r="F222" t="str">
        <f t="shared" si="13"/>
        <v>{0,0},</v>
      </c>
    </row>
    <row r="223" spans="3:6" x14ac:dyDescent="0.25">
      <c r="C223" t="str">
        <f>IF(MOD(SUM($B$1:B222),16)=0,SUM($B$1:B222)/16+1,"")</f>
        <v/>
      </c>
      <c r="D223">
        <f t="shared" si="11"/>
        <v>0</v>
      </c>
      <c r="E223">
        <f t="shared" si="12"/>
        <v>0</v>
      </c>
      <c r="F223" t="str">
        <f t="shared" si="13"/>
        <v>{0,0},</v>
      </c>
    </row>
    <row r="224" spans="3:6" x14ac:dyDescent="0.25">
      <c r="C224" t="str">
        <f>IF(MOD(SUM($B$1:B223),16)=0,SUM($B$1:B223)/16+1,"")</f>
        <v/>
      </c>
      <c r="D224">
        <f t="shared" si="11"/>
        <v>0</v>
      </c>
      <c r="E224">
        <f t="shared" si="12"/>
        <v>0</v>
      </c>
      <c r="F224" t="str">
        <f t="shared" si="13"/>
        <v>{0,0},</v>
      </c>
    </row>
    <row r="225" spans="3:6" x14ac:dyDescent="0.25">
      <c r="C225" t="str">
        <f>IF(MOD(SUM($B$1:B224),16)=0,SUM($B$1:B224)/16+1,"")</f>
        <v/>
      </c>
      <c r="D225">
        <f t="shared" si="11"/>
        <v>0</v>
      </c>
      <c r="E225">
        <f t="shared" si="12"/>
        <v>0</v>
      </c>
      <c r="F225" t="str">
        <f t="shared" si="13"/>
        <v>{0,0},</v>
      </c>
    </row>
    <row r="226" spans="3:6" x14ac:dyDescent="0.25">
      <c r="C226" t="str">
        <f>IF(MOD(SUM($B$1:B225),16)=0,SUM($B$1:B225)/16+1,"")</f>
        <v/>
      </c>
      <c r="D226">
        <f t="shared" si="11"/>
        <v>0</v>
      </c>
      <c r="E226">
        <f t="shared" si="12"/>
        <v>0</v>
      </c>
      <c r="F226" t="str">
        <f t="shared" si="13"/>
        <v>{0,0},</v>
      </c>
    </row>
    <row r="227" spans="3:6" x14ac:dyDescent="0.25">
      <c r="C227" t="str">
        <f>IF(MOD(SUM($B$1:B226),16)=0,SUM($B$1:B226)/16+1,"")</f>
        <v/>
      </c>
      <c r="D227">
        <f t="shared" si="11"/>
        <v>0</v>
      </c>
      <c r="E227">
        <f t="shared" si="12"/>
        <v>0</v>
      </c>
      <c r="F227" t="str">
        <f t="shared" si="13"/>
        <v>{0,0},</v>
      </c>
    </row>
    <row r="228" spans="3:6" x14ac:dyDescent="0.25">
      <c r="C228" t="str">
        <f>IF(MOD(SUM($B$1:B227),16)=0,SUM($B$1:B227)/16+1,"")</f>
        <v/>
      </c>
      <c r="D228">
        <f t="shared" si="11"/>
        <v>0</v>
      </c>
      <c r="E228">
        <f t="shared" si="12"/>
        <v>0</v>
      </c>
      <c r="F228" t="str">
        <f t="shared" si="13"/>
        <v>{0,0},</v>
      </c>
    </row>
    <row r="229" spans="3:6" x14ac:dyDescent="0.25">
      <c r="C229" t="str">
        <f>IF(MOD(SUM($B$1:B228),16)=0,SUM($B$1:B228)/16+1,"")</f>
        <v/>
      </c>
      <c r="D229">
        <f t="shared" si="11"/>
        <v>0</v>
      </c>
      <c r="E229">
        <f t="shared" si="12"/>
        <v>0</v>
      </c>
      <c r="F229" t="str">
        <f t="shared" si="13"/>
        <v>{0,0},</v>
      </c>
    </row>
    <row r="230" spans="3:6" x14ac:dyDescent="0.25">
      <c r="C230" t="str">
        <f>IF(MOD(SUM($B$1:B229),16)=0,SUM($B$1:B229)/16+1,"")</f>
        <v/>
      </c>
      <c r="D230">
        <f t="shared" si="11"/>
        <v>0</v>
      </c>
      <c r="E230">
        <f t="shared" si="12"/>
        <v>0</v>
      </c>
      <c r="F230" t="str">
        <f t="shared" si="13"/>
        <v>{0,0},</v>
      </c>
    </row>
    <row r="231" spans="3:6" x14ac:dyDescent="0.25">
      <c r="C231" t="str">
        <f>IF(MOD(SUM($B$1:B230),16)=0,SUM($B$1:B230)/16+1,"")</f>
        <v/>
      </c>
      <c r="D231">
        <f t="shared" si="11"/>
        <v>0</v>
      </c>
      <c r="E231">
        <f t="shared" si="12"/>
        <v>0</v>
      </c>
      <c r="F231" t="str">
        <f t="shared" si="13"/>
        <v>{0,0},</v>
      </c>
    </row>
    <row r="232" spans="3:6" x14ac:dyDescent="0.25">
      <c r="C232" t="str">
        <f>IF(MOD(SUM($B$1:B231),16)=0,SUM($B$1:B231)/16+1,"")</f>
        <v/>
      </c>
      <c r="D232">
        <f t="shared" si="11"/>
        <v>0</v>
      </c>
      <c r="E232">
        <f t="shared" si="12"/>
        <v>0</v>
      </c>
      <c r="F232" t="str">
        <f t="shared" si="13"/>
        <v>{0,0},</v>
      </c>
    </row>
    <row r="233" spans="3:6" x14ac:dyDescent="0.25">
      <c r="C233" t="str">
        <f>IF(MOD(SUM($B$1:B232),16)=0,SUM($B$1:B232)/16+1,"")</f>
        <v/>
      </c>
      <c r="D233">
        <f t="shared" si="11"/>
        <v>0</v>
      </c>
      <c r="E233">
        <f t="shared" si="12"/>
        <v>0</v>
      </c>
      <c r="F233" t="str">
        <f t="shared" si="13"/>
        <v>{0,0},</v>
      </c>
    </row>
    <row r="234" spans="3:6" x14ac:dyDescent="0.25">
      <c r="C234" t="str">
        <f>IF(MOD(SUM($B$1:B233),16)=0,SUM($B$1:B233)/16+1,"")</f>
        <v/>
      </c>
      <c r="D234">
        <f t="shared" si="11"/>
        <v>0</v>
      </c>
      <c r="E234">
        <f t="shared" si="12"/>
        <v>0</v>
      </c>
      <c r="F234" t="str">
        <f t="shared" si="13"/>
        <v>{0,0},</v>
      </c>
    </row>
    <row r="235" spans="3:6" x14ac:dyDescent="0.25">
      <c r="C235" t="str">
        <f>IF(MOD(SUM($B$1:B234),16)=0,SUM($B$1:B234)/16+1,"")</f>
        <v/>
      </c>
      <c r="D235">
        <f t="shared" si="11"/>
        <v>0</v>
      </c>
      <c r="E235">
        <f t="shared" si="12"/>
        <v>0</v>
      </c>
      <c r="F235" t="str">
        <f t="shared" si="13"/>
        <v>{0,0},</v>
      </c>
    </row>
    <row r="236" spans="3:6" x14ac:dyDescent="0.25">
      <c r="C236" t="str">
        <f>IF(MOD(SUM($B$1:B235),16)=0,SUM($B$1:B235)/16+1,"")</f>
        <v/>
      </c>
      <c r="D236">
        <f t="shared" si="11"/>
        <v>0</v>
      </c>
      <c r="E236">
        <f t="shared" si="12"/>
        <v>0</v>
      </c>
      <c r="F236" t="str">
        <f t="shared" si="13"/>
        <v>{0,0},</v>
      </c>
    </row>
    <row r="237" spans="3:6" x14ac:dyDescent="0.25">
      <c r="C237" t="str">
        <f>IF(MOD(SUM($B$1:B236),16)=0,SUM($B$1:B236)/16+1,"")</f>
        <v/>
      </c>
      <c r="D237">
        <f t="shared" si="11"/>
        <v>0</v>
      </c>
      <c r="E237">
        <f t="shared" si="12"/>
        <v>0</v>
      </c>
      <c r="F237" t="str">
        <f t="shared" si="13"/>
        <v>{0,0},</v>
      </c>
    </row>
    <row r="238" spans="3:6" x14ac:dyDescent="0.25">
      <c r="C238" t="str">
        <f>IF(MOD(SUM($B$1:B237),16)=0,SUM($B$1:B237)/16+1,"")</f>
        <v/>
      </c>
      <c r="D238">
        <f t="shared" si="11"/>
        <v>0</v>
      </c>
      <c r="E238">
        <f t="shared" si="12"/>
        <v>0</v>
      </c>
      <c r="F238" t="str">
        <f t="shared" si="13"/>
        <v>{0,0},</v>
      </c>
    </row>
    <row r="239" spans="3:6" x14ac:dyDescent="0.25">
      <c r="C239" t="str">
        <f>IF(MOD(SUM($B$1:B238),16)=0,SUM($B$1:B238)/16+1,"")</f>
        <v/>
      </c>
      <c r="D239">
        <f t="shared" si="11"/>
        <v>0</v>
      </c>
      <c r="E239">
        <f t="shared" si="12"/>
        <v>0</v>
      </c>
      <c r="F239" t="str">
        <f t="shared" si="13"/>
        <v>{0,0},</v>
      </c>
    </row>
    <row r="240" spans="3:6" x14ac:dyDescent="0.25">
      <c r="C240" t="str">
        <f>IF(MOD(SUM($B$1:B239),16)=0,SUM($B$1:B239)/16+1,"")</f>
        <v/>
      </c>
      <c r="D240">
        <f t="shared" si="11"/>
        <v>0</v>
      </c>
      <c r="E240">
        <f t="shared" si="12"/>
        <v>0</v>
      </c>
      <c r="F240" t="str">
        <f t="shared" si="13"/>
        <v>{0,0},</v>
      </c>
    </row>
    <row r="241" spans="3:6" x14ac:dyDescent="0.25">
      <c r="C241" t="str">
        <f>IF(MOD(SUM($B$1:B240),16)=0,SUM($B$1:B240)/16+1,"")</f>
        <v/>
      </c>
      <c r="D241">
        <f t="shared" si="11"/>
        <v>0</v>
      </c>
      <c r="E241">
        <f t="shared" si="12"/>
        <v>0</v>
      </c>
      <c r="F241" t="str">
        <f t="shared" si="13"/>
        <v>{0,0},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workbookViewId="0">
      <selection activeCell="C27" sqref="C27"/>
    </sheetView>
  </sheetViews>
  <sheetFormatPr defaultRowHeight="15" x14ac:dyDescent="0.25"/>
  <cols>
    <col min="6" max="6" width="21.140625" bestFit="1" customWidth="1"/>
  </cols>
  <sheetData>
    <row r="1" spans="1:9" x14ac:dyDescent="0.25">
      <c r="A1" t="s">
        <v>9</v>
      </c>
      <c r="B1">
        <v>6</v>
      </c>
      <c r="C1">
        <v>1</v>
      </c>
      <c r="D1">
        <f>ROUND(VLOOKUP(A1,H:I,2,0),0)</f>
        <v>147</v>
      </c>
      <c r="E1">
        <f>24000000*B1*0.125/60000</f>
        <v>300</v>
      </c>
      <c r="F1" t="str">
        <f>"{"&amp;IF(D1&gt;0,"FREQUENCY/","")&amp;D1&amp;","&amp;E1&amp;"},"</f>
        <v>{FREQUENCY/147,300},</v>
      </c>
      <c r="H1">
        <v>0</v>
      </c>
      <c r="I1">
        <v>0</v>
      </c>
    </row>
    <row r="2" spans="1:9" x14ac:dyDescent="0.25">
      <c r="A2" t="s">
        <v>12</v>
      </c>
      <c r="B2">
        <v>6</v>
      </c>
      <c r="C2">
        <f>IF(MOD(SUM($B$1:B1),6)=0,SUM($B$1:B1)/6+1,"")</f>
        <v>2</v>
      </c>
      <c r="D2">
        <f t="shared" ref="D2:D65" si="0">ROUND(VLOOKUP(A2,H:I,2,0),0)</f>
        <v>165</v>
      </c>
      <c r="E2">
        <f t="shared" ref="E2:E65" si="1">24000000*B2*0.125/60000</f>
        <v>300</v>
      </c>
      <c r="F2" t="str">
        <f t="shared" ref="F2:F65" si="2">"{"&amp;IF(D2&gt;0,"FREQUENCY/","")&amp;D2&amp;","&amp;E2&amp;"},"</f>
        <v>{FREQUENCY/165,300},</v>
      </c>
      <c r="H2" t="s">
        <v>9</v>
      </c>
      <c r="I2">
        <f t="shared" ref="I2:I20" si="3">I3/POWER(2,1/12)</f>
        <v>146.83238395870364</v>
      </c>
    </row>
    <row r="3" spans="1:9" x14ac:dyDescent="0.25">
      <c r="A3" t="s">
        <v>7</v>
      </c>
      <c r="B3">
        <v>6</v>
      </c>
      <c r="C3">
        <f>IF(MOD(SUM($B$1:B2),6)=0,SUM($B$1:B2)/6+1,"")</f>
        <v>3</v>
      </c>
      <c r="D3">
        <f t="shared" si="0"/>
        <v>175</v>
      </c>
      <c r="E3">
        <f t="shared" si="1"/>
        <v>300</v>
      </c>
      <c r="F3" t="str">
        <f t="shared" si="2"/>
        <v>{FREQUENCY/175,300},</v>
      </c>
      <c r="H3" t="s">
        <v>22</v>
      </c>
      <c r="I3">
        <f t="shared" si="3"/>
        <v>155.56349186104032</v>
      </c>
    </row>
    <row r="4" spans="1:9" x14ac:dyDescent="0.25">
      <c r="A4" t="s">
        <v>12</v>
      </c>
      <c r="B4">
        <v>6</v>
      </c>
      <c r="C4">
        <f>IF(MOD(SUM($B$1:B3),6)=0,SUM($B$1:B3)/6+1,"")</f>
        <v>4</v>
      </c>
      <c r="D4">
        <f t="shared" si="0"/>
        <v>165</v>
      </c>
      <c r="E4">
        <f t="shared" si="1"/>
        <v>300</v>
      </c>
      <c r="F4" t="str">
        <f t="shared" si="2"/>
        <v>{FREQUENCY/165,300},</v>
      </c>
      <c r="H4" t="s">
        <v>12</v>
      </c>
      <c r="I4">
        <f t="shared" si="3"/>
        <v>164.81377845643482</v>
      </c>
    </row>
    <row r="5" spans="1:9" x14ac:dyDescent="0.25">
      <c r="A5" t="s">
        <v>9</v>
      </c>
      <c r="B5">
        <v>6</v>
      </c>
      <c r="C5">
        <f>IF(MOD(SUM($B$1:B4),6)=0,SUM($B$1:B4)/6+1,"")</f>
        <v>5</v>
      </c>
      <c r="D5">
        <f t="shared" si="0"/>
        <v>147</v>
      </c>
      <c r="E5">
        <f t="shared" si="1"/>
        <v>300</v>
      </c>
      <c r="F5" t="str">
        <f t="shared" si="2"/>
        <v>{FREQUENCY/147,300},</v>
      </c>
      <c r="H5" t="s">
        <v>7</v>
      </c>
      <c r="I5">
        <f t="shared" si="3"/>
        <v>174.6141157165018</v>
      </c>
    </row>
    <row r="6" spans="1:9" x14ac:dyDescent="0.25">
      <c r="A6" t="s">
        <v>12</v>
      </c>
      <c r="B6">
        <v>6</v>
      </c>
      <c r="C6">
        <f>IF(MOD(SUM($B$1:B5),6)=0,SUM($B$1:B5)/6+1,"")</f>
        <v>6</v>
      </c>
      <c r="D6">
        <f t="shared" si="0"/>
        <v>165</v>
      </c>
      <c r="E6">
        <f t="shared" si="1"/>
        <v>300</v>
      </c>
      <c r="F6" t="str">
        <f t="shared" si="2"/>
        <v>{FREQUENCY/165,300},</v>
      </c>
      <c r="H6" t="s">
        <v>23</v>
      </c>
      <c r="I6">
        <f t="shared" si="3"/>
        <v>184.99721135581706</v>
      </c>
    </row>
    <row r="7" spans="1:9" x14ac:dyDescent="0.25">
      <c r="A7" t="s">
        <v>7</v>
      </c>
      <c r="B7">
        <v>6</v>
      </c>
      <c r="C7">
        <f>IF(MOD(SUM($B$1:B6),6)=0,SUM($B$1:B6)/6+1,"")</f>
        <v>7</v>
      </c>
      <c r="D7">
        <f t="shared" si="0"/>
        <v>175</v>
      </c>
      <c r="E7">
        <f t="shared" si="1"/>
        <v>300</v>
      </c>
      <c r="F7" t="str">
        <f t="shared" si="2"/>
        <v>{FREQUENCY/175,300},</v>
      </c>
      <c r="H7" t="s">
        <v>13</v>
      </c>
      <c r="I7">
        <f t="shared" si="3"/>
        <v>195.99771799087449</v>
      </c>
    </row>
    <row r="8" spans="1:9" x14ac:dyDescent="0.25">
      <c r="A8" t="s">
        <v>12</v>
      </c>
      <c r="B8">
        <v>6</v>
      </c>
      <c r="C8">
        <f>IF(MOD(SUM($B$1:B7),6)=0,SUM($B$1:B7)/6+1,"")</f>
        <v>8</v>
      </c>
      <c r="D8">
        <f t="shared" si="0"/>
        <v>165</v>
      </c>
      <c r="E8">
        <f t="shared" si="1"/>
        <v>300</v>
      </c>
      <c r="F8" t="str">
        <f t="shared" si="2"/>
        <v>{FREQUENCY/165,300},</v>
      </c>
      <c r="H8" t="s">
        <v>24</v>
      </c>
      <c r="I8">
        <f t="shared" si="3"/>
        <v>207.65234878997242</v>
      </c>
    </row>
    <row r="9" spans="1:9" x14ac:dyDescent="0.25">
      <c r="A9">
        <v>0</v>
      </c>
      <c r="B9">
        <v>2</v>
      </c>
      <c r="C9">
        <f>IF(MOD(SUM($B$1:B8),6)=0,SUM($B$1:B8)/6+1,"")</f>
        <v>9</v>
      </c>
      <c r="D9">
        <f t="shared" si="0"/>
        <v>0</v>
      </c>
      <c r="E9">
        <f t="shared" si="1"/>
        <v>100</v>
      </c>
      <c r="F9" t="str">
        <f t="shared" si="2"/>
        <v>{0,100},</v>
      </c>
      <c r="H9" t="s">
        <v>4</v>
      </c>
      <c r="I9">
        <f t="shared" si="3"/>
        <v>219.99999999999986</v>
      </c>
    </row>
    <row r="10" spans="1:9" x14ac:dyDescent="0.25">
      <c r="A10" t="s">
        <v>19</v>
      </c>
      <c r="B10">
        <v>2</v>
      </c>
      <c r="C10" t="str">
        <f>IF(MOD(SUM($B$1:B9),6)=0,SUM($B$1:B9)/6+1,"")</f>
        <v/>
      </c>
      <c r="D10">
        <f t="shared" si="0"/>
        <v>349</v>
      </c>
      <c r="E10">
        <f t="shared" si="1"/>
        <v>100</v>
      </c>
      <c r="F10" t="str">
        <f t="shared" si="2"/>
        <v>{FREQUENCY/349,100},</v>
      </c>
      <c r="H10" t="s">
        <v>21</v>
      </c>
      <c r="I10">
        <f t="shared" si="3"/>
        <v>233.08188075904482</v>
      </c>
    </row>
    <row r="11" spans="1:9" x14ac:dyDescent="0.25">
      <c r="A11" t="s">
        <v>19</v>
      </c>
      <c r="B11">
        <v>2</v>
      </c>
      <c r="C11" t="str">
        <f>IF(MOD(SUM($B$1:B10),6)=0,SUM($B$1:B10)/6+1,"")</f>
        <v/>
      </c>
      <c r="D11">
        <f t="shared" si="0"/>
        <v>349</v>
      </c>
      <c r="E11">
        <f t="shared" si="1"/>
        <v>100</v>
      </c>
      <c r="F11" t="str">
        <f t="shared" si="2"/>
        <v>{FREQUENCY/349,100},</v>
      </c>
      <c r="H11" t="s">
        <v>26</v>
      </c>
      <c r="I11">
        <f t="shared" si="3"/>
        <v>246.94165062806192</v>
      </c>
    </row>
    <row r="12" spans="1:9" x14ac:dyDescent="0.25">
      <c r="A12">
        <v>0</v>
      </c>
      <c r="B12">
        <v>2</v>
      </c>
      <c r="C12">
        <f>IF(MOD(SUM($B$1:B11),6)=0,SUM($B$1:B11)/6+1,"")</f>
        <v>10</v>
      </c>
      <c r="D12">
        <f t="shared" si="0"/>
        <v>0</v>
      </c>
      <c r="E12">
        <f t="shared" si="1"/>
        <v>100</v>
      </c>
      <c r="F12" t="str">
        <f t="shared" si="2"/>
        <v>{0,100},</v>
      </c>
      <c r="H12" t="s">
        <v>27</v>
      </c>
      <c r="I12">
        <f t="shared" si="3"/>
        <v>261.62556530059851</v>
      </c>
    </row>
    <row r="13" spans="1:9" x14ac:dyDescent="0.25">
      <c r="A13" t="s">
        <v>14</v>
      </c>
      <c r="B13">
        <v>4</v>
      </c>
      <c r="C13" t="str">
        <f>IF(MOD(SUM($B$1:B12),6)=0,SUM($B$1:B12)/6+1,"")</f>
        <v/>
      </c>
      <c r="D13">
        <f t="shared" si="0"/>
        <v>392</v>
      </c>
      <c r="E13">
        <f t="shared" si="1"/>
        <v>200</v>
      </c>
      <c r="F13" t="str">
        <f t="shared" si="2"/>
        <v>{FREQUENCY/392,200},</v>
      </c>
      <c r="H13" t="s">
        <v>28</v>
      </c>
      <c r="I13">
        <f t="shared" si="3"/>
        <v>277.18263097687196</v>
      </c>
    </row>
    <row r="14" spans="1:9" x14ac:dyDescent="0.25">
      <c r="A14">
        <v>0</v>
      </c>
      <c r="B14">
        <v>2</v>
      </c>
      <c r="C14">
        <f>IF(MOD(SUM($B$1:B13),6)=0,SUM($B$1:B13)/6+1,"")</f>
        <v>11</v>
      </c>
      <c r="D14">
        <f t="shared" si="0"/>
        <v>0</v>
      </c>
      <c r="E14">
        <f t="shared" si="1"/>
        <v>100</v>
      </c>
      <c r="F14" t="str">
        <f t="shared" si="2"/>
        <v>{0,100},</v>
      </c>
      <c r="H14" t="s">
        <v>8</v>
      </c>
      <c r="I14">
        <f t="shared" si="3"/>
        <v>293.66476791740746</v>
      </c>
    </row>
    <row r="15" spans="1:9" x14ac:dyDescent="0.25">
      <c r="A15" t="s">
        <v>3</v>
      </c>
      <c r="B15">
        <v>2</v>
      </c>
      <c r="C15" t="str">
        <f>IF(MOD(SUM($B$1:B14),6)=0,SUM($B$1:B14)/6+1,"")</f>
        <v/>
      </c>
      <c r="D15">
        <f t="shared" si="0"/>
        <v>440</v>
      </c>
      <c r="E15">
        <f t="shared" si="1"/>
        <v>100</v>
      </c>
      <c r="F15" t="str">
        <f t="shared" si="2"/>
        <v>{FREQUENCY/440,100},</v>
      </c>
      <c r="H15" t="s">
        <v>29</v>
      </c>
      <c r="I15">
        <f t="shared" si="3"/>
        <v>311.12698372208081</v>
      </c>
    </row>
    <row r="16" spans="1:9" x14ac:dyDescent="0.25">
      <c r="A16" t="s">
        <v>3</v>
      </c>
      <c r="B16">
        <v>2</v>
      </c>
      <c r="C16" t="str">
        <f>IF(MOD(SUM($B$1:B15),6)=0,SUM($B$1:B15)/6+1,"")</f>
        <v/>
      </c>
      <c r="D16">
        <f t="shared" si="0"/>
        <v>440</v>
      </c>
      <c r="E16">
        <f t="shared" si="1"/>
        <v>100</v>
      </c>
      <c r="F16" t="str">
        <f t="shared" si="2"/>
        <v>{FREQUENCY/440,100},</v>
      </c>
      <c r="H16" t="s">
        <v>11</v>
      </c>
      <c r="I16">
        <f t="shared" si="3"/>
        <v>329.62755691286986</v>
      </c>
    </row>
    <row r="17" spans="1:9" x14ac:dyDescent="0.25">
      <c r="A17">
        <v>0</v>
      </c>
      <c r="B17">
        <v>2</v>
      </c>
      <c r="C17">
        <f>IF(MOD(SUM($B$1:B16),6)=0,SUM($B$1:B16)/6+1,"")</f>
        <v>12</v>
      </c>
      <c r="D17">
        <f t="shared" si="0"/>
        <v>0</v>
      </c>
      <c r="E17">
        <f t="shared" si="1"/>
        <v>100</v>
      </c>
      <c r="F17" t="str">
        <f t="shared" si="2"/>
        <v>{0,100},</v>
      </c>
      <c r="H17" t="s">
        <v>19</v>
      </c>
      <c r="I17">
        <f t="shared" si="3"/>
        <v>349.22823143300383</v>
      </c>
    </row>
    <row r="18" spans="1:9" x14ac:dyDescent="0.25">
      <c r="A18" t="s">
        <v>14</v>
      </c>
      <c r="B18">
        <v>4</v>
      </c>
      <c r="C18" t="str">
        <f>IF(MOD(SUM($B$1:B17),6)=0,SUM($B$1:B17)/6+1,"")</f>
        <v/>
      </c>
      <c r="D18">
        <f t="shared" si="0"/>
        <v>392</v>
      </c>
      <c r="E18">
        <f t="shared" si="1"/>
        <v>200</v>
      </c>
      <c r="F18" t="str">
        <f t="shared" si="2"/>
        <v>{FREQUENCY/392,200},</v>
      </c>
      <c r="H18" t="s">
        <v>30</v>
      </c>
      <c r="I18">
        <f t="shared" si="3"/>
        <v>369.99442271163434</v>
      </c>
    </row>
    <row r="19" spans="1:9" x14ac:dyDescent="0.25">
      <c r="A19">
        <v>0</v>
      </c>
      <c r="B19">
        <v>2</v>
      </c>
      <c r="C19">
        <f>IF(MOD(SUM($B$1:B18),6)=0,SUM($B$1:B18)/6+1,"")</f>
        <v>13</v>
      </c>
      <c r="D19">
        <f t="shared" si="0"/>
        <v>0</v>
      </c>
      <c r="E19">
        <f t="shared" si="1"/>
        <v>100</v>
      </c>
      <c r="F19" t="str">
        <f t="shared" si="2"/>
        <v>{0,100},</v>
      </c>
      <c r="H19" t="s">
        <v>14</v>
      </c>
      <c r="I19">
        <f t="shared" si="3"/>
        <v>391.99543598174927</v>
      </c>
    </row>
    <row r="20" spans="1:9" x14ac:dyDescent="0.25">
      <c r="A20" t="s">
        <v>19</v>
      </c>
      <c r="B20">
        <v>2</v>
      </c>
      <c r="C20" t="str">
        <f>IF(MOD(SUM($B$1:B19),6)=0,SUM($B$1:B19)/6+1,"")</f>
        <v/>
      </c>
      <c r="D20">
        <f t="shared" si="0"/>
        <v>349</v>
      </c>
      <c r="E20">
        <f t="shared" si="1"/>
        <v>100</v>
      </c>
      <c r="F20" t="str">
        <f t="shared" si="2"/>
        <v>{FREQUENCY/349,100},</v>
      </c>
      <c r="H20" t="s">
        <v>31</v>
      </c>
      <c r="I20">
        <f t="shared" si="3"/>
        <v>415.30469757994513</v>
      </c>
    </row>
    <row r="21" spans="1:9" x14ac:dyDescent="0.25">
      <c r="A21" t="s">
        <v>19</v>
      </c>
      <c r="B21">
        <v>2</v>
      </c>
      <c r="C21" t="str">
        <f>IF(MOD(SUM($B$1:B20),6)=0,SUM($B$1:B20)/6+1,"")</f>
        <v/>
      </c>
      <c r="D21">
        <f t="shared" si="0"/>
        <v>349</v>
      </c>
      <c r="E21">
        <f t="shared" si="1"/>
        <v>100</v>
      </c>
      <c r="F21" t="str">
        <f t="shared" si="2"/>
        <v>{FREQUENCY/349,100},</v>
      </c>
      <c r="H21" t="s">
        <v>3</v>
      </c>
      <c r="I21">
        <v>440</v>
      </c>
    </row>
    <row r="22" spans="1:9" x14ac:dyDescent="0.25">
      <c r="A22">
        <v>0</v>
      </c>
      <c r="B22">
        <v>2</v>
      </c>
      <c r="C22">
        <f>IF(MOD(SUM($B$1:B21),6)=0,SUM($B$1:B21)/6+1,"")</f>
        <v>14</v>
      </c>
      <c r="D22">
        <f t="shared" si="0"/>
        <v>0</v>
      </c>
      <c r="E22">
        <f t="shared" si="1"/>
        <v>100</v>
      </c>
      <c r="F22" t="str">
        <f t="shared" si="2"/>
        <v>{0,100},</v>
      </c>
      <c r="H22" t="s">
        <v>25</v>
      </c>
      <c r="I22">
        <f t="shared" ref="I22:I24" si="4">I21*POWER(2,1/12)</f>
        <v>466.16376151808993</v>
      </c>
    </row>
    <row r="23" spans="1:9" x14ac:dyDescent="0.25">
      <c r="A23" t="s">
        <v>19</v>
      </c>
      <c r="B23">
        <v>4</v>
      </c>
      <c r="C23" t="str">
        <f>IF(MOD(SUM($B$1:B22),6)=0,SUM($B$1:B22)/6+1,"")</f>
        <v/>
      </c>
      <c r="D23">
        <f t="shared" si="0"/>
        <v>349</v>
      </c>
      <c r="E23">
        <f t="shared" si="1"/>
        <v>200</v>
      </c>
      <c r="F23" t="str">
        <f t="shared" si="2"/>
        <v>{FREQUENCY/349,200},</v>
      </c>
      <c r="H23" t="s">
        <v>10</v>
      </c>
      <c r="I23">
        <f t="shared" si="4"/>
        <v>493.88330125612413</v>
      </c>
    </row>
    <row r="24" spans="1:9" x14ac:dyDescent="0.25">
      <c r="A24">
        <v>0</v>
      </c>
      <c r="B24">
        <v>2</v>
      </c>
      <c r="C24">
        <f>IF(MOD(SUM($B$1:B23),6)=0,SUM($B$1:B23)/6+1,"")</f>
        <v>15</v>
      </c>
      <c r="D24">
        <f t="shared" si="0"/>
        <v>0</v>
      </c>
      <c r="E24">
        <f t="shared" si="1"/>
        <v>100</v>
      </c>
      <c r="F24" t="str">
        <f t="shared" si="2"/>
        <v>{0,100},</v>
      </c>
      <c r="H24" t="s">
        <v>15</v>
      </c>
      <c r="I24">
        <f t="shared" si="4"/>
        <v>523.25113060119736</v>
      </c>
    </row>
    <row r="25" spans="1:9" x14ac:dyDescent="0.25">
      <c r="A25" t="s">
        <v>19</v>
      </c>
      <c r="B25">
        <v>2</v>
      </c>
      <c r="C25" t="str">
        <f>IF(MOD(SUM($B$1:B24),6)=0,SUM($B$1:B24)/6+1,"")</f>
        <v/>
      </c>
      <c r="D25">
        <f t="shared" si="0"/>
        <v>349</v>
      </c>
      <c r="E25">
        <f t="shared" si="1"/>
        <v>100</v>
      </c>
      <c r="F25" t="str">
        <f t="shared" si="2"/>
        <v>{FREQUENCY/349,100},</v>
      </c>
    </row>
    <row r="26" spans="1:9" x14ac:dyDescent="0.25">
      <c r="A26" t="s">
        <v>19</v>
      </c>
      <c r="B26">
        <v>2</v>
      </c>
      <c r="C26" t="str">
        <f>IF(MOD(SUM($B$1:B25),6)=0,SUM($B$1:B25)/6+1,"")</f>
        <v/>
      </c>
      <c r="D26">
        <f t="shared" si="0"/>
        <v>349</v>
      </c>
      <c r="E26">
        <f t="shared" si="1"/>
        <v>100</v>
      </c>
      <c r="F26" t="str">
        <f t="shared" si="2"/>
        <v>{FREQUENCY/349,100},</v>
      </c>
    </row>
    <row r="27" spans="1:9" x14ac:dyDescent="0.25">
      <c r="A27">
        <v>0</v>
      </c>
      <c r="B27">
        <v>2</v>
      </c>
      <c r="C27">
        <f>IF(MOD(SUM($B$1:B26),6)=0,SUM($B$1:B26)/6+1,"")</f>
        <v>16</v>
      </c>
      <c r="D27">
        <f t="shared" si="0"/>
        <v>0</v>
      </c>
      <c r="E27">
        <f t="shared" si="1"/>
        <v>100</v>
      </c>
      <c r="F27" t="str">
        <f t="shared" si="2"/>
        <v>{0,100},</v>
      </c>
    </row>
    <row r="28" spans="1:9" x14ac:dyDescent="0.25">
      <c r="A28" t="s">
        <v>11</v>
      </c>
      <c r="B28">
        <v>4</v>
      </c>
      <c r="C28" t="str">
        <f>IF(MOD(SUM($B$1:B27),6)=0,SUM($B$1:B27)/6+1,"")</f>
        <v/>
      </c>
      <c r="D28">
        <f t="shared" si="0"/>
        <v>330</v>
      </c>
      <c r="E28">
        <f t="shared" si="1"/>
        <v>200</v>
      </c>
      <c r="F28" t="str">
        <f t="shared" si="2"/>
        <v>{FREQUENCY/330,200},</v>
      </c>
    </row>
    <row r="29" spans="1:9" x14ac:dyDescent="0.25">
      <c r="A29">
        <v>0</v>
      </c>
      <c r="B29">
        <v>2</v>
      </c>
      <c r="C29">
        <f>IF(MOD(SUM($B$1:B28),6)=0,SUM($B$1:B28)/6+1,"")</f>
        <v>17</v>
      </c>
      <c r="D29">
        <f t="shared" si="0"/>
        <v>0</v>
      </c>
      <c r="E29">
        <f t="shared" si="1"/>
        <v>100</v>
      </c>
      <c r="F29" t="str">
        <f t="shared" si="2"/>
        <v>{0,100},</v>
      </c>
    </row>
    <row r="30" spans="1:9" x14ac:dyDescent="0.25">
      <c r="A30" t="s">
        <v>19</v>
      </c>
      <c r="B30">
        <v>2</v>
      </c>
      <c r="C30" t="str">
        <f>IF(MOD(SUM($B$1:B29),6)=0,SUM($B$1:B29)/6+1,"")</f>
        <v/>
      </c>
      <c r="D30">
        <f t="shared" si="0"/>
        <v>349</v>
      </c>
      <c r="E30">
        <f t="shared" si="1"/>
        <v>100</v>
      </c>
      <c r="F30" t="str">
        <f t="shared" si="2"/>
        <v>{FREQUENCY/349,100},</v>
      </c>
    </row>
    <row r="31" spans="1:9" x14ac:dyDescent="0.25">
      <c r="A31" t="s">
        <v>19</v>
      </c>
      <c r="B31">
        <v>2</v>
      </c>
      <c r="C31" t="str">
        <f>IF(MOD(SUM($B$1:B30),6)=0,SUM($B$1:B30)/6+1,"")</f>
        <v/>
      </c>
      <c r="D31">
        <f t="shared" si="0"/>
        <v>349</v>
      </c>
      <c r="E31">
        <f t="shared" si="1"/>
        <v>100</v>
      </c>
      <c r="F31" t="str">
        <f t="shared" si="2"/>
        <v>{FREQUENCY/349,100},</v>
      </c>
    </row>
    <row r="32" spans="1:9" x14ac:dyDescent="0.25">
      <c r="A32">
        <v>0</v>
      </c>
      <c r="B32">
        <v>2</v>
      </c>
      <c r="C32">
        <f>IF(MOD(SUM($B$1:B31),6)=0,SUM($B$1:B31)/6+1,"")</f>
        <v>18</v>
      </c>
      <c r="D32">
        <f t="shared" si="0"/>
        <v>0</v>
      </c>
      <c r="E32">
        <f t="shared" si="1"/>
        <v>100</v>
      </c>
      <c r="F32" t="str">
        <f t="shared" si="2"/>
        <v>{0,100},</v>
      </c>
    </row>
    <row r="33" spans="1:6" x14ac:dyDescent="0.25">
      <c r="A33" t="s">
        <v>14</v>
      </c>
      <c r="B33">
        <v>4</v>
      </c>
      <c r="C33" t="str">
        <f>IF(MOD(SUM($B$1:B32),6)=0,SUM($B$1:B32)/6+1,"")</f>
        <v/>
      </c>
      <c r="D33">
        <f t="shared" si="0"/>
        <v>392</v>
      </c>
      <c r="E33">
        <f t="shared" si="1"/>
        <v>200</v>
      </c>
      <c r="F33" t="str">
        <f t="shared" si="2"/>
        <v>{FREQUENCY/392,200},</v>
      </c>
    </row>
    <row r="34" spans="1:6" x14ac:dyDescent="0.25">
      <c r="A34">
        <v>0</v>
      </c>
      <c r="B34">
        <v>2</v>
      </c>
      <c r="C34">
        <f>IF(MOD(SUM($B$1:B33),6)=0,SUM($B$1:B33)/6+1,"")</f>
        <v>19</v>
      </c>
      <c r="D34">
        <f t="shared" si="0"/>
        <v>0</v>
      </c>
      <c r="E34">
        <f t="shared" si="1"/>
        <v>100</v>
      </c>
      <c r="F34" t="str">
        <f t="shared" si="2"/>
        <v>{0,100},</v>
      </c>
    </row>
    <row r="35" spans="1:6" x14ac:dyDescent="0.25">
      <c r="A35" t="s">
        <v>3</v>
      </c>
      <c r="B35">
        <v>2</v>
      </c>
      <c r="C35" t="str">
        <f>IF(MOD(SUM($B$1:B34),6)=0,SUM($B$1:B34)/6+1,"")</f>
        <v/>
      </c>
      <c r="D35">
        <f t="shared" si="0"/>
        <v>440</v>
      </c>
      <c r="E35">
        <f t="shared" si="1"/>
        <v>100</v>
      </c>
      <c r="F35" t="str">
        <f t="shared" si="2"/>
        <v>{FREQUENCY/440,100},</v>
      </c>
    </row>
    <row r="36" spans="1:6" x14ac:dyDescent="0.25">
      <c r="A36" t="s">
        <v>3</v>
      </c>
      <c r="B36">
        <v>2</v>
      </c>
      <c r="C36" t="str">
        <f>IF(MOD(SUM($B$1:B35),6)=0,SUM($B$1:B35)/6+1,"")</f>
        <v/>
      </c>
      <c r="D36">
        <f t="shared" si="0"/>
        <v>440</v>
      </c>
      <c r="E36">
        <f t="shared" si="1"/>
        <v>100</v>
      </c>
      <c r="F36" t="str">
        <f t="shared" si="2"/>
        <v>{FREQUENCY/440,100},</v>
      </c>
    </row>
    <row r="37" spans="1:6" x14ac:dyDescent="0.25">
      <c r="A37">
        <v>0</v>
      </c>
      <c r="B37">
        <v>2</v>
      </c>
      <c r="C37">
        <f>IF(MOD(SUM($B$1:B36),6)=0,SUM($B$1:B36)/6+1,"")</f>
        <v>20</v>
      </c>
      <c r="D37">
        <f t="shared" si="0"/>
        <v>0</v>
      </c>
      <c r="E37">
        <f t="shared" si="1"/>
        <v>100</v>
      </c>
      <c r="F37" t="str">
        <f t="shared" si="2"/>
        <v>{0,100},</v>
      </c>
    </row>
    <row r="38" spans="1:6" x14ac:dyDescent="0.25">
      <c r="A38" t="s">
        <v>14</v>
      </c>
      <c r="B38">
        <v>4</v>
      </c>
      <c r="C38" t="str">
        <f>IF(MOD(SUM($B$1:B37),6)=0,SUM($B$1:B37)/6+1,"")</f>
        <v/>
      </c>
      <c r="D38">
        <f t="shared" si="0"/>
        <v>392</v>
      </c>
      <c r="E38">
        <f t="shared" si="1"/>
        <v>200</v>
      </c>
      <c r="F38" t="str">
        <f t="shared" si="2"/>
        <v>{FREQUENCY/392,200},</v>
      </c>
    </row>
    <row r="39" spans="1:6" x14ac:dyDescent="0.25">
      <c r="A39">
        <v>0</v>
      </c>
      <c r="B39">
        <v>2</v>
      </c>
      <c r="C39">
        <f>IF(MOD(SUM($B$1:B38),6)=0,SUM($B$1:B38)/6+1,"")</f>
        <v>21</v>
      </c>
      <c r="D39">
        <f t="shared" si="0"/>
        <v>0</v>
      </c>
      <c r="E39">
        <f t="shared" si="1"/>
        <v>100</v>
      </c>
      <c r="F39" t="str">
        <f t="shared" si="2"/>
        <v>{0,100},</v>
      </c>
    </row>
    <row r="40" spans="1:6" x14ac:dyDescent="0.25">
      <c r="A40" t="s">
        <v>19</v>
      </c>
      <c r="B40">
        <v>2</v>
      </c>
      <c r="C40" t="str">
        <f>IF(MOD(SUM($B$1:B39),6)=0,SUM($B$1:B39)/6+1,"")</f>
        <v/>
      </c>
      <c r="D40">
        <f t="shared" si="0"/>
        <v>349</v>
      </c>
      <c r="E40">
        <f t="shared" si="1"/>
        <v>100</v>
      </c>
      <c r="F40" t="str">
        <f t="shared" si="2"/>
        <v>{FREQUENCY/349,100},</v>
      </c>
    </row>
    <row r="41" spans="1:6" x14ac:dyDescent="0.25">
      <c r="A41" t="s">
        <v>19</v>
      </c>
      <c r="B41">
        <v>2</v>
      </c>
      <c r="C41" t="str">
        <f>IF(MOD(SUM($B$1:B40),6)=0,SUM($B$1:B40)/6+1,"")</f>
        <v/>
      </c>
      <c r="D41">
        <f t="shared" si="0"/>
        <v>349</v>
      </c>
      <c r="E41">
        <f t="shared" si="1"/>
        <v>100</v>
      </c>
      <c r="F41" t="str">
        <f t="shared" si="2"/>
        <v>{FREQUENCY/349,100},</v>
      </c>
    </row>
    <row r="42" spans="1:6" x14ac:dyDescent="0.25">
      <c r="A42">
        <v>0</v>
      </c>
      <c r="B42">
        <v>2</v>
      </c>
      <c r="C42">
        <f>IF(MOD(SUM($B$1:B41),6)=0,SUM($B$1:B41)/6+1,"")</f>
        <v>22</v>
      </c>
      <c r="D42">
        <f t="shared" si="0"/>
        <v>0</v>
      </c>
      <c r="E42">
        <f t="shared" si="1"/>
        <v>100</v>
      </c>
      <c r="F42" t="str">
        <f t="shared" si="2"/>
        <v>{0,100},</v>
      </c>
    </row>
    <row r="43" spans="1:6" x14ac:dyDescent="0.25">
      <c r="A43" t="s">
        <v>11</v>
      </c>
      <c r="B43">
        <v>4</v>
      </c>
      <c r="C43" t="str">
        <f>IF(MOD(SUM($B$1:B42),6)=0,SUM($B$1:B42)/6+1,"")</f>
        <v/>
      </c>
      <c r="D43">
        <f t="shared" si="0"/>
        <v>330</v>
      </c>
      <c r="E43">
        <f t="shared" si="1"/>
        <v>200</v>
      </c>
      <c r="F43" t="str">
        <f t="shared" si="2"/>
        <v>{FREQUENCY/330,200},</v>
      </c>
    </row>
    <row r="44" spans="1:6" x14ac:dyDescent="0.25">
      <c r="A44">
        <v>0</v>
      </c>
      <c r="B44">
        <v>2</v>
      </c>
      <c r="C44">
        <f>IF(MOD(SUM($B$1:B43),6)=0,SUM($B$1:B43)/6+1,"")</f>
        <v>23</v>
      </c>
      <c r="D44">
        <f t="shared" si="0"/>
        <v>0</v>
      </c>
      <c r="E44">
        <f t="shared" si="1"/>
        <v>100</v>
      </c>
      <c r="F44" t="str">
        <f t="shared" si="2"/>
        <v>{0,100},</v>
      </c>
    </row>
    <row r="45" spans="1:6" x14ac:dyDescent="0.25">
      <c r="A45" t="s">
        <v>19</v>
      </c>
      <c r="B45">
        <v>2</v>
      </c>
      <c r="C45" t="str">
        <f>IF(MOD(SUM($B$1:B44),6)=0,SUM($B$1:B44)/6+1,"")</f>
        <v/>
      </c>
      <c r="D45">
        <f t="shared" si="0"/>
        <v>349</v>
      </c>
      <c r="E45">
        <f t="shared" si="1"/>
        <v>100</v>
      </c>
      <c r="F45" t="str">
        <f t="shared" si="2"/>
        <v>{FREQUENCY/349,100},</v>
      </c>
    </row>
    <row r="46" spans="1:6" x14ac:dyDescent="0.25">
      <c r="A46" t="s">
        <v>19</v>
      </c>
      <c r="B46">
        <v>2</v>
      </c>
      <c r="C46" t="str">
        <f>IF(MOD(SUM($B$1:B45),6)=0,SUM($B$1:B45)/6+1,"")</f>
        <v/>
      </c>
      <c r="D46">
        <f t="shared" si="0"/>
        <v>349</v>
      </c>
      <c r="E46">
        <f t="shared" si="1"/>
        <v>100</v>
      </c>
      <c r="F46" t="str">
        <f t="shared" si="2"/>
        <v>{FREQUENCY/349,100},</v>
      </c>
    </row>
    <row r="47" spans="1:6" x14ac:dyDescent="0.25">
      <c r="A47" t="s">
        <v>12</v>
      </c>
      <c r="B47">
        <v>6</v>
      </c>
      <c r="C47">
        <f>IF(MOD(SUM($B$1:B46),6)=0,SUM($B$1:B46)/6+1,"")</f>
        <v>24</v>
      </c>
      <c r="D47">
        <f t="shared" si="0"/>
        <v>165</v>
      </c>
      <c r="E47">
        <f t="shared" si="1"/>
        <v>300</v>
      </c>
      <c r="F47" t="str">
        <f t="shared" si="2"/>
        <v>{FREQUENCY/165,300},</v>
      </c>
    </row>
    <row r="48" spans="1:6" x14ac:dyDescent="0.25">
      <c r="A48" t="s">
        <v>7</v>
      </c>
      <c r="B48">
        <v>6</v>
      </c>
      <c r="C48">
        <f>IF(MOD(SUM($B$1:B47),6)=0,SUM($B$1:B47)/6+1,"")</f>
        <v>25</v>
      </c>
      <c r="D48">
        <f t="shared" si="0"/>
        <v>175</v>
      </c>
      <c r="E48">
        <f t="shared" si="1"/>
        <v>300</v>
      </c>
      <c r="F48" t="str">
        <f t="shared" si="2"/>
        <v>{FREQUENCY/175,300},</v>
      </c>
    </row>
    <row r="49" spans="1:6" x14ac:dyDescent="0.25">
      <c r="A49" t="s">
        <v>12</v>
      </c>
      <c r="B49">
        <v>6</v>
      </c>
      <c r="C49">
        <f>IF(MOD(SUM($B$1:B48),6)=0,SUM($B$1:B48)/6+1,"")</f>
        <v>26</v>
      </c>
      <c r="D49">
        <f t="shared" si="0"/>
        <v>165</v>
      </c>
      <c r="E49">
        <f t="shared" si="1"/>
        <v>300</v>
      </c>
      <c r="F49" t="str">
        <f t="shared" si="2"/>
        <v>{FREQUENCY/165,300},</v>
      </c>
    </row>
    <row r="50" spans="1:6" x14ac:dyDescent="0.25">
      <c r="C50">
        <f>IF(MOD(SUM($B$1:B49),6)=0,SUM($B$1:B49)/6+1,"")</f>
        <v>27</v>
      </c>
      <c r="D50">
        <f t="shared" si="0"/>
        <v>0</v>
      </c>
      <c r="E50">
        <f t="shared" si="1"/>
        <v>0</v>
      </c>
      <c r="F50" t="str">
        <f t="shared" si="2"/>
        <v>{0,0},</v>
      </c>
    </row>
    <row r="51" spans="1:6" x14ac:dyDescent="0.25">
      <c r="C51">
        <f>IF(MOD(SUM($B$1:B50),6)=0,SUM($B$1:B50)/6+1,"")</f>
        <v>27</v>
      </c>
      <c r="D51">
        <f t="shared" si="0"/>
        <v>0</v>
      </c>
      <c r="E51">
        <f t="shared" si="1"/>
        <v>0</v>
      </c>
      <c r="F51" t="str">
        <f t="shared" si="2"/>
        <v>{0,0},</v>
      </c>
    </row>
    <row r="52" spans="1:6" x14ac:dyDescent="0.25">
      <c r="C52">
        <f>IF(MOD(SUM($B$1:B51),6)=0,SUM($B$1:B51)/6+1,"")</f>
        <v>27</v>
      </c>
      <c r="D52">
        <f t="shared" si="0"/>
        <v>0</v>
      </c>
      <c r="E52">
        <f t="shared" si="1"/>
        <v>0</v>
      </c>
      <c r="F52" t="str">
        <f t="shared" si="2"/>
        <v>{0,0},</v>
      </c>
    </row>
    <row r="53" spans="1:6" x14ac:dyDescent="0.25">
      <c r="C53">
        <f>IF(MOD(SUM($B$1:B52),6)=0,SUM($B$1:B52)/6+1,"")</f>
        <v>27</v>
      </c>
      <c r="D53">
        <f t="shared" si="0"/>
        <v>0</v>
      </c>
      <c r="E53">
        <f t="shared" si="1"/>
        <v>0</v>
      </c>
      <c r="F53" t="str">
        <f t="shared" si="2"/>
        <v>{0,0},</v>
      </c>
    </row>
    <row r="54" spans="1:6" x14ac:dyDescent="0.25">
      <c r="C54">
        <f>IF(MOD(SUM($B$1:B53),6)=0,SUM($B$1:B53)/6+1,"")</f>
        <v>27</v>
      </c>
      <c r="D54">
        <f t="shared" si="0"/>
        <v>0</v>
      </c>
      <c r="E54">
        <f t="shared" si="1"/>
        <v>0</v>
      </c>
      <c r="F54" t="str">
        <f t="shared" si="2"/>
        <v>{0,0},</v>
      </c>
    </row>
    <row r="55" spans="1:6" x14ac:dyDescent="0.25">
      <c r="C55">
        <f>IF(MOD(SUM($B$1:B54),6)=0,SUM($B$1:B54)/6+1,"")</f>
        <v>27</v>
      </c>
      <c r="D55">
        <f t="shared" si="0"/>
        <v>0</v>
      </c>
      <c r="E55">
        <f t="shared" si="1"/>
        <v>0</v>
      </c>
      <c r="F55" t="str">
        <f t="shared" si="2"/>
        <v>{0,0},</v>
      </c>
    </row>
    <row r="56" spans="1:6" x14ac:dyDescent="0.25">
      <c r="C56">
        <f>IF(MOD(SUM($B$1:B55),6)=0,SUM($B$1:B55)/6+1,"")</f>
        <v>27</v>
      </c>
      <c r="D56">
        <f t="shared" si="0"/>
        <v>0</v>
      </c>
      <c r="E56">
        <f t="shared" si="1"/>
        <v>0</v>
      </c>
      <c r="F56" t="str">
        <f t="shared" si="2"/>
        <v>{0,0},</v>
      </c>
    </row>
    <row r="57" spans="1:6" x14ac:dyDescent="0.25">
      <c r="C57">
        <f>IF(MOD(SUM($B$1:B56),6)=0,SUM($B$1:B56)/6+1,"")</f>
        <v>27</v>
      </c>
      <c r="D57">
        <f t="shared" si="0"/>
        <v>0</v>
      </c>
      <c r="E57">
        <f t="shared" si="1"/>
        <v>0</v>
      </c>
      <c r="F57" t="str">
        <f t="shared" si="2"/>
        <v>{0,0},</v>
      </c>
    </row>
    <row r="58" spans="1:6" x14ac:dyDescent="0.25">
      <c r="C58">
        <f>IF(MOD(SUM($B$1:B57),6)=0,SUM($B$1:B57)/6+1,"")</f>
        <v>27</v>
      </c>
      <c r="D58">
        <f t="shared" si="0"/>
        <v>0</v>
      </c>
      <c r="E58">
        <f t="shared" si="1"/>
        <v>0</v>
      </c>
      <c r="F58" t="str">
        <f t="shared" si="2"/>
        <v>{0,0},</v>
      </c>
    </row>
    <row r="59" spans="1:6" x14ac:dyDescent="0.25">
      <c r="C59">
        <f>IF(MOD(SUM($B$1:B58),6)=0,SUM($B$1:B58)/6+1,"")</f>
        <v>27</v>
      </c>
      <c r="D59">
        <f t="shared" si="0"/>
        <v>0</v>
      </c>
      <c r="E59">
        <f t="shared" si="1"/>
        <v>0</v>
      </c>
      <c r="F59" t="str">
        <f t="shared" si="2"/>
        <v>{0,0},</v>
      </c>
    </row>
    <row r="60" spans="1:6" x14ac:dyDescent="0.25">
      <c r="C60">
        <f>IF(MOD(SUM($B$1:B59),6)=0,SUM($B$1:B59)/6+1,"")</f>
        <v>27</v>
      </c>
      <c r="D60">
        <f t="shared" si="0"/>
        <v>0</v>
      </c>
      <c r="E60">
        <f t="shared" si="1"/>
        <v>0</v>
      </c>
      <c r="F60" t="str">
        <f t="shared" si="2"/>
        <v>{0,0},</v>
      </c>
    </row>
    <row r="61" spans="1:6" x14ac:dyDescent="0.25">
      <c r="C61">
        <f>IF(MOD(SUM($B$1:B60),6)=0,SUM($B$1:B60)/6+1,"")</f>
        <v>27</v>
      </c>
      <c r="D61">
        <f t="shared" si="0"/>
        <v>0</v>
      </c>
      <c r="E61">
        <f t="shared" si="1"/>
        <v>0</v>
      </c>
      <c r="F61" t="str">
        <f t="shared" si="2"/>
        <v>{0,0},</v>
      </c>
    </row>
    <row r="62" spans="1:6" x14ac:dyDescent="0.25">
      <c r="C62">
        <f>IF(MOD(SUM($B$1:B61),6)=0,SUM($B$1:B61)/6+1,"")</f>
        <v>27</v>
      </c>
      <c r="D62">
        <f t="shared" si="0"/>
        <v>0</v>
      </c>
      <c r="E62">
        <f t="shared" si="1"/>
        <v>0</v>
      </c>
      <c r="F62" t="str">
        <f t="shared" si="2"/>
        <v>{0,0},</v>
      </c>
    </row>
    <row r="63" spans="1:6" x14ac:dyDescent="0.25">
      <c r="C63">
        <f>IF(MOD(SUM($B$1:B62),6)=0,SUM($B$1:B62)/6+1,"")</f>
        <v>27</v>
      </c>
      <c r="D63">
        <f t="shared" si="0"/>
        <v>0</v>
      </c>
      <c r="E63">
        <f t="shared" si="1"/>
        <v>0</v>
      </c>
      <c r="F63" t="str">
        <f t="shared" si="2"/>
        <v>{0,0},</v>
      </c>
    </row>
    <row r="64" spans="1:6" x14ac:dyDescent="0.25">
      <c r="C64">
        <f>IF(MOD(SUM($B$1:B63),6)=0,SUM($B$1:B63)/6+1,"")</f>
        <v>27</v>
      </c>
      <c r="D64">
        <f t="shared" si="0"/>
        <v>0</v>
      </c>
      <c r="E64">
        <f t="shared" si="1"/>
        <v>0</v>
      </c>
      <c r="F64" t="str">
        <f t="shared" si="2"/>
        <v>{0,0},</v>
      </c>
    </row>
    <row r="65" spans="3:6" x14ac:dyDescent="0.25">
      <c r="C65">
        <f>IF(MOD(SUM($B$1:B64),6)=0,SUM($B$1:B64)/6+1,"")</f>
        <v>27</v>
      </c>
      <c r="D65">
        <f t="shared" si="0"/>
        <v>0</v>
      </c>
      <c r="E65">
        <f t="shared" si="1"/>
        <v>0</v>
      </c>
      <c r="F65" t="str">
        <f t="shared" si="2"/>
        <v>{0,0},</v>
      </c>
    </row>
    <row r="66" spans="3:6" x14ac:dyDescent="0.25">
      <c r="C66">
        <f>IF(MOD(SUM($B$1:B65),6)=0,SUM($B$1:B65)/6+1,"")</f>
        <v>27</v>
      </c>
      <c r="D66">
        <f t="shared" ref="D66:D129" si="5">ROUND(VLOOKUP(A66,H:I,2,0),0)</f>
        <v>0</v>
      </c>
      <c r="E66">
        <f t="shared" ref="E66:E129" si="6">24000000*B66*0.125/60000</f>
        <v>0</v>
      </c>
      <c r="F66" t="str">
        <f t="shared" ref="F66:F129" si="7">"{"&amp;IF(D66&gt;0,"FREQUENCY/","")&amp;D66&amp;","&amp;E66&amp;"},"</f>
        <v>{0,0},</v>
      </c>
    </row>
    <row r="67" spans="3:6" x14ac:dyDescent="0.25">
      <c r="C67">
        <f>IF(MOD(SUM($B$1:B66),6)=0,SUM($B$1:B66)/6+1,"")</f>
        <v>27</v>
      </c>
      <c r="D67">
        <f t="shared" si="5"/>
        <v>0</v>
      </c>
      <c r="E67">
        <f t="shared" si="6"/>
        <v>0</v>
      </c>
      <c r="F67" t="str">
        <f t="shared" si="7"/>
        <v>{0,0},</v>
      </c>
    </row>
    <row r="68" spans="3:6" x14ac:dyDescent="0.25">
      <c r="C68">
        <f>IF(MOD(SUM($B$1:B67),6)=0,SUM($B$1:B67)/6+1,"")</f>
        <v>27</v>
      </c>
      <c r="D68">
        <f t="shared" si="5"/>
        <v>0</v>
      </c>
      <c r="E68">
        <f t="shared" si="6"/>
        <v>0</v>
      </c>
      <c r="F68" t="str">
        <f t="shared" si="7"/>
        <v>{0,0},</v>
      </c>
    </row>
    <row r="69" spans="3:6" x14ac:dyDescent="0.25">
      <c r="C69">
        <f>IF(MOD(SUM($B$1:B68),6)=0,SUM($B$1:B68)/6+1,"")</f>
        <v>27</v>
      </c>
      <c r="D69">
        <f t="shared" si="5"/>
        <v>0</v>
      </c>
      <c r="E69">
        <f t="shared" si="6"/>
        <v>0</v>
      </c>
      <c r="F69" t="str">
        <f t="shared" si="7"/>
        <v>{0,0},</v>
      </c>
    </row>
    <row r="70" spans="3:6" x14ac:dyDescent="0.25">
      <c r="C70">
        <f>IF(MOD(SUM($B$1:B69),6)=0,SUM($B$1:B69)/6+1,"")</f>
        <v>27</v>
      </c>
      <c r="D70">
        <f t="shared" si="5"/>
        <v>0</v>
      </c>
      <c r="E70">
        <f t="shared" si="6"/>
        <v>0</v>
      </c>
      <c r="F70" t="str">
        <f t="shared" si="7"/>
        <v>{0,0},</v>
      </c>
    </row>
    <row r="71" spans="3:6" x14ac:dyDescent="0.25">
      <c r="C71">
        <f>IF(MOD(SUM($B$1:B70),6)=0,SUM($B$1:B70)/6+1,"")</f>
        <v>27</v>
      </c>
      <c r="D71">
        <f t="shared" si="5"/>
        <v>0</v>
      </c>
      <c r="E71">
        <f t="shared" si="6"/>
        <v>0</v>
      </c>
      <c r="F71" t="str">
        <f t="shared" si="7"/>
        <v>{0,0},</v>
      </c>
    </row>
    <row r="72" spans="3:6" x14ac:dyDescent="0.25">
      <c r="C72">
        <f>IF(MOD(SUM($B$1:B71),6)=0,SUM($B$1:B71)/6+1,"")</f>
        <v>27</v>
      </c>
      <c r="D72">
        <f t="shared" si="5"/>
        <v>0</v>
      </c>
      <c r="E72">
        <f t="shared" si="6"/>
        <v>0</v>
      </c>
      <c r="F72" t="str">
        <f t="shared" si="7"/>
        <v>{0,0},</v>
      </c>
    </row>
    <row r="73" spans="3:6" x14ac:dyDescent="0.25">
      <c r="C73">
        <f>IF(MOD(SUM($B$1:B72),6)=0,SUM($B$1:B72)/6+1,"")</f>
        <v>27</v>
      </c>
      <c r="D73">
        <f t="shared" si="5"/>
        <v>0</v>
      </c>
      <c r="E73">
        <f t="shared" si="6"/>
        <v>0</v>
      </c>
      <c r="F73" t="str">
        <f t="shared" si="7"/>
        <v>{0,0},</v>
      </c>
    </row>
    <row r="74" spans="3:6" x14ac:dyDescent="0.25">
      <c r="C74">
        <f>IF(MOD(SUM($B$1:B73),6)=0,SUM($B$1:B73)/6+1,"")</f>
        <v>27</v>
      </c>
      <c r="D74">
        <f t="shared" si="5"/>
        <v>0</v>
      </c>
      <c r="E74">
        <f t="shared" si="6"/>
        <v>0</v>
      </c>
      <c r="F74" t="str">
        <f t="shared" si="7"/>
        <v>{0,0},</v>
      </c>
    </row>
    <row r="75" spans="3:6" x14ac:dyDescent="0.25">
      <c r="C75">
        <f>IF(MOD(SUM($B$1:B74),6)=0,SUM($B$1:B74)/6+1,"")</f>
        <v>27</v>
      </c>
      <c r="D75">
        <f t="shared" si="5"/>
        <v>0</v>
      </c>
      <c r="E75">
        <f t="shared" si="6"/>
        <v>0</v>
      </c>
      <c r="F75" t="str">
        <f t="shared" si="7"/>
        <v>{0,0},</v>
      </c>
    </row>
    <row r="76" spans="3:6" x14ac:dyDescent="0.25">
      <c r="C76">
        <f>IF(MOD(SUM($B$1:B75),6)=0,SUM($B$1:B75)/6+1,"")</f>
        <v>27</v>
      </c>
      <c r="D76">
        <f t="shared" si="5"/>
        <v>0</v>
      </c>
      <c r="E76">
        <f t="shared" si="6"/>
        <v>0</v>
      </c>
      <c r="F76" t="str">
        <f t="shared" si="7"/>
        <v>{0,0},</v>
      </c>
    </row>
    <row r="77" spans="3:6" x14ac:dyDescent="0.25">
      <c r="C77">
        <f>IF(MOD(SUM($B$1:B76),6)=0,SUM($B$1:B76)/6+1,"")</f>
        <v>27</v>
      </c>
      <c r="D77">
        <f t="shared" si="5"/>
        <v>0</v>
      </c>
      <c r="E77">
        <f t="shared" si="6"/>
        <v>0</v>
      </c>
      <c r="F77" t="str">
        <f t="shared" si="7"/>
        <v>{0,0},</v>
      </c>
    </row>
    <row r="78" spans="3:6" x14ac:dyDescent="0.25">
      <c r="C78">
        <f>IF(MOD(SUM($B$1:B77),6)=0,SUM($B$1:B77)/6+1,"")</f>
        <v>27</v>
      </c>
      <c r="D78">
        <f t="shared" si="5"/>
        <v>0</v>
      </c>
      <c r="E78">
        <f t="shared" si="6"/>
        <v>0</v>
      </c>
      <c r="F78" t="str">
        <f t="shared" si="7"/>
        <v>{0,0},</v>
      </c>
    </row>
    <row r="79" spans="3:6" x14ac:dyDescent="0.25">
      <c r="C79">
        <f>IF(MOD(SUM($B$1:B78),6)=0,SUM($B$1:B78)/6+1,"")</f>
        <v>27</v>
      </c>
      <c r="D79">
        <f t="shared" si="5"/>
        <v>0</v>
      </c>
      <c r="E79">
        <f t="shared" si="6"/>
        <v>0</v>
      </c>
      <c r="F79" t="str">
        <f t="shared" si="7"/>
        <v>{0,0},</v>
      </c>
    </row>
    <row r="80" spans="3:6" x14ac:dyDescent="0.25">
      <c r="C80">
        <f>IF(MOD(SUM($B$1:B79),6)=0,SUM($B$1:B79)/6+1,"")</f>
        <v>27</v>
      </c>
      <c r="D80">
        <f t="shared" si="5"/>
        <v>0</v>
      </c>
      <c r="E80">
        <f t="shared" si="6"/>
        <v>0</v>
      </c>
      <c r="F80" t="str">
        <f t="shared" si="7"/>
        <v>{0,0},</v>
      </c>
    </row>
    <row r="81" spans="3:6" x14ac:dyDescent="0.25">
      <c r="C81">
        <f>IF(MOD(SUM($B$1:B80),6)=0,SUM($B$1:B80)/6+1,"")</f>
        <v>27</v>
      </c>
      <c r="D81">
        <f t="shared" si="5"/>
        <v>0</v>
      </c>
      <c r="E81">
        <f t="shared" si="6"/>
        <v>0</v>
      </c>
      <c r="F81" t="str">
        <f t="shared" si="7"/>
        <v>{0,0},</v>
      </c>
    </row>
    <row r="82" spans="3:6" x14ac:dyDescent="0.25">
      <c r="C82">
        <f>IF(MOD(SUM($B$1:B81),6)=0,SUM($B$1:B81)/6+1,"")</f>
        <v>27</v>
      </c>
      <c r="D82">
        <f t="shared" si="5"/>
        <v>0</v>
      </c>
      <c r="E82">
        <f t="shared" si="6"/>
        <v>0</v>
      </c>
      <c r="F82" t="str">
        <f t="shared" si="7"/>
        <v>{0,0},</v>
      </c>
    </row>
    <row r="83" spans="3:6" x14ac:dyDescent="0.25">
      <c r="C83">
        <f>IF(MOD(SUM($B$1:B82),6)=0,SUM($B$1:B82)/6+1,"")</f>
        <v>27</v>
      </c>
      <c r="D83">
        <f t="shared" si="5"/>
        <v>0</v>
      </c>
      <c r="E83">
        <f t="shared" si="6"/>
        <v>0</v>
      </c>
      <c r="F83" t="str">
        <f t="shared" si="7"/>
        <v>{0,0},</v>
      </c>
    </row>
    <row r="84" spans="3:6" x14ac:dyDescent="0.25">
      <c r="C84">
        <f>IF(MOD(SUM($B$1:B83),6)=0,SUM($B$1:B83)/6+1,"")</f>
        <v>27</v>
      </c>
      <c r="D84">
        <f t="shared" si="5"/>
        <v>0</v>
      </c>
      <c r="E84">
        <f t="shared" si="6"/>
        <v>0</v>
      </c>
      <c r="F84" t="str">
        <f t="shared" si="7"/>
        <v>{0,0},</v>
      </c>
    </row>
    <row r="85" spans="3:6" x14ac:dyDescent="0.25">
      <c r="C85">
        <f>IF(MOD(SUM($B$1:B84),6)=0,SUM($B$1:B84)/6+1,"")</f>
        <v>27</v>
      </c>
      <c r="D85">
        <f t="shared" si="5"/>
        <v>0</v>
      </c>
      <c r="E85">
        <f t="shared" si="6"/>
        <v>0</v>
      </c>
      <c r="F85" t="str">
        <f t="shared" si="7"/>
        <v>{0,0},</v>
      </c>
    </row>
    <row r="86" spans="3:6" x14ac:dyDescent="0.25">
      <c r="C86">
        <f>IF(MOD(SUM($B$1:B85),6)=0,SUM($B$1:B85)/6+1,"")</f>
        <v>27</v>
      </c>
      <c r="D86">
        <f t="shared" si="5"/>
        <v>0</v>
      </c>
      <c r="E86">
        <f t="shared" si="6"/>
        <v>0</v>
      </c>
      <c r="F86" t="str">
        <f t="shared" si="7"/>
        <v>{0,0},</v>
      </c>
    </row>
    <row r="87" spans="3:6" x14ac:dyDescent="0.25">
      <c r="C87">
        <f>IF(MOD(SUM($B$1:B86),6)=0,SUM($B$1:B86)/6+1,"")</f>
        <v>27</v>
      </c>
      <c r="D87">
        <f t="shared" si="5"/>
        <v>0</v>
      </c>
      <c r="E87">
        <f t="shared" si="6"/>
        <v>0</v>
      </c>
      <c r="F87" t="str">
        <f t="shared" si="7"/>
        <v>{0,0},</v>
      </c>
    </row>
    <row r="88" spans="3:6" x14ac:dyDescent="0.25">
      <c r="C88">
        <f>IF(MOD(SUM($B$1:B87),6)=0,SUM($B$1:B87)/6+1,"")</f>
        <v>27</v>
      </c>
      <c r="D88">
        <f t="shared" si="5"/>
        <v>0</v>
      </c>
      <c r="E88">
        <f t="shared" si="6"/>
        <v>0</v>
      </c>
      <c r="F88" t="str">
        <f t="shared" si="7"/>
        <v>{0,0},</v>
      </c>
    </row>
    <row r="89" spans="3:6" x14ac:dyDescent="0.25">
      <c r="C89">
        <f>IF(MOD(SUM($B$1:B88),6)=0,SUM($B$1:B88)/6+1,"")</f>
        <v>27</v>
      </c>
      <c r="D89">
        <f t="shared" si="5"/>
        <v>0</v>
      </c>
      <c r="E89">
        <f t="shared" si="6"/>
        <v>0</v>
      </c>
      <c r="F89" t="str">
        <f t="shared" si="7"/>
        <v>{0,0},</v>
      </c>
    </row>
    <row r="90" spans="3:6" x14ac:dyDescent="0.25">
      <c r="C90">
        <f>IF(MOD(SUM($B$1:B89),6)=0,SUM($B$1:B89)/6+1,"")</f>
        <v>27</v>
      </c>
      <c r="D90">
        <f t="shared" si="5"/>
        <v>0</v>
      </c>
      <c r="E90">
        <f t="shared" si="6"/>
        <v>0</v>
      </c>
      <c r="F90" t="str">
        <f t="shared" si="7"/>
        <v>{0,0},</v>
      </c>
    </row>
    <row r="91" spans="3:6" x14ac:dyDescent="0.25">
      <c r="C91">
        <f>IF(MOD(SUM($B$1:B90),6)=0,SUM($B$1:B90)/6+1,"")</f>
        <v>27</v>
      </c>
      <c r="D91">
        <f t="shared" si="5"/>
        <v>0</v>
      </c>
      <c r="E91">
        <f t="shared" si="6"/>
        <v>0</v>
      </c>
      <c r="F91" t="str">
        <f t="shared" si="7"/>
        <v>{0,0},</v>
      </c>
    </row>
    <row r="92" spans="3:6" x14ac:dyDescent="0.25">
      <c r="C92">
        <f>IF(MOD(SUM($B$1:B91),6)=0,SUM($B$1:B91)/6+1,"")</f>
        <v>27</v>
      </c>
      <c r="D92">
        <f t="shared" si="5"/>
        <v>0</v>
      </c>
      <c r="E92">
        <f t="shared" si="6"/>
        <v>0</v>
      </c>
      <c r="F92" t="str">
        <f t="shared" si="7"/>
        <v>{0,0},</v>
      </c>
    </row>
    <row r="93" spans="3:6" x14ac:dyDescent="0.25">
      <c r="C93">
        <f>IF(MOD(SUM($B$1:B92),6)=0,SUM($B$1:B92)/6+1,"")</f>
        <v>27</v>
      </c>
      <c r="D93">
        <f t="shared" si="5"/>
        <v>0</v>
      </c>
      <c r="E93">
        <f t="shared" si="6"/>
        <v>0</v>
      </c>
      <c r="F93" t="str">
        <f t="shared" si="7"/>
        <v>{0,0},</v>
      </c>
    </row>
    <row r="94" spans="3:6" x14ac:dyDescent="0.25">
      <c r="C94">
        <f>IF(MOD(SUM($B$1:B93),6)=0,SUM($B$1:B93)/6+1,"")</f>
        <v>27</v>
      </c>
      <c r="D94">
        <f t="shared" si="5"/>
        <v>0</v>
      </c>
      <c r="E94">
        <f t="shared" si="6"/>
        <v>0</v>
      </c>
      <c r="F94" t="str">
        <f t="shared" si="7"/>
        <v>{0,0},</v>
      </c>
    </row>
    <row r="95" spans="3:6" x14ac:dyDescent="0.25">
      <c r="C95">
        <f>IF(MOD(SUM($B$1:B94),6)=0,SUM($B$1:B94)/6+1,"")</f>
        <v>27</v>
      </c>
      <c r="D95">
        <f t="shared" si="5"/>
        <v>0</v>
      </c>
      <c r="E95">
        <f t="shared" si="6"/>
        <v>0</v>
      </c>
      <c r="F95" t="str">
        <f t="shared" si="7"/>
        <v>{0,0},</v>
      </c>
    </row>
    <row r="96" spans="3:6" x14ac:dyDescent="0.25">
      <c r="C96">
        <f>IF(MOD(SUM($B$1:B95),6)=0,SUM($B$1:B95)/6+1,"")</f>
        <v>27</v>
      </c>
      <c r="D96">
        <f t="shared" si="5"/>
        <v>0</v>
      </c>
      <c r="E96">
        <f t="shared" si="6"/>
        <v>0</v>
      </c>
      <c r="F96" t="str">
        <f t="shared" si="7"/>
        <v>{0,0},</v>
      </c>
    </row>
    <row r="97" spans="3:6" x14ac:dyDescent="0.25">
      <c r="C97">
        <f>IF(MOD(SUM($B$1:B96),6)=0,SUM($B$1:B96)/6+1,"")</f>
        <v>27</v>
      </c>
      <c r="D97">
        <f t="shared" si="5"/>
        <v>0</v>
      </c>
      <c r="E97">
        <f t="shared" si="6"/>
        <v>0</v>
      </c>
      <c r="F97" t="str">
        <f t="shared" si="7"/>
        <v>{0,0},</v>
      </c>
    </row>
    <row r="98" spans="3:6" x14ac:dyDescent="0.25">
      <c r="C98">
        <f>IF(MOD(SUM($B$1:B97),6)=0,SUM($B$1:B97)/6+1,"")</f>
        <v>27</v>
      </c>
      <c r="D98">
        <f t="shared" si="5"/>
        <v>0</v>
      </c>
      <c r="E98">
        <f t="shared" si="6"/>
        <v>0</v>
      </c>
      <c r="F98" t="str">
        <f t="shared" si="7"/>
        <v>{0,0},</v>
      </c>
    </row>
    <row r="99" spans="3:6" x14ac:dyDescent="0.25">
      <c r="C99">
        <f>IF(MOD(SUM($B$1:B98),6)=0,SUM($B$1:B98)/6+1,"")</f>
        <v>27</v>
      </c>
      <c r="D99">
        <f t="shared" si="5"/>
        <v>0</v>
      </c>
      <c r="E99">
        <f t="shared" si="6"/>
        <v>0</v>
      </c>
      <c r="F99" t="str">
        <f t="shared" si="7"/>
        <v>{0,0},</v>
      </c>
    </row>
    <row r="100" spans="3:6" x14ac:dyDescent="0.25">
      <c r="C100">
        <f>IF(MOD(SUM($B$1:B99),6)=0,SUM($B$1:B99)/6+1,"")</f>
        <v>27</v>
      </c>
      <c r="D100">
        <f t="shared" si="5"/>
        <v>0</v>
      </c>
      <c r="E100">
        <f t="shared" si="6"/>
        <v>0</v>
      </c>
      <c r="F100" t="str">
        <f t="shared" si="7"/>
        <v>{0,0},</v>
      </c>
    </row>
    <row r="101" spans="3:6" x14ac:dyDescent="0.25">
      <c r="C101">
        <f>IF(MOD(SUM($B$1:B100),6)=0,SUM($B$1:B100)/6+1,"")</f>
        <v>27</v>
      </c>
      <c r="D101">
        <f t="shared" si="5"/>
        <v>0</v>
      </c>
      <c r="E101">
        <f t="shared" si="6"/>
        <v>0</v>
      </c>
      <c r="F101" t="str">
        <f t="shared" si="7"/>
        <v>{0,0},</v>
      </c>
    </row>
    <row r="102" spans="3:6" x14ac:dyDescent="0.25">
      <c r="C102">
        <f>IF(MOD(SUM($B$1:B101),6)=0,SUM($B$1:B101)/6+1,"")</f>
        <v>27</v>
      </c>
      <c r="D102">
        <f t="shared" si="5"/>
        <v>0</v>
      </c>
      <c r="E102">
        <f t="shared" si="6"/>
        <v>0</v>
      </c>
      <c r="F102" t="str">
        <f t="shared" si="7"/>
        <v>{0,0},</v>
      </c>
    </row>
    <row r="103" spans="3:6" x14ac:dyDescent="0.25">
      <c r="C103">
        <f>IF(MOD(SUM($B$1:B102),6)=0,SUM($B$1:B102)/6+1,"")</f>
        <v>27</v>
      </c>
      <c r="D103">
        <f t="shared" si="5"/>
        <v>0</v>
      </c>
      <c r="E103">
        <f t="shared" si="6"/>
        <v>0</v>
      </c>
      <c r="F103" t="str">
        <f t="shared" si="7"/>
        <v>{0,0},</v>
      </c>
    </row>
    <row r="104" spans="3:6" x14ac:dyDescent="0.25">
      <c r="C104">
        <f>IF(MOD(SUM($B$1:B103),6)=0,SUM($B$1:B103)/6+1,"")</f>
        <v>27</v>
      </c>
      <c r="D104">
        <f t="shared" si="5"/>
        <v>0</v>
      </c>
      <c r="E104">
        <f t="shared" si="6"/>
        <v>0</v>
      </c>
      <c r="F104" t="str">
        <f t="shared" si="7"/>
        <v>{0,0},</v>
      </c>
    </row>
    <row r="105" spans="3:6" x14ac:dyDescent="0.25">
      <c r="C105">
        <f>IF(MOD(SUM($B$1:B104),6)=0,SUM($B$1:B104)/6+1,"")</f>
        <v>27</v>
      </c>
      <c r="D105">
        <f t="shared" si="5"/>
        <v>0</v>
      </c>
      <c r="E105">
        <f t="shared" si="6"/>
        <v>0</v>
      </c>
      <c r="F105" t="str">
        <f t="shared" si="7"/>
        <v>{0,0},</v>
      </c>
    </row>
    <row r="106" spans="3:6" x14ac:dyDescent="0.25">
      <c r="C106">
        <f>IF(MOD(SUM($B$1:B105),6)=0,SUM($B$1:B105)/6+1,"")</f>
        <v>27</v>
      </c>
      <c r="D106">
        <f t="shared" si="5"/>
        <v>0</v>
      </c>
      <c r="E106">
        <f t="shared" si="6"/>
        <v>0</v>
      </c>
      <c r="F106" t="str">
        <f t="shared" si="7"/>
        <v>{0,0},</v>
      </c>
    </row>
    <row r="107" spans="3:6" x14ac:dyDescent="0.25">
      <c r="C107">
        <f>IF(MOD(SUM($B$1:B106),6)=0,SUM($B$1:B106)/6+1,"")</f>
        <v>27</v>
      </c>
      <c r="D107">
        <f t="shared" si="5"/>
        <v>0</v>
      </c>
      <c r="E107">
        <f t="shared" si="6"/>
        <v>0</v>
      </c>
      <c r="F107" t="str">
        <f t="shared" si="7"/>
        <v>{0,0},</v>
      </c>
    </row>
    <row r="108" spans="3:6" x14ac:dyDescent="0.25">
      <c r="C108">
        <f>IF(MOD(SUM($B$1:B107),6)=0,SUM($B$1:B107)/6+1,"")</f>
        <v>27</v>
      </c>
      <c r="D108">
        <f t="shared" si="5"/>
        <v>0</v>
      </c>
      <c r="E108">
        <f t="shared" si="6"/>
        <v>0</v>
      </c>
      <c r="F108" t="str">
        <f t="shared" si="7"/>
        <v>{0,0},</v>
      </c>
    </row>
    <row r="109" spans="3:6" x14ac:dyDescent="0.25">
      <c r="C109">
        <f>IF(MOD(SUM($B$1:B108),6)=0,SUM($B$1:B108)/6+1,"")</f>
        <v>27</v>
      </c>
      <c r="D109">
        <f t="shared" si="5"/>
        <v>0</v>
      </c>
      <c r="E109">
        <f t="shared" si="6"/>
        <v>0</v>
      </c>
      <c r="F109" t="str">
        <f t="shared" si="7"/>
        <v>{0,0},</v>
      </c>
    </row>
    <row r="110" spans="3:6" x14ac:dyDescent="0.25">
      <c r="C110">
        <f>IF(MOD(SUM($B$1:B109),6)=0,SUM($B$1:B109)/6+1,"")</f>
        <v>27</v>
      </c>
      <c r="D110">
        <f t="shared" si="5"/>
        <v>0</v>
      </c>
      <c r="E110">
        <f t="shared" si="6"/>
        <v>0</v>
      </c>
      <c r="F110" t="str">
        <f t="shared" si="7"/>
        <v>{0,0},</v>
      </c>
    </row>
    <row r="111" spans="3:6" x14ac:dyDescent="0.25">
      <c r="C111">
        <f>IF(MOD(SUM($B$1:B110),6)=0,SUM($B$1:B110)/6+1,"")</f>
        <v>27</v>
      </c>
      <c r="D111">
        <f t="shared" si="5"/>
        <v>0</v>
      </c>
      <c r="E111">
        <f t="shared" si="6"/>
        <v>0</v>
      </c>
      <c r="F111" t="str">
        <f t="shared" si="7"/>
        <v>{0,0},</v>
      </c>
    </row>
    <row r="112" spans="3:6" x14ac:dyDescent="0.25">
      <c r="C112">
        <f>IF(MOD(SUM($B$1:B111),6)=0,SUM($B$1:B111)/6+1,"")</f>
        <v>27</v>
      </c>
      <c r="D112">
        <f t="shared" si="5"/>
        <v>0</v>
      </c>
      <c r="E112">
        <f t="shared" si="6"/>
        <v>0</v>
      </c>
      <c r="F112" t="str">
        <f t="shared" si="7"/>
        <v>{0,0},</v>
      </c>
    </row>
    <row r="113" spans="3:6" x14ac:dyDescent="0.25">
      <c r="D113">
        <f t="shared" si="5"/>
        <v>0</v>
      </c>
      <c r="E113">
        <f t="shared" si="6"/>
        <v>0</v>
      </c>
      <c r="F113" t="str">
        <f t="shared" si="7"/>
        <v>{0,0},</v>
      </c>
    </row>
    <row r="114" spans="3:6" x14ac:dyDescent="0.25">
      <c r="D114">
        <f t="shared" si="5"/>
        <v>0</v>
      </c>
      <c r="E114">
        <f t="shared" si="6"/>
        <v>0</v>
      </c>
      <c r="F114" t="str">
        <f t="shared" si="7"/>
        <v>{0,0},</v>
      </c>
    </row>
    <row r="115" spans="3:6" x14ac:dyDescent="0.25">
      <c r="C115" t="str">
        <f>IF(MOD(SUM($B$1:B112),16)=0,SUM($B$1:B112)/16+1,"")</f>
        <v/>
      </c>
      <c r="D115">
        <f t="shared" si="5"/>
        <v>0</v>
      </c>
      <c r="E115">
        <f t="shared" si="6"/>
        <v>0</v>
      </c>
      <c r="F115" t="str">
        <f t="shared" si="7"/>
        <v>{0,0},</v>
      </c>
    </row>
    <row r="116" spans="3:6" x14ac:dyDescent="0.25">
      <c r="C116" t="str">
        <f>IF(MOD(SUM($B$1:B115),16)=0,SUM($B$1:B115)/16+1,"")</f>
        <v/>
      </c>
      <c r="D116">
        <f t="shared" si="5"/>
        <v>0</v>
      </c>
      <c r="E116">
        <f t="shared" si="6"/>
        <v>0</v>
      </c>
      <c r="F116" t="str">
        <f t="shared" si="7"/>
        <v>{0,0},</v>
      </c>
    </row>
    <row r="117" spans="3:6" x14ac:dyDescent="0.25">
      <c r="C117" t="str">
        <f>IF(MOD(SUM($B$1:B116),16)=0,SUM($B$1:B116)/16+1,"")</f>
        <v/>
      </c>
      <c r="D117">
        <f t="shared" si="5"/>
        <v>0</v>
      </c>
      <c r="E117">
        <f t="shared" si="6"/>
        <v>0</v>
      </c>
      <c r="F117" t="str">
        <f t="shared" si="7"/>
        <v>{0,0},</v>
      </c>
    </row>
    <row r="118" spans="3:6" x14ac:dyDescent="0.25">
      <c r="C118" t="str">
        <f>IF(MOD(SUM($B$1:B117),16)=0,SUM($B$1:B117)/16+1,"")</f>
        <v/>
      </c>
      <c r="D118">
        <f t="shared" si="5"/>
        <v>0</v>
      </c>
      <c r="E118">
        <f t="shared" si="6"/>
        <v>0</v>
      </c>
      <c r="F118" t="str">
        <f t="shared" si="7"/>
        <v>{0,0},</v>
      </c>
    </row>
    <row r="119" spans="3:6" x14ac:dyDescent="0.25">
      <c r="C119" t="str">
        <f>IF(MOD(SUM($B$1:B118),16)=0,SUM($B$1:B118)/16+1,"")</f>
        <v/>
      </c>
      <c r="D119">
        <f t="shared" si="5"/>
        <v>0</v>
      </c>
      <c r="E119">
        <f t="shared" si="6"/>
        <v>0</v>
      </c>
      <c r="F119" t="str">
        <f t="shared" si="7"/>
        <v>{0,0},</v>
      </c>
    </row>
    <row r="120" spans="3:6" x14ac:dyDescent="0.25">
      <c r="C120" t="str">
        <f>IF(MOD(SUM($B$1:B119),16)=0,SUM($B$1:B119)/16+1,"")</f>
        <v/>
      </c>
      <c r="D120">
        <f t="shared" si="5"/>
        <v>0</v>
      </c>
      <c r="E120">
        <f t="shared" si="6"/>
        <v>0</v>
      </c>
      <c r="F120" t="str">
        <f t="shared" si="7"/>
        <v>{0,0},</v>
      </c>
    </row>
    <row r="121" spans="3:6" x14ac:dyDescent="0.25">
      <c r="C121" t="str">
        <f>IF(MOD(SUM($B$1:B120),16)=0,SUM($B$1:B120)/16+1,"")</f>
        <v/>
      </c>
      <c r="D121">
        <f t="shared" si="5"/>
        <v>0</v>
      </c>
      <c r="E121">
        <f t="shared" si="6"/>
        <v>0</v>
      </c>
      <c r="F121" t="str">
        <f t="shared" si="7"/>
        <v>{0,0},</v>
      </c>
    </row>
    <row r="122" spans="3:6" x14ac:dyDescent="0.25">
      <c r="C122" t="str">
        <f>IF(MOD(SUM($B$1:B121),16)=0,SUM($B$1:B121)/16+1,"")</f>
        <v/>
      </c>
      <c r="D122">
        <f t="shared" si="5"/>
        <v>0</v>
      </c>
      <c r="E122">
        <f t="shared" si="6"/>
        <v>0</v>
      </c>
      <c r="F122" t="str">
        <f t="shared" si="7"/>
        <v>{0,0},</v>
      </c>
    </row>
    <row r="123" spans="3:6" x14ac:dyDescent="0.25">
      <c r="C123" t="str">
        <f>IF(MOD(SUM($B$1:B122),16)=0,SUM($B$1:B122)/16+1,"")</f>
        <v/>
      </c>
      <c r="D123">
        <f t="shared" si="5"/>
        <v>0</v>
      </c>
      <c r="E123">
        <f t="shared" si="6"/>
        <v>0</v>
      </c>
      <c r="F123" t="str">
        <f t="shared" si="7"/>
        <v>{0,0},</v>
      </c>
    </row>
    <row r="124" spans="3:6" x14ac:dyDescent="0.25">
      <c r="C124" t="str">
        <f>IF(MOD(SUM($B$1:B123),16)=0,SUM($B$1:B123)/16+1,"")</f>
        <v/>
      </c>
      <c r="D124">
        <f t="shared" si="5"/>
        <v>0</v>
      </c>
      <c r="E124">
        <f t="shared" si="6"/>
        <v>0</v>
      </c>
      <c r="F124" t="str">
        <f t="shared" si="7"/>
        <v>{0,0},</v>
      </c>
    </row>
    <row r="125" spans="3:6" x14ac:dyDescent="0.25">
      <c r="C125" t="str">
        <f>IF(MOD(SUM($B$1:B124),16)=0,SUM($B$1:B124)/16+1,"")</f>
        <v/>
      </c>
      <c r="D125">
        <f t="shared" si="5"/>
        <v>0</v>
      </c>
      <c r="E125">
        <f t="shared" si="6"/>
        <v>0</v>
      </c>
      <c r="F125" t="str">
        <f t="shared" si="7"/>
        <v>{0,0},</v>
      </c>
    </row>
    <row r="126" spans="3:6" x14ac:dyDescent="0.25">
      <c r="C126" t="str">
        <f>IF(MOD(SUM($B$1:B125),16)=0,SUM($B$1:B125)/16+1,"")</f>
        <v/>
      </c>
      <c r="D126">
        <f t="shared" si="5"/>
        <v>0</v>
      </c>
      <c r="E126">
        <f t="shared" si="6"/>
        <v>0</v>
      </c>
      <c r="F126" t="str">
        <f t="shared" si="7"/>
        <v>{0,0},</v>
      </c>
    </row>
    <row r="127" spans="3:6" x14ac:dyDescent="0.25">
      <c r="C127" t="str">
        <f>IF(MOD(SUM($B$1:B126),16)=0,SUM($B$1:B126)/16+1,"")</f>
        <v/>
      </c>
      <c r="D127">
        <f t="shared" si="5"/>
        <v>0</v>
      </c>
      <c r="E127">
        <f t="shared" si="6"/>
        <v>0</v>
      </c>
      <c r="F127" t="str">
        <f t="shared" si="7"/>
        <v>{0,0},</v>
      </c>
    </row>
    <row r="128" spans="3:6" x14ac:dyDescent="0.25">
      <c r="C128" t="str">
        <f>IF(MOD(SUM($B$1:B127),16)=0,SUM($B$1:B127)/16+1,"")</f>
        <v/>
      </c>
      <c r="D128">
        <f t="shared" si="5"/>
        <v>0</v>
      </c>
      <c r="E128">
        <f t="shared" si="6"/>
        <v>0</v>
      </c>
      <c r="F128" t="str">
        <f t="shared" si="7"/>
        <v>{0,0},</v>
      </c>
    </row>
    <row r="129" spans="3:6" x14ac:dyDescent="0.25">
      <c r="C129" t="str">
        <f>IF(MOD(SUM($B$1:B128),16)=0,SUM($B$1:B128)/16+1,"")</f>
        <v/>
      </c>
      <c r="D129">
        <f t="shared" si="5"/>
        <v>0</v>
      </c>
      <c r="E129">
        <f t="shared" si="6"/>
        <v>0</v>
      </c>
      <c r="F129" t="str">
        <f t="shared" si="7"/>
        <v>{0,0},</v>
      </c>
    </row>
    <row r="130" spans="3:6" x14ac:dyDescent="0.25">
      <c r="C130" t="str">
        <f>IF(MOD(SUM($B$1:B129),16)=0,SUM($B$1:B129)/16+1,"")</f>
        <v/>
      </c>
      <c r="D130">
        <f t="shared" ref="D130:D193" si="8">ROUND(VLOOKUP(A130,H:I,2,0),0)</f>
        <v>0</v>
      </c>
      <c r="E130">
        <f t="shared" ref="E130:E193" si="9">24000000*B130*0.125/60000</f>
        <v>0</v>
      </c>
      <c r="F130" t="str">
        <f t="shared" ref="F130:F193" si="10">"{"&amp;IF(D130&gt;0,"FREQUENCY/","")&amp;D130&amp;","&amp;E130&amp;"},"</f>
        <v>{0,0},</v>
      </c>
    </row>
    <row r="131" spans="3:6" x14ac:dyDescent="0.25">
      <c r="C131" t="str">
        <f>IF(MOD(SUM($B$1:B130),16)=0,SUM($B$1:B130)/16+1,"")</f>
        <v/>
      </c>
      <c r="D131">
        <f t="shared" si="8"/>
        <v>0</v>
      </c>
      <c r="E131">
        <f t="shared" si="9"/>
        <v>0</v>
      </c>
      <c r="F131" t="str">
        <f t="shared" si="10"/>
        <v>{0,0},</v>
      </c>
    </row>
    <row r="132" spans="3:6" x14ac:dyDescent="0.25">
      <c r="C132" t="str">
        <f>IF(MOD(SUM($B$1:B131),16)=0,SUM($B$1:B131)/16+1,"")</f>
        <v/>
      </c>
      <c r="D132">
        <f t="shared" si="8"/>
        <v>0</v>
      </c>
      <c r="E132">
        <f t="shared" si="9"/>
        <v>0</v>
      </c>
      <c r="F132" t="str">
        <f t="shared" si="10"/>
        <v>{0,0},</v>
      </c>
    </row>
    <row r="133" spans="3:6" x14ac:dyDescent="0.25">
      <c r="C133" t="str">
        <f>IF(MOD(SUM($B$1:B132),16)=0,SUM($B$1:B132)/16+1,"")</f>
        <v/>
      </c>
      <c r="D133">
        <f t="shared" si="8"/>
        <v>0</v>
      </c>
      <c r="E133">
        <f t="shared" si="9"/>
        <v>0</v>
      </c>
      <c r="F133" t="str">
        <f t="shared" si="10"/>
        <v>{0,0},</v>
      </c>
    </row>
    <row r="134" spans="3:6" x14ac:dyDescent="0.25">
      <c r="C134" t="str">
        <f>IF(MOD(SUM($B$1:B133),16)=0,SUM($B$1:B133)/16+1,"")</f>
        <v/>
      </c>
      <c r="D134">
        <f t="shared" si="8"/>
        <v>0</v>
      </c>
      <c r="E134">
        <f t="shared" si="9"/>
        <v>0</v>
      </c>
      <c r="F134" t="str">
        <f t="shared" si="10"/>
        <v>{0,0},</v>
      </c>
    </row>
    <row r="135" spans="3:6" x14ac:dyDescent="0.25">
      <c r="C135" t="str">
        <f>IF(MOD(SUM($B$1:B134),16)=0,SUM($B$1:B134)/16+1,"")</f>
        <v/>
      </c>
      <c r="D135">
        <f t="shared" si="8"/>
        <v>0</v>
      </c>
      <c r="E135">
        <f t="shared" si="9"/>
        <v>0</v>
      </c>
      <c r="F135" t="str">
        <f t="shared" si="10"/>
        <v>{0,0},</v>
      </c>
    </row>
    <row r="136" spans="3:6" x14ac:dyDescent="0.25">
      <c r="C136" t="str">
        <f>IF(MOD(SUM($B$1:B135),16)=0,SUM($B$1:B135)/16+1,"")</f>
        <v/>
      </c>
      <c r="D136">
        <f t="shared" si="8"/>
        <v>0</v>
      </c>
      <c r="E136">
        <f t="shared" si="9"/>
        <v>0</v>
      </c>
      <c r="F136" t="str">
        <f t="shared" si="10"/>
        <v>{0,0},</v>
      </c>
    </row>
    <row r="137" spans="3:6" x14ac:dyDescent="0.25">
      <c r="C137" t="str">
        <f>IF(MOD(SUM($B$1:B136),16)=0,SUM($B$1:B136)/16+1,"")</f>
        <v/>
      </c>
      <c r="D137">
        <f t="shared" si="8"/>
        <v>0</v>
      </c>
      <c r="E137">
        <f t="shared" si="9"/>
        <v>0</v>
      </c>
      <c r="F137" t="str">
        <f t="shared" si="10"/>
        <v>{0,0},</v>
      </c>
    </row>
    <row r="138" spans="3:6" x14ac:dyDescent="0.25">
      <c r="C138" t="str">
        <f>IF(MOD(SUM($B$1:B137),16)=0,SUM($B$1:B137)/16+1,"")</f>
        <v/>
      </c>
      <c r="D138">
        <f t="shared" si="8"/>
        <v>0</v>
      </c>
      <c r="E138">
        <f t="shared" si="9"/>
        <v>0</v>
      </c>
      <c r="F138" t="str">
        <f t="shared" si="10"/>
        <v>{0,0},</v>
      </c>
    </row>
    <row r="139" spans="3:6" x14ac:dyDescent="0.25">
      <c r="C139" t="str">
        <f>IF(MOD(SUM($B$1:B138),16)=0,SUM($B$1:B138)/16+1,"")</f>
        <v/>
      </c>
      <c r="D139">
        <f t="shared" si="8"/>
        <v>0</v>
      </c>
      <c r="E139">
        <f t="shared" si="9"/>
        <v>0</v>
      </c>
      <c r="F139" t="str">
        <f t="shared" si="10"/>
        <v>{0,0},</v>
      </c>
    </row>
    <row r="140" spans="3:6" x14ac:dyDescent="0.25">
      <c r="C140" t="str">
        <f>IF(MOD(SUM($B$1:B139),16)=0,SUM($B$1:B139)/16+1,"")</f>
        <v/>
      </c>
      <c r="D140">
        <f t="shared" si="8"/>
        <v>0</v>
      </c>
      <c r="E140">
        <f t="shared" si="9"/>
        <v>0</v>
      </c>
      <c r="F140" t="str">
        <f t="shared" si="10"/>
        <v>{0,0},</v>
      </c>
    </row>
    <row r="141" spans="3:6" x14ac:dyDescent="0.25">
      <c r="C141" t="str">
        <f>IF(MOD(SUM($B$1:B140),16)=0,SUM($B$1:B140)/16+1,"")</f>
        <v/>
      </c>
      <c r="D141">
        <f t="shared" si="8"/>
        <v>0</v>
      </c>
      <c r="E141">
        <f t="shared" si="9"/>
        <v>0</v>
      </c>
      <c r="F141" t="str">
        <f t="shared" si="10"/>
        <v>{0,0},</v>
      </c>
    </row>
    <row r="142" spans="3:6" x14ac:dyDescent="0.25">
      <c r="C142" t="str">
        <f>IF(MOD(SUM($B$1:B139),16)=0,SUM($B$1:B139)/16+1,"")</f>
        <v/>
      </c>
      <c r="D142">
        <f t="shared" si="8"/>
        <v>0</v>
      </c>
      <c r="E142">
        <f t="shared" si="9"/>
        <v>0</v>
      </c>
      <c r="F142" t="str">
        <f t="shared" si="10"/>
        <v>{0,0},</v>
      </c>
    </row>
    <row r="143" spans="3:6" x14ac:dyDescent="0.25">
      <c r="C143" t="str">
        <f>IF(MOD(SUM($B$1:B142),16)=0,SUM($B$1:B142)/16+1,"")</f>
        <v/>
      </c>
      <c r="D143">
        <f t="shared" si="8"/>
        <v>0</v>
      </c>
      <c r="E143">
        <f t="shared" si="9"/>
        <v>0</v>
      </c>
      <c r="F143" t="str">
        <f t="shared" si="10"/>
        <v>{0,0},</v>
      </c>
    </row>
    <row r="144" spans="3:6" x14ac:dyDescent="0.25">
      <c r="C144" t="str">
        <f>IF(MOD(SUM($B$1:B143),16)=0,SUM($B$1:B143)/16+1,"")</f>
        <v/>
      </c>
      <c r="D144">
        <f t="shared" si="8"/>
        <v>0</v>
      </c>
      <c r="E144">
        <f t="shared" si="9"/>
        <v>0</v>
      </c>
      <c r="F144" t="str">
        <f t="shared" si="10"/>
        <v>{0,0},</v>
      </c>
    </row>
    <row r="145" spans="3:6" x14ac:dyDescent="0.25">
      <c r="C145" t="str">
        <f>IF(MOD(SUM($B$1:B144),16)=0,SUM($B$1:B144)/16+1,"")</f>
        <v/>
      </c>
      <c r="D145">
        <f t="shared" si="8"/>
        <v>0</v>
      </c>
      <c r="E145">
        <f t="shared" si="9"/>
        <v>0</v>
      </c>
      <c r="F145" t="str">
        <f t="shared" si="10"/>
        <v>{0,0},</v>
      </c>
    </row>
    <row r="146" spans="3:6" x14ac:dyDescent="0.25">
      <c r="C146" t="str">
        <f>IF(MOD(SUM($B$1:B145),16)=0,SUM($B$1:B145)/16+1,"")</f>
        <v/>
      </c>
      <c r="D146">
        <f t="shared" si="8"/>
        <v>0</v>
      </c>
      <c r="E146">
        <f t="shared" si="9"/>
        <v>0</v>
      </c>
      <c r="F146" t="str">
        <f t="shared" si="10"/>
        <v>{0,0},</v>
      </c>
    </row>
    <row r="147" spans="3:6" x14ac:dyDescent="0.25">
      <c r="C147" t="str">
        <f>IF(MOD(SUM($B$1:B146),16)=0,SUM($B$1:B146)/16+1,"")</f>
        <v/>
      </c>
      <c r="D147">
        <f t="shared" si="8"/>
        <v>0</v>
      </c>
      <c r="E147">
        <f t="shared" si="9"/>
        <v>0</v>
      </c>
      <c r="F147" t="str">
        <f t="shared" si="10"/>
        <v>{0,0},</v>
      </c>
    </row>
    <row r="148" spans="3:6" x14ac:dyDescent="0.25">
      <c r="C148" t="str">
        <f>IF(MOD(SUM($B$1:B147),16)=0,SUM($B$1:B147)/16+1,"")</f>
        <v/>
      </c>
      <c r="D148">
        <f t="shared" si="8"/>
        <v>0</v>
      </c>
      <c r="E148">
        <f t="shared" si="9"/>
        <v>0</v>
      </c>
      <c r="F148" t="str">
        <f t="shared" si="10"/>
        <v>{0,0},</v>
      </c>
    </row>
    <row r="149" spans="3:6" x14ac:dyDescent="0.25">
      <c r="C149" t="str">
        <f>IF(MOD(SUM($B$1:B148),16)=0,SUM($B$1:B148)/16+1,"")</f>
        <v/>
      </c>
      <c r="D149">
        <f t="shared" si="8"/>
        <v>0</v>
      </c>
      <c r="E149">
        <f t="shared" si="9"/>
        <v>0</v>
      </c>
      <c r="F149" t="str">
        <f t="shared" si="10"/>
        <v>{0,0},</v>
      </c>
    </row>
    <row r="150" spans="3:6" x14ac:dyDescent="0.25">
      <c r="C150" t="str">
        <f>IF(MOD(SUM($B$1:B149),16)=0,SUM($B$1:B149)/16+1,"")</f>
        <v/>
      </c>
      <c r="D150">
        <f t="shared" si="8"/>
        <v>0</v>
      </c>
      <c r="E150">
        <f t="shared" si="9"/>
        <v>0</v>
      </c>
      <c r="F150" t="str">
        <f t="shared" si="10"/>
        <v>{0,0},</v>
      </c>
    </row>
    <row r="151" spans="3:6" x14ac:dyDescent="0.25">
      <c r="C151" t="str">
        <f>IF(MOD(SUM($B$1:B150),16)=0,SUM($B$1:B150)/16+1,"")</f>
        <v/>
      </c>
      <c r="D151">
        <f t="shared" si="8"/>
        <v>0</v>
      </c>
      <c r="E151">
        <f t="shared" si="9"/>
        <v>0</v>
      </c>
      <c r="F151" t="str">
        <f t="shared" si="10"/>
        <v>{0,0},</v>
      </c>
    </row>
    <row r="152" spans="3:6" x14ac:dyDescent="0.25">
      <c r="C152" t="str">
        <f>IF(MOD(SUM($B$1:B151),16)=0,SUM($B$1:B151)/16+1,"")</f>
        <v/>
      </c>
      <c r="D152">
        <f t="shared" si="8"/>
        <v>0</v>
      </c>
      <c r="E152">
        <f t="shared" si="9"/>
        <v>0</v>
      </c>
      <c r="F152" t="str">
        <f t="shared" si="10"/>
        <v>{0,0},</v>
      </c>
    </row>
    <row r="153" spans="3:6" x14ac:dyDescent="0.25">
      <c r="C153" t="str">
        <f>IF(MOD(SUM($B$1:B152),16)=0,SUM($B$1:B152)/16+1,"")</f>
        <v/>
      </c>
      <c r="D153">
        <f t="shared" si="8"/>
        <v>0</v>
      </c>
      <c r="E153">
        <f t="shared" si="9"/>
        <v>0</v>
      </c>
      <c r="F153" t="str">
        <f t="shared" si="10"/>
        <v>{0,0},</v>
      </c>
    </row>
    <row r="154" spans="3:6" x14ac:dyDescent="0.25">
      <c r="C154" t="str">
        <f>IF(MOD(SUM($B$1:B153),16)=0,SUM($B$1:B153)/16+1,"")</f>
        <v/>
      </c>
      <c r="D154">
        <f t="shared" si="8"/>
        <v>0</v>
      </c>
      <c r="E154">
        <f t="shared" si="9"/>
        <v>0</v>
      </c>
      <c r="F154" t="str">
        <f t="shared" si="10"/>
        <v>{0,0},</v>
      </c>
    </row>
    <row r="155" spans="3:6" x14ac:dyDescent="0.25">
      <c r="C155" t="str">
        <f>IF(MOD(SUM($B$1:B154),16)=0,SUM($B$1:B154)/16+1,"")</f>
        <v/>
      </c>
      <c r="D155">
        <f t="shared" si="8"/>
        <v>0</v>
      </c>
      <c r="E155">
        <f t="shared" si="9"/>
        <v>0</v>
      </c>
      <c r="F155" t="str">
        <f t="shared" si="10"/>
        <v>{0,0},</v>
      </c>
    </row>
    <row r="156" spans="3:6" x14ac:dyDescent="0.25">
      <c r="C156" t="str">
        <f>IF(MOD(SUM($B$1:B155),16)=0,SUM($B$1:B155)/16+1,"")</f>
        <v/>
      </c>
      <c r="D156">
        <f t="shared" si="8"/>
        <v>0</v>
      </c>
      <c r="E156">
        <f t="shared" si="9"/>
        <v>0</v>
      </c>
      <c r="F156" t="str">
        <f t="shared" si="10"/>
        <v>{0,0},</v>
      </c>
    </row>
    <row r="157" spans="3:6" x14ac:dyDescent="0.25">
      <c r="C157" t="str">
        <f>IF(MOD(SUM($B$1:B156),16)=0,SUM($B$1:B156)/16+1,"")</f>
        <v/>
      </c>
      <c r="D157">
        <f t="shared" si="8"/>
        <v>0</v>
      </c>
      <c r="E157">
        <f t="shared" si="9"/>
        <v>0</v>
      </c>
      <c r="F157" t="str">
        <f t="shared" si="10"/>
        <v>{0,0},</v>
      </c>
    </row>
    <row r="158" spans="3:6" x14ac:dyDescent="0.25">
      <c r="C158" t="str">
        <f>IF(MOD(SUM($B$1:B157),16)=0,SUM($B$1:B157)/16+1,"")</f>
        <v/>
      </c>
      <c r="D158">
        <f t="shared" si="8"/>
        <v>0</v>
      </c>
      <c r="E158">
        <f t="shared" si="9"/>
        <v>0</v>
      </c>
      <c r="F158" t="str">
        <f t="shared" si="10"/>
        <v>{0,0},</v>
      </c>
    </row>
    <row r="159" spans="3:6" x14ac:dyDescent="0.25">
      <c r="C159" t="str">
        <f>IF(MOD(SUM($B$1:B158),16)=0,SUM($B$1:B158)/16+1,"")</f>
        <v/>
      </c>
      <c r="D159">
        <f t="shared" si="8"/>
        <v>0</v>
      </c>
      <c r="E159">
        <f t="shared" si="9"/>
        <v>0</v>
      </c>
      <c r="F159" t="str">
        <f t="shared" si="10"/>
        <v>{0,0},</v>
      </c>
    </row>
    <row r="160" spans="3:6" x14ac:dyDescent="0.25">
      <c r="C160" t="str">
        <f>IF(MOD(SUM($B$1:B159),16)=0,SUM($B$1:B159)/16+1,"")</f>
        <v/>
      </c>
      <c r="D160">
        <f t="shared" si="8"/>
        <v>0</v>
      </c>
      <c r="E160">
        <f t="shared" si="9"/>
        <v>0</v>
      </c>
      <c r="F160" t="str">
        <f t="shared" si="10"/>
        <v>{0,0},</v>
      </c>
    </row>
    <row r="161" spans="3:6" x14ac:dyDescent="0.25">
      <c r="C161" t="str">
        <f>IF(MOD(SUM($B$1:B160),16)=0,SUM($B$1:B160)/16+1,"")</f>
        <v/>
      </c>
      <c r="D161">
        <f t="shared" si="8"/>
        <v>0</v>
      </c>
      <c r="E161">
        <f t="shared" si="9"/>
        <v>0</v>
      </c>
      <c r="F161" t="str">
        <f t="shared" si="10"/>
        <v>{0,0},</v>
      </c>
    </row>
    <row r="162" spans="3:6" x14ac:dyDescent="0.25">
      <c r="C162" t="str">
        <f>IF(MOD(SUM($B$1:B161),16)=0,SUM($B$1:B161)/16+1,"")</f>
        <v/>
      </c>
      <c r="D162">
        <f t="shared" si="8"/>
        <v>0</v>
      </c>
      <c r="E162">
        <f t="shared" si="9"/>
        <v>0</v>
      </c>
      <c r="F162" t="str">
        <f t="shared" si="10"/>
        <v>{0,0},</v>
      </c>
    </row>
    <row r="163" spans="3:6" x14ac:dyDescent="0.25">
      <c r="C163" t="str">
        <f>IF(MOD(SUM($B$1:B162),16)=0,SUM($B$1:B162)/16+1,"")</f>
        <v/>
      </c>
      <c r="D163">
        <f t="shared" si="8"/>
        <v>0</v>
      </c>
      <c r="E163">
        <f t="shared" si="9"/>
        <v>0</v>
      </c>
      <c r="F163" t="str">
        <f t="shared" si="10"/>
        <v>{0,0},</v>
      </c>
    </row>
    <row r="164" spans="3:6" x14ac:dyDescent="0.25">
      <c r="C164" t="str">
        <f>IF(MOD(SUM($B$1:B163),16)=0,SUM($B$1:B163)/16+1,"")</f>
        <v/>
      </c>
      <c r="D164">
        <f t="shared" si="8"/>
        <v>0</v>
      </c>
      <c r="E164">
        <f t="shared" si="9"/>
        <v>0</v>
      </c>
      <c r="F164" t="str">
        <f t="shared" si="10"/>
        <v>{0,0},</v>
      </c>
    </row>
    <row r="165" spans="3:6" x14ac:dyDescent="0.25">
      <c r="C165" t="str">
        <f>IF(MOD(SUM($B$1:B164),16)=0,SUM($B$1:B164)/16+1,"")</f>
        <v/>
      </c>
      <c r="D165">
        <f t="shared" si="8"/>
        <v>0</v>
      </c>
      <c r="E165">
        <f t="shared" si="9"/>
        <v>0</v>
      </c>
      <c r="F165" t="str">
        <f t="shared" si="10"/>
        <v>{0,0},</v>
      </c>
    </row>
    <row r="166" spans="3:6" x14ac:dyDescent="0.25">
      <c r="C166" t="str">
        <f>IF(MOD(SUM($B$1:B165),16)=0,SUM($B$1:B165)/16+1,"")</f>
        <v/>
      </c>
      <c r="D166">
        <f t="shared" si="8"/>
        <v>0</v>
      </c>
      <c r="E166">
        <f t="shared" si="9"/>
        <v>0</v>
      </c>
      <c r="F166" t="str">
        <f t="shared" si="10"/>
        <v>{0,0},</v>
      </c>
    </row>
    <row r="167" spans="3:6" x14ac:dyDescent="0.25">
      <c r="C167" t="str">
        <f>IF(MOD(SUM($B$1:B166),16)=0,SUM($B$1:B166)/16+1,"")</f>
        <v/>
      </c>
      <c r="D167">
        <f t="shared" si="8"/>
        <v>0</v>
      </c>
      <c r="E167">
        <f t="shared" si="9"/>
        <v>0</v>
      </c>
      <c r="F167" t="str">
        <f t="shared" si="10"/>
        <v>{0,0},</v>
      </c>
    </row>
    <row r="168" spans="3:6" x14ac:dyDescent="0.25">
      <c r="C168" t="str">
        <f>IF(MOD(SUM($B$1:B167),16)=0,SUM($B$1:B167)/16+1,"")</f>
        <v/>
      </c>
      <c r="D168">
        <f t="shared" si="8"/>
        <v>0</v>
      </c>
      <c r="E168">
        <f t="shared" si="9"/>
        <v>0</v>
      </c>
      <c r="F168" t="str">
        <f t="shared" si="10"/>
        <v>{0,0},</v>
      </c>
    </row>
    <row r="169" spans="3:6" x14ac:dyDescent="0.25">
      <c r="C169" t="str">
        <f>IF(MOD(SUM($B$1:B168),16)=0,SUM($B$1:B168)/16+1,"")</f>
        <v/>
      </c>
      <c r="D169">
        <f t="shared" si="8"/>
        <v>0</v>
      </c>
      <c r="E169">
        <f t="shared" si="9"/>
        <v>0</v>
      </c>
      <c r="F169" t="str">
        <f t="shared" si="10"/>
        <v>{0,0},</v>
      </c>
    </row>
    <row r="170" spans="3:6" x14ac:dyDescent="0.25">
      <c r="C170" t="str">
        <f>IF(MOD(SUM($B$1:B169),16)=0,SUM($B$1:B169)/16+1,"")</f>
        <v/>
      </c>
      <c r="D170">
        <f t="shared" si="8"/>
        <v>0</v>
      </c>
      <c r="E170">
        <f t="shared" si="9"/>
        <v>0</v>
      </c>
      <c r="F170" t="str">
        <f t="shared" si="10"/>
        <v>{0,0},</v>
      </c>
    </row>
    <row r="171" spans="3:6" x14ac:dyDescent="0.25">
      <c r="C171" t="str">
        <f>IF(MOD(SUM($B$1:B170),16)=0,SUM($B$1:B170)/16+1,"")</f>
        <v/>
      </c>
      <c r="D171">
        <f t="shared" si="8"/>
        <v>0</v>
      </c>
      <c r="E171">
        <f t="shared" si="9"/>
        <v>0</v>
      </c>
      <c r="F171" t="str">
        <f t="shared" si="10"/>
        <v>{0,0},</v>
      </c>
    </row>
    <row r="172" spans="3:6" x14ac:dyDescent="0.25">
      <c r="C172" t="str">
        <f>IF(MOD(SUM($B$1:B171),16)=0,SUM($B$1:B171)/16+1,"")</f>
        <v/>
      </c>
      <c r="D172">
        <f t="shared" si="8"/>
        <v>0</v>
      </c>
      <c r="E172">
        <f t="shared" si="9"/>
        <v>0</v>
      </c>
      <c r="F172" t="str">
        <f t="shared" si="10"/>
        <v>{0,0},</v>
      </c>
    </row>
    <row r="173" spans="3:6" x14ac:dyDescent="0.25">
      <c r="C173" t="str">
        <f>IF(MOD(SUM($B$1:B172),16)=0,SUM($B$1:B172)/16+1,"")</f>
        <v/>
      </c>
      <c r="D173">
        <f t="shared" si="8"/>
        <v>0</v>
      </c>
      <c r="E173">
        <f t="shared" si="9"/>
        <v>0</v>
      </c>
      <c r="F173" t="str">
        <f t="shared" si="10"/>
        <v>{0,0},</v>
      </c>
    </row>
    <row r="174" spans="3:6" x14ac:dyDescent="0.25">
      <c r="C174" t="str">
        <f>IF(MOD(SUM($B$1:B173),16)=0,SUM($B$1:B173)/16+1,"")</f>
        <v/>
      </c>
      <c r="D174">
        <f t="shared" si="8"/>
        <v>0</v>
      </c>
      <c r="E174">
        <f t="shared" si="9"/>
        <v>0</v>
      </c>
      <c r="F174" t="str">
        <f t="shared" si="10"/>
        <v>{0,0},</v>
      </c>
    </row>
    <row r="175" spans="3:6" x14ac:dyDescent="0.25">
      <c r="C175" t="str">
        <f>IF(MOD(SUM($B$1:B174),16)=0,SUM($B$1:B174)/16+1,"")</f>
        <v/>
      </c>
      <c r="D175">
        <f t="shared" si="8"/>
        <v>0</v>
      </c>
      <c r="E175">
        <f t="shared" si="9"/>
        <v>0</v>
      </c>
      <c r="F175" t="str">
        <f t="shared" si="10"/>
        <v>{0,0},</v>
      </c>
    </row>
    <row r="176" spans="3:6" x14ac:dyDescent="0.25">
      <c r="C176" t="str">
        <f>IF(MOD(SUM($B$1:B175),16)=0,SUM($B$1:B175)/16+1,"")</f>
        <v/>
      </c>
      <c r="D176">
        <f t="shared" si="8"/>
        <v>0</v>
      </c>
      <c r="E176">
        <f t="shared" si="9"/>
        <v>0</v>
      </c>
      <c r="F176" t="str">
        <f t="shared" si="10"/>
        <v>{0,0},</v>
      </c>
    </row>
    <row r="177" spans="3:6" x14ac:dyDescent="0.25">
      <c r="C177" t="str">
        <f>IF(MOD(SUM($B$1:B176),16)=0,SUM($B$1:B176)/16+1,"")</f>
        <v/>
      </c>
      <c r="D177">
        <f t="shared" si="8"/>
        <v>0</v>
      </c>
      <c r="E177">
        <f t="shared" si="9"/>
        <v>0</v>
      </c>
      <c r="F177" t="str">
        <f t="shared" si="10"/>
        <v>{0,0},</v>
      </c>
    </row>
    <row r="178" spans="3:6" x14ac:dyDescent="0.25">
      <c r="C178" t="str">
        <f>IF(MOD(SUM($B$1:B177),16)=0,SUM($B$1:B177)/16+1,"")</f>
        <v/>
      </c>
      <c r="D178">
        <f t="shared" si="8"/>
        <v>0</v>
      </c>
      <c r="E178">
        <f t="shared" si="9"/>
        <v>0</v>
      </c>
      <c r="F178" t="str">
        <f t="shared" si="10"/>
        <v>{0,0},</v>
      </c>
    </row>
    <row r="179" spans="3:6" x14ac:dyDescent="0.25">
      <c r="C179" t="str">
        <f>IF(MOD(SUM($B$1:B178),16)=0,SUM($B$1:B178)/16+1,"")</f>
        <v/>
      </c>
      <c r="D179">
        <f t="shared" si="8"/>
        <v>0</v>
      </c>
      <c r="E179">
        <f t="shared" si="9"/>
        <v>0</v>
      </c>
      <c r="F179" t="str">
        <f t="shared" si="10"/>
        <v>{0,0},</v>
      </c>
    </row>
    <row r="180" spans="3:6" x14ac:dyDescent="0.25">
      <c r="C180" t="str">
        <f>IF(MOD(SUM($B$1:B179),16)=0,SUM($B$1:B179)/16+1,"")</f>
        <v/>
      </c>
      <c r="D180">
        <f t="shared" si="8"/>
        <v>0</v>
      </c>
      <c r="E180">
        <f t="shared" si="9"/>
        <v>0</v>
      </c>
      <c r="F180" t="str">
        <f t="shared" si="10"/>
        <v>{0,0},</v>
      </c>
    </row>
    <row r="181" spans="3:6" x14ac:dyDescent="0.25">
      <c r="C181" t="str">
        <f>IF(MOD(SUM($B$1:B180),16)=0,SUM($B$1:B180)/16+1,"")</f>
        <v/>
      </c>
      <c r="D181">
        <f t="shared" si="8"/>
        <v>0</v>
      </c>
      <c r="E181">
        <f t="shared" si="9"/>
        <v>0</v>
      </c>
      <c r="F181" t="str">
        <f t="shared" si="10"/>
        <v>{0,0},</v>
      </c>
    </row>
    <row r="182" spans="3:6" x14ac:dyDescent="0.25">
      <c r="C182" t="str">
        <f>IF(MOD(SUM($B$1:B181),16)=0,SUM($B$1:B181)/16+1,"")</f>
        <v/>
      </c>
      <c r="D182">
        <f t="shared" si="8"/>
        <v>0</v>
      </c>
      <c r="E182">
        <f t="shared" si="9"/>
        <v>0</v>
      </c>
      <c r="F182" t="str">
        <f t="shared" si="10"/>
        <v>{0,0},</v>
      </c>
    </row>
    <row r="183" spans="3:6" x14ac:dyDescent="0.25">
      <c r="C183" t="str">
        <f>IF(MOD(SUM($B$1:B182),16)=0,SUM($B$1:B182)/16+1,"")</f>
        <v/>
      </c>
      <c r="D183">
        <f t="shared" si="8"/>
        <v>0</v>
      </c>
      <c r="E183">
        <f t="shared" si="9"/>
        <v>0</v>
      </c>
      <c r="F183" t="str">
        <f t="shared" si="10"/>
        <v>{0,0},</v>
      </c>
    </row>
    <row r="184" spans="3:6" x14ac:dyDescent="0.25">
      <c r="C184" t="str">
        <f>IF(MOD(SUM($B$1:B183),16)=0,SUM($B$1:B183)/16+1,"")</f>
        <v/>
      </c>
      <c r="D184">
        <f t="shared" si="8"/>
        <v>0</v>
      </c>
      <c r="E184">
        <f t="shared" si="9"/>
        <v>0</v>
      </c>
      <c r="F184" t="str">
        <f t="shared" si="10"/>
        <v>{0,0},</v>
      </c>
    </row>
    <row r="185" spans="3:6" x14ac:dyDescent="0.25">
      <c r="C185" t="str">
        <f>IF(MOD(SUM($B$1:B184),16)=0,SUM($B$1:B184)/16+1,"")</f>
        <v/>
      </c>
      <c r="D185">
        <f t="shared" si="8"/>
        <v>0</v>
      </c>
      <c r="E185">
        <f t="shared" si="9"/>
        <v>0</v>
      </c>
      <c r="F185" t="str">
        <f t="shared" si="10"/>
        <v>{0,0},</v>
      </c>
    </row>
    <row r="186" spans="3:6" x14ac:dyDescent="0.25">
      <c r="C186" t="str">
        <f>IF(MOD(SUM($B$1:B185),16)=0,SUM($B$1:B185)/16+1,"")</f>
        <v/>
      </c>
      <c r="D186">
        <f t="shared" si="8"/>
        <v>0</v>
      </c>
      <c r="E186">
        <f t="shared" si="9"/>
        <v>0</v>
      </c>
      <c r="F186" t="str">
        <f t="shared" si="10"/>
        <v>{0,0},</v>
      </c>
    </row>
    <row r="187" spans="3:6" x14ac:dyDescent="0.25">
      <c r="C187" t="str">
        <f>IF(MOD(SUM($B$1:B186),16)=0,SUM($B$1:B186)/16+1,"")</f>
        <v/>
      </c>
      <c r="D187">
        <f t="shared" si="8"/>
        <v>0</v>
      </c>
      <c r="E187">
        <f t="shared" si="9"/>
        <v>0</v>
      </c>
      <c r="F187" t="str">
        <f t="shared" si="10"/>
        <v>{0,0},</v>
      </c>
    </row>
    <row r="188" spans="3:6" x14ac:dyDescent="0.25">
      <c r="C188" t="str">
        <f>IF(MOD(SUM($B$1:B187),16)=0,SUM($B$1:B187)/16+1,"")</f>
        <v/>
      </c>
      <c r="D188">
        <f t="shared" si="8"/>
        <v>0</v>
      </c>
      <c r="E188">
        <f t="shared" si="9"/>
        <v>0</v>
      </c>
      <c r="F188" t="str">
        <f t="shared" si="10"/>
        <v>{0,0},</v>
      </c>
    </row>
    <row r="189" spans="3:6" x14ac:dyDescent="0.25">
      <c r="C189" t="str">
        <f>IF(MOD(SUM($B$1:B188),16)=0,SUM($B$1:B188)/16+1,"")</f>
        <v/>
      </c>
      <c r="D189">
        <f t="shared" si="8"/>
        <v>0</v>
      </c>
      <c r="E189">
        <f t="shared" si="9"/>
        <v>0</v>
      </c>
      <c r="F189" t="str">
        <f t="shared" si="10"/>
        <v>{0,0},</v>
      </c>
    </row>
    <row r="190" spans="3:6" x14ac:dyDescent="0.25">
      <c r="C190" t="str">
        <f>IF(MOD(SUM($B$1:B189),16)=0,SUM($B$1:B189)/16+1,"")</f>
        <v/>
      </c>
      <c r="D190">
        <f t="shared" si="8"/>
        <v>0</v>
      </c>
      <c r="E190">
        <f t="shared" si="9"/>
        <v>0</v>
      </c>
      <c r="F190" t="str">
        <f t="shared" si="10"/>
        <v>{0,0},</v>
      </c>
    </row>
    <row r="191" spans="3:6" x14ac:dyDescent="0.25">
      <c r="C191" t="str">
        <f>IF(MOD(SUM($B$1:B190),16)=0,SUM($B$1:B190)/16+1,"")</f>
        <v/>
      </c>
      <c r="D191">
        <f t="shared" si="8"/>
        <v>0</v>
      </c>
      <c r="E191">
        <f t="shared" si="9"/>
        <v>0</v>
      </c>
      <c r="F191" t="str">
        <f t="shared" si="10"/>
        <v>{0,0},</v>
      </c>
    </row>
    <row r="192" spans="3:6" x14ac:dyDescent="0.25">
      <c r="C192" t="str">
        <f>IF(MOD(SUM($B$1:B191),16)=0,SUM($B$1:B191)/16+1,"")</f>
        <v/>
      </c>
      <c r="D192">
        <f t="shared" si="8"/>
        <v>0</v>
      </c>
      <c r="E192">
        <f t="shared" si="9"/>
        <v>0</v>
      </c>
      <c r="F192" t="str">
        <f t="shared" si="10"/>
        <v>{0,0},</v>
      </c>
    </row>
    <row r="193" spans="3:6" x14ac:dyDescent="0.25">
      <c r="C193" t="str">
        <f>IF(MOD(SUM($B$1:B192),16)=0,SUM($B$1:B192)/16+1,"")</f>
        <v/>
      </c>
      <c r="D193">
        <f t="shared" si="8"/>
        <v>0</v>
      </c>
      <c r="E193">
        <f t="shared" si="9"/>
        <v>0</v>
      </c>
      <c r="F193" t="str">
        <f t="shared" si="10"/>
        <v>{0,0},</v>
      </c>
    </row>
    <row r="194" spans="3:6" x14ac:dyDescent="0.25">
      <c r="C194" t="str">
        <f>IF(MOD(SUM($B$1:B193),16)=0,SUM($B$1:B193)/16+1,"")</f>
        <v/>
      </c>
      <c r="D194">
        <f t="shared" ref="D194:D241" si="11">ROUND(VLOOKUP(A194,H:I,2,0),0)</f>
        <v>0</v>
      </c>
      <c r="E194">
        <f t="shared" ref="E194:E241" si="12">24000000*B194*0.125/60000</f>
        <v>0</v>
      </c>
      <c r="F194" t="str">
        <f t="shared" ref="F194:F241" si="13">"{"&amp;IF(D194&gt;0,"FREQUENCY/","")&amp;D194&amp;","&amp;E194&amp;"},"</f>
        <v>{0,0},</v>
      </c>
    </row>
    <row r="195" spans="3:6" x14ac:dyDescent="0.25">
      <c r="C195" t="str">
        <f>IF(MOD(SUM($B$1:B194),16)=0,SUM($B$1:B194)/16+1,"")</f>
        <v/>
      </c>
      <c r="D195">
        <f t="shared" si="11"/>
        <v>0</v>
      </c>
      <c r="E195">
        <f t="shared" si="12"/>
        <v>0</v>
      </c>
      <c r="F195" t="str">
        <f t="shared" si="13"/>
        <v>{0,0},</v>
      </c>
    </row>
    <row r="196" spans="3:6" x14ac:dyDescent="0.25">
      <c r="C196" t="str">
        <f>IF(MOD(SUM($B$1:B195),16)=0,SUM($B$1:B195)/16+1,"")</f>
        <v/>
      </c>
      <c r="D196">
        <f t="shared" si="11"/>
        <v>0</v>
      </c>
      <c r="E196">
        <f t="shared" si="12"/>
        <v>0</v>
      </c>
      <c r="F196" t="str">
        <f t="shared" si="13"/>
        <v>{0,0},</v>
      </c>
    </row>
    <row r="197" spans="3:6" x14ac:dyDescent="0.25">
      <c r="C197" t="str">
        <f>IF(MOD(SUM($B$1:B196),16)=0,SUM($B$1:B196)/16+1,"")</f>
        <v/>
      </c>
      <c r="D197">
        <f t="shared" si="11"/>
        <v>0</v>
      </c>
      <c r="E197">
        <f t="shared" si="12"/>
        <v>0</v>
      </c>
      <c r="F197" t="str">
        <f t="shared" si="13"/>
        <v>{0,0},</v>
      </c>
    </row>
    <row r="198" spans="3:6" x14ac:dyDescent="0.25">
      <c r="C198" t="str">
        <f>IF(MOD(SUM($B$1:B197),16)=0,SUM($B$1:B197)/16+1,"")</f>
        <v/>
      </c>
      <c r="D198">
        <f t="shared" si="11"/>
        <v>0</v>
      </c>
      <c r="E198">
        <f t="shared" si="12"/>
        <v>0</v>
      </c>
      <c r="F198" t="str">
        <f t="shared" si="13"/>
        <v>{0,0},</v>
      </c>
    </row>
    <row r="199" spans="3:6" x14ac:dyDescent="0.25">
      <c r="C199" t="str">
        <f>IF(MOD(SUM($B$1:B198),16)=0,SUM($B$1:B198)/16+1,"")</f>
        <v/>
      </c>
      <c r="D199">
        <f t="shared" si="11"/>
        <v>0</v>
      </c>
      <c r="E199">
        <f t="shared" si="12"/>
        <v>0</v>
      </c>
      <c r="F199" t="str">
        <f t="shared" si="13"/>
        <v>{0,0},</v>
      </c>
    </row>
    <row r="200" spans="3:6" x14ac:dyDescent="0.25">
      <c r="C200" t="str">
        <f>IF(MOD(SUM($B$1:B199),16)=0,SUM($B$1:B199)/16+1,"")</f>
        <v/>
      </c>
      <c r="D200">
        <f t="shared" si="11"/>
        <v>0</v>
      </c>
      <c r="E200">
        <f t="shared" si="12"/>
        <v>0</v>
      </c>
      <c r="F200" t="str">
        <f t="shared" si="13"/>
        <v>{0,0},</v>
      </c>
    </row>
    <row r="201" spans="3:6" x14ac:dyDescent="0.25">
      <c r="C201" t="str">
        <f>IF(MOD(SUM($B$1:B200),16)=0,SUM($B$1:B200)/16+1,"")</f>
        <v/>
      </c>
      <c r="D201">
        <f t="shared" si="11"/>
        <v>0</v>
      </c>
      <c r="E201">
        <f t="shared" si="12"/>
        <v>0</v>
      </c>
      <c r="F201" t="str">
        <f t="shared" si="13"/>
        <v>{0,0},</v>
      </c>
    </row>
    <row r="202" spans="3:6" x14ac:dyDescent="0.25">
      <c r="C202" t="str">
        <f>IF(MOD(SUM($B$1:B201),16)=0,SUM($B$1:B201)/16+1,"")</f>
        <v/>
      </c>
      <c r="D202">
        <f t="shared" si="11"/>
        <v>0</v>
      </c>
      <c r="E202">
        <f t="shared" si="12"/>
        <v>0</v>
      </c>
      <c r="F202" t="str">
        <f t="shared" si="13"/>
        <v>{0,0},</v>
      </c>
    </row>
    <row r="203" spans="3:6" x14ac:dyDescent="0.25">
      <c r="C203" t="str">
        <f>IF(MOD(SUM($B$1:B202),16)=0,SUM($B$1:B202)/16+1,"")</f>
        <v/>
      </c>
      <c r="D203">
        <f t="shared" si="11"/>
        <v>0</v>
      </c>
      <c r="E203">
        <f t="shared" si="12"/>
        <v>0</v>
      </c>
      <c r="F203" t="str">
        <f t="shared" si="13"/>
        <v>{0,0},</v>
      </c>
    </row>
    <row r="204" spans="3:6" x14ac:dyDescent="0.25">
      <c r="C204" t="str">
        <f>IF(MOD(SUM($B$1:B203),16)=0,SUM($B$1:B203)/16+1,"")</f>
        <v/>
      </c>
      <c r="D204">
        <f t="shared" si="11"/>
        <v>0</v>
      </c>
      <c r="E204">
        <f t="shared" si="12"/>
        <v>0</v>
      </c>
      <c r="F204" t="str">
        <f t="shared" si="13"/>
        <v>{0,0},</v>
      </c>
    </row>
    <row r="205" spans="3:6" x14ac:dyDescent="0.25">
      <c r="C205" t="str">
        <f>IF(MOD(SUM($B$1:B204),16)=0,SUM($B$1:B204)/16+1,"")</f>
        <v/>
      </c>
      <c r="D205">
        <f t="shared" si="11"/>
        <v>0</v>
      </c>
      <c r="E205">
        <f t="shared" si="12"/>
        <v>0</v>
      </c>
      <c r="F205" t="str">
        <f t="shared" si="13"/>
        <v>{0,0},</v>
      </c>
    </row>
    <row r="206" spans="3:6" x14ac:dyDescent="0.25">
      <c r="C206" t="str">
        <f>IF(MOD(SUM($B$1:B205),16)=0,SUM($B$1:B205)/16+1,"")</f>
        <v/>
      </c>
      <c r="D206">
        <f t="shared" si="11"/>
        <v>0</v>
      </c>
      <c r="E206">
        <f t="shared" si="12"/>
        <v>0</v>
      </c>
      <c r="F206" t="str">
        <f t="shared" si="13"/>
        <v>{0,0},</v>
      </c>
    </row>
    <row r="207" spans="3:6" x14ac:dyDescent="0.25">
      <c r="C207" t="str">
        <f>IF(MOD(SUM($B$1:B206),16)=0,SUM($B$1:B206)/16+1,"")</f>
        <v/>
      </c>
      <c r="D207">
        <f t="shared" si="11"/>
        <v>0</v>
      </c>
      <c r="E207">
        <f t="shared" si="12"/>
        <v>0</v>
      </c>
      <c r="F207" t="str">
        <f t="shared" si="13"/>
        <v>{0,0},</v>
      </c>
    </row>
    <row r="208" spans="3:6" x14ac:dyDescent="0.25">
      <c r="C208" t="str">
        <f>IF(MOD(SUM($B$1:B207),16)=0,SUM($B$1:B207)/16+1,"")</f>
        <v/>
      </c>
      <c r="D208">
        <f t="shared" si="11"/>
        <v>0</v>
      </c>
      <c r="E208">
        <f t="shared" si="12"/>
        <v>0</v>
      </c>
      <c r="F208" t="str">
        <f t="shared" si="13"/>
        <v>{0,0},</v>
      </c>
    </row>
    <row r="209" spans="3:6" x14ac:dyDescent="0.25">
      <c r="C209" t="str">
        <f>IF(MOD(SUM($B$1:B208),16)=0,SUM($B$1:B208)/16+1,"")</f>
        <v/>
      </c>
      <c r="D209">
        <f t="shared" si="11"/>
        <v>0</v>
      </c>
      <c r="E209">
        <f t="shared" si="12"/>
        <v>0</v>
      </c>
      <c r="F209" t="str">
        <f t="shared" si="13"/>
        <v>{0,0},</v>
      </c>
    </row>
    <row r="210" spans="3:6" x14ac:dyDescent="0.25">
      <c r="C210" t="str">
        <f>IF(MOD(SUM($B$1:B209),16)=0,SUM($B$1:B209)/16+1,"")</f>
        <v/>
      </c>
      <c r="D210">
        <f t="shared" si="11"/>
        <v>0</v>
      </c>
      <c r="E210">
        <f t="shared" si="12"/>
        <v>0</v>
      </c>
      <c r="F210" t="str">
        <f t="shared" si="13"/>
        <v>{0,0},</v>
      </c>
    </row>
    <row r="211" spans="3:6" x14ac:dyDescent="0.25">
      <c r="C211" t="str">
        <f>IF(MOD(SUM($B$1:B210),16)=0,SUM($B$1:B210)/16+1,"")</f>
        <v/>
      </c>
      <c r="D211">
        <f t="shared" si="11"/>
        <v>0</v>
      </c>
      <c r="E211">
        <f t="shared" si="12"/>
        <v>0</v>
      </c>
      <c r="F211" t="str">
        <f t="shared" si="13"/>
        <v>{0,0},</v>
      </c>
    </row>
    <row r="212" spans="3:6" x14ac:dyDescent="0.25">
      <c r="C212" t="str">
        <f>IF(MOD(SUM($B$1:B211),16)=0,SUM($B$1:B211)/16+1,"")</f>
        <v/>
      </c>
      <c r="D212">
        <f t="shared" si="11"/>
        <v>0</v>
      </c>
      <c r="E212">
        <f t="shared" si="12"/>
        <v>0</v>
      </c>
      <c r="F212" t="str">
        <f t="shared" si="13"/>
        <v>{0,0},</v>
      </c>
    </row>
    <row r="213" spans="3:6" x14ac:dyDescent="0.25">
      <c r="C213" t="str">
        <f>IF(MOD(SUM($B$1:B212),16)=0,SUM($B$1:B212)/16+1,"")</f>
        <v/>
      </c>
      <c r="D213">
        <f t="shared" si="11"/>
        <v>0</v>
      </c>
      <c r="E213">
        <f t="shared" si="12"/>
        <v>0</v>
      </c>
      <c r="F213" t="str">
        <f t="shared" si="13"/>
        <v>{0,0},</v>
      </c>
    </row>
    <row r="214" spans="3:6" x14ac:dyDescent="0.25">
      <c r="C214" t="str">
        <f>IF(MOD(SUM($B$1:B213),16)=0,SUM($B$1:B213)/16+1,"")</f>
        <v/>
      </c>
      <c r="D214">
        <f t="shared" si="11"/>
        <v>0</v>
      </c>
      <c r="E214">
        <f t="shared" si="12"/>
        <v>0</v>
      </c>
      <c r="F214" t="str">
        <f t="shared" si="13"/>
        <v>{0,0},</v>
      </c>
    </row>
    <row r="215" spans="3:6" x14ac:dyDescent="0.25">
      <c r="C215" t="str">
        <f>IF(MOD(SUM($B$1:B214),16)=0,SUM($B$1:B214)/16+1,"")</f>
        <v/>
      </c>
      <c r="D215">
        <f t="shared" si="11"/>
        <v>0</v>
      </c>
      <c r="E215">
        <f t="shared" si="12"/>
        <v>0</v>
      </c>
      <c r="F215" t="str">
        <f t="shared" si="13"/>
        <v>{0,0},</v>
      </c>
    </row>
    <row r="216" spans="3:6" x14ac:dyDescent="0.25">
      <c r="C216" t="str">
        <f>IF(MOD(SUM($B$1:B215),16)=0,SUM($B$1:B215)/16+1,"")</f>
        <v/>
      </c>
      <c r="D216">
        <f t="shared" si="11"/>
        <v>0</v>
      </c>
      <c r="E216">
        <f t="shared" si="12"/>
        <v>0</v>
      </c>
      <c r="F216" t="str">
        <f t="shared" si="13"/>
        <v>{0,0},</v>
      </c>
    </row>
    <row r="217" spans="3:6" x14ac:dyDescent="0.25">
      <c r="C217" t="str">
        <f>IF(MOD(SUM($B$1:B216),16)=0,SUM($B$1:B216)/16+1,"")</f>
        <v/>
      </c>
      <c r="D217">
        <f t="shared" si="11"/>
        <v>0</v>
      </c>
      <c r="E217">
        <f t="shared" si="12"/>
        <v>0</v>
      </c>
      <c r="F217" t="str">
        <f t="shared" si="13"/>
        <v>{0,0},</v>
      </c>
    </row>
    <row r="218" spans="3:6" x14ac:dyDescent="0.25">
      <c r="C218" t="str">
        <f>IF(MOD(SUM($B$1:B217),16)=0,SUM($B$1:B217)/16+1,"")</f>
        <v/>
      </c>
      <c r="D218">
        <f t="shared" si="11"/>
        <v>0</v>
      </c>
      <c r="E218">
        <f t="shared" si="12"/>
        <v>0</v>
      </c>
      <c r="F218" t="str">
        <f t="shared" si="13"/>
        <v>{0,0},</v>
      </c>
    </row>
    <row r="219" spans="3:6" x14ac:dyDescent="0.25">
      <c r="C219" t="str">
        <f>IF(MOD(SUM($B$1:B218),16)=0,SUM($B$1:B218)/16+1,"")</f>
        <v/>
      </c>
      <c r="D219">
        <f t="shared" si="11"/>
        <v>0</v>
      </c>
      <c r="E219">
        <f t="shared" si="12"/>
        <v>0</v>
      </c>
      <c r="F219" t="str">
        <f t="shared" si="13"/>
        <v>{0,0},</v>
      </c>
    </row>
    <row r="220" spans="3:6" x14ac:dyDescent="0.25">
      <c r="C220" t="str">
        <f>IF(MOD(SUM($B$1:B219),16)=0,SUM($B$1:B219)/16+1,"")</f>
        <v/>
      </c>
      <c r="D220">
        <f t="shared" si="11"/>
        <v>0</v>
      </c>
      <c r="E220">
        <f t="shared" si="12"/>
        <v>0</v>
      </c>
      <c r="F220" t="str">
        <f t="shared" si="13"/>
        <v>{0,0},</v>
      </c>
    </row>
    <row r="221" spans="3:6" x14ac:dyDescent="0.25">
      <c r="C221" t="str">
        <f>IF(MOD(SUM($B$1:B220),16)=0,SUM($B$1:B220)/16+1,"")</f>
        <v/>
      </c>
      <c r="D221">
        <f t="shared" si="11"/>
        <v>0</v>
      </c>
      <c r="E221">
        <f t="shared" si="12"/>
        <v>0</v>
      </c>
      <c r="F221" t="str">
        <f t="shared" si="13"/>
        <v>{0,0},</v>
      </c>
    </row>
    <row r="222" spans="3:6" x14ac:dyDescent="0.25">
      <c r="C222" t="str">
        <f>IF(MOD(SUM($B$1:B221),16)=0,SUM($B$1:B221)/16+1,"")</f>
        <v/>
      </c>
      <c r="D222">
        <f t="shared" si="11"/>
        <v>0</v>
      </c>
      <c r="E222">
        <f t="shared" si="12"/>
        <v>0</v>
      </c>
      <c r="F222" t="str">
        <f t="shared" si="13"/>
        <v>{0,0},</v>
      </c>
    </row>
    <row r="223" spans="3:6" x14ac:dyDescent="0.25">
      <c r="C223" t="str">
        <f>IF(MOD(SUM($B$1:B222),16)=0,SUM($B$1:B222)/16+1,"")</f>
        <v/>
      </c>
      <c r="D223">
        <f t="shared" si="11"/>
        <v>0</v>
      </c>
      <c r="E223">
        <f t="shared" si="12"/>
        <v>0</v>
      </c>
      <c r="F223" t="str">
        <f t="shared" si="13"/>
        <v>{0,0},</v>
      </c>
    </row>
    <row r="224" spans="3:6" x14ac:dyDescent="0.25">
      <c r="C224" t="str">
        <f>IF(MOD(SUM($B$1:B223),16)=0,SUM($B$1:B223)/16+1,"")</f>
        <v/>
      </c>
      <c r="D224">
        <f t="shared" si="11"/>
        <v>0</v>
      </c>
      <c r="E224">
        <f t="shared" si="12"/>
        <v>0</v>
      </c>
      <c r="F224" t="str">
        <f t="shared" si="13"/>
        <v>{0,0},</v>
      </c>
    </row>
    <row r="225" spans="3:6" x14ac:dyDescent="0.25">
      <c r="C225" t="str">
        <f>IF(MOD(SUM($B$1:B224),16)=0,SUM($B$1:B224)/16+1,"")</f>
        <v/>
      </c>
      <c r="D225">
        <f t="shared" si="11"/>
        <v>0</v>
      </c>
      <c r="E225">
        <f t="shared" si="12"/>
        <v>0</v>
      </c>
      <c r="F225" t="str">
        <f t="shared" si="13"/>
        <v>{0,0},</v>
      </c>
    </row>
    <row r="226" spans="3:6" x14ac:dyDescent="0.25">
      <c r="C226" t="str">
        <f>IF(MOD(SUM($B$1:B225),16)=0,SUM($B$1:B225)/16+1,"")</f>
        <v/>
      </c>
      <c r="D226">
        <f t="shared" si="11"/>
        <v>0</v>
      </c>
      <c r="E226">
        <f t="shared" si="12"/>
        <v>0</v>
      </c>
      <c r="F226" t="str">
        <f t="shared" si="13"/>
        <v>{0,0},</v>
      </c>
    </row>
    <row r="227" spans="3:6" x14ac:dyDescent="0.25">
      <c r="C227" t="str">
        <f>IF(MOD(SUM($B$1:B226),16)=0,SUM($B$1:B226)/16+1,"")</f>
        <v/>
      </c>
      <c r="D227">
        <f t="shared" si="11"/>
        <v>0</v>
      </c>
      <c r="E227">
        <f t="shared" si="12"/>
        <v>0</v>
      </c>
      <c r="F227" t="str">
        <f t="shared" si="13"/>
        <v>{0,0},</v>
      </c>
    </row>
    <row r="228" spans="3:6" x14ac:dyDescent="0.25">
      <c r="C228" t="str">
        <f>IF(MOD(SUM($B$1:B227),16)=0,SUM($B$1:B227)/16+1,"")</f>
        <v/>
      </c>
      <c r="D228">
        <f t="shared" si="11"/>
        <v>0</v>
      </c>
      <c r="E228">
        <f t="shared" si="12"/>
        <v>0</v>
      </c>
      <c r="F228" t="str">
        <f t="shared" si="13"/>
        <v>{0,0},</v>
      </c>
    </row>
    <row r="229" spans="3:6" x14ac:dyDescent="0.25">
      <c r="C229" t="str">
        <f>IF(MOD(SUM($B$1:B228),16)=0,SUM($B$1:B228)/16+1,"")</f>
        <v/>
      </c>
      <c r="D229">
        <f t="shared" si="11"/>
        <v>0</v>
      </c>
      <c r="E229">
        <f t="shared" si="12"/>
        <v>0</v>
      </c>
      <c r="F229" t="str">
        <f t="shared" si="13"/>
        <v>{0,0},</v>
      </c>
    </row>
    <row r="230" spans="3:6" x14ac:dyDescent="0.25">
      <c r="C230" t="str">
        <f>IF(MOD(SUM($B$1:B229),16)=0,SUM($B$1:B229)/16+1,"")</f>
        <v/>
      </c>
      <c r="D230">
        <f t="shared" si="11"/>
        <v>0</v>
      </c>
      <c r="E230">
        <f t="shared" si="12"/>
        <v>0</v>
      </c>
      <c r="F230" t="str">
        <f t="shared" si="13"/>
        <v>{0,0},</v>
      </c>
    </row>
    <row r="231" spans="3:6" x14ac:dyDescent="0.25">
      <c r="C231" t="str">
        <f>IF(MOD(SUM($B$1:B230),16)=0,SUM($B$1:B230)/16+1,"")</f>
        <v/>
      </c>
      <c r="D231">
        <f t="shared" si="11"/>
        <v>0</v>
      </c>
      <c r="E231">
        <f t="shared" si="12"/>
        <v>0</v>
      </c>
      <c r="F231" t="str">
        <f t="shared" si="13"/>
        <v>{0,0},</v>
      </c>
    </row>
    <row r="232" spans="3:6" x14ac:dyDescent="0.25">
      <c r="C232" t="str">
        <f>IF(MOD(SUM($B$1:B231),16)=0,SUM($B$1:B231)/16+1,"")</f>
        <v/>
      </c>
      <c r="D232">
        <f t="shared" si="11"/>
        <v>0</v>
      </c>
      <c r="E232">
        <f t="shared" si="12"/>
        <v>0</v>
      </c>
      <c r="F232" t="str">
        <f t="shared" si="13"/>
        <v>{0,0},</v>
      </c>
    </row>
    <row r="233" spans="3:6" x14ac:dyDescent="0.25">
      <c r="C233" t="str">
        <f>IF(MOD(SUM($B$1:B232),16)=0,SUM($B$1:B232)/16+1,"")</f>
        <v/>
      </c>
      <c r="D233">
        <f t="shared" si="11"/>
        <v>0</v>
      </c>
      <c r="E233">
        <f t="shared" si="12"/>
        <v>0</v>
      </c>
      <c r="F233" t="str">
        <f t="shared" si="13"/>
        <v>{0,0},</v>
      </c>
    </row>
    <row r="234" spans="3:6" x14ac:dyDescent="0.25">
      <c r="C234" t="str">
        <f>IF(MOD(SUM($B$1:B233),16)=0,SUM($B$1:B233)/16+1,"")</f>
        <v/>
      </c>
      <c r="D234">
        <f t="shared" si="11"/>
        <v>0</v>
      </c>
      <c r="E234">
        <f t="shared" si="12"/>
        <v>0</v>
      </c>
      <c r="F234" t="str">
        <f t="shared" si="13"/>
        <v>{0,0},</v>
      </c>
    </row>
    <row r="235" spans="3:6" x14ac:dyDescent="0.25">
      <c r="C235" t="str">
        <f>IF(MOD(SUM($B$1:B234),16)=0,SUM($B$1:B234)/16+1,"")</f>
        <v/>
      </c>
      <c r="D235">
        <f t="shared" si="11"/>
        <v>0</v>
      </c>
      <c r="E235">
        <f t="shared" si="12"/>
        <v>0</v>
      </c>
      <c r="F235" t="str">
        <f t="shared" si="13"/>
        <v>{0,0},</v>
      </c>
    </row>
    <row r="236" spans="3:6" x14ac:dyDescent="0.25">
      <c r="C236" t="str">
        <f>IF(MOD(SUM($B$1:B235),16)=0,SUM($B$1:B235)/16+1,"")</f>
        <v/>
      </c>
      <c r="D236">
        <f t="shared" si="11"/>
        <v>0</v>
      </c>
      <c r="E236">
        <f t="shared" si="12"/>
        <v>0</v>
      </c>
      <c r="F236" t="str">
        <f t="shared" si="13"/>
        <v>{0,0},</v>
      </c>
    </row>
    <row r="237" spans="3:6" x14ac:dyDescent="0.25">
      <c r="C237" t="str">
        <f>IF(MOD(SUM($B$1:B236),16)=0,SUM($B$1:B236)/16+1,"")</f>
        <v/>
      </c>
      <c r="D237">
        <f t="shared" si="11"/>
        <v>0</v>
      </c>
      <c r="E237">
        <f t="shared" si="12"/>
        <v>0</v>
      </c>
      <c r="F237" t="str">
        <f t="shared" si="13"/>
        <v>{0,0},</v>
      </c>
    </row>
    <row r="238" spans="3:6" x14ac:dyDescent="0.25">
      <c r="C238" t="str">
        <f>IF(MOD(SUM($B$1:B237),16)=0,SUM($B$1:B237)/16+1,"")</f>
        <v/>
      </c>
      <c r="D238">
        <f t="shared" si="11"/>
        <v>0</v>
      </c>
      <c r="E238">
        <f t="shared" si="12"/>
        <v>0</v>
      </c>
      <c r="F238" t="str">
        <f t="shared" si="13"/>
        <v>{0,0},</v>
      </c>
    </row>
    <row r="239" spans="3:6" x14ac:dyDescent="0.25">
      <c r="C239" t="str">
        <f>IF(MOD(SUM($B$1:B238),16)=0,SUM($B$1:B238)/16+1,"")</f>
        <v/>
      </c>
      <c r="D239">
        <f t="shared" si="11"/>
        <v>0</v>
      </c>
      <c r="E239">
        <f t="shared" si="12"/>
        <v>0</v>
      </c>
      <c r="F239" t="str">
        <f t="shared" si="13"/>
        <v>{0,0},</v>
      </c>
    </row>
    <row r="240" spans="3:6" x14ac:dyDescent="0.25">
      <c r="C240" t="str">
        <f>IF(MOD(SUM($B$1:B239),16)=0,SUM($B$1:B239)/16+1,"")</f>
        <v/>
      </c>
      <c r="D240">
        <f t="shared" si="11"/>
        <v>0</v>
      </c>
      <c r="E240">
        <f t="shared" si="12"/>
        <v>0</v>
      </c>
      <c r="F240" t="str">
        <f t="shared" si="13"/>
        <v>{0,0},</v>
      </c>
    </row>
    <row r="241" spans="3:6" x14ac:dyDescent="0.25">
      <c r="C241" t="str">
        <f>IF(MOD(SUM($B$1:B240),16)=0,SUM($B$1:B240)/16+1,"")</f>
        <v/>
      </c>
      <c r="D241">
        <f t="shared" si="11"/>
        <v>0</v>
      </c>
      <c r="E241">
        <f t="shared" si="12"/>
        <v>0</v>
      </c>
      <c r="F241" t="str">
        <f t="shared" si="13"/>
        <v>{0,0},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C1" workbookViewId="0">
      <selection activeCell="F2" sqref="F2:I2"/>
    </sheetView>
  </sheetViews>
  <sheetFormatPr defaultRowHeight="15" x14ac:dyDescent="0.25"/>
  <sheetData>
    <row r="1" spans="1:9" x14ac:dyDescent="0.25">
      <c r="A1">
        <v>0</v>
      </c>
      <c r="B1">
        <v>2</v>
      </c>
    </row>
    <row r="2" spans="1:9" x14ac:dyDescent="0.25">
      <c r="A2" t="s">
        <v>32</v>
      </c>
      <c r="B2">
        <v>2</v>
      </c>
      <c r="F2" t="s">
        <v>35</v>
      </c>
      <c r="G2" t="s">
        <v>36</v>
      </c>
      <c r="H2" t="s">
        <v>37</v>
      </c>
      <c r="I2" t="s">
        <v>38</v>
      </c>
    </row>
    <row r="3" spans="1:9" x14ac:dyDescent="0.25">
      <c r="A3" t="s">
        <v>32</v>
      </c>
      <c r="B3">
        <v>2</v>
      </c>
    </row>
    <row r="4" spans="1:9" x14ac:dyDescent="0.25">
      <c r="A4">
        <v>0</v>
      </c>
      <c r="B4">
        <v>1</v>
      </c>
    </row>
    <row r="5" spans="1:9" x14ac:dyDescent="0.25">
      <c r="A5">
        <v>0</v>
      </c>
      <c r="B5">
        <v>1</v>
      </c>
    </row>
    <row r="6" spans="1:9" x14ac:dyDescent="0.25">
      <c r="A6" t="s">
        <v>33</v>
      </c>
      <c r="B6">
        <v>4</v>
      </c>
    </row>
    <row r="7" spans="1:9" x14ac:dyDescent="0.25">
      <c r="A7">
        <v>0</v>
      </c>
      <c r="B7">
        <v>2</v>
      </c>
    </row>
    <row r="8" spans="1:9" x14ac:dyDescent="0.25">
      <c r="A8" t="s">
        <v>34</v>
      </c>
      <c r="B8">
        <v>2</v>
      </c>
    </row>
    <row r="9" spans="1:9" x14ac:dyDescent="0.25">
      <c r="A9" t="s">
        <v>34</v>
      </c>
      <c r="B9">
        <v>2</v>
      </c>
    </row>
    <row r="10" spans="1:9" x14ac:dyDescent="0.25">
      <c r="A10">
        <v>0</v>
      </c>
      <c r="B10">
        <v>1</v>
      </c>
    </row>
    <row r="11" spans="1:9" x14ac:dyDescent="0.25">
      <c r="A11">
        <v>0</v>
      </c>
      <c r="B11">
        <v>1</v>
      </c>
    </row>
    <row r="12" spans="1:9" x14ac:dyDescent="0.25">
      <c r="A12" t="s">
        <v>34</v>
      </c>
      <c r="B12">
        <v>4</v>
      </c>
    </row>
    <row r="13" spans="1:9" x14ac:dyDescent="0.25">
      <c r="A13">
        <v>0</v>
      </c>
      <c r="B13">
        <v>2</v>
      </c>
    </row>
    <row r="14" spans="1:9" x14ac:dyDescent="0.25">
      <c r="A14" t="s">
        <v>32</v>
      </c>
      <c r="B14">
        <v>2</v>
      </c>
    </row>
    <row r="15" spans="1:9" x14ac:dyDescent="0.25">
      <c r="A15" t="s">
        <v>32</v>
      </c>
      <c r="B15">
        <v>2</v>
      </c>
    </row>
    <row r="16" spans="1:9" x14ac:dyDescent="0.25">
      <c r="A16">
        <v>0</v>
      </c>
      <c r="B16">
        <v>1</v>
      </c>
    </row>
    <row r="17" spans="1:2" x14ac:dyDescent="0.25">
      <c r="A17">
        <v>0</v>
      </c>
      <c r="B17">
        <v>1</v>
      </c>
    </row>
    <row r="18" spans="1:2" x14ac:dyDescent="0.25">
      <c r="A18" t="s">
        <v>34</v>
      </c>
      <c r="B18">
        <v>4</v>
      </c>
    </row>
    <row r="19" spans="1:2" x14ac:dyDescent="0.25">
      <c r="A19">
        <v>0</v>
      </c>
      <c r="B19">
        <v>2</v>
      </c>
    </row>
    <row r="20" spans="1:2" x14ac:dyDescent="0.25">
      <c r="A20" t="s">
        <v>34</v>
      </c>
      <c r="B20">
        <v>2</v>
      </c>
    </row>
    <row r="21" spans="1:2" x14ac:dyDescent="0.25">
      <c r="A21" t="s">
        <v>34</v>
      </c>
      <c r="B21">
        <v>2</v>
      </c>
    </row>
    <row r="22" spans="1:2" x14ac:dyDescent="0.25">
      <c r="A22">
        <v>0</v>
      </c>
      <c r="B22">
        <v>1</v>
      </c>
    </row>
    <row r="23" spans="1:2" x14ac:dyDescent="0.25">
      <c r="A23">
        <v>0</v>
      </c>
      <c r="B23">
        <v>1</v>
      </c>
    </row>
    <row r="24" spans="1:2" x14ac:dyDescent="0.25">
      <c r="A24" t="s">
        <v>34</v>
      </c>
      <c r="B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Razik Ahmed</cp:lastModifiedBy>
  <dcterms:created xsi:type="dcterms:W3CDTF">2010-10-05T16:06:00Z</dcterms:created>
  <dcterms:modified xsi:type="dcterms:W3CDTF">2010-10-06T01:13:33Z</dcterms:modified>
</cp:coreProperties>
</file>