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ar\Desktop\Grad Research\Norman Data\Norman Government Processing\"/>
    </mc:Choice>
  </mc:AlternateContent>
  <xr:revisionPtr revIDLastSave="0" documentId="13_ncr:1_{CA5F0978-13EC-48AE-BDA5-788DAAA3C208}" xr6:coauthVersionLast="46" xr6:coauthVersionMax="46" xr10:uidLastSave="{00000000-0000-0000-0000-000000000000}"/>
  <bookViews>
    <workbookView xWindow="0" yWindow="384" windowWidth="23040" windowHeight="11808" xr2:uid="{D94B3E76-1D37-40E7-AAF8-82018DB325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<sst xmlns="http://schemas.openxmlformats.org/spreadsheetml/2006/main" count="5" uniqueCount="5">
  <si>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Temp_C</t>
  </si>
  <si>
    <t>KHCO3</t>
  </si>
  <si>
    <t>Kw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</si>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</sst>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9EE7-A360-4F07-853C-51F352183418}">
  <dimension ref="A1:E8"/>
  <sheetViews>
    <sheetView tabSelected="1" workbookViewId="0">
      <selection activeCell="D12" sqref="D12"/>
    </sheetView>
  </sheetViews>
  <sheetFormatPr defaultRowHeight="14.4" x14ac:dyDescent="0.3"/>
  <cols>
    <col min="2" max="2" width="12" bestFit="1" customWidth="1"/>
    <col min="3" max="3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10^-10.63</f>
        <v>2.3442288153199104E-11</v>
      </c>
      <c r="C2">
        <f>0.000000000000001139</f>
        <v>1.139E-15</v>
      </c>
      <c r="D2">
        <v>0.48830000000000001</v>
      </c>
      <c r="E2">
        <v>0.3241</v>
      </c>
    </row>
    <row r="3" spans="1:5" x14ac:dyDescent="0.3">
      <c r="A3">
        <v>5</v>
      </c>
      <c r="B3">
        <f>10^-10.55</f>
        <v>2.8183829312644474E-11</v>
      </c>
      <c r="C3">
        <f>0.000000000000001846</f>
        <v>1.846E-15</v>
      </c>
      <c r="D3">
        <v>0.49209999999999998</v>
      </c>
      <c r="E3">
        <v>0.32490000000000002</v>
      </c>
    </row>
    <row r="4" spans="1:5" x14ac:dyDescent="0.3">
      <c r="A4">
        <v>10</v>
      </c>
      <c r="B4">
        <f>10^-10.49</f>
        <v>3.2359365692962733E-11</v>
      </c>
      <c r="C4">
        <f>0.00000000000000292</f>
        <v>2.9200000000000001E-15</v>
      </c>
      <c r="D4">
        <v>0.496</v>
      </c>
      <c r="E4">
        <v>0.32579999999999998</v>
      </c>
    </row>
    <row r="5" spans="1:5" x14ac:dyDescent="0.3">
      <c r="A5">
        <v>15</v>
      </c>
      <c r="B5">
        <f>10^-10.43</f>
        <v>3.7153522909717256E-11</v>
      </c>
      <c r="C5">
        <f>0.000000000000004505</f>
        <v>4.5049999999999996E-15</v>
      </c>
      <c r="D5">
        <v>0.5</v>
      </c>
      <c r="E5">
        <v>0.32619999999999999</v>
      </c>
    </row>
    <row r="6" spans="1:5" x14ac:dyDescent="0.3">
      <c r="A6">
        <v>20</v>
      </c>
      <c r="B6">
        <f>10^-10.38</f>
        <v>4.168693834703338E-11</v>
      </c>
      <c r="C6" s="1">
        <v>6.809E-15</v>
      </c>
      <c r="D6">
        <v>0.50419999999999998</v>
      </c>
      <c r="E6">
        <v>0.32729999999999998</v>
      </c>
    </row>
    <row r="7" spans="1:5" x14ac:dyDescent="0.3">
      <c r="A7">
        <v>25</v>
      </c>
      <c r="B7">
        <f>10^-10.33</f>
        <v>4.6773514128719782E-11</v>
      </c>
      <c r="C7" s="1">
        <v>1.008E-14</v>
      </c>
      <c r="D7">
        <v>0.50849999999999995</v>
      </c>
      <c r="E7">
        <v>0.3281</v>
      </c>
    </row>
    <row r="8" spans="1:5" x14ac:dyDescent="0.3">
      <c r="A8">
        <v>30</v>
      </c>
      <c r="B8">
        <f>10^-10.29</f>
        <v>5.1286138399136428E-11</v>
      </c>
      <c r="C8" s="1">
        <v>1.4689999999999998E-14</v>
      </c>
      <c r="D8">
        <v>0.51300000000000001</v>
      </c>
      <c r="E8">
        <v>0.32900000000000001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Zacar</dc:creator>
  <cp:lastModifiedBy>Zacar</cp:lastModifiedBy>
  <dcterms:created xsi:type="dcterms:W3CDTF">2021-04-08T15:47:33Z</dcterms:created>
  <dcterms:modified xsi:type="dcterms:W3CDTF">2021-04-08T16:10:26Z</dcterms:modified>
</cp:coreProperties>
</file>