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CR" sheetId="1" r:id="rId1"/>
    <sheet name="RC" sheetId="2" r:id="rId2"/>
    <sheet name="COB" sheetId="3" r:id="rId3"/>
    <sheet name="RPU" sheetId="4" r:id="rId4"/>
    <sheet name="B" sheetId="5" r:id="rId5"/>
    <sheet name="Sheet2" sheetId="7" r:id="rId6"/>
    <sheet name="Sheet3" sheetId="8" r:id="rId7"/>
  </sheets>
  <calcPr calcId="152511"/>
</workbook>
</file>

<file path=xl/calcChain.xml><?xml version="1.0" encoding="utf-8"?>
<calcChain xmlns="http://schemas.openxmlformats.org/spreadsheetml/2006/main">
  <c r="H9" i="8" l="1"/>
  <c r="I9" i="8"/>
  <c r="J9" i="8"/>
  <c r="K9" i="8"/>
  <c r="H10" i="8"/>
  <c r="I10" i="8"/>
  <c r="J10" i="8"/>
  <c r="K10" i="8"/>
  <c r="H11" i="8"/>
  <c r="I11" i="8"/>
  <c r="J11" i="8"/>
  <c r="K11" i="8"/>
  <c r="I8" i="8"/>
  <c r="J8" i="8"/>
  <c r="K8" i="8"/>
  <c r="I6" i="8"/>
  <c r="J6" i="8"/>
  <c r="K6" i="8"/>
  <c r="I5" i="8"/>
  <c r="J5" i="8"/>
  <c r="K5" i="8"/>
  <c r="I4" i="8"/>
  <c r="J4" i="8"/>
  <c r="K4" i="8"/>
  <c r="I3" i="8"/>
  <c r="J3" i="8"/>
  <c r="K3" i="8"/>
  <c r="I2" i="8"/>
  <c r="J2" i="8"/>
  <c r="K2" i="8"/>
  <c r="H11" i="7"/>
  <c r="F11" i="7"/>
  <c r="E11" i="7"/>
  <c r="D11" i="7"/>
  <c r="C11" i="7"/>
  <c r="B11" i="7"/>
  <c r="H10" i="7"/>
  <c r="G10" i="7"/>
  <c r="F10" i="7"/>
  <c r="E10" i="7"/>
  <c r="D10" i="7"/>
  <c r="C10" i="7"/>
  <c r="B10" i="7"/>
  <c r="H9" i="7"/>
  <c r="G9" i="7"/>
  <c r="F9" i="7"/>
  <c r="E9" i="7"/>
  <c r="D9" i="7"/>
  <c r="C9" i="7"/>
  <c r="B9" i="7"/>
  <c r="H8" i="7"/>
  <c r="F8" i="7"/>
  <c r="E8" i="7"/>
  <c r="D8" i="7"/>
  <c r="C8" i="7"/>
  <c r="B8" i="7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C8" i="8"/>
  <c r="D8" i="8"/>
  <c r="E8" i="8"/>
  <c r="F8" i="8"/>
  <c r="H8" i="8"/>
  <c r="B8" i="8"/>
  <c r="C2" i="7"/>
  <c r="D2" i="7"/>
  <c r="E2" i="7"/>
  <c r="F2" i="7"/>
  <c r="G2" i="7"/>
  <c r="H2" i="7"/>
  <c r="C5" i="7"/>
  <c r="D5" i="7"/>
  <c r="E5" i="7"/>
  <c r="F5" i="7"/>
  <c r="G5" i="7"/>
  <c r="H5" i="7"/>
  <c r="C6" i="7"/>
  <c r="D6" i="7"/>
  <c r="E6" i="7"/>
  <c r="F6" i="7"/>
  <c r="G6" i="7"/>
  <c r="H6" i="7"/>
  <c r="C4" i="7"/>
  <c r="D4" i="7"/>
  <c r="E4" i="7"/>
  <c r="F4" i="7"/>
  <c r="G4" i="7"/>
  <c r="H4" i="7"/>
  <c r="C3" i="7"/>
  <c r="D3" i="7"/>
  <c r="E3" i="7"/>
  <c r="F3" i="7"/>
  <c r="G3" i="7"/>
  <c r="H3" i="7"/>
  <c r="B6" i="7"/>
  <c r="B5" i="7"/>
  <c r="B4" i="7"/>
  <c r="B3" i="7"/>
  <c r="B2" i="7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2" i="8"/>
  <c r="G2" i="8"/>
  <c r="F2" i="8"/>
  <c r="E2" i="8"/>
  <c r="D2" i="8"/>
  <c r="C2" i="8"/>
  <c r="B2" i="8"/>
  <c r="E31" i="1"/>
  <c r="D31" i="1"/>
  <c r="B31" i="1"/>
  <c r="O31" i="1"/>
  <c r="B31" i="5"/>
  <c r="C31" i="5"/>
  <c r="D31" i="5"/>
  <c r="E31" i="5"/>
  <c r="F31" i="5"/>
  <c r="G31" i="5"/>
  <c r="I31" i="5"/>
  <c r="J31" i="5"/>
  <c r="K31" i="5"/>
  <c r="L31" i="5"/>
  <c r="M31" i="5"/>
  <c r="N31" i="5"/>
  <c r="O31" i="5"/>
  <c r="P31" i="5"/>
  <c r="Q31" i="5"/>
  <c r="R31" i="5"/>
  <c r="A31" i="5"/>
  <c r="C31" i="1"/>
  <c r="G31" i="1"/>
  <c r="B31" i="2"/>
  <c r="C31" i="2"/>
  <c r="D31" i="2"/>
  <c r="E31" i="2"/>
  <c r="F31" i="2"/>
  <c r="G31" i="2"/>
  <c r="A31" i="2"/>
  <c r="B31" i="4"/>
  <c r="C31" i="4"/>
  <c r="D31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A31" i="4"/>
  <c r="J31" i="2"/>
  <c r="K31" i="2"/>
  <c r="L31" i="2"/>
  <c r="M31" i="2"/>
  <c r="N31" i="2"/>
  <c r="O31" i="2"/>
  <c r="P31" i="2"/>
  <c r="Q31" i="2"/>
  <c r="R31" i="2"/>
  <c r="I31" i="2"/>
  <c r="J31" i="1"/>
  <c r="K31" i="1"/>
  <c r="L31" i="1"/>
  <c r="M31" i="1"/>
  <c r="N31" i="1"/>
  <c r="P31" i="1"/>
  <c r="Q31" i="1"/>
  <c r="R31" i="1"/>
  <c r="I31" i="1"/>
  <c r="H32" i="3" l="1"/>
  <c r="P31" i="3"/>
  <c r="P32" i="3" s="1"/>
  <c r="Q31" i="3"/>
  <c r="Q32" i="3" s="1"/>
  <c r="R31" i="3"/>
  <c r="R32" i="3" s="1"/>
  <c r="B31" i="3"/>
  <c r="B32" i="3" s="1"/>
  <c r="C31" i="3"/>
  <c r="C32" i="3" s="1"/>
  <c r="D31" i="3"/>
  <c r="D32" i="3" s="1"/>
  <c r="E31" i="3"/>
  <c r="E32" i="3" s="1"/>
  <c r="F31" i="3"/>
  <c r="F32" i="3" s="1"/>
  <c r="G31" i="3"/>
  <c r="G32" i="3" s="1"/>
  <c r="H31" i="3"/>
  <c r="I31" i="3"/>
  <c r="I32" i="3" s="1"/>
  <c r="J31" i="3"/>
  <c r="K31" i="3"/>
  <c r="K32" i="3" s="1"/>
  <c r="L31" i="3"/>
  <c r="L32" i="3" s="1"/>
  <c r="M31" i="3"/>
  <c r="M32" i="3" s="1"/>
  <c r="N31" i="3"/>
  <c r="N32" i="3" s="1"/>
  <c r="O31" i="3"/>
  <c r="O32" i="3" s="1"/>
  <c r="A31" i="3"/>
  <c r="A32" i="3" s="1"/>
  <c r="J32" i="3" l="1"/>
</calcChain>
</file>

<file path=xl/sharedStrings.xml><?xml version="1.0" encoding="utf-8"?>
<sst xmlns="http://schemas.openxmlformats.org/spreadsheetml/2006/main" count="113" uniqueCount="15">
  <si>
    <t>/</t>
  </si>
  <si>
    <t>移位单元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</si>
  <si>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</si>
  <si>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算术单元</t>
    <phoneticPr fontId="2" type="noConversion"/>
  </si>
  <si>
    <t>置换单元</t>
    <phoneticPr fontId="2" type="noConversion"/>
  </si>
  <si>
    <t>逻辑单元</t>
    <phoneticPr fontId="2" type="noConversion"/>
  </si>
  <si>
    <t>有限域乘法</t>
    <phoneticPr fontId="2" type="noConversion"/>
  </si>
  <si>
    <t>综合</t>
    <phoneticPr fontId="2" type="noConversion"/>
  </si>
  <si>
    <t>RCPA</t>
  </si>
  <si>
    <t>COBRA</t>
  </si>
  <si>
    <t>RPU</t>
  </si>
  <si>
    <t>本文</t>
  </si>
  <si>
    <t>/</t>
    <phoneticPr fontId="2" type="noConversion"/>
  </si>
  <si>
    <t>Cyptoraptor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</si>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</sst>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9" fontId="0" fillId="0" borderId="0" xfId="1" applyFont="1" applyAlignment="1"/>
    <xf numFmtId="176" fontId="0" fillId="0" borderId="0" xfId="0" applyNumberFormat="1"/>
    <xf numFmtId="0" fontId="0" fillId="0" borderId="0" xfId="1" applyNumberFormat="1" applyFont="1" applyAlignment="1"/>
    <xf numFmtId="176" fontId="0" fillId="0" borderId="0" xfId="1" applyNumberFormat="1" applyFont="1" applyAlignment="1"/>
    <xf numFmtId="177" fontId="0" fillId="0" borderId="0" xfId="1" applyNumberFormat="1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功能单元平均利用率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30225896278199"/>
          <c:y val="0.23035140518318845"/>
          <c:w val="0.87269774103721798"/>
          <c:h val="0.670964747242043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Cyptoraptor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Sheet2!$B$2:$H$2</c:f>
              <c:numCache>
                <c:formatCode>0.0%</c:formatCode>
                <c:ptCount val="7"/>
                <c:pt idx="0">
                  <c:v>7.166666666666667E-2</c:v>
                </c:pt>
                <c:pt idx="1">
                  <c:v>6.1884920634920647E-2</c:v>
                </c:pt>
                <c:pt idx="2">
                  <c:v>1.9722222222222221E-2</c:v>
                </c:pt>
                <c:pt idx="3">
                  <c:v>0.27771164021164019</c:v>
                </c:pt>
                <c:pt idx="4">
                  <c:v>0.16740079365079366</c:v>
                </c:pt>
                <c:pt idx="5">
                  <c:v>0</c:v>
                </c:pt>
                <c:pt idx="6">
                  <c:v>0.13923280423280421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RCPA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Sheet2!$B$3:$H$3</c:f>
              <c:numCache>
                <c:formatCode>0.0%</c:formatCode>
                <c:ptCount val="7"/>
                <c:pt idx="0">
                  <c:v>7.0328282828282823E-2</c:v>
                </c:pt>
                <c:pt idx="1">
                  <c:v>5.2685185185185182E-2</c:v>
                </c:pt>
                <c:pt idx="2">
                  <c:v>1.9722222222222221E-2</c:v>
                </c:pt>
                <c:pt idx="3">
                  <c:v>0.13115740740740742</c:v>
                </c:pt>
                <c:pt idx="4">
                  <c:v>0.16278198653198653</c:v>
                </c:pt>
                <c:pt idx="5">
                  <c:v>9.7222222222222224E-2</c:v>
                </c:pt>
                <c:pt idx="6">
                  <c:v>9.5007816257816249E-2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COBRA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Sheet2!$B$4:$H$4</c:f>
              <c:numCache>
                <c:formatCode>0.0%</c:formatCode>
                <c:ptCount val="7"/>
                <c:pt idx="0">
                  <c:v>6.9940476190476192E-2</c:v>
                </c:pt>
                <c:pt idx="1">
                  <c:v>4.1377314814814818E-2</c:v>
                </c:pt>
                <c:pt idx="2">
                  <c:v>3.472222222222222E-3</c:v>
                </c:pt>
                <c:pt idx="3">
                  <c:v>0.16083829365079363</c:v>
                </c:pt>
                <c:pt idx="4">
                  <c:v>0.51934523809523814</c:v>
                </c:pt>
                <c:pt idx="5">
                  <c:v>0.16319444444444445</c:v>
                </c:pt>
                <c:pt idx="6">
                  <c:v>0.11170162509448223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RPU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Sheet2!$B$5:$H$5</c:f>
              <c:numCache>
                <c:formatCode>0.0%</c:formatCode>
                <c:ptCount val="7"/>
                <c:pt idx="0">
                  <c:v>6.2638888888888883E-2</c:v>
                </c:pt>
                <c:pt idx="1">
                  <c:v>3.0694444444444444E-2</c:v>
                </c:pt>
                <c:pt idx="2">
                  <c:v>3.1944444444444442E-2</c:v>
                </c:pt>
                <c:pt idx="3">
                  <c:v>0.22675925925925927</c:v>
                </c:pt>
                <c:pt idx="4">
                  <c:v>0.12736111111111112</c:v>
                </c:pt>
                <c:pt idx="5">
                  <c:v>0</c:v>
                </c:pt>
                <c:pt idx="6">
                  <c:v>0.10170875420875421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本文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Sheet2!$B$6:$H$6</c:f>
              <c:numCache>
                <c:formatCode>0.0%</c:formatCode>
                <c:ptCount val="7"/>
                <c:pt idx="0">
                  <c:v>0.11714285714285713</c:v>
                </c:pt>
                <c:pt idx="1">
                  <c:v>0.10317460317460315</c:v>
                </c:pt>
                <c:pt idx="2">
                  <c:v>7.2222222222222215E-2</c:v>
                </c:pt>
                <c:pt idx="3">
                  <c:v>0.4538888888888889</c:v>
                </c:pt>
                <c:pt idx="4">
                  <c:v>0.40222222222222226</c:v>
                </c:pt>
                <c:pt idx="5">
                  <c:v>0.22500000000000001</c:v>
                </c:pt>
                <c:pt idx="6">
                  <c:v>0.25508960573476691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24656"/>
        <c:axId val="217231184"/>
      </c:lineChart>
      <c:catAx>
        <c:axId val="2172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功能单元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231184"/>
        <c:crossesAt val="-10"/>
        <c:auto val="1"/>
        <c:lblAlgn val="ctr"/>
        <c:lblOffset val="100"/>
        <c:noMultiLvlLbl val="0"/>
      </c:catAx>
      <c:valAx>
        <c:axId val="21723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单元个数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2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功能单元平均使用统计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Cyptoraptor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Sheet3!$B$2:$G$2</c:f>
              <c:numCache>
                <c:formatCode>0.0</c:formatCode>
                <c:ptCount val="6"/>
                <c:pt idx="0">
                  <c:v>15.466666666666667</c:v>
                </c:pt>
                <c:pt idx="1">
                  <c:v>15.466666666666667</c:v>
                </c:pt>
                <c:pt idx="2">
                  <c:v>15.466666666666667</c:v>
                </c:pt>
                <c:pt idx="3">
                  <c:v>15.466666666666667</c:v>
                </c:pt>
                <c:pt idx="4">
                  <c:v>15.466666666666667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RCPA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Sheet3!$B$3:$G$3</c:f>
              <c:numCache>
                <c:formatCode>0.0</c:formatCode>
                <c:ptCount val="6"/>
                <c:pt idx="0">
                  <c:v>17.466666666666665</c:v>
                </c:pt>
                <c:pt idx="1">
                  <c:v>17.466666666666665</c:v>
                </c:pt>
                <c:pt idx="2">
                  <c:v>17.466666666666665</c:v>
                </c:pt>
                <c:pt idx="3">
                  <c:v>34.93333333333333</c:v>
                </c:pt>
                <c:pt idx="4">
                  <c:v>17.466666666666665</c:v>
                </c:pt>
                <c:pt idx="5">
                  <c:v>17.466666666666665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COBRA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Sheet3!$B$4:$G$4</c:f>
              <c:numCache>
                <c:formatCode>0.0</c:formatCode>
                <c:ptCount val="6"/>
                <c:pt idx="0">
                  <c:v>19.666666666666668</c:v>
                </c:pt>
                <c:pt idx="1">
                  <c:v>29.5</c:v>
                </c:pt>
                <c:pt idx="2">
                  <c:v>9.8333333333333339</c:v>
                </c:pt>
                <c:pt idx="3">
                  <c:v>29.5</c:v>
                </c:pt>
                <c:pt idx="4">
                  <c:v>4.916666666666667</c:v>
                </c:pt>
                <c:pt idx="5">
                  <c:v>9.8333333333333339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RPU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Sheet3!$B$5:$G$5</c:f>
              <c:numCache>
                <c:formatCode>0.0</c:formatCode>
                <c:ptCount val="6"/>
                <c:pt idx="0">
                  <c:v>18.933333333333334</c:v>
                </c:pt>
                <c:pt idx="1">
                  <c:v>37.866666666666667</c:v>
                </c:pt>
                <c:pt idx="2">
                  <c:v>9.4666666666666668</c:v>
                </c:pt>
                <c:pt idx="3">
                  <c:v>18.933333333333334</c:v>
                </c:pt>
                <c:pt idx="4">
                  <c:v>18.933333333333334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本文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Sheet3!$B$6:$G$6</c:f>
              <c:numCache>
                <c:formatCode>0.0</c:formatCode>
                <c:ptCount val="6"/>
                <c:pt idx="0">
                  <c:v>10.888888888888888</c:v>
                </c:pt>
                <c:pt idx="1">
                  <c:v>10.888888888888888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6.2222222222222223</c:v>
                </c:pt>
                <c:pt idx="5">
                  <c:v>6.2222222222222223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12400"/>
        <c:axId val="111415664"/>
      </c:lineChart>
      <c:catAx>
        <c:axId val="1114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功能单元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15664"/>
        <c:crossesAt val="-10"/>
        <c:auto val="1"/>
        <c:lblAlgn val="ctr"/>
        <c:lblOffset val="100"/>
        <c:noMultiLvlLbl val="0"/>
      </c:catAx>
      <c:valAx>
        <c:axId val="1114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单元个数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14287</xdr:rowOff>
    </xdr:from>
    <xdr:to>
      <xdr:col>13</xdr:col>
      <xdr:colOff>123825</xdr:colOff>
      <xdr:row>38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13</xdr:row>
      <xdr:rowOff>14287</xdr:rowOff>
    </xdr:from>
    <xdr:to>
      <xdr:col>13</xdr:col>
      <xdr:colOff>76200</xdr:colOff>
      <xdr:row>37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E1" workbookViewId="0">
      <selection activeCell="P1" sqref="P1:R31"/>
    </sheetView>
  </sheetViews>
  <sheetFormatPr defaultRowHeight="13.5" x14ac:dyDescent="0.15"/>
  <cols>
    <col min="1" max="7" width="9" style="1"/>
    <col min="16" max="16" width="10.5" bestFit="1" customWidth="1"/>
    <col min="17" max="17" width="9.5" bestFit="1" customWidth="1"/>
    <col min="18" max="18" width="11.62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0.5</v>
      </c>
      <c r="E1" s="1">
        <v>0.5</v>
      </c>
      <c r="F1" s="1" t="s">
        <v>0</v>
      </c>
      <c r="G1" s="1">
        <v>0.3</v>
      </c>
      <c r="I1">
        <v>8</v>
      </c>
      <c r="J1">
        <v>8</v>
      </c>
      <c r="K1">
        <v>8</v>
      </c>
      <c r="L1">
        <v>8</v>
      </c>
      <c r="M1">
        <v>8</v>
      </c>
      <c r="N1">
        <v>0</v>
      </c>
      <c r="O1">
        <v>40</v>
      </c>
      <c r="P1" s="2">
        <v>59.534883720930232</v>
      </c>
      <c r="Q1" s="2">
        <v>0.24629599999999999</v>
      </c>
      <c r="R1" s="2">
        <v>241.72087131309576</v>
      </c>
    </row>
    <row r="2" spans="1:18" x14ac:dyDescent="0.15">
      <c r="A2" s="1">
        <v>0</v>
      </c>
      <c r="B2" s="1">
        <v>0</v>
      </c>
      <c r="C2" s="1">
        <v>0.16666666666666666</v>
      </c>
      <c r="D2" s="1">
        <v>0.25</v>
      </c>
      <c r="E2" s="1">
        <v>0.16666666666666666</v>
      </c>
      <c r="F2" s="1" t="s">
        <v>0</v>
      </c>
      <c r="G2" s="1">
        <v>0.11666666666666667</v>
      </c>
      <c r="I2">
        <v>12</v>
      </c>
      <c r="J2">
        <v>12</v>
      </c>
      <c r="K2">
        <v>12</v>
      </c>
      <c r="L2">
        <v>12</v>
      </c>
      <c r="M2">
        <v>12</v>
      </c>
      <c r="N2">
        <v>0</v>
      </c>
      <c r="O2">
        <v>60</v>
      </c>
      <c r="P2" s="2">
        <v>29.767441860465116</v>
      </c>
      <c r="Q2" s="2">
        <v>0.36944399999999999</v>
      </c>
      <c r="R2" s="2">
        <v>80.573623771031919</v>
      </c>
    </row>
    <row r="3" spans="1:18" x14ac:dyDescent="0.15">
      <c r="A3" s="1">
        <v>0</v>
      </c>
      <c r="B3" s="1">
        <v>0.1875</v>
      </c>
      <c r="C3" s="1">
        <v>0</v>
      </c>
      <c r="D3" s="1">
        <v>0.125</v>
      </c>
      <c r="E3" s="1">
        <v>6.25E-2</v>
      </c>
      <c r="F3" s="1" t="s">
        <v>0</v>
      </c>
      <c r="G3" s="1">
        <v>7.4999999999999997E-2</v>
      </c>
      <c r="I3">
        <v>16</v>
      </c>
      <c r="J3">
        <v>16</v>
      </c>
      <c r="K3">
        <v>16</v>
      </c>
      <c r="L3">
        <v>16</v>
      </c>
      <c r="M3">
        <v>16</v>
      </c>
      <c r="N3">
        <v>0</v>
      </c>
      <c r="O3">
        <v>80</v>
      </c>
      <c r="P3" s="2">
        <v>59.534883720930232</v>
      </c>
      <c r="Q3" s="2">
        <v>0.49259199999999997</v>
      </c>
      <c r="R3" s="2">
        <v>120.86043565654788</v>
      </c>
    </row>
    <row r="4" spans="1:18" x14ac:dyDescent="0.15">
      <c r="A4" s="1">
        <v>0.2</v>
      </c>
      <c r="B4" s="1">
        <v>0.15</v>
      </c>
      <c r="C4" s="1">
        <v>0</v>
      </c>
      <c r="D4" s="1">
        <v>0.05</v>
      </c>
      <c r="E4" s="1">
        <v>0.1</v>
      </c>
      <c r="F4" s="1" t="s">
        <v>0</v>
      </c>
      <c r="G4" s="1">
        <v>0.12</v>
      </c>
      <c r="I4">
        <v>20</v>
      </c>
      <c r="J4">
        <v>20</v>
      </c>
      <c r="K4">
        <v>20</v>
      </c>
      <c r="L4">
        <v>20</v>
      </c>
      <c r="M4">
        <v>20</v>
      </c>
      <c r="N4">
        <v>0</v>
      </c>
      <c r="O4">
        <v>100</v>
      </c>
      <c r="P4" s="2">
        <v>59.534883720930232</v>
      </c>
      <c r="Q4" s="2">
        <v>0.61573999999999995</v>
      </c>
      <c r="R4" s="2">
        <v>96.688348525238311</v>
      </c>
    </row>
    <row r="5" spans="1:18" x14ac:dyDescent="0.15">
      <c r="A5" s="1">
        <v>0.125</v>
      </c>
      <c r="B5" s="1">
        <v>0.125</v>
      </c>
      <c r="C5" s="1">
        <v>0</v>
      </c>
      <c r="D5" s="1">
        <v>0.125</v>
      </c>
      <c r="E5" s="1">
        <v>0</v>
      </c>
      <c r="F5" s="1" t="s">
        <v>0</v>
      </c>
      <c r="G5" s="1">
        <v>7.4999999999999997E-2</v>
      </c>
      <c r="I5">
        <v>16</v>
      </c>
      <c r="J5">
        <v>16</v>
      </c>
      <c r="K5">
        <v>16</v>
      </c>
      <c r="L5">
        <v>16</v>
      </c>
      <c r="M5">
        <v>16</v>
      </c>
      <c r="N5">
        <v>0</v>
      </c>
      <c r="O5">
        <v>80</v>
      </c>
      <c r="P5" s="2">
        <v>59.534883720930232</v>
      </c>
      <c r="Q5" s="2">
        <v>0.49259199999999997</v>
      </c>
      <c r="R5" s="2">
        <v>120.86043565654788</v>
      </c>
    </row>
    <row r="6" spans="1:18" x14ac:dyDescent="0.15">
      <c r="A6" s="1">
        <v>0.15</v>
      </c>
      <c r="B6" s="1">
        <v>0.05</v>
      </c>
      <c r="C6" s="1">
        <v>0</v>
      </c>
      <c r="D6" s="1">
        <v>0.15</v>
      </c>
      <c r="E6" s="1">
        <v>0.05</v>
      </c>
      <c r="F6" s="1" t="s">
        <v>0</v>
      </c>
      <c r="G6" s="1">
        <v>0.08</v>
      </c>
      <c r="I6">
        <v>20</v>
      </c>
      <c r="J6">
        <v>20</v>
      </c>
      <c r="K6">
        <v>20</v>
      </c>
      <c r="L6">
        <v>20</v>
      </c>
      <c r="M6">
        <v>20</v>
      </c>
      <c r="N6">
        <v>0</v>
      </c>
      <c r="O6">
        <v>100</v>
      </c>
      <c r="P6" s="2">
        <v>29.767441860465116</v>
      </c>
      <c r="Q6" s="2">
        <v>0.61573999999999995</v>
      </c>
      <c r="R6" s="2">
        <v>48.344174262619156</v>
      </c>
    </row>
    <row r="7" spans="1:18" x14ac:dyDescent="0.15">
      <c r="A7" s="1">
        <v>0</v>
      </c>
      <c r="B7" s="1">
        <v>0.2857142857142857</v>
      </c>
      <c r="C7" s="1">
        <v>0</v>
      </c>
      <c r="D7" s="1">
        <v>0.42857142857142855</v>
      </c>
      <c r="E7" s="1">
        <v>0.14285714285714285</v>
      </c>
      <c r="F7" s="1" t="s">
        <v>0</v>
      </c>
      <c r="G7" s="1">
        <v>0.17142857142857143</v>
      </c>
      <c r="I7">
        <v>28</v>
      </c>
      <c r="J7">
        <v>28</v>
      </c>
      <c r="K7">
        <v>28</v>
      </c>
      <c r="L7">
        <v>28</v>
      </c>
      <c r="M7">
        <v>28</v>
      </c>
      <c r="N7">
        <v>0</v>
      </c>
      <c r="O7">
        <v>140</v>
      </c>
      <c r="P7" s="2">
        <v>59.534883720930232</v>
      </c>
      <c r="Q7" s="2">
        <v>0.86203600000000002</v>
      </c>
      <c r="R7" s="2">
        <v>69.063106089455928</v>
      </c>
    </row>
    <row r="8" spans="1:18" x14ac:dyDescent="0.15">
      <c r="A8" s="1">
        <v>0.16666666666666666</v>
      </c>
      <c r="B8" s="1">
        <v>0</v>
      </c>
      <c r="C8" s="1">
        <v>0</v>
      </c>
      <c r="D8" s="1">
        <v>0.5</v>
      </c>
      <c r="E8" s="1">
        <v>0.33333333333333331</v>
      </c>
      <c r="F8" s="1" t="s">
        <v>0</v>
      </c>
      <c r="G8" s="1">
        <v>0.2</v>
      </c>
      <c r="I8">
        <v>12</v>
      </c>
      <c r="J8">
        <v>12</v>
      </c>
      <c r="K8">
        <v>12</v>
      </c>
      <c r="L8">
        <v>12</v>
      </c>
      <c r="M8">
        <v>12</v>
      </c>
      <c r="N8">
        <v>0</v>
      </c>
      <c r="O8">
        <v>60</v>
      </c>
      <c r="P8" s="2">
        <v>29.767441860465116</v>
      </c>
      <c r="Q8" s="2">
        <v>0.36944399999999999</v>
      </c>
      <c r="R8" s="2">
        <v>80.573623771031919</v>
      </c>
    </row>
    <row r="9" spans="1:18" x14ac:dyDescent="0.15">
      <c r="A9" s="1">
        <v>7.4999999999999997E-2</v>
      </c>
      <c r="B9" s="1">
        <v>0</v>
      </c>
      <c r="C9" s="1">
        <v>0</v>
      </c>
      <c r="D9" s="1">
        <v>0.27500000000000002</v>
      </c>
      <c r="E9" s="1">
        <v>7.4999999999999997E-2</v>
      </c>
      <c r="F9" s="1" t="s">
        <v>0</v>
      </c>
      <c r="G9" s="1">
        <v>8.5000000000000006E-2</v>
      </c>
      <c r="I9">
        <v>40</v>
      </c>
      <c r="J9">
        <v>40</v>
      </c>
      <c r="K9">
        <v>40</v>
      </c>
      <c r="L9">
        <v>40</v>
      </c>
      <c r="M9">
        <v>40</v>
      </c>
      <c r="N9">
        <v>0</v>
      </c>
      <c r="O9">
        <v>200</v>
      </c>
      <c r="P9" s="2">
        <v>59.534883720930232</v>
      </c>
      <c r="Q9" s="2">
        <v>1.2314799999999999</v>
      </c>
      <c r="R9" s="2">
        <v>48.344174262619156</v>
      </c>
    </row>
    <row r="10" spans="1:18" x14ac:dyDescent="0.15">
      <c r="A10" s="1">
        <v>0</v>
      </c>
      <c r="B10" s="1">
        <v>0</v>
      </c>
      <c r="C10" s="1">
        <v>0</v>
      </c>
      <c r="D10" s="1">
        <v>0.5</v>
      </c>
      <c r="E10" s="1">
        <v>0.125</v>
      </c>
      <c r="F10" s="1" t="s">
        <v>0</v>
      </c>
      <c r="G10" s="1">
        <v>0.125</v>
      </c>
      <c r="I10">
        <v>16</v>
      </c>
      <c r="J10">
        <v>16</v>
      </c>
      <c r="K10">
        <v>16</v>
      </c>
      <c r="L10">
        <v>16</v>
      </c>
      <c r="M10">
        <v>16</v>
      </c>
      <c r="N10">
        <v>0</v>
      </c>
      <c r="O10">
        <v>80</v>
      </c>
      <c r="P10" s="2">
        <v>59.534883720930232</v>
      </c>
      <c r="Q10" s="2">
        <v>0.49259199999999997</v>
      </c>
      <c r="R10" s="2">
        <v>120.86043565654788</v>
      </c>
    </row>
    <row r="11" spans="1:18" x14ac:dyDescent="0.15">
      <c r="A11" s="1">
        <v>8.3333333333333329E-2</v>
      </c>
      <c r="B11" s="1">
        <v>8.3333333333333329E-2</v>
      </c>
      <c r="C11" s="1">
        <v>0</v>
      </c>
      <c r="D11" s="1">
        <v>8.3333333333333329E-2</v>
      </c>
      <c r="E11" s="1">
        <v>8.3333333333333329E-2</v>
      </c>
      <c r="F11" s="1" t="s">
        <v>0</v>
      </c>
      <c r="G11" s="1">
        <v>6.6666666666666666E-2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0</v>
      </c>
      <c r="O11">
        <v>60</v>
      </c>
      <c r="P11" s="2">
        <v>29.767441860465116</v>
      </c>
      <c r="Q11" s="2">
        <v>0.36944399999999999</v>
      </c>
      <c r="R11" s="2">
        <v>80.573623771031919</v>
      </c>
    </row>
    <row r="12" spans="1:18" x14ac:dyDescent="0.15">
      <c r="A12" s="1">
        <v>0.25</v>
      </c>
      <c r="B12" s="1">
        <v>0.125</v>
      </c>
      <c r="C12" s="1">
        <v>0</v>
      </c>
      <c r="D12" s="1">
        <v>0.125</v>
      </c>
      <c r="E12" s="1">
        <v>0</v>
      </c>
      <c r="F12" s="1" t="s">
        <v>0</v>
      </c>
      <c r="G12" s="1">
        <v>0.1</v>
      </c>
      <c r="I12">
        <v>16</v>
      </c>
      <c r="J12">
        <v>16</v>
      </c>
      <c r="K12">
        <v>16</v>
      </c>
      <c r="L12">
        <v>16</v>
      </c>
      <c r="M12">
        <v>16</v>
      </c>
      <c r="N12">
        <v>0</v>
      </c>
      <c r="O12">
        <v>80</v>
      </c>
      <c r="P12" s="2">
        <v>29.767441860465116</v>
      </c>
      <c r="Q12" s="2">
        <v>0.49259199999999997</v>
      </c>
      <c r="R12" s="2">
        <v>60.430217828273939</v>
      </c>
    </row>
    <row r="13" spans="1:18" x14ac:dyDescent="0.15">
      <c r="A13" s="1">
        <v>0.25</v>
      </c>
      <c r="B13" s="1">
        <v>0.16666666666666666</v>
      </c>
      <c r="C13" s="1">
        <v>0</v>
      </c>
      <c r="D13" s="1">
        <v>0.16666666666666666</v>
      </c>
      <c r="E13" s="1">
        <v>0</v>
      </c>
      <c r="F13" s="1" t="s">
        <v>0</v>
      </c>
      <c r="G13" s="1">
        <v>0.11666666666666667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0</v>
      </c>
      <c r="O13">
        <v>60</v>
      </c>
      <c r="P13" s="2">
        <v>29.767441860465116</v>
      </c>
      <c r="Q13" s="2">
        <v>0.36944399999999999</v>
      </c>
      <c r="R13" s="2">
        <v>80.573623771031919</v>
      </c>
    </row>
    <row r="14" spans="1:18" x14ac:dyDescent="0.15">
      <c r="A14" s="1">
        <v>8.3333333333333329E-2</v>
      </c>
      <c r="B14" s="1">
        <v>0.16666666666666666</v>
      </c>
      <c r="C14" s="1">
        <v>0</v>
      </c>
      <c r="D14" s="1">
        <v>0.16666666666666666</v>
      </c>
      <c r="E14" s="1">
        <v>0</v>
      </c>
      <c r="F14" s="1" t="s">
        <v>0</v>
      </c>
      <c r="G14" s="1">
        <v>8.3333333333333329E-2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0</v>
      </c>
      <c r="O14">
        <v>60</v>
      </c>
      <c r="P14" s="2">
        <v>29.767441860465116</v>
      </c>
      <c r="Q14" s="2">
        <v>0.36944399999999999</v>
      </c>
      <c r="R14" s="2">
        <v>80.573623771031919</v>
      </c>
    </row>
    <row r="15" spans="1:18" x14ac:dyDescent="0.15">
      <c r="A15" s="1">
        <v>0</v>
      </c>
      <c r="B15" s="1">
        <v>0.25</v>
      </c>
      <c r="C15" s="1">
        <v>0</v>
      </c>
      <c r="D15" s="1">
        <v>0.33333333333333331</v>
      </c>
      <c r="E15" s="1">
        <v>0</v>
      </c>
      <c r="F15" s="1" t="s">
        <v>0</v>
      </c>
      <c r="G15" s="1">
        <v>0.11666666666666667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0</v>
      </c>
      <c r="O15">
        <v>60</v>
      </c>
      <c r="P15" s="2">
        <v>29.767441860465116</v>
      </c>
      <c r="Q15" s="2">
        <v>0.280889</v>
      </c>
      <c r="R15" s="2">
        <v>105.97581913305653</v>
      </c>
    </row>
    <row r="16" spans="1:18" x14ac:dyDescent="0.15">
      <c r="A16" s="1">
        <v>0.33333333333333331</v>
      </c>
      <c r="B16" s="1">
        <v>0</v>
      </c>
      <c r="C16" s="1">
        <v>8.3333333333333329E-2</v>
      </c>
      <c r="D16" s="1">
        <v>8.3333333333333329E-2</v>
      </c>
      <c r="E16" s="1">
        <v>0.33333333333333331</v>
      </c>
      <c r="F16" s="1" t="s">
        <v>0</v>
      </c>
      <c r="G16" s="1">
        <v>0.16666666666666666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0</v>
      </c>
      <c r="O16">
        <v>60</v>
      </c>
      <c r="P16" s="2">
        <v>59.534883720930232</v>
      </c>
      <c r="Q16" s="2">
        <v>0.36944399999999999</v>
      </c>
      <c r="R16" s="2">
        <v>161.14724754206384</v>
      </c>
    </row>
    <row r="17" spans="1:18" x14ac:dyDescent="0.15">
      <c r="A17" s="1">
        <v>0</v>
      </c>
      <c r="B17" s="1">
        <v>0</v>
      </c>
      <c r="C17" s="1">
        <v>0</v>
      </c>
      <c r="D17" s="1">
        <v>0.5</v>
      </c>
      <c r="E17" s="1">
        <v>0.16666666666666666</v>
      </c>
      <c r="F17" s="1" t="s">
        <v>0</v>
      </c>
      <c r="G17" s="1">
        <v>0.16666666666666666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0</v>
      </c>
      <c r="O17">
        <v>60</v>
      </c>
      <c r="P17" s="2">
        <v>59.534883720930232</v>
      </c>
      <c r="Q17" s="2">
        <v>0.36944399999999999</v>
      </c>
      <c r="R17" s="2">
        <v>161.14724754206384</v>
      </c>
    </row>
    <row r="18" spans="1:18" x14ac:dyDescent="0.15">
      <c r="A18" s="1">
        <v>0</v>
      </c>
      <c r="B18" s="1">
        <v>0</v>
      </c>
      <c r="C18" s="1">
        <v>0</v>
      </c>
      <c r="D18" s="1">
        <v>0.75</v>
      </c>
      <c r="E18" s="1">
        <v>0.25</v>
      </c>
      <c r="F18" s="1" t="s">
        <v>0</v>
      </c>
      <c r="G18" s="1">
        <v>0.25</v>
      </c>
      <c r="I18">
        <v>8</v>
      </c>
      <c r="J18">
        <v>8</v>
      </c>
      <c r="K18">
        <v>8</v>
      </c>
      <c r="L18">
        <v>8</v>
      </c>
      <c r="M18">
        <v>8</v>
      </c>
      <c r="N18">
        <v>0</v>
      </c>
      <c r="O18">
        <v>40</v>
      </c>
      <c r="P18" s="2">
        <v>59.534883720930232</v>
      </c>
      <c r="Q18" s="2">
        <v>0.24629599999999999</v>
      </c>
      <c r="R18" s="2">
        <v>241.72087131309576</v>
      </c>
    </row>
    <row r="19" spans="1:18" x14ac:dyDescent="0.15">
      <c r="A19" s="1">
        <v>0.1</v>
      </c>
      <c r="B19" s="1">
        <v>0.1</v>
      </c>
      <c r="C19" s="1">
        <v>0.05</v>
      </c>
      <c r="D19" s="1">
        <v>0.15</v>
      </c>
      <c r="E19" s="1">
        <v>0.05</v>
      </c>
      <c r="F19" s="1" t="s">
        <v>0</v>
      </c>
      <c r="G19" s="1">
        <v>0.09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0</v>
      </c>
      <c r="O19">
        <v>100</v>
      </c>
      <c r="P19" s="2">
        <v>29.767441860465116</v>
      </c>
      <c r="Q19" s="2">
        <v>0.61573999999999995</v>
      </c>
      <c r="R19" s="2">
        <v>48.344174262619156</v>
      </c>
    </row>
    <row r="20" spans="1:18" x14ac:dyDescent="0.15">
      <c r="A20" s="1">
        <v>0</v>
      </c>
      <c r="B20" s="1">
        <v>0</v>
      </c>
      <c r="C20" s="1">
        <v>0.125</v>
      </c>
      <c r="D20" s="1">
        <v>0.25</v>
      </c>
      <c r="E20" s="1">
        <v>0.25</v>
      </c>
      <c r="F20" s="1" t="s">
        <v>0</v>
      </c>
      <c r="G20" s="1">
        <v>0.125</v>
      </c>
      <c r="I20">
        <v>8</v>
      </c>
      <c r="J20">
        <v>8</v>
      </c>
      <c r="K20">
        <v>8</v>
      </c>
      <c r="L20">
        <v>8</v>
      </c>
      <c r="M20">
        <v>8</v>
      </c>
      <c r="N20">
        <v>0</v>
      </c>
      <c r="O20">
        <v>40</v>
      </c>
      <c r="P20" s="2">
        <v>29.767441860465116</v>
      </c>
      <c r="Q20" s="2">
        <v>0.24629599999999999</v>
      </c>
      <c r="R20" s="2">
        <v>120.86043565654788</v>
      </c>
    </row>
    <row r="21" spans="1:18" x14ac:dyDescent="0.15">
      <c r="A21" s="1">
        <v>0</v>
      </c>
      <c r="B21" s="1">
        <v>0</v>
      </c>
      <c r="C21" s="1">
        <v>0</v>
      </c>
      <c r="D21" s="1">
        <v>0.375</v>
      </c>
      <c r="E21" s="1">
        <v>0.25</v>
      </c>
      <c r="F21" s="1" t="s">
        <v>0</v>
      </c>
      <c r="G21" s="1">
        <v>0.125</v>
      </c>
      <c r="I21">
        <v>8</v>
      </c>
      <c r="J21">
        <v>8</v>
      </c>
      <c r="K21">
        <v>8</v>
      </c>
      <c r="L21">
        <v>8</v>
      </c>
      <c r="M21">
        <v>8</v>
      </c>
      <c r="N21">
        <v>0</v>
      </c>
      <c r="O21">
        <v>40</v>
      </c>
      <c r="P21" s="2">
        <v>29.767441860465116</v>
      </c>
      <c r="Q21" s="2">
        <v>0.24629599999999999</v>
      </c>
      <c r="R21" s="2">
        <v>120.86043565654788</v>
      </c>
    </row>
    <row r="22" spans="1:18" x14ac:dyDescent="0.15">
      <c r="A22" s="1">
        <v>0</v>
      </c>
      <c r="B22" s="1">
        <v>0</v>
      </c>
      <c r="C22" s="1">
        <v>0</v>
      </c>
      <c r="D22" s="1">
        <v>0.33333333333333331</v>
      </c>
      <c r="E22" s="1">
        <v>0.33333333333333331</v>
      </c>
      <c r="F22" s="1" t="s">
        <v>0</v>
      </c>
      <c r="G22" s="1">
        <v>0.2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0</v>
      </c>
      <c r="O22">
        <v>60</v>
      </c>
      <c r="P22" s="2">
        <v>59.534883720930232</v>
      </c>
      <c r="Q22" s="2">
        <v>0.36944399999999999</v>
      </c>
      <c r="R22" s="2">
        <v>161.14724754206384</v>
      </c>
    </row>
    <row r="23" spans="1:18" x14ac:dyDescent="0.15">
      <c r="A23" s="1">
        <v>0.16666666666666666</v>
      </c>
      <c r="B23" s="1">
        <v>8.3333333333333329E-2</v>
      </c>
      <c r="C23" s="1">
        <v>0</v>
      </c>
      <c r="D23" s="1">
        <v>2.7777777777777776E-2</v>
      </c>
      <c r="E23" s="1">
        <v>0</v>
      </c>
      <c r="F23" s="1" t="s">
        <v>0</v>
      </c>
      <c r="G23" s="1">
        <v>5.5555555555555552E-2</v>
      </c>
      <c r="I23">
        <v>36</v>
      </c>
      <c r="J23">
        <v>36</v>
      </c>
      <c r="K23">
        <v>36</v>
      </c>
      <c r="L23">
        <v>36</v>
      </c>
      <c r="M23">
        <v>36</v>
      </c>
      <c r="N23">
        <v>0</v>
      </c>
      <c r="O23">
        <v>180</v>
      </c>
      <c r="P23" s="2">
        <v>29.767441860465116</v>
      </c>
      <c r="Q23" s="2">
        <v>1.1083320000000001</v>
      </c>
      <c r="R23" s="2">
        <v>26.857874590343972</v>
      </c>
    </row>
    <row r="24" spans="1:18" x14ac:dyDescent="0.15">
      <c r="A24" s="1">
        <v>0</v>
      </c>
      <c r="B24" s="1">
        <v>0</v>
      </c>
      <c r="C24" s="1">
        <v>0</v>
      </c>
      <c r="D24" s="1">
        <v>0.25</v>
      </c>
      <c r="E24" s="1">
        <v>0.25</v>
      </c>
      <c r="F24" s="1" t="s">
        <v>0</v>
      </c>
      <c r="G24" s="1">
        <v>0.15</v>
      </c>
      <c r="I24">
        <v>8</v>
      </c>
      <c r="J24">
        <v>8</v>
      </c>
      <c r="K24">
        <v>8</v>
      </c>
      <c r="L24">
        <v>8</v>
      </c>
      <c r="M24">
        <v>8</v>
      </c>
      <c r="N24">
        <v>0</v>
      </c>
      <c r="O24">
        <v>40</v>
      </c>
      <c r="P24" s="2">
        <v>29.767441860465116</v>
      </c>
      <c r="Q24" s="2">
        <v>0.24629599999999999</v>
      </c>
      <c r="R24" s="2">
        <v>120.86043565654788</v>
      </c>
    </row>
    <row r="25" spans="1:18" x14ac:dyDescent="0.15">
      <c r="A25" s="1">
        <v>0.16666666666666666</v>
      </c>
      <c r="B25" s="1">
        <v>8.3333333333333329E-2</v>
      </c>
      <c r="C25" s="1">
        <v>0</v>
      </c>
      <c r="D25" s="1">
        <v>0.16666666666666666</v>
      </c>
      <c r="E25" s="1">
        <v>0</v>
      </c>
      <c r="F25" s="1" t="s">
        <v>0</v>
      </c>
      <c r="G25" s="1">
        <v>8.3333333333333329E-2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0</v>
      </c>
      <c r="O25">
        <v>60</v>
      </c>
      <c r="P25" s="2">
        <v>59.534883720930232</v>
      </c>
      <c r="Q25" s="2">
        <v>0.36944399999999999</v>
      </c>
      <c r="R25" s="2">
        <v>161.14724754206384</v>
      </c>
    </row>
    <row r="26" spans="1:18" x14ac:dyDescent="0.15">
      <c r="A26" s="1">
        <v>0</v>
      </c>
      <c r="B26" s="1">
        <v>0</v>
      </c>
      <c r="C26" s="1">
        <v>0.16666666666666666</v>
      </c>
      <c r="D26" s="1">
        <v>0.33333333333333331</v>
      </c>
      <c r="E26" s="1">
        <v>0.33333333333333331</v>
      </c>
      <c r="F26" s="1" t="s">
        <v>0</v>
      </c>
      <c r="G26" s="1">
        <v>0.23333333333333334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0</v>
      </c>
      <c r="O26">
        <v>60</v>
      </c>
      <c r="P26" s="2">
        <v>59.534883720930232</v>
      </c>
      <c r="Q26" s="2">
        <v>0.36944399999999999</v>
      </c>
      <c r="R26" s="2">
        <v>161.14724754206384</v>
      </c>
    </row>
    <row r="27" spans="1:18" x14ac:dyDescent="0.15">
      <c r="A27" s="1">
        <v>0</v>
      </c>
      <c r="B27" s="1">
        <v>0</v>
      </c>
      <c r="C27" s="1">
        <v>0</v>
      </c>
      <c r="D27" s="1">
        <v>0.33333333333333331</v>
      </c>
      <c r="E27" s="1">
        <v>0.16666666666666666</v>
      </c>
      <c r="F27" s="1" t="s">
        <v>0</v>
      </c>
      <c r="G27" s="1">
        <v>0.1</v>
      </c>
      <c r="I27">
        <v>24</v>
      </c>
      <c r="J27">
        <v>24</v>
      </c>
      <c r="K27">
        <v>24</v>
      </c>
      <c r="L27">
        <v>24</v>
      </c>
      <c r="M27">
        <v>24</v>
      </c>
      <c r="N27">
        <v>0</v>
      </c>
      <c r="O27">
        <v>120</v>
      </c>
      <c r="P27" s="2">
        <v>59.534883720930232</v>
      </c>
      <c r="Q27" s="2">
        <v>0.73888799999999999</v>
      </c>
      <c r="R27" s="2">
        <v>80.573623771031919</v>
      </c>
    </row>
    <row r="28" spans="1:18" x14ac:dyDescent="0.15">
      <c r="A28" s="1">
        <v>0</v>
      </c>
      <c r="B28" s="1">
        <v>0</v>
      </c>
      <c r="C28" s="1">
        <v>0</v>
      </c>
      <c r="D28" s="1">
        <v>0.25</v>
      </c>
      <c r="E28" s="1">
        <v>0.25</v>
      </c>
      <c r="F28" s="1" t="s">
        <v>0</v>
      </c>
      <c r="G28" s="1">
        <v>0.15</v>
      </c>
      <c r="I28">
        <v>8</v>
      </c>
      <c r="J28">
        <v>8</v>
      </c>
      <c r="K28">
        <v>8</v>
      </c>
      <c r="L28">
        <v>8</v>
      </c>
      <c r="M28">
        <v>8</v>
      </c>
      <c r="N28">
        <v>0</v>
      </c>
      <c r="O28">
        <v>40</v>
      </c>
      <c r="P28" s="2">
        <v>29.767441860465116</v>
      </c>
      <c r="Q28" s="2">
        <v>0.24629599999999999</v>
      </c>
      <c r="R28" s="2">
        <v>120.86043565654788</v>
      </c>
    </row>
    <row r="29" spans="1:18" x14ac:dyDescent="0.15">
      <c r="A29" s="1">
        <v>0</v>
      </c>
      <c r="B29" s="1">
        <v>0</v>
      </c>
      <c r="C29" s="1">
        <v>0</v>
      </c>
      <c r="D29" s="1">
        <v>0.25</v>
      </c>
      <c r="E29" s="1">
        <v>0.25</v>
      </c>
      <c r="F29" s="1" t="s">
        <v>0</v>
      </c>
      <c r="G29" s="1">
        <v>0.15</v>
      </c>
      <c r="I29">
        <v>16</v>
      </c>
      <c r="J29">
        <v>16</v>
      </c>
      <c r="K29">
        <v>16</v>
      </c>
      <c r="L29">
        <v>16</v>
      </c>
      <c r="M29">
        <v>16</v>
      </c>
      <c r="N29">
        <v>0</v>
      </c>
      <c r="O29">
        <v>80</v>
      </c>
      <c r="P29" s="2">
        <v>29.767441860465116</v>
      </c>
      <c r="Q29" s="2">
        <v>0.49259199999999997</v>
      </c>
      <c r="R29" s="2">
        <v>60.430217828273939</v>
      </c>
    </row>
    <row r="30" spans="1:18" x14ac:dyDescent="0.15">
      <c r="A30" s="1">
        <v>0</v>
      </c>
      <c r="B30" s="1">
        <v>0</v>
      </c>
      <c r="C30" s="1">
        <v>0</v>
      </c>
      <c r="D30" s="1">
        <v>0.5</v>
      </c>
      <c r="E30" s="1">
        <v>0.5</v>
      </c>
      <c r="F30" s="1" t="s">
        <v>0</v>
      </c>
      <c r="G30" s="1">
        <v>0.3</v>
      </c>
      <c r="I30">
        <v>16</v>
      </c>
      <c r="J30">
        <v>16</v>
      </c>
      <c r="K30">
        <v>16</v>
      </c>
      <c r="L30">
        <v>16</v>
      </c>
      <c r="M30">
        <v>16</v>
      </c>
      <c r="N30">
        <v>0</v>
      </c>
      <c r="O30">
        <v>80</v>
      </c>
      <c r="P30" s="2">
        <v>59.534883720930232</v>
      </c>
      <c r="Q30" s="2">
        <v>0.49259199999999997</v>
      </c>
      <c r="R30" s="2">
        <v>120.86043565654788</v>
      </c>
    </row>
    <row r="31" spans="1:18" x14ac:dyDescent="0.15">
      <c r="A31" s="5">
        <v>7.166666666666667E-2</v>
      </c>
      <c r="B31" s="5">
        <f>AVERAGE(B1:B30)</f>
        <v>6.1884920634920647E-2</v>
      </c>
      <c r="C31" s="5">
        <f t="shared" ref="C31:G31" si="0">AVERAGE(C1:C30)</f>
        <v>1.9722222222222221E-2</v>
      </c>
      <c r="D31" s="5">
        <f t="shared" si="0"/>
        <v>0.27771164021164019</v>
      </c>
      <c r="E31" s="5">
        <f t="shared" si="0"/>
        <v>0.16740079365079366</v>
      </c>
      <c r="F31" s="5"/>
      <c r="G31" s="5">
        <f t="shared" si="0"/>
        <v>0.13923280423280421</v>
      </c>
      <c r="I31" s="2">
        <f>AVERAGE(I1:I30)</f>
        <v>15.466666666666667</v>
      </c>
      <c r="J31" s="2">
        <f t="shared" ref="J31:R31" si="1">AVERAGE(J1:J30)</f>
        <v>15.466666666666667</v>
      </c>
      <c r="K31" s="2">
        <f t="shared" si="1"/>
        <v>15.466666666666667</v>
      </c>
      <c r="L31" s="2">
        <f t="shared" si="1"/>
        <v>15.466666666666667</v>
      </c>
      <c r="M31" s="2">
        <f t="shared" si="1"/>
        <v>15.466666666666667</v>
      </c>
      <c r="N31" s="2">
        <f t="shared" si="1"/>
        <v>0</v>
      </c>
      <c r="O31" s="2">
        <f t="shared" si="1"/>
        <v>77.333333333333329</v>
      </c>
      <c r="P31" s="2">
        <f t="shared" si="1"/>
        <v>44.651162790697711</v>
      </c>
      <c r="Q31" s="2">
        <f t="shared" si="1"/>
        <v>0.47322043333333313</v>
      </c>
      <c r="R31" s="2">
        <f t="shared" si="1"/>
        <v>110.13271049991951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A7" sqref="A7:G7"/>
    </sheetView>
  </sheetViews>
  <sheetFormatPr defaultRowHeight="13.5" x14ac:dyDescent="0.15"/>
  <cols>
    <col min="9" max="14" width="9.5" bestFit="1" customWidth="1"/>
    <col min="15" max="15" width="10.5" bestFit="1" customWidth="1"/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0.25</v>
      </c>
      <c r="E1" s="1">
        <v>0.5</v>
      </c>
      <c r="F1" s="1">
        <v>0.5</v>
      </c>
      <c r="G1" s="1">
        <v>0.21428571428571427</v>
      </c>
      <c r="I1">
        <v>8</v>
      </c>
      <c r="J1">
        <v>8</v>
      </c>
      <c r="K1">
        <v>8</v>
      </c>
      <c r="L1">
        <v>16</v>
      </c>
      <c r="M1">
        <v>8</v>
      </c>
      <c r="N1">
        <v>8</v>
      </c>
      <c r="O1">
        <v>56</v>
      </c>
      <c r="P1" s="2">
        <v>32.904884318766065</v>
      </c>
      <c r="Q1" s="2">
        <v>0.31753599999999998</v>
      </c>
      <c r="R1" s="2">
        <v>103.62568124170508</v>
      </c>
    </row>
    <row r="2" spans="1:18" x14ac:dyDescent="0.15">
      <c r="A2" s="1">
        <v>0</v>
      </c>
      <c r="B2" s="1">
        <v>0</v>
      </c>
      <c r="C2" s="1">
        <v>0.16666666666666666</v>
      </c>
      <c r="D2" s="1">
        <v>0.125</v>
      </c>
      <c r="E2" s="1">
        <v>0.16666666666666666</v>
      </c>
      <c r="F2" s="1">
        <v>0</v>
      </c>
      <c r="G2" s="1">
        <v>8.3333333333333329E-2</v>
      </c>
      <c r="I2">
        <v>12</v>
      </c>
      <c r="J2">
        <v>12</v>
      </c>
      <c r="K2">
        <v>12</v>
      </c>
      <c r="L2">
        <v>24</v>
      </c>
      <c r="M2">
        <v>12</v>
      </c>
      <c r="N2">
        <v>12</v>
      </c>
      <c r="O2">
        <v>84</v>
      </c>
      <c r="P2" s="2">
        <v>16.452442159383033</v>
      </c>
      <c r="Q2" s="2">
        <v>0.47630400000000001</v>
      </c>
      <c r="R2" s="2">
        <v>34.541893747235029</v>
      </c>
    </row>
    <row r="3" spans="1:18" x14ac:dyDescent="0.15">
      <c r="A3" s="1">
        <v>0</v>
      </c>
      <c r="B3" s="1">
        <v>6.25E-2</v>
      </c>
      <c r="C3" s="1">
        <v>0</v>
      </c>
      <c r="D3" s="1">
        <v>2.0833333333333332E-2</v>
      </c>
      <c r="E3" s="1">
        <v>2.0833333333333332E-2</v>
      </c>
      <c r="F3" s="1">
        <v>0</v>
      </c>
      <c r="G3" s="1">
        <v>1.7857142857142856E-2</v>
      </c>
      <c r="I3">
        <v>48</v>
      </c>
      <c r="J3">
        <v>48</v>
      </c>
      <c r="K3">
        <v>48</v>
      </c>
      <c r="L3">
        <v>96</v>
      </c>
      <c r="M3">
        <v>48</v>
      </c>
      <c r="N3">
        <v>48</v>
      </c>
      <c r="O3">
        <v>336</v>
      </c>
      <c r="P3" s="2">
        <v>32.904884318766065</v>
      </c>
      <c r="Q3" s="2">
        <v>1.905216</v>
      </c>
      <c r="R3" s="2">
        <v>17.270946873617515</v>
      </c>
    </row>
    <row r="4" spans="1:18" x14ac:dyDescent="0.15">
      <c r="A4" s="1">
        <v>0.16666666666666666</v>
      </c>
      <c r="B4" s="1">
        <v>0.125</v>
      </c>
      <c r="C4" s="1">
        <v>0</v>
      </c>
      <c r="D4" s="1">
        <v>2.0833333333333332E-2</v>
      </c>
      <c r="E4" s="1">
        <v>8.3333333333333329E-2</v>
      </c>
      <c r="F4" s="1">
        <v>8.3333333333333329E-2</v>
      </c>
      <c r="G4" s="1">
        <v>7.1428571428571425E-2</v>
      </c>
      <c r="I4">
        <v>24</v>
      </c>
      <c r="J4">
        <v>24</v>
      </c>
      <c r="K4">
        <v>24</v>
      </c>
      <c r="L4">
        <v>48</v>
      </c>
      <c r="M4">
        <v>24</v>
      </c>
      <c r="N4">
        <v>24</v>
      </c>
      <c r="O4">
        <v>168</v>
      </c>
      <c r="P4" s="2">
        <v>32.904884318766065</v>
      </c>
      <c r="Q4" s="2">
        <v>0.95260800000000001</v>
      </c>
      <c r="R4" s="2">
        <v>34.541893747235029</v>
      </c>
    </row>
    <row r="5" spans="1:18" x14ac:dyDescent="0.15">
      <c r="A5" s="1">
        <v>0.125</v>
      </c>
      <c r="B5" s="1">
        <v>0.125</v>
      </c>
      <c r="C5" s="1">
        <v>0</v>
      </c>
      <c r="D5" s="1">
        <v>6.25E-2</v>
      </c>
      <c r="E5" s="1">
        <v>0</v>
      </c>
      <c r="F5" s="1">
        <v>0</v>
      </c>
      <c r="G5" s="1">
        <v>5.3571428571428568E-2</v>
      </c>
      <c r="I5">
        <v>16</v>
      </c>
      <c r="J5">
        <v>16</v>
      </c>
      <c r="K5">
        <v>16</v>
      </c>
      <c r="L5">
        <v>32</v>
      </c>
      <c r="M5">
        <v>16</v>
      </c>
      <c r="N5">
        <v>16</v>
      </c>
      <c r="O5">
        <v>112</v>
      </c>
      <c r="P5" s="2">
        <v>32.904884318766065</v>
      </c>
      <c r="Q5" s="2">
        <v>0.63507199999999997</v>
      </c>
      <c r="R5" s="2">
        <v>51.81284062085254</v>
      </c>
    </row>
    <row r="6" spans="1:18" x14ac:dyDescent="0.15">
      <c r="A6" s="1">
        <v>0.15</v>
      </c>
      <c r="B6" s="1">
        <v>0.05</v>
      </c>
      <c r="C6" s="1">
        <v>0</v>
      </c>
      <c r="D6" s="1">
        <v>7.4999999999999997E-2</v>
      </c>
      <c r="E6" s="1">
        <v>0.05</v>
      </c>
      <c r="F6" s="1">
        <v>0</v>
      </c>
      <c r="G6" s="1">
        <v>5.7142857142857141E-2</v>
      </c>
      <c r="I6">
        <v>20</v>
      </c>
      <c r="J6">
        <v>20</v>
      </c>
      <c r="K6">
        <v>20</v>
      </c>
      <c r="L6">
        <v>40</v>
      </c>
      <c r="M6">
        <v>20</v>
      </c>
      <c r="N6">
        <v>20</v>
      </c>
      <c r="O6">
        <v>140</v>
      </c>
      <c r="P6" s="2">
        <v>16.452442159383033</v>
      </c>
      <c r="Q6" s="2">
        <v>0.79383999999999999</v>
      </c>
      <c r="R6" s="2">
        <v>20.725136248341016</v>
      </c>
    </row>
    <row r="7" spans="1:18" x14ac:dyDescent="0.15">
      <c r="A7" s="1">
        <v>0</v>
      </c>
      <c r="B7" s="1">
        <v>0.22222222222222221</v>
      </c>
      <c r="C7" s="1">
        <v>0</v>
      </c>
      <c r="D7" s="1">
        <v>0.16666666666666666</v>
      </c>
      <c r="E7" s="1">
        <v>0.1111111111111111</v>
      </c>
      <c r="F7" s="1">
        <v>0</v>
      </c>
      <c r="G7" s="1">
        <v>9.5238095238095233E-2</v>
      </c>
      <c r="I7">
        <v>36</v>
      </c>
      <c r="J7">
        <v>36</v>
      </c>
      <c r="K7">
        <v>36</v>
      </c>
      <c r="L7">
        <v>72</v>
      </c>
      <c r="M7">
        <v>36</v>
      </c>
      <c r="N7">
        <v>36</v>
      </c>
      <c r="O7">
        <v>252</v>
      </c>
      <c r="P7" s="2">
        <v>32.904884318766065</v>
      </c>
      <c r="Q7" s="2">
        <v>1.428912</v>
      </c>
      <c r="R7" s="2">
        <v>23.027929164823352</v>
      </c>
    </row>
    <row r="8" spans="1:18" x14ac:dyDescent="0.15">
      <c r="A8" s="1">
        <v>0.16666666666666666</v>
      </c>
      <c r="B8" s="1">
        <v>0</v>
      </c>
      <c r="C8" s="1">
        <v>0</v>
      </c>
      <c r="D8" s="1">
        <v>0.25</v>
      </c>
      <c r="E8" s="1">
        <v>0.33333333333333331</v>
      </c>
      <c r="F8" s="1">
        <v>0</v>
      </c>
      <c r="G8" s="1">
        <v>0.14285714285714285</v>
      </c>
      <c r="I8">
        <v>12</v>
      </c>
      <c r="J8">
        <v>12</v>
      </c>
      <c r="K8">
        <v>12</v>
      </c>
      <c r="L8">
        <v>24</v>
      </c>
      <c r="M8">
        <v>12</v>
      </c>
      <c r="N8">
        <v>12</v>
      </c>
      <c r="O8">
        <v>84</v>
      </c>
      <c r="P8" s="2">
        <v>16.452442159383033</v>
      </c>
      <c r="Q8" s="2">
        <v>0.47630400000000001</v>
      </c>
      <c r="R8" s="2">
        <v>34.541893747235029</v>
      </c>
    </row>
    <row r="9" spans="1:18" x14ac:dyDescent="0.15">
      <c r="A9" s="1">
        <v>6.8181818181818177E-2</v>
      </c>
      <c r="B9" s="1">
        <v>0</v>
      </c>
      <c r="C9" s="1">
        <v>0</v>
      </c>
      <c r="D9" s="1">
        <v>0.125</v>
      </c>
      <c r="E9" s="1">
        <v>6.8181818181818177E-2</v>
      </c>
      <c r="F9" s="1">
        <v>0</v>
      </c>
      <c r="G9" s="1">
        <v>5.5194805194805192E-2</v>
      </c>
      <c r="I9">
        <v>44</v>
      </c>
      <c r="J9">
        <v>44</v>
      </c>
      <c r="K9">
        <v>44</v>
      </c>
      <c r="L9">
        <v>88</v>
      </c>
      <c r="M9">
        <v>44</v>
      </c>
      <c r="N9">
        <v>44</v>
      </c>
      <c r="O9">
        <v>308</v>
      </c>
      <c r="P9" s="2">
        <v>32.904884318766065</v>
      </c>
      <c r="Q9" s="2">
        <v>1.746448</v>
      </c>
      <c r="R9" s="2">
        <v>18.841032953037288</v>
      </c>
    </row>
    <row r="10" spans="1:18" x14ac:dyDescent="0.15">
      <c r="A10" s="1">
        <v>0</v>
      </c>
      <c r="B10" s="1">
        <v>0</v>
      </c>
      <c r="C10" s="1">
        <v>0</v>
      </c>
      <c r="D10" s="1">
        <v>0.16666666666666666</v>
      </c>
      <c r="E10" s="1">
        <v>8.3333333333333329E-2</v>
      </c>
      <c r="F10" s="1">
        <v>0</v>
      </c>
      <c r="G10" s="1">
        <v>5.9523809523809521E-2</v>
      </c>
      <c r="I10">
        <v>24</v>
      </c>
      <c r="J10">
        <v>24</v>
      </c>
      <c r="K10">
        <v>24</v>
      </c>
      <c r="L10">
        <v>48</v>
      </c>
      <c r="M10">
        <v>24</v>
      </c>
      <c r="N10">
        <v>24</v>
      </c>
      <c r="O10">
        <v>168</v>
      </c>
      <c r="P10" s="2">
        <v>32.904884318766065</v>
      </c>
      <c r="Q10" s="2">
        <v>0.95260800000000001</v>
      </c>
      <c r="R10" s="2">
        <v>34.541893747235029</v>
      </c>
    </row>
    <row r="11" spans="1:18" x14ac:dyDescent="0.15">
      <c r="A11" s="1">
        <v>8.3333333333333329E-2</v>
      </c>
      <c r="B11" s="1">
        <v>8.3333333333333329E-2</v>
      </c>
      <c r="C11" s="1">
        <v>0</v>
      </c>
      <c r="D11" s="1">
        <v>4.1666666666666664E-2</v>
      </c>
      <c r="E11" s="1">
        <v>8.3333333333333329E-2</v>
      </c>
      <c r="F11" s="1">
        <v>0</v>
      </c>
      <c r="G11" s="1">
        <v>4.7619047619047616E-2</v>
      </c>
      <c r="I11">
        <v>12</v>
      </c>
      <c r="J11">
        <v>12</v>
      </c>
      <c r="K11">
        <v>12</v>
      </c>
      <c r="L11">
        <v>24</v>
      </c>
      <c r="M11">
        <v>12</v>
      </c>
      <c r="N11">
        <v>12</v>
      </c>
      <c r="O11">
        <v>84</v>
      </c>
      <c r="P11" s="2">
        <v>16.452442159383033</v>
      </c>
      <c r="Q11" s="2">
        <v>0.47630400000000001</v>
      </c>
      <c r="R11" s="2">
        <v>34.541893747235029</v>
      </c>
    </row>
    <row r="12" spans="1:18" x14ac:dyDescent="0.15">
      <c r="A12" s="1">
        <v>0.25</v>
      </c>
      <c r="B12" s="1">
        <v>0.125</v>
      </c>
      <c r="C12" s="1">
        <v>0</v>
      </c>
      <c r="D12" s="1">
        <v>6.25E-2</v>
      </c>
      <c r="E12" s="1">
        <v>0</v>
      </c>
      <c r="F12" s="1">
        <v>0</v>
      </c>
      <c r="G12" s="1">
        <v>7.1428571428571425E-2</v>
      </c>
      <c r="I12">
        <v>16</v>
      </c>
      <c r="J12">
        <v>16</v>
      </c>
      <c r="K12">
        <v>16</v>
      </c>
      <c r="L12">
        <v>32</v>
      </c>
      <c r="M12">
        <v>16</v>
      </c>
      <c r="N12">
        <v>16</v>
      </c>
      <c r="O12">
        <v>112</v>
      </c>
      <c r="P12" s="2">
        <v>16.452442159383033</v>
      </c>
      <c r="Q12" s="2">
        <v>0.63507199999999997</v>
      </c>
      <c r="R12" s="2">
        <v>25.90642031042627</v>
      </c>
    </row>
    <row r="13" spans="1:18" x14ac:dyDescent="0.15">
      <c r="A13" s="1">
        <v>0.25</v>
      </c>
      <c r="B13" s="1">
        <v>0.16666666666666666</v>
      </c>
      <c r="C13" s="1">
        <v>0</v>
      </c>
      <c r="D13" s="1">
        <v>8.3333333333333329E-2</v>
      </c>
      <c r="E13" s="1">
        <v>0</v>
      </c>
      <c r="F13" s="1">
        <v>0</v>
      </c>
      <c r="G13" s="1">
        <v>8.3333333333333329E-2</v>
      </c>
      <c r="I13">
        <v>12</v>
      </c>
      <c r="J13">
        <v>12</v>
      </c>
      <c r="K13">
        <v>12</v>
      </c>
      <c r="L13">
        <v>24</v>
      </c>
      <c r="M13">
        <v>12</v>
      </c>
      <c r="N13">
        <v>12</v>
      </c>
      <c r="O13">
        <v>84</v>
      </c>
      <c r="P13" s="2">
        <v>16.452442159383033</v>
      </c>
      <c r="Q13" s="2">
        <v>0.47630400000000001</v>
      </c>
      <c r="R13" s="2">
        <v>34.541893747235029</v>
      </c>
    </row>
    <row r="14" spans="1:18" x14ac:dyDescent="0.15">
      <c r="A14" s="1">
        <v>8.3333333333333329E-2</v>
      </c>
      <c r="B14" s="1">
        <v>0.16666666666666666</v>
      </c>
      <c r="C14" s="1">
        <v>0</v>
      </c>
      <c r="D14" s="1">
        <v>8.3333333333333329E-2</v>
      </c>
      <c r="E14" s="1">
        <v>0</v>
      </c>
      <c r="F14" s="1">
        <v>0</v>
      </c>
      <c r="G14" s="1">
        <v>5.9523809523809521E-2</v>
      </c>
      <c r="I14">
        <v>12</v>
      </c>
      <c r="J14">
        <v>12</v>
      </c>
      <c r="K14">
        <v>12</v>
      </c>
      <c r="L14">
        <v>24</v>
      </c>
      <c r="M14">
        <v>12</v>
      </c>
      <c r="N14">
        <v>12</v>
      </c>
      <c r="O14">
        <v>84</v>
      </c>
      <c r="P14" s="2">
        <v>16.452442159383033</v>
      </c>
      <c r="Q14" s="2">
        <v>0.47630400000000001</v>
      </c>
      <c r="R14" s="2">
        <v>34.541893747235029</v>
      </c>
    </row>
    <row r="15" spans="1:18" x14ac:dyDescent="0.15">
      <c r="A15" s="1">
        <v>0</v>
      </c>
      <c r="B15" s="1">
        <v>0.1875</v>
      </c>
      <c r="C15" s="1">
        <v>0</v>
      </c>
      <c r="D15" s="1">
        <v>0.125</v>
      </c>
      <c r="E15" s="1">
        <v>0</v>
      </c>
      <c r="F15" s="1">
        <v>0</v>
      </c>
      <c r="G15" s="1">
        <v>6.25E-2</v>
      </c>
      <c r="I15">
        <v>16</v>
      </c>
      <c r="J15">
        <v>16</v>
      </c>
      <c r="K15">
        <v>16</v>
      </c>
      <c r="L15">
        <v>32</v>
      </c>
      <c r="M15">
        <v>16</v>
      </c>
      <c r="N15">
        <v>16</v>
      </c>
      <c r="O15">
        <v>112</v>
      </c>
      <c r="P15" s="2">
        <v>16.452442159383033</v>
      </c>
      <c r="Q15" s="2">
        <v>0.63507199999999997</v>
      </c>
      <c r="R15" s="2">
        <v>25.90642031042627</v>
      </c>
    </row>
    <row r="16" spans="1:18" x14ac:dyDescent="0.15">
      <c r="A16" s="1">
        <v>0.33333333333333331</v>
      </c>
      <c r="B16" s="1">
        <v>0</v>
      </c>
      <c r="C16" s="1">
        <v>8.3333333333333329E-2</v>
      </c>
      <c r="D16" s="1">
        <v>4.1666666666666664E-2</v>
      </c>
      <c r="E16" s="1">
        <v>0.33333333333333331</v>
      </c>
      <c r="F16" s="1">
        <v>0</v>
      </c>
      <c r="G16" s="1">
        <v>0.11904761904761904</v>
      </c>
      <c r="I16">
        <v>12</v>
      </c>
      <c r="J16">
        <v>12</v>
      </c>
      <c r="K16">
        <v>12</v>
      </c>
      <c r="L16">
        <v>24</v>
      </c>
      <c r="M16">
        <v>12</v>
      </c>
      <c r="N16">
        <v>12</v>
      </c>
      <c r="O16">
        <v>84</v>
      </c>
      <c r="P16" s="2">
        <v>32.904884318766065</v>
      </c>
      <c r="Q16" s="2">
        <v>0.47630400000000001</v>
      </c>
      <c r="R16" s="2">
        <v>69.083787494470059</v>
      </c>
    </row>
    <row r="17" spans="1:18" x14ac:dyDescent="0.15">
      <c r="A17" s="1">
        <v>0</v>
      </c>
      <c r="B17" s="1">
        <v>0</v>
      </c>
      <c r="C17" s="1">
        <v>0</v>
      </c>
      <c r="D17" s="1">
        <v>0.25</v>
      </c>
      <c r="E17" s="1">
        <v>0.16666666666666666</v>
      </c>
      <c r="F17" s="1">
        <v>0.16666666666666666</v>
      </c>
      <c r="G17" s="1">
        <v>0.11904761904761904</v>
      </c>
      <c r="I17">
        <v>12</v>
      </c>
      <c r="J17">
        <v>12</v>
      </c>
      <c r="K17">
        <v>12</v>
      </c>
      <c r="L17">
        <v>24</v>
      </c>
      <c r="M17">
        <v>12</v>
      </c>
      <c r="N17">
        <v>12</v>
      </c>
      <c r="O17">
        <v>84</v>
      </c>
      <c r="P17" s="2">
        <v>32.904884318766065</v>
      </c>
      <c r="Q17" s="2">
        <v>0.47630400000000001</v>
      </c>
      <c r="R17" s="2">
        <v>69.083787494470059</v>
      </c>
    </row>
    <row r="18" spans="1:18" x14ac:dyDescent="0.15">
      <c r="A18" s="1">
        <v>0</v>
      </c>
      <c r="B18" s="1">
        <v>0</v>
      </c>
      <c r="C18" s="1">
        <v>0</v>
      </c>
      <c r="D18" s="1">
        <v>0.375</v>
      </c>
      <c r="E18" s="1">
        <v>0.25</v>
      </c>
      <c r="F18" s="1">
        <v>0.25</v>
      </c>
      <c r="G18" s="1">
        <v>0.17857142857142858</v>
      </c>
      <c r="I18">
        <v>8</v>
      </c>
      <c r="J18">
        <v>8</v>
      </c>
      <c r="K18">
        <v>8</v>
      </c>
      <c r="L18">
        <v>16</v>
      </c>
      <c r="M18">
        <v>8</v>
      </c>
      <c r="N18">
        <v>8</v>
      </c>
      <c r="O18">
        <v>56</v>
      </c>
      <c r="P18" s="2">
        <v>32.904884318766065</v>
      </c>
      <c r="Q18" s="2">
        <v>0.31753599999999998</v>
      </c>
      <c r="R18" s="2">
        <v>103.62568124170508</v>
      </c>
    </row>
    <row r="19" spans="1:18" x14ac:dyDescent="0.15">
      <c r="A19" s="1">
        <v>0.1</v>
      </c>
      <c r="B19" s="1">
        <v>0.1</v>
      </c>
      <c r="C19" s="1">
        <v>0.05</v>
      </c>
      <c r="D19" s="1">
        <v>7.4999999999999997E-2</v>
      </c>
      <c r="E19" s="1">
        <v>0.05</v>
      </c>
      <c r="F19" s="1">
        <v>0</v>
      </c>
      <c r="G19" s="1">
        <v>6.4285714285714279E-2</v>
      </c>
      <c r="I19">
        <v>20</v>
      </c>
      <c r="J19">
        <v>20</v>
      </c>
      <c r="K19">
        <v>20</v>
      </c>
      <c r="L19">
        <v>40</v>
      </c>
      <c r="M19">
        <v>20</v>
      </c>
      <c r="N19">
        <v>20</v>
      </c>
      <c r="O19">
        <v>140</v>
      </c>
      <c r="P19" s="2">
        <v>16.452442159383033</v>
      </c>
      <c r="Q19" s="2">
        <v>0.79383999999999999</v>
      </c>
      <c r="R19" s="2">
        <v>20.725136248341016</v>
      </c>
    </row>
    <row r="20" spans="1:18" x14ac:dyDescent="0.15">
      <c r="A20" s="1">
        <v>0</v>
      </c>
      <c r="B20" s="1">
        <v>0</v>
      </c>
      <c r="C20" s="1">
        <v>0.125</v>
      </c>
      <c r="D20" s="1">
        <v>0.125</v>
      </c>
      <c r="E20" s="1">
        <v>0.25</v>
      </c>
      <c r="F20" s="1">
        <v>0</v>
      </c>
      <c r="G20" s="1">
        <v>8.9285714285714288E-2</v>
      </c>
      <c r="I20">
        <v>8</v>
      </c>
      <c r="J20">
        <v>8</v>
      </c>
      <c r="K20">
        <v>8</v>
      </c>
      <c r="L20">
        <v>16</v>
      </c>
      <c r="M20">
        <v>8</v>
      </c>
      <c r="N20">
        <v>8</v>
      </c>
      <c r="O20">
        <v>56</v>
      </c>
      <c r="P20" s="2">
        <v>16.452442159383033</v>
      </c>
      <c r="Q20" s="2">
        <v>0.31753599999999998</v>
      </c>
      <c r="R20" s="2">
        <v>51.81284062085254</v>
      </c>
    </row>
    <row r="21" spans="1:18" x14ac:dyDescent="0.15">
      <c r="A21" s="1">
        <v>0</v>
      </c>
      <c r="B21" s="1">
        <v>0</v>
      </c>
      <c r="C21" s="1">
        <v>0</v>
      </c>
      <c r="D21" s="1">
        <v>0.1875</v>
      </c>
      <c r="E21" s="1">
        <v>0.25</v>
      </c>
      <c r="F21" s="1">
        <v>0</v>
      </c>
      <c r="G21" s="1">
        <v>8.9285714285714288E-2</v>
      </c>
      <c r="I21">
        <v>8</v>
      </c>
      <c r="J21">
        <v>8</v>
      </c>
      <c r="K21">
        <v>8</v>
      </c>
      <c r="L21">
        <v>16</v>
      </c>
      <c r="M21">
        <v>8</v>
      </c>
      <c r="N21">
        <v>8</v>
      </c>
      <c r="O21">
        <v>56</v>
      </c>
      <c r="P21" s="2">
        <v>16.452442159383033</v>
      </c>
      <c r="Q21" s="2">
        <v>0.31753599999999998</v>
      </c>
      <c r="R21" s="2">
        <v>51.81284062085254</v>
      </c>
    </row>
    <row r="22" spans="1:18" x14ac:dyDescent="0.15">
      <c r="A22" s="1">
        <v>0</v>
      </c>
      <c r="B22" s="1">
        <v>0</v>
      </c>
      <c r="C22" s="1">
        <v>0</v>
      </c>
      <c r="D22" s="1">
        <v>0.16666666666666666</v>
      </c>
      <c r="E22" s="1">
        <v>0.33333333333333331</v>
      </c>
      <c r="F22" s="1">
        <v>0.33333333333333331</v>
      </c>
      <c r="G22" s="1">
        <v>0.14285714285714285</v>
      </c>
      <c r="I22">
        <v>12</v>
      </c>
      <c r="J22">
        <v>12</v>
      </c>
      <c r="K22">
        <v>12</v>
      </c>
      <c r="L22">
        <v>24</v>
      </c>
      <c r="M22">
        <v>12</v>
      </c>
      <c r="N22">
        <v>12</v>
      </c>
      <c r="O22">
        <v>84</v>
      </c>
      <c r="P22" s="2">
        <v>32.904884318766065</v>
      </c>
      <c r="Q22" s="2">
        <v>0.47630400000000001</v>
      </c>
      <c r="R22" s="2">
        <v>69.083787494470059</v>
      </c>
    </row>
    <row r="23" spans="1:18" x14ac:dyDescent="0.15">
      <c r="A23" s="1">
        <v>0.16666666666666666</v>
      </c>
      <c r="B23" s="1">
        <v>8.3333333333333329E-2</v>
      </c>
      <c r="C23" s="1">
        <v>0</v>
      </c>
      <c r="D23" s="1">
        <v>1.3888888888888888E-2</v>
      </c>
      <c r="E23" s="1">
        <v>0</v>
      </c>
      <c r="F23" s="1">
        <v>0</v>
      </c>
      <c r="G23" s="1">
        <v>3.968253968253968E-2</v>
      </c>
      <c r="I23">
        <v>36</v>
      </c>
      <c r="J23">
        <v>36</v>
      </c>
      <c r="K23">
        <v>36</v>
      </c>
      <c r="L23">
        <v>72</v>
      </c>
      <c r="M23">
        <v>36</v>
      </c>
      <c r="N23">
        <v>36</v>
      </c>
      <c r="O23">
        <v>252</v>
      </c>
      <c r="P23" s="2">
        <v>16.452442159383033</v>
      </c>
      <c r="Q23" s="2">
        <v>1.428912</v>
      </c>
      <c r="R23" s="2">
        <v>11.513964582411676</v>
      </c>
    </row>
    <row r="24" spans="1:18" x14ac:dyDescent="0.15">
      <c r="A24" s="1">
        <v>0</v>
      </c>
      <c r="B24" s="1">
        <v>0</v>
      </c>
      <c r="C24" s="1">
        <v>0</v>
      </c>
      <c r="D24" s="1">
        <v>0.125</v>
      </c>
      <c r="E24" s="1">
        <v>0.25</v>
      </c>
      <c r="F24" s="1">
        <v>0.25</v>
      </c>
      <c r="G24" s="1">
        <v>0.10714285714285714</v>
      </c>
      <c r="I24">
        <v>8</v>
      </c>
      <c r="J24">
        <v>8</v>
      </c>
      <c r="K24">
        <v>8</v>
      </c>
      <c r="L24">
        <v>16</v>
      </c>
      <c r="M24">
        <v>8</v>
      </c>
      <c r="N24">
        <v>8</v>
      </c>
      <c r="O24">
        <v>56</v>
      </c>
      <c r="P24" s="2">
        <v>16.452442159383033</v>
      </c>
      <c r="Q24" s="2">
        <v>0.31753599999999998</v>
      </c>
      <c r="R24" s="2">
        <v>51.81284062085254</v>
      </c>
    </row>
    <row r="25" spans="1:18" x14ac:dyDescent="0.15">
      <c r="A25" s="1">
        <v>0.16666666666666666</v>
      </c>
      <c r="B25" s="1">
        <v>8.3333333333333329E-2</v>
      </c>
      <c r="C25" s="1">
        <v>0</v>
      </c>
      <c r="D25" s="1">
        <v>8.3333333333333329E-2</v>
      </c>
      <c r="E25" s="1">
        <v>0</v>
      </c>
      <c r="F25" s="1">
        <v>0</v>
      </c>
      <c r="G25" s="1">
        <v>5.9523809523809521E-2</v>
      </c>
      <c r="I25">
        <v>12</v>
      </c>
      <c r="J25">
        <v>12</v>
      </c>
      <c r="K25">
        <v>12</v>
      </c>
      <c r="L25">
        <v>24</v>
      </c>
      <c r="M25">
        <v>12</v>
      </c>
      <c r="N25">
        <v>12</v>
      </c>
      <c r="O25">
        <v>84</v>
      </c>
      <c r="P25" s="2">
        <v>32.904884318766065</v>
      </c>
      <c r="Q25" s="2">
        <v>0.47630400000000001</v>
      </c>
      <c r="R25" s="2">
        <v>69.083787494470059</v>
      </c>
    </row>
    <row r="26" spans="1:18" x14ac:dyDescent="0.15">
      <c r="A26" s="1">
        <v>0</v>
      </c>
      <c r="B26" s="1">
        <v>0</v>
      </c>
      <c r="C26" s="1">
        <v>0.16666666666666666</v>
      </c>
      <c r="D26" s="1">
        <v>0.16666666666666666</v>
      </c>
      <c r="E26" s="1">
        <v>0.33333333333333331</v>
      </c>
      <c r="F26" s="1">
        <v>0.33333333333333331</v>
      </c>
      <c r="G26" s="1">
        <v>0.16666666666666666</v>
      </c>
      <c r="I26">
        <v>12</v>
      </c>
      <c r="J26">
        <v>12</v>
      </c>
      <c r="K26">
        <v>12</v>
      </c>
      <c r="L26">
        <v>24</v>
      </c>
      <c r="M26">
        <v>12</v>
      </c>
      <c r="N26">
        <v>12</v>
      </c>
      <c r="O26">
        <v>84</v>
      </c>
      <c r="P26" s="2">
        <v>32.904884318766065</v>
      </c>
      <c r="Q26" s="2">
        <v>0.47630400000000001</v>
      </c>
      <c r="R26" s="2">
        <v>69.083787494470059</v>
      </c>
    </row>
    <row r="27" spans="1:18" x14ac:dyDescent="0.15">
      <c r="A27" s="1">
        <v>0</v>
      </c>
      <c r="B27" s="1">
        <v>0</v>
      </c>
      <c r="C27" s="1">
        <v>0</v>
      </c>
      <c r="D27" s="1">
        <v>0.16666666666666666</v>
      </c>
      <c r="E27" s="1">
        <v>0.16666666666666666</v>
      </c>
      <c r="F27" s="1">
        <v>0</v>
      </c>
      <c r="G27" s="1">
        <v>7.1428571428571425E-2</v>
      </c>
      <c r="I27">
        <v>24</v>
      </c>
      <c r="J27">
        <v>24</v>
      </c>
      <c r="K27">
        <v>24</v>
      </c>
      <c r="L27">
        <v>48</v>
      </c>
      <c r="M27">
        <v>24</v>
      </c>
      <c r="N27">
        <v>24</v>
      </c>
      <c r="O27">
        <v>168</v>
      </c>
      <c r="P27" s="2">
        <v>32.904884318766065</v>
      </c>
      <c r="Q27" s="2">
        <v>0.95260800000000001</v>
      </c>
      <c r="R27" s="2">
        <v>34.541893747235029</v>
      </c>
    </row>
    <row r="28" spans="1:18" x14ac:dyDescent="0.15">
      <c r="A28" s="1">
        <v>0</v>
      </c>
      <c r="B28" s="1">
        <v>0</v>
      </c>
      <c r="C28" s="1">
        <v>0</v>
      </c>
      <c r="D28" s="1">
        <v>0.125</v>
      </c>
      <c r="E28" s="1">
        <v>0.25</v>
      </c>
      <c r="F28" s="1">
        <v>0.25</v>
      </c>
      <c r="G28" s="1">
        <v>0.10714285714285714</v>
      </c>
      <c r="I28">
        <v>8</v>
      </c>
      <c r="J28">
        <v>8</v>
      </c>
      <c r="K28">
        <v>8</v>
      </c>
      <c r="L28">
        <v>16</v>
      </c>
      <c r="M28">
        <v>8</v>
      </c>
      <c r="N28">
        <v>8</v>
      </c>
      <c r="O28">
        <v>56</v>
      </c>
      <c r="P28" s="2">
        <v>16.452442159383033</v>
      </c>
      <c r="Q28" s="2">
        <v>0.31753599999999998</v>
      </c>
      <c r="R28" s="2">
        <v>51.81284062085254</v>
      </c>
    </row>
    <row r="29" spans="1:18" x14ac:dyDescent="0.15">
      <c r="A29" s="1">
        <v>0</v>
      </c>
      <c r="B29" s="1">
        <v>0</v>
      </c>
      <c r="C29" s="1">
        <v>0</v>
      </c>
      <c r="D29" s="1">
        <v>0.125</v>
      </c>
      <c r="E29" s="1">
        <v>0.25</v>
      </c>
      <c r="F29" s="1">
        <v>0.25</v>
      </c>
      <c r="G29" s="1">
        <v>0.10714285714285714</v>
      </c>
      <c r="I29">
        <v>16</v>
      </c>
      <c r="J29">
        <v>16</v>
      </c>
      <c r="K29">
        <v>16</v>
      </c>
      <c r="L29">
        <v>32</v>
      </c>
      <c r="M29">
        <v>16</v>
      </c>
      <c r="N29">
        <v>16</v>
      </c>
      <c r="O29">
        <v>112</v>
      </c>
      <c r="P29" s="2">
        <v>16.452442159383033</v>
      </c>
      <c r="Q29" s="2">
        <v>0.63507199999999997</v>
      </c>
      <c r="R29" s="2">
        <v>25.90642031042627</v>
      </c>
    </row>
    <row r="30" spans="1:18" x14ac:dyDescent="0.15">
      <c r="A30" s="1">
        <v>0</v>
      </c>
      <c r="B30" s="1">
        <v>0</v>
      </c>
      <c r="C30" s="1">
        <v>0</v>
      </c>
      <c r="D30" s="1">
        <v>0.25</v>
      </c>
      <c r="E30" s="1">
        <v>0.5</v>
      </c>
      <c r="F30" s="1">
        <v>0.5</v>
      </c>
      <c r="G30" s="1">
        <v>0.21428571428571427</v>
      </c>
      <c r="I30">
        <v>16</v>
      </c>
      <c r="J30">
        <v>16</v>
      </c>
      <c r="K30">
        <v>16</v>
      </c>
      <c r="L30">
        <v>32</v>
      </c>
      <c r="M30">
        <v>16</v>
      </c>
      <c r="N30">
        <v>16</v>
      </c>
      <c r="O30">
        <v>112</v>
      </c>
      <c r="P30" s="2">
        <v>32.904884318766065</v>
      </c>
      <c r="Q30" s="2">
        <v>0.63507199999999997</v>
      </c>
      <c r="R30" s="2">
        <v>51.81284062085254</v>
      </c>
    </row>
    <row r="31" spans="1:18" x14ac:dyDescent="0.15">
      <c r="A31" s="5">
        <f>AVERAGE(A1:A30)</f>
        <v>7.0328282828282823E-2</v>
      </c>
      <c r="B31" s="5">
        <f t="shared" ref="B31:G31" si="0">AVERAGE(B1:B30)</f>
        <v>5.2685185185185182E-2</v>
      </c>
      <c r="C31" s="5">
        <f t="shared" si="0"/>
        <v>1.9722222222222221E-2</v>
      </c>
      <c r="D31" s="5">
        <f t="shared" si="0"/>
        <v>0.13115740740740742</v>
      </c>
      <c r="E31" s="5">
        <f t="shared" si="0"/>
        <v>0.16278198653198653</v>
      </c>
      <c r="F31" s="5">
        <f t="shared" si="0"/>
        <v>9.7222222222222224E-2</v>
      </c>
      <c r="G31" s="5">
        <f t="shared" si="0"/>
        <v>9.5007816257816249E-2</v>
      </c>
      <c r="I31" s="2">
        <f>AVERAGE(I1:I30)</f>
        <v>17.466666666666665</v>
      </c>
      <c r="J31" s="2">
        <f t="shared" ref="J31:R31" si="1">AVERAGE(J1:J30)</f>
        <v>17.466666666666665</v>
      </c>
      <c r="K31" s="2">
        <f t="shared" si="1"/>
        <v>17.466666666666665</v>
      </c>
      <c r="L31" s="2">
        <f t="shared" si="1"/>
        <v>34.93333333333333</v>
      </c>
      <c r="M31" s="2">
        <f t="shared" si="1"/>
        <v>17.466666666666665</v>
      </c>
      <c r="N31" s="2">
        <f t="shared" si="1"/>
        <v>17.466666666666665</v>
      </c>
      <c r="O31" s="2">
        <f t="shared" si="1"/>
        <v>122.26666666666667</v>
      </c>
      <c r="P31" s="2">
        <f t="shared" si="1"/>
        <v>24.678663239074563</v>
      </c>
      <c r="Q31" s="2">
        <f t="shared" si="1"/>
        <v>0.69328693333333347</v>
      </c>
      <c r="R31" s="2">
        <f t="shared" si="1"/>
        <v>44.323530022020208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7" workbookViewId="0">
      <selection activeCell="A7" sqref="A7:G7"/>
    </sheetView>
  </sheetViews>
  <sheetFormatPr defaultRowHeight="13.5" x14ac:dyDescent="0.15"/>
  <cols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0.16666666666666666</v>
      </c>
      <c r="E1" s="1">
        <v>1</v>
      </c>
      <c r="F1" s="1">
        <v>0.5</v>
      </c>
      <c r="G1" s="1">
        <v>0.14285714285714285</v>
      </c>
      <c r="I1">
        <v>16</v>
      </c>
      <c r="J1">
        <v>24</v>
      </c>
      <c r="K1">
        <v>8</v>
      </c>
      <c r="L1">
        <v>24</v>
      </c>
      <c r="M1">
        <v>4</v>
      </c>
      <c r="N1">
        <v>8</v>
      </c>
      <c r="O1">
        <v>84</v>
      </c>
      <c r="P1" s="2">
        <v>9.9378881987577632</v>
      </c>
      <c r="Q1" s="2">
        <v>0.312249</v>
      </c>
      <c r="R1" s="2">
        <v>31.826805526223506</v>
      </c>
    </row>
    <row r="2" spans="1:18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2" t="s">
        <v>0</v>
      </c>
      <c r="Q2" s="2" t="s">
        <v>0</v>
      </c>
      <c r="R2" s="2" t="s">
        <v>0</v>
      </c>
    </row>
    <row r="3" spans="1:18" x14ac:dyDescent="0.15">
      <c r="A3" s="1">
        <v>0</v>
      </c>
      <c r="B3" s="1">
        <v>8.3333333333333329E-2</v>
      </c>
      <c r="C3" s="1">
        <v>0</v>
      </c>
      <c r="D3" s="1">
        <v>5.5555555555555552E-2</v>
      </c>
      <c r="E3" s="1">
        <v>0.16666666666666666</v>
      </c>
      <c r="F3" s="1">
        <v>0</v>
      </c>
      <c r="G3" s="1">
        <v>4.7619047619047616E-2</v>
      </c>
      <c r="I3">
        <v>24</v>
      </c>
      <c r="J3">
        <v>36</v>
      </c>
      <c r="K3">
        <v>12</v>
      </c>
      <c r="L3">
        <v>36</v>
      </c>
      <c r="M3">
        <v>6</v>
      </c>
      <c r="N3">
        <v>12</v>
      </c>
      <c r="O3">
        <v>126</v>
      </c>
      <c r="P3" s="2">
        <v>9.9378881987577632</v>
      </c>
      <c r="Q3" s="2">
        <v>0.4683735</v>
      </c>
      <c r="R3" s="2">
        <v>21.217870350815669</v>
      </c>
    </row>
    <row r="4" spans="1:18" x14ac:dyDescent="0.15">
      <c r="A4" s="1">
        <v>0.16666666666666666</v>
      </c>
      <c r="B4" s="1">
        <v>8.3333333333333329E-2</v>
      </c>
      <c r="C4" s="1">
        <v>0</v>
      </c>
      <c r="D4" s="1">
        <v>2.7777777777777776E-2</v>
      </c>
      <c r="E4" s="1">
        <v>0.33333333333333331</v>
      </c>
      <c r="F4" s="1">
        <v>0.16666666666666666</v>
      </c>
      <c r="G4" s="1">
        <v>9.5238095238095233E-2</v>
      </c>
      <c r="I4">
        <v>24</v>
      </c>
      <c r="J4">
        <v>36</v>
      </c>
      <c r="K4">
        <v>12</v>
      </c>
      <c r="L4">
        <v>36</v>
      </c>
      <c r="M4">
        <v>6</v>
      </c>
      <c r="N4">
        <v>12</v>
      </c>
      <c r="O4">
        <v>126</v>
      </c>
      <c r="P4" s="2">
        <v>9.9378881987577632</v>
      </c>
      <c r="Q4" s="2">
        <v>0.4683735</v>
      </c>
      <c r="R4" s="2">
        <v>21.217870350815669</v>
      </c>
    </row>
    <row r="5" spans="1:18" x14ac:dyDescent="0.15">
      <c r="A5" s="1">
        <v>0.125</v>
      </c>
      <c r="B5" s="1">
        <v>8.3333333333333329E-2</v>
      </c>
      <c r="C5" s="1">
        <v>0</v>
      </c>
      <c r="D5" s="1">
        <v>8.3333333333333329E-2</v>
      </c>
      <c r="E5" s="1">
        <v>0</v>
      </c>
      <c r="F5" s="1">
        <v>0</v>
      </c>
      <c r="G5" s="1">
        <v>7.1428571428571425E-2</v>
      </c>
      <c r="I5">
        <v>16</v>
      </c>
      <c r="J5">
        <v>24</v>
      </c>
      <c r="K5">
        <v>8</v>
      </c>
      <c r="L5">
        <v>24</v>
      </c>
      <c r="M5">
        <v>4</v>
      </c>
      <c r="N5">
        <v>8</v>
      </c>
      <c r="O5">
        <v>84</v>
      </c>
      <c r="P5" s="2">
        <v>9.9378881987577632</v>
      </c>
      <c r="Q5" s="2">
        <v>0.312249</v>
      </c>
      <c r="R5" s="2">
        <v>31.826805526223506</v>
      </c>
    </row>
    <row r="6" spans="1:18" x14ac:dyDescent="0.15">
      <c r="A6" s="1">
        <v>0.1875</v>
      </c>
      <c r="B6" s="1">
        <v>4.1666666666666664E-2</v>
      </c>
      <c r="C6" s="1">
        <v>0</v>
      </c>
      <c r="D6" s="1">
        <v>0.125</v>
      </c>
      <c r="E6" s="1">
        <v>0.25</v>
      </c>
      <c r="F6" s="1">
        <v>0</v>
      </c>
      <c r="G6" s="1">
        <v>9.5238095238095233E-2</v>
      </c>
      <c r="I6">
        <v>16</v>
      </c>
      <c r="J6">
        <v>24</v>
      </c>
      <c r="K6">
        <v>8</v>
      </c>
      <c r="L6">
        <v>24</v>
      </c>
      <c r="M6">
        <v>4</v>
      </c>
      <c r="N6">
        <v>8</v>
      </c>
      <c r="O6">
        <v>84</v>
      </c>
      <c r="P6" s="2">
        <v>4.9689440993788816</v>
      </c>
      <c r="Q6" s="2">
        <v>0.312249</v>
      </c>
      <c r="R6" s="2">
        <v>15.913402763111753</v>
      </c>
    </row>
    <row r="7" spans="1:18" x14ac:dyDescent="0.15">
      <c r="A7" s="1">
        <v>0</v>
      </c>
      <c r="B7" s="1">
        <v>0.16666666666666666</v>
      </c>
      <c r="C7" s="1">
        <v>0</v>
      </c>
      <c r="D7" s="1">
        <v>0.25</v>
      </c>
      <c r="E7" s="1">
        <v>0.5</v>
      </c>
      <c r="F7" s="1">
        <v>0</v>
      </c>
      <c r="G7" s="1">
        <v>0.14285714285714285</v>
      </c>
      <c r="I7">
        <v>32</v>
      </c>
      <c r="J7">
        <v>48</v>
      </c>
      <c r="K7">
        <v>16</v>
      </c>
      <c r="L7">
        <v>48</v>
      </c>
      <c r="M7">
        <v>8</v>
      </c>
      <c r="N7">
        <v>16</v>
      </c>
      <c r="O7">
        <v>168</v>
      </c>
      <c r="P7" s="2">
        <v>9.9378881987577632</v>
      </c>
      <c r="Q7" s="2">
        <v>0.624498</v>
      </c>
      <c r="R7" s="2">
        <v>15.913402763111753</v>
      </c>
    </row>
    <row r="8" spans="1:18" x14ac:dyDescent="0.15">
      <c r="A8" s="1">
        <v>0.25</v>
      </c>
      <c r="B8" s="1">
        <v>0</v>
      </c>
      <c r="C8" s="1">
        <v>0</v>
      </c>
      <c r="D8" s="1">
        <v>0.5</v>
      </c>
      <c r="E8" s="1">
        <v>2</v>
      </c>
      <c r="F8" s="1">
        <v>0</v>
      </c>
      <c r="G8" s="1">
        <v>0.2857142857142857</v>
      </c>
      <c r="I8">
        <v>8</v>
      </c>
      <c r="J8">
        <v>12</v>
      </c>
      <c r="K8">
        <v>4</v>
      </c>
      <c r="L8">
        <v>12</v>
      </c>
      <c r="M8">
        <v>2</v>
      </c>
      <c r="N8">
        <v>4</v>
      </c>
      <c r="O8">
        <v>42</v>
      </c>
      <c r="P8" s="2">
        <v>4.9689440993788816</v>
      </c>
      <c r="Q8" s="2">
        <v>0.1561245</v>
      </c>
      <c r="R8" s="2">
        <v>31.826805526223506</v>
      </c>
    </row>
    <row r="9" spans="1:18" x14ac:dyDescent="0.15">
      <c r="A9" s="1">
        <v>5.3571428571428568E-2</v>
      </c>
      <c r="B9" s="1">
        <v>0</v>
      </c>
      <c r="C9" s="1">
        <v>0</v>
      </c>
      <c r="D9" s="1">
        <v>0.13095238095238096</v>
      </c>
      <c r="E9" s="1">
        <v>0.21428571428571427</v>
      </c>
      <c r="F9" s="1">
        <v>0</v>
      </c>
      <c r="G9" s="1">
        <v>5.7823129251700682E-2</v>
      </c>
      <c r="I9">
        <v>56</v>
      </c>
      <c r="J9">
        <v>84</v>
      </c>
      <c r="K9">
        <v>28</v>
      </c>
      <c r="L9">
        <v>84</v>
      </c>
      <c r="M9">
        <v>14</v>
      </c>
      <c r="N9">
        <v>28</v>
      </c>
      <c r="O9">
        <v>294</v>
      </c>
      <c r="P9" s="2">
        <v>9.9378881987577632</v>
      </c>
      <c r="Q9" s="2">
        <v>1.0928715</v>
      </c>
      <c r="R9" s="2">
        <v>9.0933730074924295</v>
      </c>
    </row>
    <row r="10" spans="1:18" x14ac:dyDescent="0.15">
      <c r="A10" s="1">
        <v>0</v>
      </c>
      <c r="B10" s="1">
        <v>0</v>
      </c>
      <c r="C10" s="1">
        <v>0</v>
      </c>
      <c r="D10" s="1">
        <v>0.22222222222222221</v>
      </c>
      <c r="E10" s="1">
        <v>0.33333333333333331</v>
      </c>
      <c r="F10" s="1">
        <v>0</v>
      </c>
      <c r="G10" s="1">
        <v>7.9365079365079361E-2</v>
      </c>
      <c r="I10">
        <v>24</v>
      </c>
      <c r="J10">
        <v>36</v>
      </c>
      <c r="K10">
        <v>12</v>
      </c>
      <c r="L10">
        <v>36</v>
      </c>
      <c r="M10">
        <v>6</v>
      </c>
      <c r="N10">
        <v>12</v>
      </c>
      <c r="O10">
        <v>126</v>
      </c>
      <c r="P10" s="2">
        <v>9.9378881987577632</v>
      </c>
      <c r="Q10" s="2">
        <v>0.4683735</v>
      </c>
      <c r="R10" s="2">
        <v>21.217870350815669</v>
      </c>
    </row>
    <row r="11" spans="1:18" x14ac:dyDescent="0.15">
      <c r="A11" s="1">
        <v>0.125</v>
      </c>
      <c r="B11" s="1">
        <v>8.3333333333333329E-2</v>
      </c>
      <c r="C11" s="1">
        <v>0</v>
      </c>
      <c r="D11" s="1">
        <v>8.3333333333333329E-2</v>
      </c>
      <c r="E11" s="1">
        <v>0.5</v>
      </c>
      <c r="F11" s="1">
        <v>0</v>
      </c>
      <c r="G11" s="1">
        <v>9.5238095238095233E-2</v>
      </c>
      <c r="I11">
        <v>8</v>
      </c>
      <c r="J11">
        <v>12</v>
      </c>
      <c r="K11">
        <v>4</v>
      </c>
      <c r="L11">
        <v>12</v>
      </c>
      <c r="M11">
        <v>2</v>
      </c>
      <c r="N11">
        <v>4</v>
      </c>
      <c r="O11">
        <v>42</v>
      </c>
      <c r="P11" s="2">
        <v>4.9689440993788816</v>
      </c>
      <c r="Q11" s="2">
        <v>0.1561245</v>
      </c>
      <c r="R11" s="2">
        <v>31.826805526223506</v>
      </c>
    </row>
    <row r="12" spans="1:18" x14ac:dyDescent="0.15">
      <c r="A12" s="1">
        <v>0.125</v>
      </c>
      <c r="B12" s="1">
        <v>4.1666666666666664E-2</v>
      </c>
      <c r="C12" s="1">
        <v>0</v>
      </c>
      <c r="D12" s="1">
        <v>4.1666666666666664E-2</v>
      </c>
      <c r="E12" s="1">
        <v>0</v>
      </c>
      <c r="F12" s="1">
        <v>0</v>
      </c>
      <c r="G12" s="1">
        <v>4.7619047619047616E-2</v>
      </c>
      <c r="I12">
        <v>32</v>
      </c>
      <c r="J12">
        <v>48</v>
      </c>
      <c r="K12">
        <v>16</v>
      </c>
      <c r="L12">
        <v>48</v>
      </c>
      <c r="M12">
        <v>8</v>
      </c>
      <c r="N12">
        <v>16</v>
      </c>
      <c r="O12">
        <v>168</v>
      </c>
      <c r="P12" s="2">
        <v>4.9689440993788816</v>
      </c>
      <c r="Q12" s="2">
        <v>0.624498</v>
      </c>
      <c r="R12" s="2">
        <v>7.9567013815558765</v>
      </c>
    </row>
    <row r="13" spans="1:18" x14ac:dyDescent="0.15">
      <c r="A13" s="1">
        <v>0.1875</v>
      </c>
      <c r="B13" s="1">
        <v>8.3333333333333329E-2</v>
      </c>
      <c r="C13" s="1">
        <v>0</v>
      </c>
      <c r="D13" s="1">
        <v>8.3333333333333329E-2</v>
      </c>
      <c r="E13" s="1">
        <v>0</v>
      </c>
      <c r="F13" s="1">
        <v>0</v>
      </c>
      <c r="G13" s="1">
        <v>8.3333333333333329E-2</v>
      </c>
      <c r="I13">
        <v>16</v>
      </c>
      <c r="J13">
        <v>24</v>
      </c>
      <c r="K13">
        <v>8</v>
      </c>
      <c r="L13">
        <v>24</v>
      </c>
      <c r="M13">
        <v>4</v>
      </c>
      <c r="N13">
        <v>8</v>
      </c>
      <c r="O13">
        <v>84</v>
      </c>
      <c r="P13" s="2">
        <v>4.9689440993788816</v>
      </c>
      <c r="Q13" s="2">
        <v>0.34050200000000003</v>
      </c>
      <c r="R13" s="2">
        <v>14.592995340347137</v>
      </c>
    </row>
    <row r="14" spans="1:18" x14ac:dyDescent="0.15">
      <c r="A14" s="1">
        <v>6.25E-2</v>
      </c>
      <c r="B14" s="1">
        <v>8.3333333333333329E-2</v>
      </c>
      <c r="C14" s="1">
        <v>0</v>
      </c>
      <c r="D14" s="1">
        <v>8.3333333333333329E-2</v>
      </c>
      <c r="E14" s="1">
        <v>0</v>
      </c>
      <c r="F14" s="1">
        <v>0</v>
      </c>
      <c r="G14" s="1">
        <v>5.9523809523809521E-2</v>
      </c>
      <c r="I14">
        <v>16</v>
      </c>
      <c r="J14">
        <v>24</v>
      </c>
      <c r="K14">
        <v>8</v>
      </c>
      <c r="L14">
        <v>24</v>
      </c>
      <c r="M14">
        <v>4</v>
      </c>
      <c r="N14">
        <v>8</v>
      </c>
      <c r="O14">
        <v>84</v>
      </c>
      <c r="P14" s="2">
        <v>4.9689440993788816</v>
      </c>
      <c r="Q14" s="2">
        <v>0.312249</v>
      </c>
      <c r="R14" s="2">
        <v>15.913402763111753</v>
      </c>
    </row>
    <row r="15" spans="1:18" x14ac:dyDescent="0.15">
      <c r="A15" s="1">
        <v>0</v>
      </c>
      <c r="B15" s="1">
        <v>8.3333333333333329E-2</v>
      </c>
      <c r="C15" s="1">
        <v>0</v>
      </c>
      <c r="D15" s="1">
        <v>0.1111111111111111</v>
      </c>
      <c r="E15" s="1">
        <v>0</v>
      </c>
      <c r="F15" s="1">
        <v>0</v>
      </c>
      <c r="G15" s="1">
        <v>5.5555555555555552E-2</v>
      </c>
      <c r="I15">
        <v>24</v>
      </c>
      <c r="J15">
        <v>36</v>
      </c>
      <c r="K15">
        <v>12</v>
      </c>
      <c r="L15">
        <v>36</v>
      </c>
      <c r="M15">
        <v>6</v>
      </c>
      <c r="N15">
        <v>12</v>
      </c>
      <c r="O15">
        <v>126</v>
      </c>
      <c r="P15" s="2">
        <v>4.9689440993788816</v>
      </c>
      <c r="Q15" s="2">
        <v>0.4683735</v>
      </c>
      <c r="R15" s="2">
        <v>10.608935175407835</v>
      </c>
    </row>
    <row r="16" spans="1:18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15">
      <c r="A17" s="1">
        <v>0</v>
      </c>
      <c r="B17" s="1">
        <v>0</v>
      </c>
      <c r="C17" s="1">
        <v>0</v>
      </c>
      <c r="D17" s="1">
        <v>0.25</v>
      </c>
      <c r="E17" s="1">
        <v>0.5</v>
      </c>
      <c r="F17" s="1">
        <v>0.25</v>
      </c>
      <c r="G17" s="1">
        <v>0.11904761904761904</v>
      </c>
      <c r="I17">
        <v>16</v>
      </c>
      <c r="J17">
        <v>24</v>
      </c>
      <c r="K17">
        <v>8</v>
      </c>
      <c r="L17">
        <v>24</v>
      </c>
      <c r="M17">
        <v>4</v>
      </c>
      <c r="N17">
        <v>8</v>
      </c>
      <c r="O17">
        <v>84</v>
      </c>
      <c r="P17" s="2">
        <v>9.9378881987577632</v>
      </c>
      <c r="Q17" s="2">
        <v>0.312249</v>
      </c>
      <c r="R17" s="2">
        <v>31.826805526223506</v>
      </c>
    </row>
    <row r="18" spans="1:18" x14ac:dyDescent="0.15">
      <c r="A18" s="1">
        <v>0</v>
      </c>
      <c r="B18" s="1">
        <v>0</v>
      </c>
      <c r="C18" s="1">
        <v>0</v>
      </c>
      <c r="D18" s="1">
        <v>0.5</v>
      </c>
      <c r="E18" s="1">
        <v>1</v>
      </c>
      <c r="F18" s="1">
        <v>0.5</v>
      </c>
      <c r="G18" s="1">
        <v>0.23809523809523808</v>
      </c>
      <c r="I18">
        <v>8</v>
      </c>
      <c r="J18">
        <v>12</v>
      </c>
      <c r="K18">
        <v>4</v>
      </c>
      <c r="L18">
        <v>12</v>
      </c>
      <c r="M18">
        <v>2</v>
      </c>
      <c r="N18">
        <v>4</v>
      </c>
      <c r="O18">
        <v>42</v>
      </c>
      <c r="P18" s="2">
        <v>9.9378881987577632</v>
      </c>
      <c r="Q18" s="2">
        <v>0.1561245</v>
      </c>
      <c r="R18" s="2">
        <v>63.653611052447012</v>
      </c>
    </row>
    <row r="19" spans="1:18" x14ac:dyDescent="0.15">
      <c r="A19" s="1">
        <v>8.3333333333333329E-2</v>
      </c>
      <c r="B19" s="1">
        <v>5.5555555555555552E-2</v>
      </c>
      <c r="C19" s="1">
        <v>8.3333333333333329E-2</v>
      </c>
      <c r="D19" s="1">
        <v>8.3333333333333329E-2</v>
      </c>
      <c r="E19" s="1">
        <v>0.16666666666666666</v>
      </c>
      <c r="F19" s="1">
        <v>0</v>
      </c>
      <c r="G19" s="1">
        <v>7.1428571428571425E-2</v>
      </c>
      <c r="I19">
        <v>24</v>
      </c>
      <c r="J19">
        <v>36</v>
      </c>
      <c r="K19">
        <v>12</v>
      </c>
      <c r="L19">
        <v>36</v>
      </c>
      <c r="M19">
        <v>6</v>
      </c>
      <c r="N19">
        <v>12</v>
      </c>
      <c r="O19">
        <v>126</v>
      </c>
      <c r="P19" s="2">
        <v>4.9689440993788816</v>
      </c>
      <c r="Q19" s="2">
        <v>0.4683735</v>
      </c>
      <c r="R19" s="2">
        <v>10.608935175407835</v>
      </c>
    </row>
    <row r="20" spans="1:18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15">
      <c r="A21" s="1">
        <v>0</v>
      </c>
      <c r="B21" s="1">
        <v>0</v>
      </c>
      <c r="C21" s="1">
        <v>0</v>
      </c>
      <c r="D21" s="1">
        <v>0.125</v>
      </c>
      <c r="E21" s="1">
        <v>0.5</v>
      </c>
      <c r="F21" s="1">
        <v>0</v>
      </c>
      <c r="G21" s="1">
        <v>5.9523809523809521E-2</v>
      </c>
      <c r="I21">
        <v>16</v>
      </c>
      <c r="J21">
        <v>24</v>
      </c>
      <c r="K21">
        <v>8</v>
      </c>
      <c r="L21">
        <v>24</v>
      </c>
      <c r="M21">
        <v>4</v>
      </c>
      <c r="N21">
        <v>8</v>
      </c>
      <c r="O21">
        <v>84</v>
      </c>
      <c r="P21" s="2">
        <v>4.9689440993788816</v>
      </c>
      <c r="Q21" s="2">
        <v>0.312249</v>
      </c>
      <c r="R21" s="2">
        <v>15.913402763111753</v>
      </c>
    </row>
    <row r="22" spans="1:18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15">
      <c r="A23" s="1">
        <v>0.1875</v>
      </c>
      <c r="B23" s="1">
        <v>6.25E-2</v>
      </c>
      <c r="C23" s="1">
        <v>0</v>
      </c>
      <c r="D23" s="1">
        <v>2.0833333333333332E-2</v>
      </c>
      <c r="E23" s="1">
        <v>0</v>
      </c>
      <c r="F23" s="1">
        <v>0</v>
      </c>
      <c r="G23" s="1">
        <v>5.9523809523809521E-2</v>
      </c>
      <c r="I23">
        <v>32</v>
      </c>
      <c r="J23">
        <v>48</v>
      </c>
      <c r="K23">
        <v>16</v>
      </c>
      <c r="L23">
        <v>48</v>
      </c>
      <c r="M23">
        <v>8</v>
      </c>
      <c r="N23">
        <v>16</v>
      </c>
      <c r="O23">
        <v>168</v>
      </c>
      <c r="P23" s="2">
        <v>4.9689440993788816</v>
      </c>
      <c r="Q23" s="2">
        <v>0.624498</v>
      </c>
      <c r="R23" s="2">
        <v>7.9567013815558765</v>
      </c>
    </row>
    <row r="24" spans="1:18" x14ac:dyDescent="0.15">
      <c r="A24" s="1">
        <v>0</v>
      </c>
      <c r="B24" s="1">
        <v>0</v>
      </c>
      <c r="C24" s="1">
        <v>0</v>
      </c>
      <c r="D24" s="1">
        <v>0.16666666666666666</v>
      </c>
      <c r="E24" s="1">
        <v>1</v>
      </c>
      <c r="F24" s="1">
        <v>0.5</v>
      </c>
      <c r="G24" s="1">
        <v>0.14285714285714285</v>
      </c>
      <c r="I24">
        <v>8</v>
      </c>
      <c r="J24">
        <v>12</v>
      </c>
      <c r="K24">
        <v>4</v>
      </c>
      <c r="L24">
        <v>12</v>
      </c>
      <c r="M24">
        <v>2</v>
      </c>
      <c r="N24">
        <v>4</v>
      </c>
      <c r="O24">
        <v>42</v>
      </c>
      <c r="P24" s="2">
        <v>4.9689440993788816</v>
      </c>
      <c r="Q24" s="2">
        <v>0.1561245</v>
      </c>
      <c r="R24" s="2">
        <v>31.826805526223506</v>
      </c>
    </row>
    <row r="25" spans="1:18" x14ac:dyDescent="0.15">
      <c r="A25" s="1">
        <v>0.125</v>
      </c>
      <c r="B25" s="1">
        <v>4.1666666666666664E-2</v>
      </c>
      <c r="C25" s="1">
        <v>0</v>
      </c>
      <c r="D25" s="1">
        <v>8.3333333333333329E-2</v>
      </c>
      <c r="E25" s="1">
        <v>0</v>
      </c>
      <c r="F25" s="1">
        <v>0</v>
      </c>
      <c r="G25" s="1">
        <v>5.9523809523809521E-2</v>
      </c>
      <c r="I25">
        <v>16</v>
      </c>
      <c r="J25">
        <v>24</v>
      </c>
      <c r="K25">
        <v>8</v>
      </c>
      <c r="L25">
        <v>24</v>
      </c>
      <c r="M25">
        <v>4</v>
      </c>
      <c r="N25">
        <v>8</v>
      </c>
      <c r="O25">
        <v>84</v>
      </c>
      <c r="P25" s="2">
        <v>9.9378881987577632</v>
      </c>
      <c r="Q25" s="2">
        <v>0.312249</v>
      </c>
      <c r="R25" s="2">
        <v>31.826805526223506</v>
      </c>
    </row>
    <row r="26" spans="1:18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15">
      <c r="A28" s="1">
        <v>0</v>
      </c>
      <c r="B28" s="1">
        <v>0</v>
      </c>
      <c r="C28" s="1">
        <v>0</v>
      </c>
      <c r="D28" s="1">
        <v>0.16666666666666666</v>
      </c>
      <c r="E28" s="1">
        <v>1</v>
      </c>
      <c r="F28" s="1">
        <v>0.5</v>
      </c>
      <c r="G28" s="1">
        <v>0.14285714285714285</v>
      </c>
      <c r="I28">
        <v>8</v>
      </c>
      <c r="J28">
        <v>12</v>
      </c>
      <c r="K28">
        <v>4</v>
      </c>
      <c r="L28">
        <v>12</v>
      </c>
      <c r="M28">
        <v>2</v>
      </c>
      <c r="N28">
        <v>4</v>
      </c>
      <c r="O28">
        <v>42</v>
      </c>
      <c r="P28" s="2">
        <v>4.9689440993788816</v>
      </c>
      <c r="Q28" s="2">
        <v>0.1561245</v>
      </c>
      <c r="R28" s="2">
        <v>31.826805526223506</v>
      </c>
    </row>
    <row r="29" spans="1:18" x14ac:dyDescent="0.15">
      <c r="A29" s="1">
        <v>0</v>
      </c>
      <c r="B29" s="1">
        <v>0</v>
      </c>
      <c r="C29" s="1">
        <v>0</v>
      </c>
      <c r="D29" s="1">
        <v>0.16666666666666666</v>
      </c>
      <c r="E29" s="1">
        <v>1</v>
      </c>
      <c r="F29" s="1">
        <v>0.5</v>
      </c>
      <c r="G29" s="1">
        <v>0.14285714285714285</v>
      </c>
      <c r="I29">
        <v>16</v>
      </c>
      <c r="J29">
        <v>24</v>
      </c>
      <c r="K29">
        <v>8</v>
      </c>
      <c r="L29">
        <v>24</v>
      </c>
      <c r="M29">
        <v>4</v>
      </c>
      <c r="N29">
        <v>8</v>
      </c>
      <c r="O29">
        <v>84</v>
      </c>
      <c r="P29" s="2">
        <v>4.9689440993788816</v>
      </c>
      <c r="Q29" s="2">
        <v>0.312249</v>
      </c>
      <c r="R29" s="2">
        <v>15.913402763111753</v>
      </c>
    </row>
    <row r="30" spans="1:18" x14ac:dyDescent="0.15">
      <c r="A30" s="1">
        <v>0</v>
      </c>
      <c r="B30" s="1">
        <v>0</v>
      </c>
      <c r="C30" s="1">
        <v>0</v>
      </c>
      <c r="D30" s="1">
        <v>0.33333333333333331</v>
      </c>
      <c r="E30" s="1">
        <v>2</v>
      </c>
      <c r="F30" s="1">
        <v>1</v>
      </c>
      <c r="G30" s="1">
        <v>0.2857142857142857</v>
      </c>
      <c r="I30">
        <v>16</v>
      </c>
      <c r="J30">
        <v>24</v>
      </c>
      <c r="K30">
        <v>8</v>
      </c>
      <c r="L30">
        <v>24</v>
      </c>
      <c r="M30">
        <v>4</v>
      </c>
      <c r="N30">
        <v>8</v>
      </c>
      <c r="O30">
        <v>84</v>
      </c>
      <c r="P30" s="2">
        <v>9.9378881987577632</v>
      </c>
      <c r="Q30" s="2">
        <v>0.312249</v>
      </c>
      <c r="R30" s="2">
        <v>31.826805526223506</v>
      </c>
    </row>
    <row r="31" spans="1:18" x14ac:dyDescent="0.15">
      <c r="A31" s="1">
        <f>SUM(A1:A30)</f>
        <v>1.6785714285714286</v>
      </c>
      <c r="B31" s="1">
        <f t="shared" ref="B31:O31" si="0">SUM(B1:B30)</f>
        <v>0.99305555555555569</v>
      </c>
      <c r="C31" s="1">
        <f t="shared" si="0"/>
        <v>8.3333333333333329E-2</v>
      </c>
      <c r="D31" s="1">
        <f t="shared" si="0"/>
        <v>3.8601190476190474</v>
      </c>
      <c r="E31" s="1">
        <f t="shared" si="0"/>
        <v>12.464285714285715</v>
      </c>
      <c r="F31" s="1">
        <f t="shared" si="0"/>
        <v>3.9166666666666665</v>
      </c>
      <c r="G31" s="1">
        <f t="shared" si="0"/>
        <v>2.6808390022675734</v>
      </c>
      <c r="H31" s="1">
        <f t="shared" si="0"/>
        <v>0</v>
      </c>
      <c r="I31" s="1">
        <f t="shared" si="0"/>
        <v>472</v>
      </c>
      <c r="J31" s="1">
        <f t="shared" si="0"/>
        <v>708</v>
      </c>
      <c r="K31" s="1">
        <f t="shared" si="0"/>
        <v>236</v>
      </c>
      <c r="L31" s="1">
        <f t="shared" si="0"/>
        <v>708</v>
      </c>
      <c r="M31" s="1">
        <f t="shared" si="0"/>
        <v>118</v>
      </c>
      <c r="N31" s="1">
        <f t="shared" si="0"/>
        <v>236</v>
      </c>
      <c r="O31" s="1">
        <f t="shared" si="0"/>
        <v>2478</v>
      </c>
      <c r="P31" s="1">
        <f>SUM(P1:P30)</f>
        <v>173.91304347826093</v>
      </c>
      <c r="Q31" s="1">
        <f>SUM(Q1:Q30)</f>
        <v>9.2395984999999996</v>
      </c>
      <c r="R31" s="1">
        <f>SUM(R1:R30)</f>
        <v>554.13312711823141</v>
      </c>
    </row>
    <row r="32" spans="1:18" x14ac:dyDescent="0.15">
      <c r="A32" s="5">
        <f>A31/24</f>
        <v>6.9940476190476192E-2</v>
      </c>
      <c r="B32" s="5">
        <f t="shared" ref="B32:R32" si="1">B31/24</f>
        <v>4.1377314814814818E-2</v>
      </c>
      <c r="C32" s="5">
        <f t="shared" si="1"/>
        <v>3.472222222222222E-3</v>
      </c>
      <c r="D32" s="5">
        <f t="shared" si="1"/>
        <v>0.16083829365079363</v>
      </c>
      <c r="E32" s="5">
        <f t="shared" si="1"/>
        <v>0.51934523809523814</v>
      </c>
      <c r="F32" s="5">
        <f t="shared" si="1"/>
        <v>0.16319444444444445</v>
      </c>
      <c r="G32" s="5">
        <f t="shared" si="1"/>
        <v>0.11170162509448223</v>
      </c>
      <c r="H32" s="5">
        <f t="shared" si="1"/>
        <v>0</v>
      </c>
      <c r="I32" s="4">
        <f t="shared" si="1"/>
        <v>19.666666666666668</v>
      </c>
      <c r="J32" s="4">
        <f>J31/24</f>
        <v>29.5</v>
      </c>
      <c r="K32" s="4">
        <f t="shared" si="1"/>
        <v>9.8333333333333339</v>
      </c>
      <c r="L32" s="4">
        <f t="shared" si="1"/>
        <v>29.5</v>
      </c>
      <c r="M32" s="4">
        <f t="shared" si="1"/>
        <v>4.916666666666667</v>
      </c>
      <c r="N32" s="4">
        <f t="shared" si="1"/>
        <v>9.8333333333333339</v>
      </c>
      <c r="O32" s="4">
        <f t="shared" si="1"/>
        <v>103.25</v>
      </c>
      <c r="P32" s="4">
        <f t="shared" si="1"/>
        <v>7.2463768115942058</v>
      </c>
      <c r="Q32" s="4">
        <f t="shared" si="1"/>
        <v>0.38498327083333334</v>
      </c>
      <c r="R32" s="4">
        <f t="shared" si="1"/>
        <v>23.088880296592976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A7" sqref="A7:G7"/>
    </sheetView>
  </sheetViews>
  <sheetFormatPr defaultRowHeight="13.5" x14ac:dyDescent="0.15"/>
  <cols>
    <col min="9" max="14" width="9.125" bestFit="1" customWidth="1"/>
    <col min="15" max="15" width="9.5" bestFit="1" customWidth="1"/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0.5</v>
      </c>
      <c r="E1" s="1">
        <v>0.5</v>
      </c>
      <c r="F1" s="1" t="s">
        <v>0</v>
      </c>
      <c r="G1" s="1">
        <v>0.27272727272727271</v>
      </c>
      <c r="I1">
        <v>8</v>
      </c>
      <c r="J1">
        <v>16</v>
      </c>
      <c r="K1">
        <v>4</v>
      </c>
      <c r="L1">
        <v>8</v>
      </c>
      <c r="M1">
        <v>8</v>
      </c>
      <c r="N1">
        <v>0</v>
      </c>
      <c r="O1">
        <v>44</v>
      </c>
      <c r="P1" s="2">
        <v>64</v>
      </c>
      <c r="Q1" s="2">
        <v>0.23305200000000001</v>
      </c>
      <c r="R1" s="2">
        <v>274.61682371316272</v>
      </c>
    </row>
    <row r="2" spans="1:18" x14ac:dyDescent="0.15">
      <c r="A2" s="1">
        <v>0</v>
      </c>
      <c r="B2" s="1">
        <v>0</v>
      </c>
      <c r="C2" s="1">
        <v>0.25</v>
      </c>
      <c r="D2" s="1">
        <v>0.1875</v>
      </c>
      <c r="E2" s="1">
        <v>0.125</v>
      </c>
      <c r="F2" s="1" t="s">
        <v>0</v>
      </c>
      <c r="G2" s="1">
        <v>7.9545454545454544E-2</v>
      </c>
      <c r="I2">
        <v>16</v>
      </c>
      <c r="J2">
        <v>32</v>
      </c>
      <c r="K2">
        <v>8</v>
      </c>
      <c r="L2">
        <v>16</v>
      </c>
      <c r="M2">
        <v>16</v>
      </c>
      <c r="N2">
        <v>0</v>
      </c>
      <c r="O2">
        <v>88</v>
      </c>
      <c r="P2" s="2">
        <v>32</v>
      </c>
      <c r="Q2" s="2">
        <v>0.46610400000000002</v>
      </c>
      <c r="R2" s="2">
        <v>68.654205928290679</v>
      </c>
    </row>
    <row r="3" spans="1:18" x14ac:dyDescent="0.15">
      <c r="A3" s="1">
        <v>0</v>
      </c>
      <c r="B3" s="1">
        <v>9.375E-2</v>
      </c>
      <c r="C3" s="1">
        <v>0</v>
      </c>
      <c r="D3" s="1">
        <v>0.125</v>
      </c>
      <c r="E3" s="1">
        <v>6.25E-2</v>
      </c>
      <c r="F3" s="1" t="s">
        <v>0</v>
      </c>
      <c r="G3" s="1">
        <v>6.8181818181818177E-2</v>
      </c>
      <c r="I3">
        <v>16</v>
      </c>
      <c r="J3">
        <v>32</v>
      </c>
      <c r="K3">
        <v>8</v>
      </c>
      <c r="L3">
        <v>16</v>
      </c>
      <c r="M3">
        <v>16</v>
      </c>
      <c r="N3">
        <v>0</v>
      </c>
      <c r="O3">
        <v>88</v>
      </c>
      <c r="P3" s="2">
        <v>64</v>
      </c>
      <c r="Q3" s="2">
        <v>0.46610400000000002</v>
      </c>
      <c r="R3" s="2">
        <v>137.30841185658136</v>
      </c>
    </row>
    <row r="4" spans="1:18" x14ac:dyDescent="0.15">
      <c r="A4" s="1">
        <v>0.16666666666666666</v>
      </c>
      <c r="B4" s="1">
        <v>6.25E-2</v>
      </c>
      <c r="C4" s="1">
        <v>0</v>
      </c>
      <c r="D4" s="1">
        <v>4.1666666666666664E-2</v>
      </c>
      <c r="E4" s="1">
        <v>8.3333333333333329E-2</v>
      </c>
      <c r="F4" s="1" t="s">
        <v>0</v>
      </c>
      <c r="G4" s="1">
        <v>9.0909090909090912E-2</v>
      </c>
      <c r="I4">
        <v>24</v>
      </c>
      <c r="J4">
        <v>48</v>
      </c>
      <c r="K4">
        <v>12</v>
      </c>
      <c r="L4">
        <v>24</v>
      </c>
      <c r="M4">
        <v>24</v>
      </c>
      <c r="N4">
        <v>0</v>
      </c>
      <c r="O4">
        <v>132</v>
      </c>
      <c r="P4" s="2">
        <v>64</v>
      </c>
      <c r="Q4" s="2">
        <v>0.699156</v>
      </c>
      <c r="R4" s="2">
        <v>91.538941237720906</v>
      </c>
    </row>
    <row r="5" spans="1:18" x14ac:dyDescent="0.15">
      <c r="A5" s="1">
        <v>0.125</v>
      </c>
      <c r="B5" s="1">
        <v>6.25E-2</v>
      </c>
      <c r="C5" s="1">
        <v>0</v>
      </c>
      <c r="D5" s="1">
        <v>0.125</v>
      </c>
      <c r="E5" s="1">
        <v>0</v>
      </c>
      <c r="F5" s="1" t="s">
        <v>0</v>
      </c>
      <c r="G5" s="1">
        <v>6.8181818181818177E-2</v>
      </c>
      <c r="I5">
        <v>16</v>
      </c>
      <c r="J5">
        <v>32</v>
      </c>
      <c r="K5">
        <v>8</v>
      </c>
      <c r="L5">
        <v>16</v>
      </c>
      <c r="M5">
        <v>16</v>
      </c>
      <c r="N5">
        <v>0</v>
      </c>
      <c r="O5">
        <v>88</v>
      </c>
      <c r="P5" s="2">
        <v>64</v>
      </c>
      <c r="Q5" s="2">
        <v>0.46610400000000002</v>
      </c>
      <c r="R5" s="2">
        <v>137.30841185658136</v>
      </c>
    </row>
    <row r="6" spans="1:18" x14ac:dyDescent="0.15">
      <c r="A6" s="1">
        <v>0.15</v>
      </c>
      <c r="B6" s="1">
        <v>2.5000000000000001E-2</v>
      </c>
      <c r="C6" s="1">
        <v>0</v>
      </c>
      <c r="D6" s="1">
        <v>0.15</v>
      </c>
      <c r="E6" s="1">
        <v>0.05</v>
      </c>
      <c r="F6" s="1" t="s">
        <v>0</v>
      </c>
      <c r="G6" s="1">
        <v>7.2727272727272724E-2</v>
      </c>
      <c r="I6">
        <v>20</v>
      </c>
      <c r="J6">
        <v>40</v>
      </c>
      <c r="K6">
        <v>10</v>
      </c>
      <c r="L6">
        <v>20</v>
      </c>
      <c r="M6">
        <v>20</v>
      </c>
      <c r="N6">
        <v>0</v>
      </c>
      <c r="O6">
        <v>110</v>
      </c>
      <c r="P6" s="2">
        <v>32</v>
      </c>
      <c r="Q6" s="2">
        <v>0.58262999999999998</v>
      </c>
      <c r="R6" s="2">
        <v>54.92336474263255</v>
      </c>
    </row>
    <row r="7" spans="1:18" x14ac:dyDescent="0.15">
      <c r="A7" s="1">
        <v>0</v>
      </c>
      <c r="B7" s="1">
        <v>0.125</v>
      </c>
      <c r="C7" s="1">
        <v>0</v>
      </c>
      <c r="D7" s="1">
        <v>0.375</v>
      </c>
      <c r="E7" s="1">
        <v>0.125</v>
      </c>
      <c r="F7" s="1" t="s">
        <v>0</v>
      </c>
      <c r="G7" s="1">
        <v>0.13636363636363635</v>
      </c>
      <c r="I7">
        <v>32</v>
      </c>
      <c r="J7">
        <v>64</v>
      </c>
      <c r="K7">
        <v>16</v>
      </c>
      <c r="L7">
        <v>32</v>
      </c>
      <c r="M7">
        <v>32</v>
      </c>
      <c r="N7">
        <v>0</v>
      </c>
      <c r="O7">
        <v>176</v>
      </c>
      <c r="P7" s="2">
        <v>64</v>
      </c>
      <c r="Q7" s="2">
        <v>0.93220800000000004</v>
      </c>
      <c r="R7" s="2">
        <v>68.654205928290679</v>
      </c>
    </row>
    <row r="8" spans="1:18" x14ac:dyDescent="0.15">
      <c r="A8" s="1">
        <v>0.125</v>
      </c>
      <c r="B8" s="1">
        <v>0</v>
      </c>
      <c r="C8" s="1">
        <v>0</v>
      </c>
      <c r="D8" s="1">
        <v>0.375</v>
      </c>
      <c r="E8" s="1">
        <v>0.25</v>
      </c>
      <c r="F8" s="1" t="s">
        <v>0</v>
      </c>
      <c r="G8" s="1">
        <v>0.13636363636363635</v>
      </c>
      <c r="I8">
        <v>16</v>
      </c>
      <c r="J8">
        <v>32</v>
      </c>
      <c r="K8">
        <v>8</v>
      </c>
      <c r="L8">
        <v>16</v>
      </c>
      <c r="M8">
        <v>16</v>
      </c>
      <c r="N8">
        <v>0</v>
      </c>
      <c r="O8">
        <v>88</v>
      </c>
      <c r="P8" s="2">
        <v>32</v>
      </c>
      <c r="Q8" s="2">
        <v>0.46610400000000002</v>
      </c>
      <c r="R8" s="2">
        <v>68.654205928290679</v>
      </c>
    </row>
    <row r="9" spans="1:18" x14ac:dyDescent="0.15">
      <c r="A9" s="1">
        <v>6.25E-2</v>
      </c>
      <c r="B9" s="1">
        <v>0</v>
      </c>
      <c r="C9" s="1">
        <v>0</v>
      </c>
      <c r="D9" s="1">
        <v>0.22916666666666666</v>
      </c>
      <c r="E9" s="1">
        <v>6.25E-2</v>
      </c>
      <c r="F9" s="1" t="s">
        <v>0</v>
      </c>
      <c r="G9" s="1">
        <v>6.4393939393939392E-2</v>
      </c>
      <c r="I9">
        <v>48</v>
      </c>
      <c r="J9">
        <v>96</v>
      </c>
      <c r="K9">
        <v>24</v>
      </c>
      <c r="L9">
        <v>48</v>
      </c>
      <c r="M9">
        <v>48</v>
      </c>
      <c r="N9">
        <v>0</v>
      </c>
      <c r="O9">
        <v>264</v>
      </c>
      <c r="P9" s="2">
        <v>64</v>
      </c>
      <c r="Q9" s="2">
        <v>1.398312</v>
      </c>
      <c r="R9" s="2">
        <v>45.769470618860453</v>
      </c>
    </row>
    <row r="10" spans="1:18" x14ac:dyDescent="0.15">
      <c r="A10" s="1">
        <v>0</v>
      </c>
      <c r="B10" s="1">
        <v>0</v>
      </c>
      <c r="C10" s="1">
        <v>0</v>
      </c>
      <c r="D10" s="1">
        <v>0.33333333333333331</v>
      </c>
      <c r="E10" s="1">
        <v>8.3333333333333329E-2</v>
      </c>
      <c r="F10" s="1" t="s">
        <v>0</v>
      </c>
      <c r="G10" s="1">
        <v>7.575757575757576E-2</v>
      </c>
      <c r="I10">
        <v>24</v>
      </c>
      <c r="J10">
        <v>48</v>
      </c>
      <c r="K10">
        <v>12</v>
      </c>
      <c r="L10">
        <v>24</v>
      </c>
      <c r="M10">
        <v>24</v>
      </c>
      <c r="N10">
        <v>0</v>
      </c>
      <c r="O10">
        <v>132</v>
      </c>
      <c r="P10" s="2">
        <v>64</v>
      </c>
      <c r="Q10" s="2">
        <v>0.699156</v>
      </c>
      <c r="R10" s="2">
        <v>91.538941237720906</v>
      </c>
    </row>
    <row r="11" spans="1:18" x14ac:dyDescent="0.15">
      <c r="A11" s="1">
        <v>6.25E-2</v>
      </c>
      <c r="B11" s="1">
        <v>3.125E-2</v>
      </c>
      <c r="C11" s="1">
        <v>0</v>
      </c>
      <c r="D11" s="1">
        <v>6.25E-2</v>
      </c>
      <c r="E11" s="1">
        <v>6.25E-2</v>
      </c>
      <c r="F11" s="1" t="s">
        <v>0</v>
      </c>
      <c r="G11" s="1">
        <v>4.5454545454545456E-2</v>
      </c>
      <c r="I11">
        <v>16</v>
      </c>
      <c r="J11">
        <v>32</v>
      </c>
      <c r="K11">
        <v>8</v>
      </c>
      <c r="L11">
        <v>16</v>
      </c>
      <c r="M11">
        <v>16</v>
      </c>
      <c r="N11">
        <v>0</v>
      </c>
      <c r="O11">
        <v>88</v>
      </c>
      <c r="P11" s="2">
        <v>32</v>
      </c>
      <c r="Q11" s="2">
        <v>0.46610400000000002</v>
      </c>
      <c r="R11" s="2">
        <v>68.654205928290679</v>
      </c>
    </row>
    <row r="12" spans="1:18" x14ac:dyDescent="0.15">
      <c r="A12" s="1">
        <v>0.25</v>
      </c>
      <c r="B12" s="1">
        <v>6.25E-2</v>
      </c>
      <c r="C12" s="1">
        <v>0</v>
      </c>
      <c r="D12" s="1">
        <v>0.125</v>
      </c>
      <c r="E12" s="1">
        <v>0</v>
      </c>
      <c r="F12" s="1" t="s">
        <v>0</v>
      </c>
      <c r="G12" s="1">
        <v>9.0909090909090912E-2</v>
      </c>
      <c r="I12">
        <v>16</v>
      </c>
      <c r="J12">
        <v>32</v>
      </c>
      <c r="K12">
        <v>8</v>
      </c>
      <c r="L12">
        <v>16</v>
      </c>
      <c r="M12">
        <v>16</v>
      </c>
      <c r="N12">
        <v>0</v>
      </c>
      <c r="O12">
        <v>88</v>
      </c>
      <c r="P12" s="2">
        <v>32</v>
      </c>
      <c r="Q12" s="2">
        <v>0.46610400000000002</v>
      </c>
      <c r="R12" s="2">
        <v>68.654205928290679</v>
      </c>
    </row>
    <row r="13" spans="1:18" x14ac:dyDescent="0.15">
      <c r="A13" s="1">
        <v>0.1875</v>
      </c>
      <c r="B13" s="1">
        <v>6.25E-2</v>
      </c>
      <c r="C13" s="1">
        <v>0</v>
      </c>
      <c r="D13" s="1">
        <v>0.125</v>
      </c>
      <c r="E13" s="1">
        <v>0</v>
      </c>
      <c r="F13" s="1" t="s">
        <v>0</v>
      </c>
      <c r="G13" s="1">
        <v>7.9545454545454544E-2</v>
      </c>
      <c r="I13">
        <v>16</v>
      </c>
      <c r="J13">
        <v>32</v>
      </c>
      <c r="K13">
        <v>8</v>
      </c>
      <c r="L13">
        <v>16</v>
      </c>
      <c r="M13">
        <v>16</v>
      </c>
      <c r="N13">
        <v>0</v>
      </c>
      <c r="O13">
        <v>88</v>
      </c>
      <c r="P13" s="2">
        <v>32</v>
      </c>
      <c r="Q13" s="2">
        <v>0.43785099999999999</v>
      </c>
      <c r="R13" s="2">
        <v>73.084222715033192</v>
      </c>
    </row>
    <row r="14" spans="1:18" x14ac:dyDescent="0.15">
      <c r="A14" s="1">
        <v>8.3333333333333329E-2</v>
      </c>
      <c r="B14" s="1">
        <v>8.3333333333333329E-2</v>
      </c>
      <c r="C14" s="1">
        <v>0</v>
      </c>
      <c r="D14" s="1">
        <v>0.16666666666666666</v>
      </c>
      <c r="E14" s="1">
        <v>0</v>
      </c>
      <c r="F14" s="1" t="s">
        <v>0</v>
      </c>
      <c r="G14" s="1">
        <v>7.575757575757576E-2</v>
      </c>
      <c r="I14">
        <v>12</v>
      </c>
      <c r="J14">
        <v>24</v>
      </c>
      <c r="K14">
        <v>6</v>
      </c>
      <c r="L14">
        <v>12</v>
      </c>
      <c r="M14">
        <v>12</v>
      </c>
      <c r="N14">
        <v>0</v>
      </c>
      <c r="O14">
        <v>66</v>
      </c>
      <c r="P14" s="2">
        <v>32</v>
      </c>
      <c r="Q14" s="2">
        <v>0.349578</v>
      </c>
      <c r="R14" s="2">
        <v>91.538941237720906</v>
      </c>
    </row>
    <row r="15" spans="1:18" x14ac:dyDescent="0.15">
      <c r="A15" s="1">
        <v>0</v>
      </c>
      <c r="B15" s="1">
        <v>0.1875</v>
      </c>
      <c r="C15" s="1">
        <v>0</v>
      </c>
      <c r="D15" s="1">
        <v>0.5</v>
      </c>
      <c r="E15" s="1">
        <v>0</v>
      </c>
      <c r="F15" s="1" t="s">
        <v>0</v>
      </c>
      <c r="G15" s="1">
        <v>0.15909090909090909</v>
      </c>
      <c r="I15">
        <v>8</v>
      </c>
      <c r="J15">
        <v>16</v>
      </c>
      <c r="K15">
        <v>4</v>
      </c>
      <c r="L15">
        <v>8</v>
      </c>
      <c r="M15">
        <v>8</v>
      </c>
      <c r="N15">
        <v>0</v>
      </c>
      <c r="O15">
        <v>44</v>
      </c>
      <c r="P15" s="2">
        <v>32</v>
      </c>
      <c r="Q15" s="2">
        <v>0.23305200000000001</v>
      </c>
      <c r="R15" s="2">
        <v>137.30841185658136</v>
      </c>
    </row>
    <row r="16" spans="1:18" x14ac:dyDescent="0.15">
      <c r="A16" s="1">
        <v>0.25</v>
      </c>
      <c r="B16" s="1">
        <v>0</v>
      </c>
      <c r="C16" s="1">
        <v>0.125</v>
      </c>
      <c r="D16" s="1">
        <v>6.25E-2</v>
      </c>
      <c r="E16" s="1">
        <v>0.25</v>
      </c>
      <c r="F16" s="1" t="s">
        <v>0</v>
      </c>
      <c r="G16" s="1">
        <v>0.11363636363636363</v>
      </c>
      <c r="I16">
        <v>16</v>
      </c>
      <c r="J16">
        <v>32</v>
      </c>
      <c r="K16">
        <v>8</v>
      </c>
      <c r="L16">
        <v>16</v>
      </c>
      <c r="M16">
        <v>16</v>
      </c>
      <c r="N16">
        <v>0</v>
      </c>
      <c r="O16">
        <v>88</v>
      </c>
      <c r="P16" s="2">
        <v>64</v>
      </c>
      <c r="Q16" s="2">
        <v>0.46610400000000002</v>
      </c>
      <c r="R16" s="2">
        <v>137.30841185658136</v>
      </c>
    </row>
    <row r="17" spans="1:18" x14ac:dyDescent="0.15">
      <c r="A17" s="1">
        <v>0</v>
      </c>
      <c r="B17" s="1">
        <v>0</v>
      </c>
      <c r="C17" s="1">
        <v>0</v>
      </c>
      <c r="D17" s="1">
        <v>0.375</v>
      </c>
      <c r="E17" s="1">
        <v>0.125</v>
      </c>
      <c r="F17" s="1" t="s">
        <v>0</v>
      </c>
      <c r="G17" s="1">
        <v>0.11363636363636363</v>
      </c>
      <c r="I17">
        <v>16</v>
      </c>
      <c r="J17">
        <v>32</v>
      </c>
      <c r="K17">
        <v>8</v>
      </c>
      <c r="L17">
        <v>16</v>
      </c>
      <c r="M17">
        <v>16</v>
      </c>
      <c r="N17">
        <v>0</v>
      </c>
      <c r="O17">
        <v>88</v>
      </c>
      <c r="P17" s="2">
        <v>64</v>
      </c>
      <c r="Q17" s="2">
        <v>0.46610400000000002</v>
      </c>
      <c r="R17" s="2">
        <v>137.30841185658136</v>
      </c>
    </row>
    <row r="18" spans="1:18" x14ac:dyDescent="0.15">
      <c r="A18" s="1">
        <v>0</v>
      </c>
      <c r="B18" s="1">
        <v>0</v>
      </c>
      <c r="C18" s="1">
        <v>0</v>
      </c>
      <c r="D18" s="1">
        <v>0.375</v>
      </c>
      <c r="E18" s="1">
        <v>0.125</v>
      </c>
      <c r="F18" s="1" t="s">
        <v>0</v>
      </c>
      <c r="G18" s="1">
        <v>0.11363636363636363</v>
      </c>
      <c r="I18">
        <v>16</v>
      </c>
      <c r="J18">
        <v>32</v>
      </c>
      <c r="K18">
        <v>8</v>
      </c>
      <c r="L18">
        <v>16</v>
      </c>
      <c r="M18">
        <v>16</v>
      </c>
      <c r="N18">
        <v>0</v>
      </c>
      <c r="O18">
        <v>88</v>
      </c>
      <c r="P18" s="2">
        <v>64</v>
      </c>
      <c r="Q18" s="2">
        <v>0.46610400000000002</v>
      </c>
      <c r="R18" s="2">
        <v>137.30841185658136</v>
      </c>
    </row>
    <row r="19" spans="1:18" x14ac:dyDescent="0.15">
      <c r="A19" s="1">
        <v>8.3333333333333329E-2</v>
      </c>
      <c r="B19" s="1">
        <v>4.1666666666666664E-2</v>
      </c>
      <c r="C19" s="1">
        <v>8.3333333333333329E-2</v>
      </c>
      <c r="D19" s="1">
        <v>0.125</v>
      </c>
      <c r="E19" s="1">
        <v>4.1666666666666664E-2</v>
      </c>
      <c r="F19" s="1" t="s">
        <v>0</v>
      </c>
      <c r="G19" s="1">
        <v>6.8181818181818177E-2</v>
      </c>
      <c r="I19">
        <v>24</v>
      </c>
      <c r="J19">
        <v>48</v>
      </c>
      <c r="K19">
        <v>12</v>
      </c>
      <c r="L19">
        <v>24</v>
      </c>
      <c r="M19">
        <v>24</v>
      </c>
      <c r="N19">
        <v>0</v>
      </c>
      <c r="O19">
        <v>132</v>
      </c>
      <c r="P19" s="2">
        <v>32</v>
      </c>
      <c r="Q19" s="2">
        <v>0.699156</v>
      </c>
      <c r="R19" s="2">
        <v>45.769470618860453</v>
      </c>
    </row>
    <row r="20" spans="1:18" x14ac:dyDescent="0.15">
      <c r="A20" s="1">
        <v>0</v>
      </c>
      <c r="B20" s="1">
        <v>0</v>
      </c>
      <c r="C20" s="1">
        <v>0.25</v>
      </c>
      <c r="D20" s="1">
        <v>0.25</v>
      </c>
      <c r="E20" s="1">
        <v>0.25</v>
      </c>
      <c r="F20" s="1" t="s">
        <v>0</v>
      </c>
      <c r="G20" s="1">
        <v>0.11363636363636363</v>
      </c>
      <c r="I20">
        <v>8</v>
      </c>
      <c r="J20">
        <v>16</v>
      </c>
      <c r="K20">
        <v>4</v>
      </c>
      <c r="L20">
        <v>8</v>
      </c>
      <c r="M20">
        <v>8</v>
      </c>
      <c r="N20">
        <v>0</v>
      </c>
      <c r="O20">
        <v>44</v>
      </c>
      <c r="P20" s="2">
        <v>32</v>
      </c>
      <c r="Q20" s="2">
        <v>0.23305200000000001</v>
      </c>
      <c r="R20" s="2">
        <v>137.30841185658136</v>
      </c>
    </row>
    <row r="21" spans="1:18" x14ac:dyDescent="0.15">
      <c r="A21" s="1">
        <v>0</v>
      </c>
      <c r="B21" s="1">
        <v>0</v>
      </c>
      <c r="C21" s="1">
        <v>0</v>
      </c>
      <c r="D21" s="1">
        <v>0.375</v>
      </c>
      <c r="E21" s="1">
        <v>0.25</v>
      </c>
      <c r="F21" s="1" t="s">
        <v>0</v>
      </c>
      <c r="G21" s="1">
        <v>0.11363636363636363</v>
      </c>
      <c r="I21">
        <v>8</v>
      </c>
      <c r="J21">
        <v>16</v>
      </c>
      <c r="K21">
        <v>4</v>
      </c>
      <c r="L21">
        <v>8</v>
      </c>
      <c r="M21">
        <v>8</v>
      </c>
      <c r="N21">
        <v>0</v>
      </c>
      <c r="O21">
        <v>44</v>
      </c>
      <c r="P21" s="2">
        <v>32</v>
      </c>
      <c r="Q21" s="2">
        <v>0.23305200000000001</v>
      </c>
      <c r="R21" s="2">
        <v>137.30841185658136</v>
      </c>
    </row>
    <row r="22" spans="1:18" x14ac:dyDescent="0.15">
      <c r="A22" s="1">
        <v>0</v>
      </c>
      <c r="B22" s="1">
        <v>0</v>
      </c>
      <c r="C22" s="1">
        <v>0</v>
      </c>
      <c r="D22" s="1">
        <v>0.25</v>
      </c>
      <c r="E22" s="1">
        <v>0.25</v>
      </c>
      <c r="F22" s="1" t="s">
        <v>0</v>
      </c>
      <c r="G22" s="1">
        <v>0.13636363636363635</v>
      </c>
      <c r="I22">
        <v>16</v>
      </c>
      <c r="J22">
        <v>32</v>
      </c>
      <c r="K22">
        <v>8</v>
      </c>
      <c r="L22">
        <v>16</v>
      </c>
      <c r="M22">
        <v>16</v>
      </c>
      <c r="N22">
        <v>0</v>
      </c>
      <c r="O22">
        <v>88</v>
      </c>
      <c r="P22" s="2">
        <v>64</v>
      </c>
      <c r="Q22" s="2">
        <v>0.46610400000000002</v>
      </c>
      <c r="R22" s="2">
        <v>137.30841185658136</v>
      </c>
    </row>
    <row r="23" spans="1:18" x14ac:dyDescent="0.15">
      <c r="A23" s="1">
        <v>0.16666666666666666</v>
      </c>
      <c r="B23" s="1">
        <v>4.1666666666666664E-2</v>
      </c>
      <c r="C23" s="1">
        <v>0</v>
      </c>
      <c r="D23" s="1">
        <v>2.7777777777777776E-2</v>
      </c>
      <c r="E23" s="1">
        <v>0</v>
      </c>
      <c r="F23" s="1" t="s">
        <v>0</v>
      </c>
      <c r="G23" s="1">
        <v>5.0505050505050504E-2</v>
      </c>
      <c r="I23">
        <v>36</v>
      </c>
      <c r="J23">
        <v>72</v>
      </c>
      <c r="K23">
        <v>18</v>
      </c>
      <c r="L23">
        <v>36</v>
      </c>
      <c r="M23">
        <v>36</v>
      </c>
      <c r="N23">
        <v>0</v>
      </c>
      <c r="O23">
        <v>198</v>
      </c>
      <c r="P23" s="2">
        <v>32</v>
      </c>
      <c r="Q23" s="2">
        <v>1.0487340000000001</v>
      </c>
      <c r="R23" s="2">
        <v>30.512980412573636</v>
      </c>
    </row>
    <row r="24" spans="1:18" x14ac:dyDescent="0.15">
      <c r="A24" s="1">
        <v>0</v>
      </c>
      <c r="B24" s="1">
        <v>0</v>
      </c>
      <c r="C24" s="1">
        <v>0</v>
      </c>
      <c r="D24" s="1">
        <v>0.125</v>
      </c>
      <c r="E24" s="1">
        <v>0.125</v>
      </c>
      <c r="F24" s="1" t="s">
        <v>0</v>
      </c>
      <c r="G24" s="1">
        <v>6.8181818181818177E-2</v>
      </c>
      <c r="I24">
        <v>16</v>
      </c>
      <c r="J24">
        <v>32</v>
      </c>
      <c r="K24">
        <v>8</v>
      </c>
      <c r="L24">
        <v>16</v>
      </c>
      <c r="M24">
        <v>16</v>
      </c>
      <c r="N24">
        <v>0</v>
      </c>
      <c r="O24">
        <v>88</v>
      </c>
      <c r="P24" s="2">
        <v>32</v>
      </c>
      <c r="Q24" s="2">
        <v>0.46610400000000002</v>
      </c>
      <c r="R24" s="2">
        <v>68.654205928290679</v>
      </c>
    </row>
    <row r="25" spans="1:18" x14ac:dyDescent="0.15">
      <c r="A25" s="1">
        <v>0.16666666666666666</v>
      </c>
      <c r="B25" s="1">
        <v>4.1666666666666664E-2</v>
      </c>
      <c r="C25" s="1">
        <v>0</v>
      </c>
      <c r="D25" s="1">
        <v>0.16666666666666666</v>
      </c>
      <c r="E25" s="1">
        <v>0</v>
      </c>
      <c r="F25" s="1" t="s">
        <v>0</v>
      </c>
      <c r="G25" s="1">
        <v>7.575757575757576E-2</v>
      </c>
      <c r="I25">
        <v>12</v>
      </c>
      <c r="J25">
        <v>24</v>
      </c>
      <c r="K25">
        <v>6</v>
      </c>
      <c r="L25">
        <v>12</v>
      </c>
      <c r="M25">
        <v>12</v>
      </c>
      <c r="N25">
        <v>0</v>
      </c>
      <c r="O25">
        <v>66</v>
      </c>
      <c r="P25" s="2">
        <v>64</v>
      </c>
      <c r="Q25" s="2">
        <v>0.349578</v>
      </c>
      <c r="R25" s="2">
        <v>183.07788247544181</v>
      </c>
    </row>
    <row r="26" spans="1:18" x14ac:dyDescent="0.15">
      <c r="A26" s="1">
        <v>0</v>
      </c>
      <c r="B26" s="1">
        <v>0</v>
      </c>
      <c r="C26" s="1">
        <v>0.25</v>
      </c>
      <c r="D26" s="1">
        <v>0.25</v>
      </c>
      <c r="E26" s="1">
        <v>0.25</v>
      </c>
      <c r="F26" s="1" t="s">
        <v>0</v>
      </c>
      <c r="G26" s="1">
        <v>0.15909090909090909</v>
      </c>
      <c r="I26">
        <v>16</v>
      </c>
      <c r="J26">
        <v>32</v>
      </c>
      <c r="K26">
        <v>8</v>
      </c>
      <c r="L26">
        <v>16</v>
      </c>
      <c r="M26">
        <v>16</v>
      </c>
      <c r="N26">
        <v>0</v>
      </c>
      <c r="O26">
        <v>88</v>
      </c>
      <c r="P26" s="2">
        <v>64</v>
      </c>
      <c r="Q26" s="2">
        <v>0.46610400000000002</v>
      </c>
      <c r="R26" s="2">
        <v>137.30841185658136</v>
      </c>
    </row>
    <row r="27" spans="1:18" x14ac:dyDescent="0.15">
      <c r="A27" s="1">
        <v>0</v>
      </c>
      <c r="B27" s="1">
        <v>0</v>
      </c>
      <c r="C27" s="1">
        <v>0</v>
      </c>
      <c r="D27" s="1">
        <v>0.5</v>
      </c>
      <c r="E27" s="1">
        <v>0.25</v>
      </c>
      <c r="F27" s="1" t="s">
        <v>0</v>
      </c>
      <c r="G27" s="1">
        <v>0.13636363636363635</v>
      </c>
      <c r="I27">
        <v>16</v>
      </c>
      <c r="J27">
        <v>32</v>
      </c>
      <c r="K27">
        <v>8</v>
      </c>
      <c r="L27">
        <v>16</v>
      </c>
      <c r="M27">
        <v>16</v>
      </c>
      <c r="N27">
        <v>0</v>
      </c>
      <c r="O27">
        <v>88</v>
      </c>
      <c r="P27" s="2">
        <v>64</v>
      </c>
      <c r="Q27" s="2">
        <v>0.57911599999999996</v>
      </c>
      <c r="R27" s="2">
        <v>110.51326504534498</v>
      </c>
    </row>
    <row r="28" spans="1:18" x14ac:dyDescent="0.15">
      <c r="A28" s="1">
        <v>0</v>
      </c>
      <c r="B28" s="1">
        <v>0</v>
      </c>
      <c r="C28" s="1">
        <v>0</v>
      </c>
      <c r="D28" s="1">
        <v>0.125</v>
      </c>
      <c r="E28" s="1">
        <v>0.125</v>
      </c>
      <c r="F28" s="1" t="s">
        <v>0</v>
      </c>
      <c r="G28" s="1">
        <v>6.8181818181818177E-2</v>
      </c>
      <c r="I28">
        <v>16</v>
      </c>
      <c r="J28">
        <v>32</v>
      </c>
      <c r="K28">
        <v>8</v>
      </c>
      <c r="L28">
        <v>16</v>
      </c>
      <c r="M28">
        <v>16</v>
      </c>
      <c r="N28">
        <v>0</v>
      </c>
      <c r="O28">
        <v>88</v>
      </c>
      <c r="P28" s="2">
        <v>32</v>
      </c>
      <c r="Q28" s="2">
        <v>0.46610400000000002</v>
      </c>
      <c r="R28" s="2">
        <v>68.654205928290679</v>
      </c>
    </row>
    <row r="29" spans="1:18" x14ac:dyDescent="0.15">
      <c r="A29" s="1">
        <v>0</v>
      </c>
      <c r="B29" s="1">
        <v>0</v>
      </c>
      <c r="C29" s="1">
        <v>0</v>
      </c>
      <c r="D29" s="1">
        <v>0.125</v>
      </c>
      <c r="E29" s="1">
        <v>0.125</v>
      </c>
      <c r="F29" s="1" t="s">
        <v>0</v>
      </c>
      <c r="G29" s="1">
        <v>6.8181818181818177E-2</v>
      </c>
      <c r="I29">
        <v>32</v>
      </c>
      <c r="J29">
        <v>64</v>
      </c>
      <c r="K29">
        <v>16</v>
      </c>
      <c r="L29">
        <v>32</v>
      </c>
      <c r="M29">
        <v>32</v>
      </c>
      <c r="N29">
        <v>0</v>
      </c>
      <c r="O29">
        <v>176</v>
      </c>
      <c r="P29" s="2">
        <v>32</v>
      </c>
      <c r="Q29" s="2">
        <v>0.93220800000000004</v>
      </c>
      <c r="R29" s="2">
        <v>34.32710296414534</v>
      </c>
    </row>
    <row r="30" spans="1:18" x14ac:dyDescent="0.15">
      <c r="A30" s="1">
        <v>0</v>
      </c>
      <c r="B30" s="1">
        <v>0</v>
      </c>
      <c r="C30" s="1">
        <v>0</v>
      </c>
      <c r="D30" s="1">
        <v>0.25</v>
      </c>
      <c r="E30" s="1">
        <v>0.25</v>
      </c>
      <c r="F30" s="1" t="s">
        <v>0</v>
      </c>
      <c r="G30" s="1">
        <v>0.13636363636363635</v>
      </c>
      <c r="I30">
        <v>32</v>
      </c>
      <c r="J30">
        <v>64</v>
      </c>
      <c r="K30">
        <v>16</v>
      </c>
      <c r="L30">
        <v>32</v>
      </c>
      <c r="M30">
        <v>32</v>
      </c>
      <c r="N30">
        <v>0</v>
      </c>
      <c r="O30">
        <v>176</v>
      </c>
      <c r="P30" s="2">
        <v>64</v>
      </c>
      <c r="Q30" s="2">
        <v>0.93220800000000004</v>
      </c>
      <c r="R30" s="2">
        <v>68.654205928290679</v>
      </c>
    </row>
    <row r="31" spans="1:18" x14ac:dyDescent="0.15">
      <c r="A31" s="5">
        <f>AVERAGE(A1:A30)</f>
        <v>6.2638888888888883E-2</v>
      </c>
      <c r="B31" s="5">
        <f t="shared" ref="B31:R31" si="0">AVERAGE(B1:B30)</f>
        <v>3.0694444444444444E-2</v>
      </c>
      <c r="C31" s="5">
        <f t="shared" si="0"/>
        <v>3.1944444444444442E-2</v>
      </c>
      <c r="D31" s="5">
        <f t="shared" si="0"/>
        <v>0.22675925925925927</v>
      </c>
      <c r="E31" s="5">
        <f t="shared" si="0"/>
        <v>0.12736111111111112</v>
      </c>
      <c r="F31" s="5"/>
      <c r="G31" s="5">
        <f t="shared" si="0"/>
        <v>0.10170875420875421</v>
      </c>
      <c r="H31" s="5" t="e">
        <f t="shared" si="0"/>
        <v>#DIV/0!</v>
      </c>
      <c r="I31" s="5">
        <f t="shared" si="0"/>
        <v>18.933333333333334</v>
      </c>
      <c r="J31" s="5">
        <f t="shared" si="0"/>
        <v>37.866666666666667</v>
      </c>
      <c r="K31" s="5">
        <f t="shared" si="0"/>
        <v>9.4666666666666668</v>
      </c>
      <c r="L31" s="5">
        <f t="shared" si="0"/>
        <v>18.933333333333334</v>
      </c>
      <c r="M31" s="5">
        <f t="shared" si="0"/>
        <v>18.933333333333334</v>
      </c>
      <c r="N31" s="5">
        <f t="shared" si="0"/>
        <v>0</v>
      </c>
      <c r="O31" s="5">
        <f t="shared" si="0"/>
        <v>104.13333333333334</v>
      </c>
      <c r="P31" s="5">
        <f t="shared" si="0"/>
        <v>48</v>
      </c>
      <c r="Q31" s="5">
        <f t="shared" si="0"/>
        <v>0.55438169999999998</v>
      </c>
      <c r="R31" s="5">
        <f t="shared" si="0"/>
        <v>101.65097243371189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D1" workbookViewId="0">
      <selection activeCell="R1" sqref="R1"/>
    </sheetView>
  </sheetViews>
  <sheetFormatPr defaultRowHeight="13.5" x14ac:dyDescent="0.15"/>
  <cols>
    <col min="9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0.66666666666666663</v>
      </c>
      <c r="E1" s="1">
        <v>1</v>
      </c>
      <c r="F1" s="1">
        <v>1</v>
      </c>
      <c r="G1" s="1">
        <v>0.38709677419354838</v>
      </c>
      <c r="I1">
        <v>7</v>
      </c>
      <c r="J1">
        <v>7</v>
      </c>
      <c r="K1">
        <v>3</v>
      </c>
      <c r="L1">
        <v>6</v>
      </c>
      <c r="M1">
        <v>4</v>
      </c>
      <c r="N1">
        <v>4</v>
      </c>
      <c r="O1">
        <v>31</v>
      </c>
      <c r="P1" s="2">
        <v>64</v>
      </c>
      <c r="Q1" s="2">
        <v>0.21779699999999999</v>
      </c>
      <c r="R1" s="2">
        <v>293.8516141177335</v>
      </c>
    </row>
    <row r="2" spans="1:18" x14ac:dyDescent="0.15">
      <c r="A2" s="1">
        <v>0</v>
      </c>
      <c r="B2" s="1">
        <v>0</v>
      </c>
      <c r="C2" s="1">
        <v>0.66666666666666663</v>
      </c>
      <c r="D2" s="1">
        <v>0.5</v>
      </c>
      <c r="E2" s="1">
        <v>0.5</v>
      </c>
      <c r="F2" s="1">
        <v>0</v>
      </c>
      <c r="G2" s="1">
        <v>0.22580645161290322</v>
      </c>
      <c r="I2">
        <v>7</v>
      </c>
      <c r="J2">
        <v>7</v>
      </c>
      <c r="K2">
        <v>3</v>
      </c>
      <c r="L2">
        <v>6</v>
      </c>
      <c r="M2">
        <v>4</v>
      </c>
      <c r="N2">
        <v>4</v>
      </c>
      <c r="O2">
        <v>31</v>
      </c>
      <c r="P2" s="2">
        <v>32</v>
      </c>
      <c r="Q2" s="2">
        <v>0.21779699999999999</v>
      </c>
      <c r="R2" s="2">
        <v>146.92580705886675</v>
      </c>
    </row>
    <row r="3" spans="1:18" x14ac:dyDescent="0.15">
      <c r="A3" s="1">
        <v>0</v>
      </c>
      <c r="B3" s="1">
        <v>0.42857142857142855</v>
      </c>
      <c r="C3" s="1">
        <v>0</v>
      </c>
      <c r="D3" s="1">
        <v>0.33333333333333331</v>
      </c>
      <c r="E3" s="1">
        <v>0.25</v>
      </c>
      <c r="F3" s="1">
        <v>0</v>
      </c>
      <c r="G3" s="1">
        <v>0.19354838709677419</v>
      </c>
      <c r="I3">
        <v>7</v>
      </c>
      <c r="J3">
        <v>7</v>
      </c>
      <c r="K3">
        <v>3</v>
      </c>
      <c r="L3">
        <v>6</v>
      </c>
      <c r="M3">
        <v>4</v>
      </c>
      <c r="N3">
        <v>4</v>
      </c>
      <c r="O3">
        <v>31</v>
      </c>
      <c r="P3" s="2">
        <v>64</v>
      </c>
      <c r="Q3" s="2">
        <v>0.21779699999999999</v>
      </c>
      <c r="R3" s="2">
        <v>293.8516141177335</v>
      </c>
    </row>
    <row r="4" spans="1:18" x14ac:dyDescent="0.15">
      <c r="A4" s="1">
        <v>0.2857142857142857</v>
      </c>
      <c r="B4" s="1">
        <v>0.21428571428571427</v>
      </c>
      <c r="C4" s="1">
        <v>0</v>
      </c>
      <c r="D4" s="1">
        <v>8.3333333333333329E-2</v>
      </c>
      <c r="E4" s="1">
        <v>0.25</v>
      </c>
      <c r="F4" s="1">
        <v>0.25</v>
      </c>
      <c r="G4" s="1">
        <v>0.38709677419354838</v>
      </c>
      <c r="I4">
        <v>14</v>
      </c>
      <c r="J4">
        <v>14</v>
      </c>
      <c r="K4">
        <v>6</v>
      </c>
      <c r="L4">
        <v>12</v>
      </c>
      <c r="M4">
        <v>8</v>
      </c>
      <c r="N4">
        <v>8</v>
      </c>
      <c r="O4">
        <v>31</v>
      </c>
      <c r="P4" s="2">
        <v>64</v>
      </c>
      <c r="Q4" s="2">
        <v>0.43559399999999998</v>
      </c>
      <c r="R4" s="2">
        <v>146.92580705886675</v>
      </c>
    </row>
    <row r="5" spans="1:18" x14ac:dyDescent="0.15">
      <c r="A5" s="1">
        <v>0.2142857142857143</v>
      </c>
      <c r="B5" s="1">
        <v>0.2142857142857143</v>
      </c>
      <c r="C5" s="1">
        <v>0</v>
      </c>
      <c r="D5" s="1">
        <v>0.25</v>
      </c>
      <c r="E5" s="1">
        <v>0</v>
      </c>
      <c r="F5" s="1">
        <v>0</v>
      </c>
      <c r="G5" s="1">
        <v>0.19354838709677419</v>
      </c>
      <c r="I5">
        <v>9.3333333333333321</v>
      </c>
      <c r="J5">
        <v>9.3333333333333321</v>
      </c>
      <c r="K5">
        <v>4</v>
      </c>
      <c r="L5">
        <v>8</v>
      </c>
      <c r="M5">
        <v>5.333333333333333</v>
      </c>
      <c r="N5">
        <v>5.333333333333333</v>
      </c>
      <c r="O5">
        <v>31</v>
      </c>
      <c r="P5" s="2">
        <v>64</v>
      </c>
      <c r="Q5" s="2">
        <v>0.29039599999999999</v>
      </c>
      <c r="R5" s="2">
        <v>220.38871058830011</v>
      </c>
    </row>
    <row r="6" spans="1:18" x14ac:dyDescent="0.15">
      <c r="A6" s="1">
        <v>0.21428571428571427</v>
      </c>
      <c r="B6" s="1">
        <v>7.1428571428571425E-2</v>
      </c>
      <c r="C6" s="1">
        <v>0</v>
      </c>
      <c r="D6" s="1">
        <v>0.25</v>
      </c>
      <c r="E6" s="1">
        <v>0.125</v>
      </c>
      <c r="F6" s="1">
        <v>0</v>
      </c>
      <c r="G6" s="1">
        <v>0.25806451612903225</v>
      </c>
      <c r="I6">
        <v>14</v>
      </c>
      <c r="J6">
        <v>14</v>
      </c>
      <c r="K6">
        <v>6</v>
      </c>
      <c r="L6">
        <v>12</v>
      </c>
      <c r="M6">
        <v>8</v>
      </c>
      <c r="N6">
        <v>8</v>
      </c>
      <c r="O6">
        <v>31</v>
      </c>
      <c r="P6" s="2">
        <v>32</v>
      </c>
      <c r="Q6" s="2">
        <v>0.43559399999999998</v>
      </c>
      <c r="R6" s="2">
        <v>73.462903529433376</v>
      </c>
    </row>
    <row r="7" spans="1:18" x14ac:dyDescent="0.15">
      <c r="A7" s="1">
        <v>0</v>
      </c>
      <c r="B7" s="1">
        <v>0.38095238095238093</v>
      </c>
      <c r="C7" s="1">
        <v>0</v>
      </c>
      <c r="D7" s="1">
        <v>0.66666666666666663</v>
      </c>
      <c r="E7" s="1">
        <v>0.33333333333333331</v>
      </c>
      <c r="F7" s="1">
        <v>0</v>
      </c>
      <c r="G7" s="1">
        <v>0.77419354838709675</v>
      </c>
      <c r="I7">
        <v>21</v>
      </c>
      <c r="J7">
        <v>21</v>
      </c>
      <c r="K7">
        <v>9</v>
      </c>
      <c r="L7">
        <v>18</v>
      </c>
      <c r="M7">
        <v>12</v>
      </c>
      <c r="N7">
        <v>12</v>
      </c>
      <c r="O7">
        <v>31</v>
      </c>
      <c r="P7" s="2">
        <v>64</v>
      </c>
      <c r="Q7" s="2">
        <v>0.483873</v>
      </c>
      <c r="R7" s="2">
        <v>132.26611114899984</v>
      </c>
    </row>
    <row r="8" spans="1:18" x14ac:dyDescent="0.15">
      <c r="A8" s="1">
        <v>0.2857142857142857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0.38709677419354838</v>
      </c>
      <c r="I8">
        <v>7</v>
      </c>
      <c r="J8">
        <v>7</v>
      </c>
      <c r="K8">
        <v>3</v>
      </c>
      <c r="L8">
        <v>6</v>
      </c>
      <c r="M8">
        <v>4</v>
      </c>
      <c r="N8">
        <v>4</v>
      </c>
      <c r="O8">
        <v>31</v>
      </c>
      <c r="P8" s="2">
        <v>32</v>
      </c>
      <c r="Q8" s="2">
        <v>0.21779699999999999</v>
      </c>
      <c r="R8" s="2">
        <v>146.92580705886675</v>
      </c>
    </row>
    <row r="9" spans="1:18" x14ac:dyDescent="0.15">
      <c r="A9" s="1">
        <v>8.5714285714285715E-2</v>
      </c>
      <c r="B9" s="1">
        <v>0</v>
      </c>
      <c r="C9" s="1">
        <v>0</v>
      </c>
      <c r="D9" s="1">
        <v>0.36666666666666664</v>
      </c>
      <c r="E9" s="1">
        <v>0.15</v>
      </c>
      <c r="F9" s="1">
        <v>0</v>
      </c>
      <c r="G9" s="1">
        <v>0.10967741935483871</v>
      </c>
      <c r="I9">
        <v>35</v>
      </c>
      <c r="J9">
        <v>35</v>
      </c>
      <c r="K9">
        <v>15</v>
      </c>
      <c r="L9">
        <v>30</v>
      </c>
      <c r="M9">
        <v>20</v>
      </c>
      <c r="N9">
        <v>20</v>
      </c>
      <c r="O9">
        <v>155</v>
      </c>
      <c r="P9" s="2">
        <v>64</v>
      </c>
      <c r="Q9" s="2">
        <v>1.0889850000000001</v>
      </c>
      <c r="R9" s="2">
        <v>58.770322823546692</v>
      </c>
    </row>
    <row r="10" spans="1:18" x14ac:dyDescent="0.15">
      <c r="A10" s="1">
        <v>0</v>
      </c>
      <c r="B10" s="1">
        <v>0</v>
      </c>
      <c r="C10" s="1">
        <v>0</v>
      </c>
      <c r="D10" s="1">
        <v>0.66666666666666663</v>
      </c>
      <c r="E10" s="1">
        <v>0.25</v>
      </c>
      <c r="F10" s="1">
        <v>0</v>
      </c>
      <c r="G10" s="1">
        <v>0.16129032258064516</v>
      </c>
      <c r="I10">
        <v>14</v>
      </c>
      <c r="J10">
        <v>14</v>
      </c>
      <c r="K10">
        <v>6</v>
      </c>
      <c r="L10">
        <v>12</v>
      </c>
      <c r="M10">
        <v>8</v>
      </c>
      <c r="N10">
        <v>8</v>
      </c>
      <c r="O10">
        <v>62</v>
      </c>
      <c r="P10" s="2">
        <v>64</v>
      </c>
      <c r="Q10" s="2">
        <v>0.43559399999999998</v>
      </c>
      <c r="R10" s="2">
        <v>146.92580705886675</v>
      </c>
    </row>
    <row r="11" spans="1:18" x14ac:dyDescent="0.15">
      <c r="A11" s="1">
        <v>0.14285714285714285</v>
      </c>
      <c r="B11" s="1">
        <v>0.14285714285714285</v>
      </c>
      <c r="C11" s="1">
        <v>0</v>
      </c>
      <c r="D11" s="1">
        <v>0.16666666666666666</v>
      </c>
      <c r="E11" s="1">
        <v>0.25</v>
      </c>
      <c r="F11" s="1">
        <v>0</v>
      </c>
      <c r="G11" s="1">
        <v>0.12903225806451613</v>
      </c>
      <c r="I11">
        <v>7</v>
      </c>
      <c r="J11">
        <v>7</v>
      </c>
      <c r="K11">
        <v>3</v>
      </c>
      <c r="L11">
        <v>6</v>
      </c>
      <c r="M11">
        <v>4</v>
      </c>
      <c r="N11">
        <v>4</v>
      </c>
      <c r="O11">
        <v>31</v>
      </c>
      <c r="P11" s="2">
        <v>32</v>
      </c>
      <c r="Q11" s="2">
        <v>0.21779699999999999</v>
      </c>
      <c r="R11" s="2">
        <v>146.92580705886675</v>
      </c>
    </row>
    <row r="12" spans="1:18" x14ac:dyDescent="0.15">
      <c r="A12" s="1">
        <v>0.4285714285714286</v>
      </c>
      <c r="B12" s="1">
        <v>0.2142857142857143</v>
      </c>
      <c r="C12" s="1">
        <v>0</v>
      </c>
      <c r="D12" s="1">
        <v>0.25</v>
      </c>
      <c r="E12" s="1">
        <v>0</v>
      </c>
      <c r="F12" s="1">
        <v>0</v>
      </c>
      <c r="G12" s="1">
        <v>0.19354838709677419</v>
      </c>
      <c r="I12">
        <v>9.3333333333333321</v>
      </c>
      <c r="J12">
        <v>9.3333333333333321</v>
      </c>
      <c r="K12">
        <v>4</v>
      </c>
      <c r="L12">
        <v>8</v>
      </c>
      <c r="M12">
        <v>5.333333333333333</v>
      </c>
      <c r="N12">
        <v>5.333333333333333</v>
      </c>
      <c r="O12">
        <v>41.333333333333336</v>
      </c>
      <c r="P12" s="2">
        <v>32</v>
      </c>
      <c r="Q12" s="2">
        <v>0.29039599999999999</v>
      </c>
      <c r="R12" s="2">
        <v>110.19435529415006</v>
      </c>
    </row>
    <row r="13" spans="1:18" x14ac:dyDescent="0.15">
      <c r="A13" s="1">
        <v>0.42857142857142855</v>
      </c>
      <c r="B13" s="1">
        <v>0.2857142857142857</v>
      </c>
      <c r="C13" s="1">
        <v>0</v>
      </c>
      <c r="D13" s="1">
        <v>0.33333333333333331</v>
      </c>
      <c r="E13" s="1">
        <v>0</v>
      </c>
      <c r="F13" s="1">
        <v>0</v>
      </c>
      <c r="G13" s="1">
        <v>0.22580645161290322</v>
      </c>
      <c r="I13">
        <v>7</v>
      </c>
      <c r="J13">
        <v>7</v>
      </c>
      <c r="K13">
        <v>3</v>
      </c>
      <c r="L13">
        <v>6</v>
      </c>
      <c r="M13">
        <v>4</v>
      </c>
      <c r="N13">
        <v>4</v>
      </c>
      <c r="O13">
        <v>31</v>
      </c>
      <c r="P13" s="2">
        <v>32</v>
      </c>
      <c r="Q13" s="2">
        <v>0.21779699999999999</v>
      </c>
      <c r="R13" s="2">
        <v>146.92580705886675</v>
      </c>
    </row>
    <row r="14" spans="1:18" x14ac:dyDescent="0.15">
      <c r="A14" s="1">
        <v>0.14285714285714285</v>
      </c>
      <c r="B14" s="1">
        <v>0.2857142857142857</v>
      </c>
      <c r="C14" s="1">
        <v>0</v>
      </c>
      <c r="D14" s="1">
        <v>0.33333333333333331</v>
      </c>
      <c r="E14" s="1">
        <v>0</v>
      </c>
      <c r="F14" s="1">
        <v>0</v>
      </c>
      <c r="G14" s="1">
        <v>0.16129032258064516</v>
      </c>
      <c r="I14">
        <v>7</v>
      </c>
      <c r="J14">
        <v>7</v>
      </c>
      <c r="K14">
        <v>3</v>
      </c>
      <c r="L14">
        <v>6</v>
      </c>
      <c r="M14">
        <v>4</v>
      </c>
      <c r="N14">
        <v>4</v>
      </c>
      <c r="O14">
        <v>31</v>
      </c>
      <c r="P14" s="2">
        <v>32</v>
      </c>
      <c r="Q14" s="2">
        <v>0.21779699999999999</v>
      </c>
      <c r="R14" s="2">
        <v>146.92580705886675</v>
      </c>
    </row>
    <row r="15" spans="1:18" x14ac:dyDescent="0.15">
      <c r="A15" s="1">
        <v>0</v>
      </c>
      <c r="B15" s="1">
        <v>0.42857142857142855</v>
      </c>
      <c r="C15" s="1">
        <v>0</v>
      </c>
      <c r="D15" s="1">
        <v>0.66666666666666663</v>
      </c>
      <c r="E15" s="1">
        <v>0</v>
      </c>
      <c r="F15" s="1">
        <v>0</v>
      </c>
      <c r="G15" s="1">
        <v>0.22580645161290322</v>
      </c>
      <c r="I15">
        <v>7</v>
      </c>
      <c r="J15">
        <v>7</v>
      </c>
      <c r="K15">
        <v>3</v>
      </c>
      <c r="L15">
        <v>6</v>
      </c>
      <c r="M15">
        <v>4</v>
      </c>
      <c r="N15">
        <v>4</v>
      </c>
      <c r="O15">
        <v>31</v>
      </c>
      <c r="P15" s="2">
        <v>32</v>
      </c>
      <c r="Q15" s="2">
        <v>0.21779699999999999</v>
      </c>
      <c r="R15" s="2">
        <v>146.92580705886675</v>
      </c>
    </row>
    <row r="16" spans="1:18" x14ac:dyDescent="0.15">
      <c r="A16" s="1">
        <v>0.5714285714285714</v>
      </c>
      <c r="B16" s="1">
        <v>0</v>
      </c>
      <c r="C16" s="1">
        <v>0.33333333333333331</v>
      </c>
      <c r="D16" s="1">
        <v>0.16666666666666666</v>
      </c>
      <c r="E16" s="1">
        <v>1</v>
      </c>
      <c r="F16" s="1">
        <v>0</v>
      </c>
      <c r="G16" s="1">
        <v>0.32258064516129031</v>
      </c>
      <c r="I16">
        <v>7</v>
      </c>
      <c r="J16">
        <v>7</v>
      </c>
      <c r="K16">
        <v>3</v>
      </c>
      <c r="L16">
        <v>6</v>
      </c>
      <c r="M16">
        <v>4</v>
      </c>
      <c r="N16">
        <v>4</v>
      </c>
      <c r="O16">
        <v>31</v>
      </c>
      <c r="P16" s="2">
        <v>64</v>
      </c>
      <c r="Q16" s="2">
        <v>0.21779699999999999</v>
      </c>
      <c r="R16" s="2">
        <v>293.8516141177335</v>
      </c>
    </row>
    <row r="17" spans="1:18" x14ac:dyDescent="0.15">
      <c r="A17" s="1">
        <v>0</v>
      </c>
      <c r="B17" s="1">
        <v>0</v>
      </c>
      <c r="C17" s="1">
        <v>0</v>
      </c>
      <c r="D17" s="1">
        <v>1</v>
      </c>
      <c r="E17" s="1">
        <v>0.5</v>
      </c>
      <c r="F17" s="1">
        <v>0.5</v>
      </c>
      <c r="G17" s="1">
        <v>0.32258064516129031</v>
      </c>
      <c r="I17">
        <v>7</v>
      </c>
      <c r="J17">
        <v>7</v>
      </c>
      <c r="K17">
        <v>3</v>
      </c>
      <c r="L17">
        <v>6</v>
      </c>
      <c r="M17">
        <v>4</v>
      </c>
      <c r="N17">
        <v>4</v>
      </c>
      <c r="O17">
        <v>31</v>
      </c>
      <c r="P17" s="2">
        <v>64</v>
      </c>
      <c r="Q17" s="2">
        <v>0.21779699999999999</v>
      </c>
      <c r="R17" s="2">
        <v>293.8516141177335</v>
      </c>
    </row>
    <row r="18" spans="1:18" x14ac:dyDescent="0.15">
      <c r="A18" s="1">
        <v>0</v>
      </c>
      <c r="B18" s="1">
        <v>0</v>
      </c>
      <c r="C18" s="1">
        <v>0</v>
      </c>
      <c r="D18" s="1">
        <v>1</v>
      </c>
      <c r="E18" s="1">
        <v>0.5</v>
      </c>
      <c r="F18" s="1">
        <v>0.5</v>
      </c>
      <c r="G18" s="1">
        <v>0.32258064516129031</v>
      </c>
      <c r="I18">
        <v>7</v>
      </c>
      <c r="J18">
        <v>7</v>
      </c>
      <c r="K18">
        <v>3</v>
      </c>
      <c r="L18">
        <v>6</v>
      </c>
      <c r="M18">
        <v>4</v>
      </c>
      <c r="N18">
        <v>4</v>
      </c>
      <c r="O18">
        <v>31</v>
      </c>
      <c r="P18" s="2">
        <v>64</v>
      </c>
      <c r="Q18" s="2">
        <v>0.21779699999999999</v>
      </c>
      <c r="R18" s="2">
        <v>293.8516141177335</v>
      </c>
    </row>
    <row r="19" spans="1:18" x14ac:dyDescent="0.15">
      <c r="A19" s="1">
        <v>0.14285714285714285</v>
      </c>
      <c r="B19" s="1">
        <v>0.14285714285714285</v>
      </c>
      <c r="C19" s="1">
        <v>0.16666666666666666</v>
      </c>
      <c r="D19" s="1">
        <v>0.25</v>
      </c>
      <c r="E19" s="1">
        <v>0.125</v>
      </c>
      <c r="F19" s="1">
        <v>0</v>
      </c>
      <c r="G19" s="1">
        <v>0.14516129032258066</v>
      </c>
      <c r="I19">
        <v>14</v>
      </c>
      <c r="J19">
        <v>14</v>
      </c>
      <c r="K19">
        <v>6</v>
      </c>
      <c r="L19">
        <v>12</v>
      </c>
      <c r="M19">
        <v>8</v>
      </c>
      <c r="N19">
        <v>8</v>
      </c>
      <c r="O19">
        <v>62</v>
      </c>
      <c r="P19" s="2">
        <v>32</v>
      </c>
      <c r="Q19" s="2">
        <v>0.43559399999999998</v>
      </c>
      <c r="R19" s="2">
        <v>73.462903529433376</v>
      </c>
    </row>
    <row r="20" spans="1:18" x14ac:dyDescent="0.15">
      <c r="A20" s="1">
        <v>0</v>
      </c>
      <c r="B20" s="1">
        <v>0</v>
      </c>
      <c r="C20" s="1">
        <v>0.33333333333333331</v>
      </c>
      <c r="D20" s="1">
        <v>0.33333333333333331</v>
      </c>
      <c r="E20" s="1">
        <v>0.5</v>
      </c>
      <c r="F20" s="1">
        <v>0</v>
      </c>
      <c r="G20" s="1">
        <v>0.16129032258064516</v>
      </c>
      <c r="I20">
        <v>7</v>
      </c>
      <c r="J20">
        <v>7</v>
      </c>
      <c r="K20">
        <v>3</v>
      </c>
      <c r="L20">
        <v>6</v>
      </c>
      <c r="M20">
        <v>4</v>
      </c>
      <c r="N20">
        <v>4</v>
      </c>
      <c r="O20">
        <v>31</v>
      </c>
      <c r="P20" s="2">
        <v>32</v>
      </c>
      <c r="Q20" s="2">
        <v>0.21779699999999999</v>
      </c>
      <c r="R20" s="2">
        <v>146.92580705886675</v>
      </c>
    </row>
    <row r="21" spans="1:18" x14ac:dyDescent="0.15">
      <c r="A21" s="1">
        <v>0</v>
      </c>
      <c r="B21" s="1">
        <v>0</v>
      </c>
      <c r="C21" s="1">
        <v>0</v>
      </c>
      <c r="D21" s="1">
        <v>0.5</v>
      </c>
      <c r="E21" s="1">
        <v>0.5</v>
      </c>
      <c r="F21" s="1">
        <v>0</v>
      </c>
      <c r="G21" s="1">
        <v>0.16129032258064516</v>
      </c>
      <c r="I21">
        <v>7</v>
      </c>
      <c r="J21">
        <v>7</v>
      </c>
      <c r="K21">
        <v>3</v>
      </c>
      <c r="L21">
        <v>6</v>
      </c>
      <c r="M21">
        <v>4</v>
      </c>
      <c r="N21">
        <v>4</v>
      </c>
      <c r="O21">
        <v>31</v>
      </c>
      <c r="P21" s="2">
        <v>32</v>
      </c>
      <c r="Q21" s="2">
        <v>0.21779699999999999</v>
      </c>
      <c r="R21" s="2">
        <v>146.92580705886675</v>
      </c>
    </row>
    <row r="22" spans="1:18" x14ac:dyDescent="0.15">
      <c r="A22" s="1">
        <v>0</v>
      </c>
      <c r="B22" s="1">
        <v>0</v>
      </c>
      <c r="C22" s="1">
        <v>0</v>
      </c>
      <c r="D22" s="1">
        <v>0.66666666666666663</v>
      </c>
      <c r="E22" s="1">
        <v>1</v>
      </c>
      <c r="F22" s="1">
        <v>1</v>
      </c>
      <c r="G22" s="1">
        <v>0.38709677419354838</v>
      </c>
      <c r="I22">
        <v>7</v>
      </c>
      <c r="J22">
        <v>7</v>
      </c>
      <c r="K22">
        <v>3</v>
      </c>
      <c r="L22">
        <v>6</v>
      </c>
      <c r="M22">
        <v>4</v>
      </c>
      <c r="N22">
        <v>4</v>
      </c>
      <c r="O22">
        <v>31</v>
      </c>
      <c r="P22" s="2">
        <v>64</v>
      </c>
      <c r="Q22" s="2">
        <v>0.21779699999999999</v>
      </c>
      <c r="R22" s="2">
        <v>293.8516141177335</v>
      </c>
    </row>
    <row r="23" spans="1:18" x14ac:dyDescent="0.15">
      <c r="A23" s="1">
        <v>0.2857142857142857</v>
      </c>
      <c r="B23" s="1">
        <v>0.14285714285714285</v>
      </c>
      <c r="C23" s="1">
        <v>0</v>
      </c>
      <c r="D23" s="1">
        <v>5.5555555555555552E-2</v>
      </c>
      <c r="E23" s="1">
        <v>0</v>
      </c>
      <c r="F23" s="1">
        <v>0</v>
      </c>
      <c r="G23" s="1">
        <v>0.10752688172043011</v>
      </c>
      <c r="I23">
        <v>21</v>
      </c>
      <c r="J23">
        <v>21</v>
      </c>
      <c r="K23">
        <v>9</v>
      </c>
      <c r="L23">
        <v>18</v>
      </c>
      <c r="M23">
        <v>12</v>
      </c>
      <c r="N23">
        <v>12</v>
      </c>
      <c r="O23">
        <v>93</v>
      </c>
      <c r="P23" s="2">
        <v>32</v>
      </c>
      <c r="Q23" s="2">
        <v>0.65339100000000006</v>
      </c>
      <c r="R23" s="2">
        <v>48.975269019622246</v>
      </c>
    </row>
    <row r="24" spans="1:18" x14ac:dyDescent="0.15">
      <c r="A24" s="1">
        <v>0</v>
      </c>
      <c r="B24" s="1">
        <v>0</v>
      </c>
      <c r="C24" s="1">
        <v>0</v>
      </c>
      <c r="D24" s="1">
        <v>0.33333333333333331</v>
      </c>
      <c r="E24" s="1">
        <v>0.5</v>
      </c>
      <c r="F24" s="1">
        <v>0.5</v>
      </c>
      <c r="G24" s="1">
        <v>0.19354838709677419</v>
      </c>
      <c r="I24">
        <v>7</v>
      </c>
      <c r="J24">
        <v>7</v>
      </c>
      <c r="K24">
        <v>3</v>
      </c>
      <c r="L24">
        <v>6</v>
      </c>
      <c r="M24">
        <v>4</v>
      </c>
      <c r="N24">
        <v>4</v>
      </c>
      <c r="O24">
        <v>31</v>
      </c>
      <c r="P24" s="2">
        <v>32</v>
      </c>
      <c r="Q24" s="2">
        <v>0.21779699999999999</v>
      </c>
      <c r="R24" s="2">
        <v>146.92580705886675</v>
      </c>
    </row>
    <row r="25" spans="1:18" x14ac:dyDescent="0.15">
      <c r="A25" s="1">
        <v>0.2857142857142857</v>
      </c>
      <c r="B25" s="1">
        <v>0.14285714285714285</v>
      </c>
      <c r="C25" s="1">
        <v>0</v>
      </c>
      <c r="D25" s="1">
        <v>0.33333333333333331</v>
      </c>
      <c r="E25" s="1">
        <v>0</v>
      </c>
      <c r="F25" s="1">
        <v>0</v>
      </c>
      <c r="G25" s="1">
        <v>0.16129032258064516</v>
      </c>
      <c r="I25">
        <v>7</v>
      </c>
      <c r="J25">
        <v>7</v>
      </c>
      <c r="K25">
        <v>3</v>
      </c>
      <c r="L25">
        <v>6</v>
      </c>
      <c r="M25">
        <v>4</v>
      </c>
      <c r="N25">
        <v>4</v>
      </c>
      <c r="O25">
        <v>31</v>
      </c>
      <c r="P25" s="2">
        <v>64</v>
      </c>
      <c r="Q25" s="2">
        <v>0.21779699999999999</v>
      </c>
      <c r="R25" s="2">
        <v>293.8516141177335</v>
      </c>
    </row>
    <row r="26" spans="1:18" x14ac:dyDescent="0.15">
      <c r="A26" s="1">
        <v>0</v>
      </c>
      <c r="B26" s="1">
        <v>0</v>
      </c>
      <c r="C26" s="1">
        <v>0.66666666666666663</v>
      </c>
      <c r="D26" s="1">
        <v>0.66666666666666663</v>
      </c>
      <c r="E26" s="1">
        <v>1</v>
      </c>
      <c r="F26" s="1">
        <v>1</v>
      </c>
      <c r="G26" s="1">
        <v>0.45161290322580644</v>
      </c>
      <c r="I26">
        <v>7</v>
      </c>
      <c r="J26">
        <v>7</v>
      </c>
      <c r="K26">
        <v>3</v>
      </c>
      <c r="L26">
        <v>6</v>
      </c>
      <c r="M26">
        <v>4</v>
      </c>
      <c r="N26">
        <v>4</v>
      </c>
      <c r="O26">
        <v>31</v>
      </c>
      <c r="P26" s="2">
        <v>64</v>
      </c>
      <c r="Q26" s="2">
        <v>0.21779699999999999</v>
      </c>
      <c r="R26" s="2">
        <v>293.8516141177335</v>
      </c>
    </row>
    <row r="27" spans="1:18" x14ac:dyDescent="0.15">
      <c r="A27" s="1">
        <v>0</v>
      </c>
      <c r="B27" s="1">
        <v>0</v>
      </c>
      <c r="C27" s="1">
        <v>0</v>
      </c>
      <c r="D27" s="1">
        <v>0.44444444444444442</v>
      </c>
      <c r="E27" s="1">
        <v>0.33333333333333331</v>
      </c>
      <c r="F27" s="1">
        <v>0</v>
      </c>
      <c r="G27" s="1">
        <v>0.12903225806451613</v>
      </c>
      <c r="I27">
        <v>21</v>
      </c>
      <c r="J27">
        <v>21</v>
      </c>
      <c r="K27">
        <v>9</v>
      </c>
      <c r="L27">
        <v>18</v>
      </c>
      <c r="M27">
        <v>12</v>
      </c>
      <c r="N27">
        <v>12</v>
      </c>
      <c r="O27">
        <v>93</v>
      </c>
      <c r="P27" s="2">
        <v>64</v>
      </c>
      <c r="Q27" s="2">
        <v>0.65339100000000006</v>
      </c>
      <c r="R27" s="2">
        <v>97.950538039244492</v>
      </c>
    </row>
    <row r="28" spans="1:18" x14ac:dyDescent="0.15">
      <c r="A28" s="1">
        <v>0</v>
      </c>
      <c r="B28" s="1">
        <v>0</v>
      </c>
      <c r="C28" s="1">
        <v>0</v>
      </c>
      <c r="D28" s="1">
        <v>0.33333333333333331</v>
      </c>
      <c r="E28" s="1">
        <v>0.5</v>
      </c>
      <c r="F28" s="1">
        <v>0.5</v>
      </c>
      <c r="G28" s="1">
        <v>0.19354838709677419</v>
      </c>
      <c r="I28">
        <v>7</v>
      </c>
      <c r="J28">
        <v>7</v>
      </c>
      <c r="K28">
        <v>3</v>
      </c>
      <c r="L28">
        <v>6</v>
      </c>
      <c r="M28">
        <v>4</v>
      </c>
      <c r="N28">
        <v>4</v>
      </c>
      <c r="O28">
        <v>31</v>
      </c>
      <c r="P28" s="2">
        <v>32</v>
      </c>
      <c r="Q28" s="2">
        <v>0.21779699999999999</v>
      </c>
      <c r="R28" s="2">
        <v>146.92580705886675</v>
      </c>
    </row>
    <row r="29" spans="1:18" x14ac:dyDescent="0.15">
      <c r="A29" s="1">
        <v>0</v>
      </c>
      <c r="B29" s="1">
        <v>0</v>
      </c>
      <c r="C29" s="1">
        <v>0</v>
      </c>
      <c r="D29" s="1">
        <v>0.33333333333333331</v>
      </c>
      <c r="E29" s="1">
        <v>0.5</v>
      </c>
      <c r="F29" s="1">
        <v>0.5</v>
      </c>
      <c r="G29" s="1">
        <v>0.19354838709677419</v>
      </c>
      <c r="I29">
        <v>14</v>
      </c>
      <c r="J29">
        <v>14</v>
      </c>
      <c r="K29">
        <v>6</v>
      </c>
      <c r="L29">
        <v>12</v>
      </c>
      <c r="M29">
        <v>8</v>
      </c>
      <c r="N29">
        <v>8</v>
      </c>
      <c r="O29">
        <v>62</v>
      </c>
      <c r="P29" s="2">
        <v>32</v>
      </c>
      <c r="Q29" s="2">
        <v>0.43559399999999998</v>
      </c>
      <c r="R29" s="2">
        <v>73.462903529433376</v>
      </c>
    </row>
    <row r="30" spans="1:18" x14ac:dyDescent="0.15">
      <c r="A30" s="1">
        <v>0</v>
      </c>
      <c r="B30" s="1">
        <v>0</v>
      </c>
      <c r="C30" s="1">
        <v>0</v>
      </c>
      <c r="D30" s="1">
        <v>0.66666666666666663</v>
      </c>
      <c r="E30" s="1">
        <v>1</v>
      </c>
      <c r="F30" s="1">
        <v>1</v>
      </c>
      <c r="G30" s="1">
        <v>0.38709677419354838</v>
      </c>
      <c r="I30">
        <v>14</v>
      </c>
      <c r="J30">
        <v>14</v>
      </c>
      <c r="K30">
        <v>6</v>
      </c>
      <c r="L30">
        <v>12</v>
      </c>
      <c r="M30">
        <v>8</v>
      </c>
      <c r="N30">
        <v>8</v>
      </c>
      <c r="O30">
        <v>62</v>
      </c>
      <c r="P30" s="2">
        <v>64</v>
      </c>
      <c r="Q30" s="2">
        <v>0.43559399999999998</v>
      </c>
      <c r="R30" s="2">
        <v>146.92580705886675</v>
      </c>
    </row>
    <row r="31" spans="1:18" x14ac:dyDescent="0.15">
      <c r="A31" s="5">
        <f>AVERAGE(A1:A30)</f>
        <v>0.11714285714285713</v>
      </c>
      <c r="B31" s="5">
        <f t="shared" ref="B31:R31" si="0">AVERAGE(B1:B30)</f>
        <v>0.10317460317460315</v>
      </c>
      <c r="C31" s="5">
        <f t="shared" si="0"/>
        <v>7.2222222222222215E-2</v>
      </c>
      <c r="D31" s="5">
        <f t="shared" si="0"/>
        <v>0.4538888888888889</v>
      </c>
      <c r="E31" s="5">
        <f t="shared" si="0"/>
        <v>0.40222222222222226</v>
      </c>
      <c r="F31" s="5">
        <f t="shared" si="0"/>
        <v>0.22500000000000001</v>
      </c>
      <c r="G31" s="5">
        <f t="shared" si="0"/>
        <v>0.25508960573476691</v>
      </c>
      <c r="H31" s="1"/>
      <c r="I31" s="4">
        <f t="shared" si="0"/>
        <v>10.888888888888888</v>
      </c>
      <c r="J31" s="4">
        <f t="shared" si="0"/>
        <v>10.888888888888888</v>
      </c>
      <c r="K31" s="4">
        <f t="shared" si="0"/>
        <v>4.666666666666667</v>
      </c>
      <c r="L31" s="4">
        <f t="shared" si="0"/>
        <v>9.3333333333333339</v>
      </c>
      <c r="M31" s="4">
        <f t="shared" si="0"/>
        <v>6.2222222222222223</v>
      </c>
      <c r="N31" s="4">
        <f t="shared" si="0"/>
        <v>6.2222222222222223</v>
      </c>
      <c r="O31" s="4">
        <f t="shared" si="0"/>
        <v>43.744444444444447</v>
      </c>
      <c r="P31" s="4">
        <f t="shared" si="0"/>
        <v>48</v>
      </c>
      <c r="Q31" s="4">
        <f t="shared" si="0"/>
        <v>0.33314473333333328</v>
      </c>
      <c r="R31" s="4">
        <f t="shared" si="0"/>
        <v>171.65941407364329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9" sqref="I9"/>
    </sheetView>
  </sheetViews>
  <sheetFormatPr defaultRowHeight="13.5" x14ac:dyDescent="0.15"/>
  <cols>
    <col min="2" max="7" width="9.125" bestFit="1" customWidth="1"/>
    <col min="8" max="8" width="9.5" bestFit="1" customWidth="1"/>
  </cols>
  <sheetData>
    <row r="1" spans="1:8" x14ac:dyDescent="0.15">
      <c r="B1" s="6" t="s">
        <v>3</v>
      </c>
      <c r="C1" s="6" t="s">
        <v>1</v>
      </c>
      <c r="D1" s="6" t="s">
        <v>4</v>
      </c>
      <c r="E1" s="6" t="s">
        <v>5</v>
      </c>
      <c r="F1" s="7" t="s">
        <v>2</v>
      </c>
      <c r="G1" s="6" t="s">
        <v>6</v>
      </c>
      <c r="H1" s="6" t="s">
        <v>7</v>
      </c>
    </row>
    <row r="2" spans="1:8" x14ac:dyDescent="0.15">
      <c r="A2" t="s">
        <v>13</v>
      </c>
      <c r="B2" s="5">
        <f>CR!A31</f>
        <v>7.166666666666667E-2</v>
      </c>
      <c r="C2" s="5">
        <f>CR!B31</f>
        <v>6.1884920634920647E-2</v>
      </c>
      <c r="D2" s="5">
        <f>CR!C31</f>
        <v>1.9722222222222221E-2</v>
      </c>
      <c r="E2" s="5">
        <f>CR!D31</f>
        <v>0.27771164021164019</v>
      </c>
      <c r="F2" s="5">
        <f>CR!E31</f>
        <v>0.16740079365079366</v>
      </c>
      <c r="G2" s="5">
        <f>CR!F31</f>
        <v>0</v>
      </c>
      <c r="H2" s="5">
        <f>CR!G31</f>
        <v>0.13923280423280421</v>
      </c>
    </row>
    <row r="3" spans="1:8" x14ac:dyDescent="0.15">
      <c r="A3" t="s">
        <v>8</v>
      </c>
      <c r="B3" s="5">
        <f>'RC'!A31</f>
        <v>7.0328282828282823E-2</v>
      </c>
      <c r="C3" s="5">
        <f>'RC'!B31</f>
        <v>5.2685185185185182E-2</v>
      </c>
      <c r="D3" s="5">
        <f>'RC'!C31</f>
        <v>1.9722222222222221E-2</v>
      </c>
      <c r="E3" s="5">
        <f>'RC'!D31</f>
        <v>0.13115740740740742</v>
      </c>
      <c r="F3" s="5">
        <f>'RC'!E31</f>
        <v>0.16278198653198653</v>
      </c>
      <c r="G3" s="5">
        <f>'RC'!F31</f>
        <v>9.7222222222222224E-2</v>
      </c>
      <c r="H3" s="5">
        <f>'RC'!G31</f>
        <v>9.5007816257816249E-2</v>
      </c>
    </row>
    <row r="4" spans="1:8" x14ac:dyDescent="0.15">
      <c r="A4" t="s">
        <v>9</v>
      </c>
      <c r="B4" s="5">
        <f>COB!A32</f>
        <v>6.9940476190476192E-2</v>
      </c>
      <c r="C4" s="5">
        <f>COB!B32</f>
        <v>4.1377314814814818E-2</v>
      </c>
      <c r="D4" s="5">
        <f>COB!C32</f>
        <v>3.472222222222222E-3</v>
      </c>
      <c r="E4" s="5">
        <f>COB!D32</f>
        <v>0.16083829365079363</v>
      </c>
      <c r="F4" s="5">
        <f>COB!E32</f>
        <v>0.51934523809523814</v>
      </c>
      <c r="G4" s="5">
        <f>COB!F32</f>
        <v>0.16319444444444445</v>
      </c>
      <c r="H4" s="5">
        <f>COB!G32</f>
        <v>0.11170162509448223</v>
      </c>
    </row>
    <row r="5" spans="1:8" x14ac:dyDescent="0.15">
      <c r="A5" t="s">
        <v>10</v>
      </c>
      <c r="B5" s="5">
        <f>RPU!A31</f>
        <v>6.2638888888888883E-2</v>
      </c>
      <c r="C5" s="5">
        <f>RPU!B31</f>
        <v>3.0694444444444444E-2</v>
      </c>
      <c r="D5" s="5">
        <f>RPU!C31</f>
        <v>3.1944444444444442E-2</v>
      </c>
      <c r="E5" s="5">
        <f>RPU!D31</f>
        <v>0.22675925925925927</v>
      </c>
      <c r="F5" s="5">
        <f>RPU!E31</f>
        <v>0.12736111111111112</v>
      </c>
      <c r="G5" s="5">
        <f>RPU!F31</f>
        <v>0</v>
      </c>
      <c r="H5" s="5">
        <f>RPU!G31</f>
        <v>0.10170875420875421</v>
      </c>
    </row>
    <row r="6" spans="1:8" x14ac:dyDescent="0.15">
      <c r="A6" t="s">
        <v>11</v>
      </c>
      <c r="B6" s="5">
        <f>B!A31</f>
        <v>0.11714285714285713</v>
      </c>
      <c r="C6" s="5">
        <f>B!B31</f>
        <v>0.10317460317460315</v>
      </c>
      <c r="D6" s="5">
        <f>B!C31</f>
        <v>7.2222222222222215E-2</v>
      </c>
      <c r="E6" s="5">
        <f>B!D31</f>
        <v>0.4538888888888889</v>
      </c>
      <c r="F6" s="5">
        <f>B!E31</f>
        <v>0.40222222222222226</v>
      </c>
      <c r="G6" s="5">
        <f>B!F31</f>
        <v>0.22500000000000001</v>
      </c>
      <c r="H6" s="5">
        <f>B!G31</f>
        <v>0.25508960573476691</v>
      </c>
    </row>
    <row r="7" spans="1:8" x14ac:dyDescent="0.15">
      <c r="B7" s="6" t="s">
        <v>3</v>
      </c>
      <c r="C7" s="6" t="s">
        <v>1</v>
      </c>
      <c r="D7" s="6" t="s">
        <v>4</v>
      </c>
      <c r="E7" s="6" t="s">
        <v>5</v>
      </c>
      <c r="F7" s="7" t="s">
        <v>2</v>
      </c>
      <c r="G7" s="6" t="s">
        <v>6</v>
      </c>
      <c r="H7" s="6" t="s">
        <v>7</v>
      </c>
    </row>
    <row r="8" spans="1:8" x14ac:dyDescent="0.15">
      <c r="A8" t="s">
        <v>13</v>
      </c>
      <c r="B8" s="1">
        <f>-(B2-B$6)/B2</f>
        <v>0.63455149501661101</v>
      </c>
      <c r="C8" s="1">
        <f t="shared" ref="C8:H8" si="0">-(C2-C$6)/C2</f>
        <v>0.66720102596986153</v>
      </c>
      <c r="D8" s="1">
        <f t="shared" si="0"/>
        <v>2.6619718309859151</v>
      </c>
      <c r="E8" s="1">
        <f t="shared" si="0"/>
        <v>0.6343891402714934</v>
      </c>
      <c r="F8" s="1">
        <f t="shared" si="0"/>
        <v>1.4027497925803012</v>
      </c>
      <c r="G8" s="1" t="s">
        <v>14</v>
      </c>
      <c r="H8" s="1">
        <f t="shared" si="0"/>
        <v>0.83210851164244559</v>
      </c>
    </row>
    <row r="9" spans="1:8" x14ac:dyDescent="0.15">
      <c r="A9" t="s">
        <v>8</v>
      </c>
      <c r="B9" s="1">
        <f t="shared" ref="B9:H11" si="1">-(B3-B$6)/B3</f>
        <v>0.66565786098999735</v>
      </c>
      <c r="C9" s="1">
        <f t="shared" si="1"/>
        <v>0.95832287220687895</v>
      </c>
      <c r="D9" s="1">
        <f t="shared" si="1"/>
        <v>2.6619718309859151</v>
      </c>
      <c r="E9" s="1">
        <f t="shared" si="1"/>
        <v>2.4606424285210022</v>
      </c>
      <c r="F9" s="1">
        <f t="shared" si="1"/>
        <v>1.4709258732580088</v>
      </c>
      <c r="G9" s="1">
        <f t="shared" si="1"/>
        <v>1.3142857142857141</v>
      </c>
      <c r="H9" s="1">
        <f t="shared" si="1"/>
        <v>1.6849328379735369</v>
      </c>
    </row>
    <row r="10" spans="1:8" x14ac:dyDescent="0.15">
      <c r="A10" t="s">
        <v>9</v>
      </c>
      <c r="B10" s="1">
        <f t="shared" si="1"/>
        <v>0.67489361702127637</v>
      </c>
      <c r="C10" s="1">
        <f t="shared" si="1"/>
        <v>1.4935064935064928</v>
      </c>
      <c r="D10" s="1">
        <f t="shared" si="1"/>
        <v>19.799999999999997</v>
      </c>
      <c r="E10" s="1">
        <f t="shared" si="1"/>
        <v>1.822020046260602</v>
      </c>
      <c r="F10" s="1">
        <f t="shared" si="1"/>
        <v>-0.22552053486150905</v>
      </c>
      <c r="G10" s="1">
        <f t="shared" si="1"/>
        <v>0.37872340425531914</v>
      </c>
      <c r="H10" s="1">
        <f t="shared" si="1"/>
        <v>1.2836696021118827</v>
      </c>
    </row>
    <row r="11" spans="1:8" x14ac:dyDescent="0.15">
      <c r="A11" t="s">
        <v>10</v>
      </c>
      <c r="B11" s="1">
        <f t="shared" si="1"/>
        <v>0.87012987012987009</v>
      </c>
      <c r="C11" s="1">
        <f t="shared" si="1"/>
        <v>2.3613445378151257</v>
      </c>
      <c r="D11" s="1">
        <f t="shared" si="1"/>
        <v>1.2608695652173914</v>
      </c>
      <c r="E11" s="1">
        <f t="shared" si="1"/>
        <v>1.0016333197223355</v>
      </c>
      <c r="F11" s="1">
        <f t="shared" si="1"/>
        <v>2.1581243184296617</v>
      </c>
      <c r="G11" s="1" t="s">
        <v>12</v>
      </c>
      <c r="H11" s="1">
        <f t="shared" si="1"/>
        <v>1.5080398213432353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M9" sqref="M9"/>
    </sheetView>
  </sheetViews>
  <sheetFormatPr defaultRowHeight="13.5" x14ac:dyDescent="0.15"/>
  <cols>
    <col min="2" max="7" width="9.125" bestFit="1" customWidth="1"/>
    <col min="8" max="8" width="9.5" bestFit="1" customWidth="1"/>
  </cols>
  <sheetData>
    <row r="1" spans="1:11" x14ac:dyDescent="0.15">
      <c r="B1" s="6" t="s">
        <v>3</v>
      </c>
      <c r="C1" s="6" t="s">
        <v>1</v>
      </c>
      <c r="D1" s="6" t="s">
        <v>4</v>
      </c>
      <c r="E1" s="6" t="s">
        <v>5</v>
      </c>
      <c r="F1" s="7" t="s">
        <v>2</v>
      </c>
      <c r="G1" s="6" t="s">
        <v>6</v>
      </c>
      <c r="H1" s="6" t="s">
        <v>7</v>
      </c>
    </row>
    <row r="2" spans="1:11" x14ac:dyDescent="0.15">
      <c r="A2" t="s">
        <v>13</v>
      </c>
      <c r="B2" s="2">
        <f>CR!I31</f>
        <v>15.466666666666667</v>
      </c>
      <c r="C2" s="2">
        <f>CR!J31</f>
        <v>15.466666666666667</v>
      </c>
      <c r="D2" s="2">
        <f>CR!K31</f>
        <v>15.466666666666667</v>
      </c>
      <c r="E2" s="2">
        <f>CR!L31</f>
        <v>15.466666666666667</v>
      </c>
      <c r="F2" s="2">
        <f>CR!M31</f>
        <v>15.466666666666667</v>
      </c>
      <c r="G2" s="2">
        <f>CR!N31</f>
        <v>0</v>
      </c>
      <c r="H2" s="2">
        <f>CR!O31</f>
        <v>77.333333333333329</v>
      </c>
      <c r="I2" s="2">
        <f>CR!P31</f>
        <v>44.651162790697711</v>
      </c>
      <c r="J2" s="2">
        <f>CR!Q31</f>
        <v>0.47322043333333313</v>
      </c>
      <c r="K2" s="2">
        <f>CR!R31</f>
        <v>110.13271049991951</v>
      </c>
    </row>
    <row r="3" spans="1:11" x14ac:dyDescent="0.15">
      <c r="A3" t="s">
        <v>8</v>
      </c>
      <c r="B3" s="2">
        <f>'RC'!I31</f>
        <v>17.466666666666665</v>
      </c>
      <c r="C3" s="2">
        <f>'RC'!J31</f>
        <v>17.466666666666665</v>
      </c>
      <c r="D3" s="2">
        <f>'RC'!K31</f>
        <v>17.466666666666665</v>
      </c>
      <c r="E3" s="2">
        <f>'RC'!L31</f>
        <v>34.93333333333333</v>
      </c>
      <c r="F3" s="2">
        <f>'RC'!M31</f>
        <v>17.466666666666665</v>
      </c>
      <c r="G3" s="2">
        <f>'RC'!N31</f>
        <v>17.466666666666665</v>
      </c>
      <c r="H3" s="2">
        <f>'RC'!O31</f>
        <v>122.26666666666667</v>
      </c>
      <c r="I3" s="2">
        <f>'RC'!P31</f>
        <v>24.678663239074563</v>
      </c>
      <c r="J3" s="2">
        <f>'RC'!Q31</f>
        <v>0.69328693333333347</v>
      </c>
      <c r="K3" s="2">
        <f>'RC'!R31</f>
        <v>44.323530022020208</v>
      </c>
    </row>
    <row r="4" spans="1:11" x14ac:dyDescent="0.15">
      <c r="A4" t="s">
        <v>9</v>
      </c>
      <c r="B4" s="2">
        <f>COB!I32</f>
        <v>19.666666666666668</v>
      </c>
      <c r="C4" s="2">
        <f>COB!J32</f>
        <v>29.5</v>
      </c>
      <c r="D4" s="2">
        <f>COB!K32</f>
        <v>9.8333333333333339</v>
      </c>
      <c r="E4" s="2">
        <f>COB!L32</f>
        <v>29.5</v>
      </c>
      <c r="F4" s="2">
        <f>COB!M32</f>
        <v>4.916666666666667</v>
      </c>
      <c r="G4" s="2">
        <f>COB!N32</f>
        <v>9.8333333333333339</v>
      </c>
      <c r="H4" s="2">
        <f>COB!O32</f>
        <v>103.25</v>
      </c>
      <c r="I4" s="2">
        <f>COB!P32</f>
        <v>7.2463768115942058</v>
      </c>
      <c r="J4" s="2">
        <f>COB!Q32</f>
        <v>0.38498327083333334</v>
      </c>
      <c r="K4" s="2">
        <f>COB!R32</f>
        <v>23.088880296592976</v>
      </c>
    </row>
    <row r="5" spans="1:11" x14ac:dyDescent="0.15">
      <c r="A5" t="s">
        <v>10</v>
      </c>
      <c r="B5" s="2">
        <f>RPU!I31</f>
        <v>18.933333333333334</v>
      </c>
      <c r="C5" s="2">
        <f>RPU!J31</f>
        <v>37.866666666666667</v>
      </c>
      <c r="D5" s="2">
        <f>RPU!K31</f>
        <v>9.4666666666666668</v>
      </c>
      <c r="E5" s="2">
        <f>RPU!L31</f>
        <v>18.933333333333334</v>
      </c>
      <c r="F5" s="2">
        <f>RPU!M31</f>
        <v>18.933333333333334</v>
      </c>
      <c r="G5" s="2">
        <f>RPU!N31</f>
        <v>0</v>
      </c>
      <c r="H5" s="2">
        <f>RPU!O31</f>
        <v>104.13333333333334</v>
      </c>
      <c r="I5" s="2">
        <f>RPU!P31</f>
        <v>48</v>
      </c>
      <c r="J5" s="2">
        <f>RPU!Q31</f>
        <v>0.55438169999999998</v>
      </c>
      <c r="K5" s="2">
        <f>RPU!R31</f>
        <v>101.65097243371189</v>
      </c>
    </row>
    <row r="6" spans="1:11" x14ac:dyDescent="0.15">
      <c r="A6" t="s">
        <v>11</v>
      </c>
      <c r="B6" s="2">
        <f>B!I31</f>
        <v>10.888888888888888</v>
      </c>
      <c r="C6" s="2">
        <f>B!J31</f>
        <v>10.888888888888888</v>
      </c>
      <c r="D6" s="2">
        <f>B!K31</f>
        <v>4.666666666666667</v>
      </c>
      <c r="E6" s="2">
        <f>B!L31</f>
        <v>9.3333333333333339</v>
      </c>
      <c r="F6" s="2">
        <f>B!M31</f>
        <v>6.2222222222222223</v>
      </c>
      <c r="G6" s="2">
        <f>B!N31</f>
        <v>6.2222222222222223</v>
      </c>
      <c r="H6" s="2">
        <f>B!O31</f>
        <v>43.744444444444447</v>
      </c>
      <c r="I6" s="2">
        <f>B!P31</f>
        <v>48</v>
      </c>
      <c r="J6" s="2">
        <f>B!Q31</f>
        <v>0.33314473333333328</v>
      </c>
      <c r="K6" s="2">
        <f>B!R31</f>
        <v>171.65941407364329</v>
      </c>
    </row>
    <row r="7" spans="1:11" x14ac:dyDescent="0.15">
      <c r="B7" s="6" t="s">
        <v>3</v>
      </c>
      <c r="C7" s="6" t="s">
        <v>1</v>
      </c>
      <c r="D7" s="6" t="s">
        <v>4</v>
      </c>
      <c r="E7" s="6" t="s">
        <v>5</v>
      </c>
      <c r="F7" s="7" t="s">
        <v>2</v>
      </c>
      <c r="G7" s="6" t="s">
        <v>6</v>
      </c>
      <c r="H7" s="6" t="s">
        <v>7</v>
      </c>
    </row>
    <row r="8" spans="1:11" x14ac:dyDescent="0.15">
      <c r="A8" t="s">
        <v>13</v>
      </c>
      <c r="B8" s="1">
        <f>-(B2-B$6)/B2</f>
        <v>-0.29597701149425298</v>
      </c>
      <c r="C8" s="1">
        <f t="shared" ref="C8:K8" si="0">-(C2-C$6)/C2</f>
        <v>-0.29597701149425298</v>
      </c>
      <c r="D8" s="1">
        <f t="shared" si="0"/>
        <v>-0.69827586206896552</v>
      </c>
      <c r="E8" s="1">
        <f t="shared" si="0"/>
        <v>-0.39655172413793099</v>
      </c>
      <c r="F8" s="1">
        <f t="shared" si="0"/>
        <v>-0.59770114942528729</v>
      </c>
      <c r="G8" s="1" t="s">
        <v>14</v>
      </c>
      <c r="H8" s="1">
        <f t="shared" si="0"/>
        <v>-0.43433908045977004</v>
      </c>
      <c r="I8" s="1">
        <f t="shared" si="0"/>
        <v>7.4999999999999123E-2</v>
      </c>
      <c r="J8" s="1">
        <f t="shared" si="0"/>
        <v>-0.29600518095407669</v>
      </c>
      <c r="K8" s="1">
        <f t="shared" si="0"/>
        <v>0.55865966881627549</v>
      </c>
    </row>
    <row r="9" spans="1:11" x14ac:dyDescent="0.15">
      <c r="A9" t="s">
        <v>8</v>
      </c>
      <c r="B9" s="1">
        <f t="shared" ref="B9:K9" si="1">-(B3-B$6)/B3</f>
        <v>-0.37659033078880411</v>
      </c>
      <c r="C9" s="1">
        <f t="shared" si="1"/>
        <v>-0.37659033078880411</v>
      </c>
      <c r="D9" s="1">
        <f t="shared" si="1"/>
        <v>-0.73282442748091592</v>
      </c>
      <c r="E9" s="1">
        <f t="shared" si="1"/>
        <v>-0.73282442748091592</v>
      </c>
      <c r="F9" s="1">
        <f t="shared" si="1"/>
        <v>-0.64376590330788808</v>
      </c>
      <c r="G9" s="1">
        <f t="shared" si="1"/>
        <v>-0.64376590330788808</v>
      </c>
      <c r="H9" s="1">
        <f t="shared" si="1"/>
        <v>-0.64222101054162117</v>
      </c>
      <c r="I9" s="1">
        <f t="shared" si="1"/>
        <v>0.94499999999999895</v>
      </c>
      <c r="J9" s="1">
        <f t="shared" si="1"/>
        <v>-0.51947062995754345</v>
      </c>
      <c r="K9" s="1">
        <f t="shared" si="1"/>
        <v>2.8728732568990289</v>
      </c>
    </row>
    <row r="10" spans="1:11" x14ac:dyDescent="0.15">
      <c r="A10" t="s">
        <v>9</v>
      </c>
      <c r="B10" s="1">
        <f t="shared" ref="B10:K10" si="2">-(B4-B$6)/B4</f>
        <v>-0.44632768361581932</v>
      </c>
      <c r="C10" s="1">
        <f t="shared" si="2"/>
        <v>-0.63088512241054628</v>
      </c>
      <c r="D10" s="1">
        <f t="shared" si="2"/>
        <v>-0.52542372881355937</v>
      </c>
      <c r="E10" s="1">
        <f t="shared" si="2"/>
        <v>-0.68361581920903947</v>
      </c>
      <c r="F10" s="1">
        <f t="shared" si="2"/>
        <v>0.26553672316384175</v>
      </c>
      <c r="G10" s="1">
        <f t="shared" si="2"/>
        <v>-0.3672316384180791</v>
      </c>
      <c r="H10" s="1">
        <f t="shared" si="2"/>
        <v>-0.57632499327414577</v>
      </c>
      <c r="I10" s="1">
        <f t="shared" si="2"/>
        <v>5.6239999999999979</v>
      </c>
      <c r="J10" s="1">
        <f t="shared" si="2"/>
        <v>-0.13465140287210547</v>
      </c>
      <c r="K10" s="1">
        <f t="shared" si="2"/>
        <v>6.4347223368373374</v>
      </c>
    </row>
    <row r="11" spans="1:11" x14ac:dyDescent="0.15">
      <c r="A11" t="s">
        <v>10</v>
      </c>
      <c r="B11" s="1">
        <f t="shared" ref="B11:H11" si="3">-(B5-B$6)/B5</f>
        <v>-0.4248826291079813</v>
      </c>
      <c r="C11" s="1">
        <f t="shared" si="3"/>
        <v>-0.71244131455399073</v>
      </c>
      <c r="D11" s="1">
        <f t="shared" si="3"/>
        <v>-0.50704225352112675</v>
      </c>
      <c r="E11" s="1">
        <f t="shared" si="3"/>
        <v>-0.50704225352112675</v>
      </c>
      <c r="F11" s="1">
        <f t="shared" si="3"/>
        <v>-0.67136150234741787</v>
      </c>
      <c r="G11" s="1" t="s">
        <v>12</v>
      </c>
      <c r="H11" s="1">
        <f t="shared" ref="H11:K11" si="4">-(H5-H$6)/H5</f>
        <v>-0.57991890738369611</v>
      </c>
      <c r="I11" s="1">
        <f t="shared" si="4"/>
        <v>0</v>
      </c>
      <c r="J11" s="1">
        <f t="shared" si="4"/>
        <v>-0.39906975043849158</v>
      </c>
      <c r="K11" s="1">
        <f t="shared" si="4"/>
        <v>0.68871393911735523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</vt:lpstr>
      <vt:lpstr>RC</vt:lpstr>
      <vt:lpstr>COB</vt:lpstr>
      <vt:lpstr>RPU</vt:lpstr>
      <vt:lpstr>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2016-05-07T09:03:58Z</dcterms:modified>
</cp:coreProperties>
</file>