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bind\Desktop\"/>
    </mc:Choice>
  </mc:AlternateContent>
  <xr:revisionPtr revIDLastSave="0" documentId="13_ncr:1_{95725346-682A-4E09-AF7D-DB89FF876FDA}" xr6:coauthVersionLast="46" xr6:coauthVersionMax="46" xr10:uidLastSave="{00000000-0000-0000-0000-000000000000}"/>
  <bookViews>
    <workbookView xWindow="-28920" yWindow="-11400" windowWidth="29040" windowHeight="15840" activeTab="2" xr2:uid="{00000000-000D-0000-FFFF-FFFF00000000}"/>
  </bookViews>
  <sheets>
    <sheet name="fish_data_basin_comp" sheetId="1" r:id="rId1"/>
    <sheet name="Sheet1" sheetId="2" r:id="rId2"/>
    <sheet name="Sheet2" sheetId="3" r:id="rId3"/>
    <sheet name="Sheet3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" i="3" l="1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4" i="3"/>
  <c r="B25" i="1" l="1"/>
  <c r="B21" i="1"/>
  <c r="B39" i="1"/>
  <c r="B57" i="1"/>
  <c r="B48" i="1"/>
  <c r="B41" i="1"/>
  <c r="B51" i="1"/>
  <c r="B27" i="1"/>
  <c r="B35" i="1"/>
  <c r="B46" i="1"/>
  <c r="B17" i="1"/>
  <c r="B44" i="1"/>
  <c r="B14" i="1"/>
  <c r="B58" i="1"/>
  <c r="B34" i="1"/>
  <c r="B50" i="1"/>
  <c r="B40" i="1"/>
  <c r="B62" i="1"/>
  <c r="B18" i="1"/>
  <c r="B56" i="1"/>
  <c r="B54" i="1"/>
  <c r="B29" i="1"/>
  <c r="B42" i="1"/>
  <c r="B61" i="1"/>
  <c r="B63" i="1"/>
  <c r="B49" i="1"/>
  <c r="B26" i="1"/>
  <c r="B36" i="1"/>
  <c r="B59" i="1"/>
  <c r="B30" i="1"/>
  <c r="B60" i="1"/>
  <c r="B31" i="1"/>
  <c r="B10" i="1"/>
  <c r="B32" i="1"/>
  <c r="B52" i="1"/>
  <c r="B11" i="1"/>
  <c r="B38" i="1"/>
  <c r="B55" i="1"/>
  <c r="B15" i="1"/>
  <c r="B19" i="1"/>
  <c r="B12" i="1"/>
  <c r="B45" i="1"/>
  <c r="B6" i="1"/>
  <c r="B7" i="1"/>
  <c r="B13" i="1"/>
  <c r="B20" i="1"/>
  <c r="B16" i="1"/>
  <c r="B22" i="1"/>
  <c r="B23" i="1"/>
  <c r="B37" i="1"/>
  <c r="B28" i="1"/>
  <c r="B53" i="1"/>
  <c r="B8" i="1"/>
  <c r="B47" i="1"/>
  <c r="B43" i="1"/>
  <c r="B24" i="1"/>
  <c r="B9" i="1"/>
  <c r="B33" i="1"/>
</calcChain>
</file>

<file path=xl/sharedStrings.xml><?xml version="1.0" encoding="utf-8"?>
<sst xmlns="http://schemas.openxmlformats.org/spreadsheetml/2006/main" count="525" uniqueCount="237">
  <si>
    <t>CB1</t>
  </si>
  <si>
    <t>CB2</t>
  </si>
  <si>
    <t>CB3</t>
  </si>
  <si>
    <t>CB4</t>
  </si>
  <si>
    <t>CB5</t>
  </si>
  <si>
    <t>CB6</t>
  </si>
  <si>
    <t>CB7</t>
  </si>
  <si>
    <t>CB8</t>
  </si>
  <si>
    <t>CB9</t>
  </si>
  <si>
    <t>CB10</t>
  </si>
  <si>
    <t>CB12</t>
  </si>
  <si>
    <t>CB13</t>
  </si>
  <si>
    <t>CB14</t>
  </si>
  <si>
    <t>CB15</t>
  </si>
  <si>
    <t>CB16</t>
  </si>
  <si>
    <t>CB17</t>
  </si>
  <si>
    <t>CB18</t>
  </si>
  <si>
    <t>CB19</t>
  </si>
  <si>
    <t>CB20</t>
  </si>
  <si>
    <t>CB21</t>
  </si>
  <si>
    <t>CB22</t>
  </si>
  <si>
    <t>CB23</t>
  </si>
  <si>
    <t>CB24</t>
  </si>
  <si>
    <t>CB25</t>
  </si>
  <si>
    <t>CB26</t>
  </si>
  <si>
    <t>MB1</t>
  </si>
  <si>
    <t>MB2</t>
  </si>
  <si>
    <t>MB3</t>
  </si>
  <si>
    <t>MB4</t>
  </si>
  <si>
    <t>MB5</t>
  </si>
  <si>
    <t>MB6</t>
  </si>
  <si>
    <t>MB7</t>
  </si>
  <si>
    <t>MB8</t>
  </si>
  <si>
    <t>MB9</t>
  </si>
  <si>
    <t>MB10</t>
  </si>
  <si>
    <t>MB11</t>
  </si>
  <si>
    <t>MB12</t>
  </si>
  <si>
    <t>MB13</t>
  </si>
  <si>
    <t>MB14</t>
  </si>
  <si>
    <t>MB15</t>
  </si>
  <si>
    <t>MB16</t>
  </si>
  <si>
    <t>MB17</t>
  </si>
  <si>
    <t>MB18</t>
  </si>
  <si>
    <t>MB19</t>
  </si>
  <si>
    <t>MB20</t>
  </si>
  <si>
    <t>MB21</t>
  </si>
  <si>
    <t>MB22</t>
  </si>
  <si>
    <t>MB23</t>
  </si>
  <si>
    <t>MB24</t>
  </si>
  <si>
    <t>MB25</t>
  </si>
  <si>
    <t>MB26</t>
  </si>
  <si>
    <t>MB27</t>
  </si>
  <si>
    <t>MB28</t>
  </si>
  <si>
    <t>MB29</t>
  </si>
  <si>
    <t>MB30</t>
  </si>
  <si>
    <t>MB31</t>
  </si>
  <si>
    <t>MB32</t>
  </si>
  <si>
    <t>MB33</t>
  </si>
  <si>
    <t>MB34</t>
  </si>
  <si>
    <t>KR1</t>
  </si>
  <si>
    <t>KR2</t>
  </si>
  <si>
    <t>KR3</t>
  </si>
  <si>
    <t>KR4</t>
  </si>
  <si>
    <t>KR5</t>
  </si>
  <si>
    <t>KR6</t>
  </si>
  <si>
    <t>KR7</t>
  </si>
  <si>
    <t>KR8</t>
  </si>
  <si>
    <t>KR9</t>
  </si>
  <si>
    <t>KR10</t>
  </si>
  <si>
    <t>KR11</t>
  </si>
  <si>
    <t>KR12</t>
  </si>
  <si>
    <t>KR13</t>
  </si>
  <si>
    <t>KR14</t>
  </si>
  <si>
    <t>KR15</t>
  </si>
  <si>
    <t>KR16</t>
  </si>
  <si>
    <t>KR17</t>
  </si>
  <si>
    <t>KR18</t>
  </si>
  <si>
    <t>KR19</t>
  </si>
  <si>
    <t>KR20</t>
  </si>
  <si>
    <t>KR21</t>
  </si>
  <si>
    <t>KR22</t>
  </si>
  <si>
    <t>KR23</t>
  </si>
  <si>
    <t>KR24</t>
  </si>
  <si>
    <t>KR25</t>
  </si>
  <si>
    <t>KR26</t>
  </si>
  <si>
    <t>KR27</t>
  </si>
  <si>
    <t>KR28</t>
  </si>
  <si>
    <t>KR29</t>
  </si>
  <si>
    <t>KR30</t>
  </si>
  <si>
    <t>KR31</t>
  </si>
  <si>
    <t>KR32</t>
  </si>
  <si>
    <t>KR33</t>
  </si>
  <si>
    <t>KR34</t>
  </si>
  <si>
    <t>KR35</t>
  </si>
  <si>
    <t>KR36</t>
  </si>
  <si>
    <t>KR37</t>
  </si>
  <si>
    <t>LR1</t>
  </si>
  <si>
    <t>LR2</t>
  </si>
  <si>
    <t>LR3</t>
  </si>
  <si>
    <t>LR4</t>
  </si>
  <si>
    <t>LR5</t>
  </si>
  <si>
    <t>LR6</t>
  </si>
  <si>
    <t>LR7</t>
  </si>
  <si>
    <t>LR8</t>
  </si>
  <si>
    <t>LR9</t>
  </si>
  <si>
    <t>LR10</t>
  </si>
  <si>
    <t>LR11</t>
  </si>
  <si>
    <t>LR12</t>
  </si>
  <si>
    <t>LR13</t>
  </si>
  <si>
    <t>LR14</t>
  </si>
  <si>
    <t>LR15</t>
  </si>
  <si>
    <t>LR16</t>
  </si>
  <si>
    <t>LR17</t>
  </si>
  <si>
    <t>LR18</t>
  </si>
  <si>
    <t>LR19</t>
  </si>
  <si>
    <t>LR20</t>
  </si>
  <si>
    <t>LR21</t>
  </si>
  <si>
    <t>LR22</t>
  </si>
  <si>
    <t>LR23</t>
  </si>
  <si>
    <t>LR24</t>
  </si>
  <si>
    <t>LR25</t>
  </si>
  <si>
    <t>LR26</t>
  </si>
  <si>
    <t>LR27</t>
  </si>
  <si>
    <t>LR28</t>
  </si>
  <si>
    <t>LR29</t>
  </si>
  <si>
    <t>LR30</t>
  </si>
  <si>
    <t>LR31</t>
  </si>
  <si>
    <t>LR32</t>
  </si>
  <si>
    <t>LR33</t>
  </si>
  <si>
    <t>LR34</t>
  </si>
  <si>
    <t>LR35</t>
  </si>
  <si>
    <t>LR36</t>
  </si>
  <si>
    <t>LR37</t>
  </si>
  <si>
    <t>LR38</t>
  </si>
  <si>
    <t>LR39</t>
  </si>
  <si>
    <t>LR41</t>
  </si>
  <si>
    <t>LR42</t>
  </si>
  <si>
    <t>LR43</t>
  </si>
  <si>
    <t>Ameiurus_melas</t>
  </si>
  <si>
    <t>Ameiurus_natalis</t>
  </si>
  <si>
    <t>Aphredoderus_sayanus</t>
  </si>
  <si>
    <t>Campostoma_plumbeum</t>
  </si>
  <si>
    <t>Campostoma_spadiceum</t>
  </si>
  <si>
    <t>Cyprinella_lutrensis</t>
  </si>
  <si>
    <t>Cyprinella_venusta</t>
  </si>
  <si>
    <t>Cyprinella_whipplei</t>
  </si>
  <si>
    <t>Dorosoma_cepedianum</t>
  </si>
  <si>
    <t>Erimyzon_claviformis</t>
  </si>
  <si>
    <t>Esox_americanus</t>
  </si>
  <si>
    <t>Etheostoma_chlorosoma</t>
  </si>
  <si>
    <t>Etheostoma_gracile</t>
  </si>
  <si>
    <t>Etheostoma_nigrum</t>
  </si>
  <si>
    <t>Etheostoma_radiosum</t>
  </si>
  <si>
    <t>Etheostoma_pulchellum</t>
  </si>
  <si>
    <t>Fundulus_notatus</t>
  </si>
  <si>
    <t>Fundulus_olivaceus</t>
  </si>
  <si>
    <t>Gambusia_affinis</t>
  </si>
  <si>
    <t>Ictalurus_punctatus</t>
  </si>
  <si>
    <t>Labidesthes_sicculus</t>
  </si>
  <si>
    <t>Lepomis_cyanellus</t>
  </si>
  <si>
    <t>Lepomis_gulosus</t>
  </si>
  <si>
    <t>Lepomis_humilis</t>
  </si>
  <si>
    <t>Lepomis_macrochirus</t>
  </si>
  <si>
    <t>Lepomis_megalotis</t>
  </si>
  <si>
    <t>Lepomis_microlophus</t>
  </si>
  <si>
    <t>Luxilus_chrysocephalus</t>
  </si>
  <si>
    <t>Lythrurus_snelsoni</t>
  </si>
  <si>
    <t>Lythrurus_umbratilis</t>
  </si>
  <si>
    <t>Micropterus_punctulatus</t>
  </si>
  <si>
    <t>Micropterus_salmoides</t>
  </si>
  <si>
    <t>Minytrema_melanops</t>
  </si>
  <si>
    <t>Moxostoma_duquesnei</t>
  </si>
  <si>
    <t>Moxostoma_erythrurum</t>
  </si>
  <si>
    <t>Notemigonus_crysoleucas</t>
  </si>
  <si>
    <t>Notropis_atherinoides</t>
  </si>
  <si>
    <t>Notropis_atrocaudalis</t>
  </si>
  <si>
    <t>Notropis_boops</t>
  </si>
  <si>
    <t>Notropis_buchanani</t>
  </si>
  <si>
    <t>Notropis_ortenburgeri</t>
  </si>
  <si>
    <t>Notropis_stramineus</t>
  </si>
  <si>
    <t>Notropis_suttkusi</t>
  </si>
  <si>
    <t>Notropis_volucellus</t>
  </si>
  <si>
    <t>Noturus_exilis</t>
  </si>
  <si>
    <t>Noturus_gyrinus</t>
  </si>
  <si>
    <t>Noturus_nocturnus</t>
  </si>
  <si>
    <t>Percina_caprodes</t>
  </si>
  <si>
    <t>Percina_copelandi</t>
  </si>
  <si>
    <t>Percina_phoxocephala</t>
  </si>
  <si>
    <t>Percina_sciera</t>
  </si>
  <si>
    <t>Phenacobius_mirabilis</t>
  </si>
  <si>
    <t>Pimephales_notatus</t>
  </si>
  <si>
    <t>Pimephales_promelas</t>
  </si>
  <si>
    <t>Pimephales_vigilax</t>
  </si>
  <si>
    <t>Pomoxis_annularis</t>
  </si>
  <si>
    <t>Pomoxis_nigromaculatus</t>
  </si>
  <si>
    <t>Semotilus_atromaculatus</t>
  </si>
  <si>
    <t>study_no</t>
  </si>
  <si>
    <t>ORD_STRA</t>
  </si>
  <si>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</si>
  <si>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</si>
  <si>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</si>
  <si>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</si>
  <si>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</si>
  <si>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</si>
  <si>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</si>
  <si>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</si>
  <si>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</si>
  <si>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</si>
  <si>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</si>
  <si>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</si>
  <si>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</si>
  <si>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</si>
  <si>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</si>
  <si>
    <t>Rare_sp</t>
  </si>
  <si>
    <t>Com_sp</t>
  </si>
  <si>
    <t>Anova: Single Factor</t>
  </si>
  <si>
    <t>SUMMARY</t>
  </si>
  <si>
    <t>Groups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</si>
  <si>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</si>
  <si>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</si>
  <si>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</si>
  <si>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</si>
  <si>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</si>
  <si>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</si>
  <si>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</si>
  <si>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</si>
  <si>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</si>
  <si>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</si>
  <si>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</si>
  <si>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</si>
  <si>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</si>
  <si>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Stream Order</t>
  </si>
  <si>
    <t>Mean Number "Rare" Species</t>
  </si>
  <si>
    <t>Mean Number "Common" Species</t>
  </si>
  <si>
    <t>Mean Number of Total Species</t>
  </si>
  <si>
    <t>Mainstem (4-5)</t>
  </si>
  <si>
    <t>Headwater (1-3)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</si>
</sst>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J63"/>
  <sheetViews>
    <sheetView topLeftCell="DJ1" workbookViewId="0">
      <selection activeCell="C2" sqref="C2:EJ2"/>
    </sheetView>
  </sheetViews>
  <sheetFormatPr defaultRowHeight="15" x14ac:dyDescent="0.25"/>
  <cols>
    <col min="1" max="1" width="24.5703125" bestFit="1" customWidth="1"/>
  </cols>
  <sheetData>
    <row r="1" spans="1:140" s="1" customFormat="1" x14ac:dyDescent="0.25">
      <c r="B1" s="1" t="s">
        <v>197</v>
      </c>
      <c r="C1" s="1">
        <v>2</v>
      </c>
      <c r="D1" s="1">
        <v>2</v>
      </c>
      <c r="E1" s="1">
        <v>1</v>
      </c>
      <c r="F1" s="1">
        <v>1</v>
      </c>
      <c r="G1" s="1">
        <v>1</v>
      </c>
      <c r="H1" s="1">
        <v>1</v>
      </c>
      <c r="I1" s="1">
        <v>2</v>
      </c>
      <c r="J1" s="1">
        <v>2</v>
      </c>
      <c r="K1" s="1">
        <v>3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2</v>
      </c>
      <c r="S1" s="1">
        <v>1</v>
      </c>
      <c r="T1" s="1">
        <v>2</v>
      </c>
      <c r="U1" s="1">
        <v>2</v>
      </c>
      <c r="V1" s="1">
        <v>3</v>
      </c>
      <c r="W1" s="1">
        <v>4</v>
      </c>
      <c r="X1" s="1">
        <v>4</v>
      </c>
      <c r="Y1" s="1">
        <v>4</v>
      </c>
      <c r="Z1" s="1">
        <v>4</v>
      </c>
      <c r="AA1" s="1">
        <v>4</v>
      </c>
      <c r="AB1" s="1">
        <v>3</v>
      </c>
      <c r="AC1" s="1">
        <v>2</v>
      </c>
      <c r="AD1" s="1">
        <v>1</v>
      </c>
      <c r="AE1" s="1">
        <v>2</v>
      </c>
      <c r="AF1" s="1">
        <v>1</v>
      </c>
      <c r="AG1" s="1">
        <v>1</v>
      </c>
      <c r="AH1" s="1">
        <v>2</v>
      </c>
      <c r="AI1" s="1">
        <v>4</v>
      </c>
      <c r="AJ1" s="1">
        <v>1</v>
      </c>
      <c r="AK1" s="1">
        <v>1</v>
      </c>
      <c r="AL1" s="1">
        <v>3</v>
      </c>
      <c r="AM1" s="1">
        <v>1</v>
      </c>
      <c r="AN1" s="1">
        <v>1</v>
      </c>
      <c r="AO1" s="1">
        <v>1</v>
      </c>
      <c r="AP1" s="1">
        <v>4</v>
      </c>
      <c r="AQ1" s="1">
        <v>1</v>
      </c>
      <c r="AR1" s="1">
        <v>2</v>
      </c>
      <c r="AS1" s="1">
        <v>1</v>
      </c>
      <c r="AT1" s="1">
        <v>2</v>
      </c>
      <c r="AU1" s="1">
        <v>4</v>
      </c>
      <c r="AV1" s="1">
        <v>2</v>
      </c>
      <c r="AW1" s="1">
        <v>1</v>
      </c>
      <c r="AX1" s="1">
        <v>1</v>
      </c>
      <c r="AY1" s="1">
        <v>2</v>
      </c>
      <c r="AZ1" s="1">
        <v>1</v>
      </c>
      <c r="BA1" s="1">
        <v>5</v>
      </c>
      <c r="BB1" s="1">
        <v>2</v>
      </c>
      <c r="BC1" s="1">
        <v>1</v>
      </c>
      <c r="BD1" s="1">
        <v>2</v>
      </c>
      <c r="BE1" s="1">
        <v>2</v>
      </c>
      <c r="BF1" s="1">
        <v>1</v>
      </c>
      <c r="BG1" s="1">
        <v>3</v>
      </c>
      <c r="BH1" s="1">
        <v>4</v>
      </c>
      <c r="BI1" s="1">
        <v>2</v>
      </c>
      <c r="BJ1" s="1">
        <v>3</v>
      </c>
      <c r="BK1" s="1">
        <v>3</v>
      </c>
      <c r="BL1" s="1">
        <v>1</v>
      </c>
      <c r="BM1" s="1">
        <v>1</v>
      </c>
      <c r="BN1" s="1">
        <v>3</v>
      </c>
      <c r="BO1" s="1">
        <v>2</v>
      </c>
      <c r="BP1" s="1">
        <v>5</v>
      </c>
      <c r="BQ1" s="1">
        <v>5</v>
      </c>
      <c r="BR1" s="1">
        <v>2</v>
      </c>
      <c r="BS1" s="1">
        <v>2</v>
      </c>
      <c r="BT1" s="1">
        <v>3</v>
      </c>
      <c r="BU1" s="1">
        <v>5</v>
      </c>
      <c r="BV1" s="1">
        <v>5</v>
      </c>
      <c r="BW1" s="1">
        <v>5</v>
      </c>
      <c r="BX1" s="1">
        <v>1</v>
      </c>
      <c r="BY1" s="1">
        <v>1</v>
      </c>
      <c r="BZ1" s="1">
        <v>1</v>
      </c>
      <c r="CA1" s="1">
        <v>2</v>
      </c>
      <c r="CB1" s="1">
        <v>1</v>
      </c>
      <c r="CC1" s="1">
        <v>2</v>
      </c>
      <c r="CD1" s="1">
        <v>2</v>
      </c>
      <c r="CE1" s="1">
        <v>2</v>
      </c>
      <c r="CF1" s="1">
        <v>1</v>
      </c>
      <c r="CG1" s="1">
        <v>1</v>
      </c>
      <c r="CH1" s="1">
        <v>1</v>
      </c>
      <c r="CI1" s="1">
        <v>5</v>
      </c>
      <c r="CJ1" s="1">
        <v>4</v>
      </c>
      <c r="CK1" s="1">
        <v>2</v>
      </c>
      <c r="CL1" s="1">
        <v>1</v>
      </c>
      <c r="CM1" s="1">
        <v>2</v>
      </c>
      <c r="CN1" s="1">
        <v>1</v>
      </c>
      <c r="CO1" s="1">
        <v>1</v>
      </c>
      <c r="CP1" s="1">
        <v>1</v>
      </c>
      <c r="CQ1" s="1">
        <v>4</v>
      </c>
      <c r="CR1" s="1">
        <v>1</v>
      </c>
      <c r="CS1" s="1">
        <v>1</v>
      </c>
      <c r="CT1" s="1">
        <v>2</v>
      </c>
      <c r="CU1" s="1">
        <v>2</v>
      </c>
      <c r="CV1" s="1">
        <v>1</v>
      </c>
      <c r="CW1" s="1">
        <v>2</v>
      </c>
      <c r="CX1" s="1">
        <v>2</v>
      </c>
      <c r="CY1" s="1">
        <v>1</v>
      </c>
      <c r="CZ1" s="1">
        <v>2</v>
      </c>
      <c r="DA1" s="1">
        <v>2</v>
      </c>
      <c r="DB1" s="1">
        <v>3</v>
      </c>
      <c r="DC1" s="1">
        <v>1</v>
      </c>
      <c r="DD1" s="1">
        <v>1</v>
      </c>
      <c r="DE1" s="1">
        <v>4</v>
      </c>
      <c r="DF1" s="1">
        <v>2</v>
      </c>
      <c r="DG1" s="1">
        <v>2</v>
      </c>
      <c r="DH1" s="1">
        <v>1</v>
      </c>
      <c r="DI1" s="1">
        <v>1</v>
      </c>
      <c r="DJ1" s="1">
        <v>2</v>
      </c>
      <c r="DK1" s="1">
        <v>1</v>
      </c>
      <c r="DL1" s="1">
        <v>3</v>
      </c>
      <c r="DM1" s="1">
        <v>2</v>
      </c>
      <c r="DN1" s="1">
        <v>2</v>
      </c>
      <c r="DO1" s="1">
        <v>2</v>
      </c>
      <c r="DP1" s="1">
        <v>2</v>
      </c>
      <c r="DQ1" s="1">
        <v>2</v>
      </c>
      <c r="DR1" s="1">
        <v>4</v>
      </c>
      <c r="DS1" s="1">
        <v>1</v>
      </c>
      <c r="DT1" s="1">
        <v>1</v>
      </c>
      <c r="DU1" s="1">
        <v>2</v>
      </c>
      <c r="DV1" s="1">
        <v>1</v>
      </c>
      <c r="DW1" s="1">
        <v>1</v>
      </c>
      <c r="DX1" s="1">
        <v>1</v>
      </c>
      <c r="DY1" s="1">
        <v>1</v>
      </c>
      <c r="DZ1" s="1">
        <v>2</v>
      </c>
      <c r="EA1" s="1">
        <v>1</v>
      </c>
      <c r="EB1" s="1">
        <v>2</v>
      </c>
      <c r="EC1" s="1">
        <v>2</v>
      </c>
      <c r="ED1" s="1">
        <v>1</v>
      </c>
      <c r="EE1" s="1">
        <v>4</v>
      </c>
      <c r="EF1" s="1">
        <v>2</v>
      </c>
      <c r="EG1" s="1">
        <v>3</v>
      </c>
      <c r="EH1" s="1">
        <v>4</v>
      </c>
      <c r="EI1" s="1">
        <v>4</v>
      </c>
      <c r="EJ1" s="1">
        <v>3</v>
      </c>
    </row>
    <row r="2" spans="1:140" x14ac:dyDescent="0.25">
      <c r="B2" t="s">
        <v>196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  <c r="AZ2" t="s">
        <v>49</v>
      </c>
      <c r="BA2" t="s">
        <v>50</v>
      </c>
      <c r="BB2" t="s">
        <v>51</v>
      </c>
      <c r="BC2" t="s">
        <v>52</v>
      </c>
      <c r="BD2" t="s">
        <v>53</v>
      </c>
      <c r="BE2" t="s">
        <v>54</v>
      </c>
      <c r="BF2" t="s">
        <v>55</v>
      </c>
      <c r="BG2" t="s">
        <v>56</v>
      </c>
      <c r="BH2" t="s">
        <v>57</v>
      </c>
      <c r="BI2" t="s">
        <v>58</v>
      </c>
      <c r="BJ2" t="s">
        <v>59</v>
      </c>
      <c r="BK2" t="s">
        <v>60</v>
      </c>
      <c r="BL2" t="s">
        <v>61</v>
      </c>
      <c r="BM2" t="s">
        <v>62</v>
      </c>
      <c r="BN2" t="s">
        <v>63</v>
      </c>
      <c r="BO2" t="s">
        <v>64</v>
      </c>
      <c r="BP2" t="s">
        <v>65</v>
      </c>
      <c r="BQ2" t="s">
        <v>66</v>
      </c>
      <c r="BR2" t="s">
        <v>67</v>
      </c>
      <c r="BS2" t="s">
        <v>68</v>
      </c>
      <c r="BT2" t="s">
        <v>69</v>
      </c>
      <c r="BU2" t="s">
        <v>70</v>
      </c>
      <c r="BV2" t="s">
        <v>71</v>
      </c>
      <c r="BW2" t="s">
        <v>72</v>
      </c>
      <c r="BX2" t="s">
        <v>73</v>
      </c>
      <c r="BY2" t="s">
        <v>74</v>
      </c>
      <c r="BZ2" t="s">
        <v>75</v>
      </c>
      <c r="CA2" t="s">
        <v>76</v>
      </c>
      <c r="CB2" t="s">
        <v>77</v>
      </c>
      <c r="CC2" t="s">
        <v>78</v>
      </c>
      <c r="CD2" t="s">
        <v>79</v>
      </c>
      <c r="CE2" t="s">
        <v>80</v>
      </c>
      <c r="CF2" t="s">
        <v>81</v>
      </c>
      <c r="CG2" t="s">
        <v>82</v>
      </c>
      <c r="CH2" t="s">
        <v>83</v>
      </c>
      <c r="CI2" t="s">
        <v>84</v>
      </c>
      <c r="CJ2" t="s">
        <v>85</v>
      </c>
      <c r="CK2" t="s">
        <v>86</v>
      </c>
      <c r="CL2" t="s">
        <v>87</v>
      </c>
      <c r="CM2" t="s">
        <v>88</v>
      </c>
      <c r="CN2" t="s">
        <v>89</v>
      </c>
      <c r="CO2" t="s">
        <v>90</v>
      </c>
      <c r="CP2" t="s">
        <v>91</v>
      </c>
      <c r="CQ2" t="s">
        <v>92</v>
      </c>
      <c r="CR2" t="s">
        <v>93</v>
      </c>
      <c r="CS2" t="s">
        <v>94</v>
      </c>
      <c r="CT2" t="s">
        <v>95</v>
      </c>
      <c r="CU2" t="s">
        <v>96</v>
      </c>
      <c r="CV2" t="s">
        <v>97</v>
      </c>
      <c r="CW2" t="s">
        <v>98</v>
      </c>
      <c r="CX2" t="s">
        <v>99</v>
      </c>
      <c r="CY2" t="s">
        <v>100</v>
      </c>
      <c r="CZ2" t="s">
        <v>101</v>
      </c>
      <c r="DA2" t="s">
        <v>102</v>
      </c>
      <c r="DB2" t="s">
        <v>103</v>
      </c>
      <c r="DC2" t="s">
        <v>104</v>
      </c>
      <c r="DD2" t="s">
        <v>105</v>
      </c>
      <c r="DE2" t="s">
        <v>106</v>
      </c>
      <c r="DF2" t="s">
        <v>107</v>
      </c>
      <c r="DG2" t="s">
        <v>108</v>
      </c>
      <c r="DH2" t="s">
        <v>109</v>
      </c>
      <c r="DI2" t="s">
        <v>110</v>
      </c>
      <c r="DJ2" t="s">
        <v>111</v>
      </c>
      <c r="DK2" t="s">
        <v>112</v>
      </c>
      <c r="DL2" t="s">
        <v>113</v>
      </c>
      <c r="DM2" t="s">
        <v>114</v>
      </c>
      <c r="DN2" t="s">
        <v>115</v>
      </c>
      <c r="DO2" t="s">
        <v>116</v>
      </c>
      <c r="DP2" t="s">
        <v>117</v>
      </c>
      <c r="DQ2" t="s">
        <v>118</v>
      </c>
      <c r="DR2" t="s">
        <v>119</v>
      </c>
      <c r="DS2" t="s">
        <v>120</v>
      </c>
      <c r="DT2" t="s">
        <v>121</v>
      </c>
      <c r="DU2" t="s">
        <v>122</v>
      </c>
      <c r="DV2" t="s">
        <v>123</v>
      </c>
      <c r="DW2" t="s">
        <v>124</v>
      </c>
      <c r="DX2" t="s">
        <v>125</v>
      </c>
      <c r="DY2" t="s">
        <v>126</v>
      </c>
      <c r="DZ2" t="s">
        <v>127</v>
      </c>
      <c r="EA2" t="s">
        <v>128</v>
      </c>
      <c r="EB2" t="s">
        <v>129</v>
      </c>
      <c r="EC2" t="s">
        <v>130</v>
      </c>
      <c r="ED2" t="s">
        <v>131</v>
      </c>
      <c r="EE2" t="s">
        <v>132</v>
      </c>
      <c r="EF2" t="s">
        <v>133</v>
      </c>
      <c r="EG2" t="s">
        <v>134</v>
      </c>
      <c r="EH2" t="s">
        <v>135</v>
      </c>
      <c r="EI2" t="s">
        <v>136</v>
      </c>
      <c r="EJ2" t="s">
        <v>137</v>
      </c>
    </row>
    <row r="3" spans="1:140" x14ac:dyDescent="0.25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16</v>
      </c>
      <c r="T3" t="s">
        <v>17</v>
      </c>
      <c r="U3" t="s">
        <v>18</v>
      </c>
      <c r="V3" t="s">
        <v>19</v>
      </c>
      <c r="W3" t="s">
        <v>20</v>
      </c>
      <c r="X3" t="s">
        <v>21</v>
      </c>
      <c r="Y3" t="s">
        <v>22</v>
      </c>
      <c r="Z3" t="s">
        <v>23</v>
      </c>
      <c r="AA3" t="s">
        <v>24</v>
      </c>
      <c r="AB3" t="s">
        <v>25</v>
      </c>
      <c r="AC3" t="s">
        <v>26</v>
      </c>
      <c r="AD3" t="s">
        <v>27</v>
      </c>
      <c r="AE3" t="s">
        <v>28</v>
      </c>
      <c r="AF3" t="s">
        <v>29</v>
      </c>
      <c r="AG3" t="s">
        <v>30</v>
      </c>
      <c r="AH3" t="s">
        <v>31</v>
      </c>
      <c r="AI3" t="s">
        <v>32</v>
      </c>
      <c r="AJ3" t="s">
        <v>33</v>
      </c>
      <c r="AK3" t="s">
        <v>34</v>
      </c>
      <c r="AL3" t="s">
        <v>35</v>
      </c>
      <c r="AM3" t="s">
        <v>36</v>
      </c>
      <c r="AN3" t="s">
        <v>37</v>
      </c>
      <c r="AO3" t="s">
        <v>38</v>
      </c>
      <c r="AP3" t="s">
        <v>39</v>
      </c>
      <c r="AQ3" t="s">
        <v>40</v>
      </c>
      <c r="AR3" t="s">
        <v>41</v>
      </c>
      <c r="AS3" t="s">
        <v>42</v>
      </c>
      <c r="AT3" t="s">
        <v>43</v>
      </c>
      <c r="AU3" t="s">
        <v>44</v>
      </c>
      <c r="AV3" t="s">
        <v>45</v>
      </c>
      <c r="AW3" t="s">
        <v>46</v>
      </c>
      <c r="AX3" t="s">
        <v>47</v>
      </c>
      <c r="AY3" t="s">
        <v>48</v>
      </c>
      <c r="AZ3" t="s">
        <v>49</v>
      </c>
      <c r="BA3" t="s">
        <v>50</v>
      </c>
      <c r="BB3" t="s">
        <v>51</v>
      </c>
      <c r="BC3" t="s">
        <v>52</v>
      </c>
      <c r="BD3" t="s">
        <v>53</v>
      </c>
      <c r="BE3" t="s">
        <v>54</v>
      </c>
      <c r="BF3" t="s">
        <v>55</v>
      </c>
      <c r="BG3" t="s">
        <v>56</v>
      </c>
      <c r="BH3" t="s">
        <v>57</v>
      </c>
      <c r="BI3" t="s">
        <v>58</v>
      </c>
      <c r="BJ3" t="s">
        <v>59</v>
      </c>
      <c r="BK3" t="s">
        <v>60</v>
      </c>
      <c r="BL3" t="s">
        <v>61</v>
      </c>
      <c r="BM3" t="s">
        <v>62</v>
      </c>
      <c r="BN3" t="s">
        <v>63</v>
      </c>
      <c r="BO3" t="s">
        <v>64</v>
      </c>
      <c r="BP3" t="s">
        <v>65</v>
      </c>
      <c r="BQ3" t="s">
        <v>66</v>
      </c>
      <c r="BR3" t="s">
        <v>67</v>
      </c>
      <c r="BS3" t="s">
        <v>68</v>
      </c>
      <c r="BT3" t="s">
        <v>69</v>
      </c>
      <c r="BU3" t="s">
        <v>70</v>
      </c>
      <c r="BV3" t="s">
        <v>71</v>
      </c>
      <c r="BW3" t="s">
        <v>72</v>
      </c>
      <c r="BX3" t="s">
        <v>73</v>
      </c>
      <c r="BY3" t="s">
        <v>74</v>
      </c>
      <c r="BZ3" t="s">
        <v>75</v>
      </c>
      <c r="CA3" t="s">
        <v>76</v>
      </c>
      <c r="CB3" t="s">
        <v>77</v>
      </c>
      <c r="CC3" t="s">
        <v>78</v>
      </c>
      <c r="CD3" t="s">
        <v>79</v>
      </c>
      <c r="CE3" t="s">
        <v>80</v>
      </c>
      <c r="CF3" t="s">
        <v>81</v>
      </c>
      <c r="CG3" t="s">
        <v>82</v>
      </c>
      <c r="CH3" t="s">
        <v>83</v>
      </c>
      <c r="CI3" t="s">
        <v>84</v>
      </c>
      <c r="CJ3" t="s">
        <v>85</v>
      </c>
      <c r="CK3" t="s">
        <v>86</v>
      </c>
      <c r="CL3" t="s">
        <v>87</v>
      </c>
      <c r="CM3" t="s">
        <v>88</v>
      </c>
      <c r="CN3" t="s">
        <v>89</v>
      </c>
      <c r="CO3" t="s">
        <v>90</v>
      </c>
      <c r="CP3" t="s">
        <v>91</v>
      </c>
      <c r="CQ3" t="s">
        <v>92</v>
      </c>
      <c r="CR3" t="s">
        <v>93</v>
      </c>
      <c r="CS3" t="s">
        <v>94</v>
      </c>
      <c r="CT3" t="s">
        <v>95</v>
      </c>
      <c r="CU3" t="s">
        <v>96</v>
      </c>
      <c r="CV3" t="s">
        <v>97</v>
      </c>
      <c r="CW3" t="s">
        <v>98</v>
      </c>
      <c r="CX3" t="s">
        <v>99</v>
      </c>
      <c r="CY3" t="s">
        <v>100</v>
      </c>
      <c r="CZ3" t="s">
        <v>101</v>
      </c>
      <c r="DA3" t="s">
        <v>102</v>
      </c>
      <c r="DB3" t="s">
        <v>103</v>
      </c>
      <c r="DC3" t="s">
        <v>104</v>
      </c>
      <c r="DD3" t="s">
        <v>105</v>
      </c>
      <c r="DE3" t="s">
        <v>106</v>
      </c>
      <c r="DF3" t="s">
        <v>107</v>
      </c>
      <c r="DG3" t="s">
        <v>108</v>
      </c>
      <c r="DH3" t="s">
        <v>109</v>
      </c>
      <c r="DI3" t="s">
        <v>110</v>
      </c>
      <c r="DJ3" t="s">
        <v>111</v>
      </c>
      <c r="DK3" t="s">
        <v>112</v>
      </c>
      <c r="DL3" t="s">
        <v>113</v>
      </c>
      <c r="DM3" t="s">
        <v>114</v>
      </c>
      <c r="DN3" t="s">
        <v>115</v>
      </c>
      <c r="DO3" t="s">
        <v>116</v>
      </c>
      <c r="DP3" t="s">
        <v>117</v>
      </c>
      <c r="DQ3" t="s">
        <v>118</v>
      </c>
      <c r="DR3" t="s">
        <v>119</v>
      </c>
      <c r="DS3" t="s">
        <v>120</v>
      </c>
      <c r="DT3" t="s">
        <v>121</v>
      </c>
      <c r="DU3" t="s">
        <v>122</v>
      </c>
      <c r="DV3" t="s">
        <v>123</v>
      </c>
      <c r="DW3" t="s">
        <v>124</v>
      </c>
      <c r="DX3" t="s">
        <v>125</v>
      </c>
      <c r="DY3" t="s">
        <v>126</v>
      </c>
      <c r="DZ3" t="s">
        <v>127</v>
      </c>
      <c r="EA3" t="s">
        <v>128</v>
      </c>
      <c r="EB3" t="s">
        <v>129</v>
      </c>
      <c r="EC3" t="s">
        <v>130</v>
      </c>
      <c r="ED3" t="s">
        <v>131</v>
      </c>
      <c r="EE3" t="s">
        <v>132</v>
      </c>
      <c r="EF3" t="s">
        <v>133</v>
      </c>
      <c r="EG3" t="s">
        <v>134</v>
      </c>
      <c r="EH3" t="s">
        <v>135</v>
      </c>
      <c r="EI3" t="s">
        <v>136</v>
      </c>
      <c r="EJ3" t="s">
        <v>137</v>
      </c>
    </row>
    <row r="4" spans="1:140" x14ac:dyDescent="0.25">
      <c r="B4" t="s">
        <v>213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0</v>
      </c>
      <c r="J4">
        <v>4</v>
      </c>
      <c r="K4">
        <v>5</v>
      </c>
      <c r="L4">
        <v>3</v>
      </c>
      <c r="M4">
        <v>2</v>
      </c>
      <c r="N4">
        <v>1</v>
      </c>
      <c r="O4">
        <v>0</v>
      </c>
      <c r="P4">
        <v>0</v>
      </c>
      <c r="Q4">
        <v>1</v>
      </c>
      <c r="R4">
        <v>0</v>
      </c>
      <c r="S4">
        <v>3</v>
      </c>
      <c r="T4">
        <v>2</v>
      </c>
      <c r="U4">
        <v>7</v>
      </c>
      <c r="V4">
        <v>1</v>
      </c>
      <c r="W4">
        <v>1</v>
      </c>
      <c r="X4">
        <v>3</v>
      </c>
      <c r="Y4">
        <v>2</v>
      </c>
      <c r="Z4">
        <v>3</v>
      </c>
      <c r="AA4">
        <v>6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2</v>
      </c>
      <c r="AI4">
        <v>3</v>
      </c>
      <c r="AJ4">
        <v>0</v>
      </c>
      <c r="AK4">
        <v>0</v>
      </c>
      <c r="AL4">
        <v>0</v>
      </c>
      <c r="AM4">
        <v>2</v>
      </c>
      <c r="AN4">
        <v>0</v>
      </c>
      <c r="AO4">
        <v>1</v>
      </c>
      <c r="AP4">
        <v>2</v>
      </c>
      <c r="AQ4">
        <v>4</v>
      </c>
      <c r="AR4">
        <v>5</v>
      </c>
      <c r="AS4">
        <v>0</v>
      </c>
      <c r="AT4">
        <v>1</v>
      </c>
      <c r="AU4">
        <v>1</v>
      </c>
      <c r="AV4">
        <v>0</v>
      </c>
      <c r="AW4">
        <v>2</v>
      </c>
      <c r="AX4">
        <v>1</v>
      </c>
      <c r="AY4">
        <v>1</v>
      </c>
      <c r="AZ4">
        <v>1</v>
      </c>
      <c r="BA4">
        <v>1</v>
      </c>
      <c r="BB4">
        <v>3</v>
      </c>
      <c r="BC4">
        <v>4</v>
      </c>
      <c r="BD4">
        <v>1</v>
      </c>
      <c r="BE4">
        <v>2</v>
      </c>
      <c r="BF4">
        <v>2</v>
      </c>
      <c r="BG4">
        <v>6</v>
      </c>
      <c r="BH4">
        <v>3</v>
      </c>
      <c r="BI4">
        <v>6</v>
      </c>
      <c r="BJ4">
        <v>1</v>
      </c>
      <c r="BK4">
        <v>0</v>
      </c>
      <c r="BL4">
        <v>0</v>
      </c>
      <c r="BM4">
        <v>0</v>
      </c>
      <c r="BN4">
        <v>1</v>
      </c>
      <c r="BO4">
        <v>2</v>
      </c>
      <c r="BP4">
        <v>1</v>
      </c>
      <c r="BQ4">
        <v>2</v>
      </c>
      <c r="BR4">
        <v>0</v>
      </c>
      <c r="BS4">
        <v>2</v>
      </c>
      <c r="BT4">
        <v>3</v>
      </c>
      <c r="BU4">
        <v>4</v>
      </c>
      <c r="BV4">
        <v>4</v>
      </c>
      <c r="BW4">
        <v>5</v>
      </c>
      <c r="BX4">
        <v>4</v>
      </c>
      <c r="BY4">
        <v>3</v>
      </c>
      <c r="BZ4">
        <v>1</v>
      </c>
      <c r="CA4">
        <v>2</v>
      </c>
      <c r="CB4">
        <v>1</v>
      </c>
      <c r="CC4">
        <v>1</v>
      </c>
      <c r="CD4">
        <v>2</v>
      </c>
      <c r="CE4">
        <v>1</v>
      </c>
      <c r="CF4">
        <v>0</v>
      </c>
      <c r="CG4">
        <v>0</v>
      </c>
      <c r="CH4">
        <v>2</v>
      </c>
      <c r="CI4">
        <v>4</v>
      </c>
      <c r="CJ4">
        <v>0</v>
      </c>
      <c r="CK4">
        <v>0</v>
      </c>
      <c r="CL4">
        <v>2</v>
      </c>
      <c r="CM4">
        <v>2</v>
      </c>
      <c r="CN4">
        <v>1</v>
      </c>
      <c r="CO4">
        <v>1</v>
      </c>
      <c r="CP4">
        <v>1</v>
      </c>
      <c r="CQ4">
        <v>1</v>
      </c>
      <c r="CR4">
        <v>1</v>
      </c>
      <c r="CS4">
        <v>0</v>
      </c>
      <c r="CT4">
        <v>1</v>
      </c>
      <c r="CU4">
        <v>1</v>
      </c>
      <c r="CV4">
        <v>1</v>
      </c>
      <c r="CW4">
        <v>1</v>
      </c>
      <c r="CX4">
        <v>0</v>
      </c>
      <c r="CY4">
        <v>1</v>
      </c>
      <c r="CZ4">
        <v>2</v>
      </c>
      <c r="DA4">
        <v>2</v>
      </c>
      <c r="DB4">
        <v>1</v>
      </c>
      <c r="DC4">
        <v>0</v>
      </c>
      <c r="DD4">
        <v>1</v>
      </c>
      <c r="DE4">
        <v>2</v>
      </c>
      <c r="DF4">
        <v>1</v>
      </c>
      <c r="DG4">
        <v>0</v>
      </c>
      <c r="DH4">
        <v>3</v>
      </c>
      <c r="DI4">
        <v>1</v>
      </c>
      <c r="DJ4">
        <v>4</v>
      </c>
      <c r="DK4">
        <v>1</v>
      </c>
      <c r="DL4">
        <v>0</v>
      </c>
      <c r="DM4">
        <v>0</v>
      </c>
      <c r="DN4">
        <v>0</v>
      </c>
      <c r="DO4">
        <v>0</v>
      </c>
      <c r="DP4">
        <v>1</v>
      </c>
      <c r="DQ4">
        <v>3</v>
      </c>
      <c r="DR4">
        <v>5</v>
      </c>
      <c r="DS4">
        <v>0</v>
      </c>
      <c r="DT4">
        <v>1</v>
      </c>
      <c r="DU4">
        <v>4</v>
      </c>
      <c r="DV4">
        <v>1</v>
      </c>
      <c r="DW4">
        <v>2</v>
      </c>
      <c r="DX4">
        <v>3</v>
      </c>
      <c r="DY4">
        <v>2</v>
      </c>
      <c r="DZ4">
        <v>1</v>
      </c>
      <c r="EA4">
        <v>2</v>
      </c>
      <c r="EB4">
        <v>1</v>
      </c>
      <c r="EC4">
        <v>3</v>
      </c>
      <c r="ED4">
        <v>0</v>
      </c>
      <c r="EE4">
        <v>1</v>
      </c>
      <c r="EF4">
        <v>1</v>
      </c>
      <c r="EG4">
        <v>1</v>
      </c>
      <c r="EH4">
        <v>3</v>
      </c>
      <c r="EI4">
        <v>7</v>
      </c>
      <c r="EJ4">
        <v>1</v>
      </c>
    </row>
    <row r="5" spans="1:140" x14ac:dyDescent="0.25">
      <c r="B5" t="s">
        <v>214</v>
      </c>
      <c r="C5">
        <v>9</v>
      </c>
      <c r="D5">
        <v>7</v>
      </c>
      <c r="E5">
        <v>9</v>
      </c>
      <c r="F5">
        <v>7</v>
      </c>
      <c r="G5">
        <v>11</v>
      </c>
      <c r="H5">
        <v>8</v>
      </c>
      <c r="I5">
        <v>11</v>
      </c>
      <c r="J5">
        <v>9</v>
      </c>
      <c r="K5">
        <v>11</v>
      </c>
      <c r="L5">
        <v>6</v>
      </c>
      <c r="M5">
        <v>12</v>
      </c>
      <c r="N5">
        <v>14</v>
      </c>
      <c r="O5">
        <v>9</v>
      </c>
      <c r="P5">
        <v>7</v>
      </c>
      <c r="Q5">
        <v>13</v>
      </c>
      <c r="R5">
        <v>5</v>
      </c>
      <c r="S5">
        <v>10</v>
      </c>
      <c r="T5">
        <v>13</v>
      </c>
      <c r="U5">
        <v>12</v>
      </c>
      <c r="V5">
        <v>6</v>
      </c>
      <c r="W5">
        <v>10</v>
      </c>
      <c r="X5">
        <v>10</v>
      </c>
      <c r="Y5">
        <v>13</v>
      </c>
      <c r="Z5">
        <v>11</v>
      </c>
      <c r="AA5">
        <v>11</v>
      </c>
      <c r="AB5">
        <v>10</v>
      </c>
      <c r="AC5">
        <v>9</v>
      </c>
      <c r="AD5">
        <v>5</v>
      </c>
      <c r="AE5">
        <v>14</v>
      </c>
      <c r="AF5">
        <v>7</v>
      </c>
      <c r="AG5">
        <v>9</v>
      </c>
      <c r="AH5">
        <v>4</v>
      </c>
      <c r="AI5">
        <v>9</v>
      </c>
      <c r="AJ5">
        <v>9</v>
      </c>
      <c r="AK5">
        <v>7</v>
      </c>
      <c r="AL5">
        <v>11</v>
      </c>
      <c r="AM5">
        <v>14</v>
      </c>
      <c r="AN5">
        <v>8</v>
      </c>
      <c r="AO5">
        <v>12</v>
      </c>
      <c r="AP5">
        <v>8</v>
      </c>
      <c r="AQ5">
        <v>10</v>
      </c>
      <c r="AR5">
        <v>10</v>
      </c>
      <c r="AS5">
        <v>6</v>
      </c>
      <c r="AT5">
        <v>10</v>
      </c>
      <c r="AU5">
        <v>10</v>
      </c>
      <c r="AV5">
        <v>8</v>
      </c>
      <c r="AW5">
        <v>11</v>
      </c>
      <c r="AX5">
        <v>8</v>
      </c>
      <c r="AY5">
        <v>10</v>
      </c>
      <c r="AZ5">
        <v>14</v>
      </c>
      <c r="BA5">
        <v>9</v>
      </c>
      <c r="BB5">
        <v>8</v>
      </c>
      <c r="BC5">
        <v>7</v>
      </c>
      <c r="BD5">
        <v>11</v>
      </c>
      <c r="BE5">
        <v>8</v>
      </c>
      <c r="BF5">
        <v>12</v>
      </c>
      <c r="BG5">
        <v>14</v>
      </c>
      <c r="BH5">
        <v>14</v>
      </c>
      <c r="BI5">
        <v>15</v>
      </c>
      <c r="BJ5">
        <v>11</v>
      </c>
      <c r="BK5">
        <v>7</v>
      </c>
      <c r="BL5">
        <v>9</v>
      </c>
      <c r="BM5">
        <v>11</v>
      </c>
      <c r="BN5">
        <v>13</v>
      </c>
      <c r="BO5">
        <v>11</v>
      </c>
      <c r="BP5">
        <v>12</v>
      </c>
      <c r="BQ5">
        <v>11</v>
      </c>
      <c r="BR5">
        <v>9</v>
      </c>
      <c r="BS5">
        <v>12</v>
      </c>
      <c r="BT5">
        <v>11</v>
      </c>
      <c r="BU5">
        <v>15</v>
      </c>
      <c r="BV5">
        <v>9</v>
      </c>
      <c r="BW5">
        <v>12</v>
      </c>
      <c r="BX5">
        <v>9</v>
      </c>
      <c r="BY5">
        <v>10</v>
      </c>
      <c r="BZ5">
        <v>8</v>
      </c>
      <c r="CA5">
        <v>11</v>
      </c>
      <c r="CB5">
        <v>10</v>
      </c>
      <c r="CC5">
        <v>8</v>
      </c>
      <c r="CD5">
        <v>5</v>
      </c>
      <c r="CE5">
        <v>5</v>
      </c>
      <c r="CF5">
        <v>7</v>
      </c>
      <c r="CG5">
        <v>7</v>
      </c>
      <c r="CH5">
        <v>8</v>
      </c>
      <c r="CI5">
        <v>15</v>
      </c>
      <c r="CJ5">
        <v>11</v>
      </c>
      <c r="CK5">
        <v>6</v>
      </c>
      <c r="CL5">
        <v>9</v>
      </c>
      <c r="CM5">
        <v>10</v>
      </c>
      <c r="CN5">
        <v>8</v>
      </c>
      <c r="CO5">
        <v>6</v>
      </c>
      <c r="CP5">
        <v>10</v>
      </c>
      <c r="CQ5">
        <v>9</v>
      </c>
      <c r="CR5">
        <v>11</v>
      </c>
      <c r="CS5">
        <v>9</v>
      </c>
      <c r="CT5">
        <v>15</v>
      </c>
      <c r="CU5">
        <v>11</v>
      </c>
      <c r="CV5">
        <v>7</v>
      </c>
      <c r="CW5">
        <v>11</v>
      </c>
      <c r="CX5">
        <v>7</v>
      </c>
      <c r="CY5">
        <v>11</v>
      </c>
      <c r="CZ5">
        <v>12</v>
      </c>
      <c r="DA5">
        <v>5</v>
      </c>
      <c r="DB5">
        <v>6</v>
      </c>
      <c r="DC5">
        <v>10</v>
      </c>
      <c r="DD5">
        <v>9</v>
      </c>
      <c r="DE5">
        <v>9</v>
      </c>
      <c r="DF5">
        <v>11</v>
      </c>
      <c r="DG5">
        <v>6</v>
      </c>
      <c r="DH5">
        <v>13</v>
      </c>
      <c r="DI5">
        <v>8</v>
      </c>
      <c r="DJ5">
        <v>10</v>
      </c>
      <c r="DK5">
        <v>5</v>
      </c>
      <c r="DL5">
        <v>5</v>
      </c>
      <c r="DM5">
        <v>10</v>
      </c>
      <c r="DN5">
        <v>7</v>
      </c>
      <c r="DO5">
        <v>8</v>
      </c>
      <c r="DP5">
        <v>8</v>
      </c>
      <c r="DQ5">
        <v>13</v>
      </c>
      <c r="DR5">
        <v>10</v>
      </c>
      <c r="DS5">
        <v>12</v>
      </c>
      <c r="DT5">
        <v>11</v>
      </c>
      <c r="DU5">
        <v>15</v>
      </c>
      <c r="DV5">
        <v>6</v>
      </c>
      <c r="DW5">
        <v>7</v>
      </c>
      <c r="DX5">
        <v>12</v>
      </c>
      <c r="DY5">
        <v>10</v>
      </c>
      <c r="DZ5">
        <v>6</v>
      </c>
      <c r="EA5">
        <v>10</v>
      </c>
      <c r="EB5">
        <v>6</v>
      </c>
      <c r="EC5">
        <v>11</v>
      </c>
      <c r="ED5">
        <v>9</v>
      </c>
      <c r="EE5">
        <v>10</v>
      </c>
      <c r="EF5">
        <v>4</v>
      </c>
      <c r="EG5">
        <v>7</v>
      </c>
      <c r="EH5">
        <v>5</v>
      </c>
      <c r="EI5">
        <v>16</v>
      </c>
      <c r="EJ5">
        <v>7</v>
      </c>
    </row>
    <row r="6" spans="1:140" x14ac:dyDescent="0.25">
      <c r="A6" s="6" t="s">
        <v>181</v>
      </c>
      <c r="B6" s="6">
        <f t="shared" ref="B6:B37" si="0">COUNTIF(C6:EJ6, "&gt;0")</f>
        <v>4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1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>
        <v>0</v>
      </c>
      <c r="BU6" s="6">
        <v>13</v>
      </c>
      <c r="BV6" s="6">
        <v>4</v>
      </c>
      <c r="BW6" s="6">
        <v>2</v>
      </c>
      <c r="BX6" s="6">
        <v>0</v>
      </c>
      <c r="BY6" s="6">
        <v>0</v>
      </c>
      <c r="BZ6" s="6">
        <v>0</v>
      </c>
      <c r="CA6" s="6">
        <v>0</v>
      </c>
      <c r="CB6" s="6">
        <v>0</v>
      </c>
      <c r="CC6" s="6">
        <v>0</v>
      </c>
      <c r="CD6" s="6">
        <v>0</v>
      </c>
      <c r="CE6" s="6">
        <v>0</v>
      </c>
      <c r="CF6" s="6">
        <v>0</v>
      </c>
      <c r="CG6" s="6">
        <v>0</v>
      </c>
      <c r="CH6" s="6">
        <v>0</v>
      </c>
      <c r="CI6" s="6">
        <v>0</v>
      </c>
      <c r="CJ6" s="6">
        <v>0</v>
      </c>
      <c r="CK6" s="6">
        <v>0</v>
      </c>
      <c r="CL6" s="6">
        <v>0</v>
      </c>
      <c r="CM6" s="6">
        <v>0</v>
      </c>
      <c r="CN6" s="6">
        <v>0</v>
      </c>
      <c r="CO6" s="6">
        <v>0</v>
      </c>
      <c r="CP6" s="6">
        <v>0</v>
      </c>
      <c r="CQ6" s="6">
        <v>0</v>
      </c>
      <c r="CR6" s="6">
        <v>0</v>
      </c>
      <c r="CS6" s="6">
        <v>0</v>
      </c>
      <c r="CT6" s="6">
        <v>0</v>
      </c>
      <c r="CU6" s="6">
        <v>0</v>
      </c>
      <c r="CV6" s="6">
        <v>0</v>
      </c>
      <c r="CW6" s="6">
        <v>0</v>
      </c>
      <c r="CX6" s="6">
        <v>0</v>
      </c>
      <c r="CY6" s="6">
        <v>0</v>
      </c>
      <c r="CZ6" s="6">
        <v>0</v>
      </c>
      <c r="DA6" s="6">
        <v>0</v>
      </c>
      <c r="DB6" s="6">
        <v>0</v>
      </c>
      <c r="DC6" s="6">
        <v>0</v>
      </c>
      <c r="DD6" s="6">
        <v>0</v>
      </c>
      <c r="DE6" s="6">
        <v>0</v>
      </c>
      <c r="DF6" s="6">
        <v>0</v>
      </c>
      <c r="DG6" s="6">
        <v>0</v>
      </c>
      <c r="DH6" s="6">
        <v>0</v>
      </c>
      <c r="DI6" s="6">
        <v>0</v>
      </c>
      <c r="DJ6" s="6">
        <v>0</v>
      </c>
      <c r="DK6" s="6">
        <v>0</v>
      </c>
      <c r="DL6" s="6">
        <v>0</v>
      </c>
      <c r="DM6" s="6">
        <v>0</v>
      </c>
      <c r="DN6" s="6">
        <v>0</v>
      </c>
      <c r="DO6" s="6">
        <v>0</v>
      </c>
      <c r="DP6" s="6">
        <v>0</v>
      </c>
      <c r="DQ6" s="6">
        <v>0</v>
      </c>
      <c r="DR6" s="6">
        <v>0</v>
      </c>
      <c r="DS6" s="6">
        <v>0</v>
      </c>
      <c r="DT6" s="6">
        <v>0</v>
      </c>
      <c r="DU6" s="6">
        <v>0</v>
      </c>
      <c r="DV6" s="6">
        <v>0</v>
      </c>
      <c r="DW6" s="6">
        <v>0</v>
      </c>
      <c r="DX6" s="6">
        <v>0</v>
      </c>
      <c r="DY6" s="6">
        <v>0</v>
      </c>
      <c r="DZ6" s="6">
        <v>0</v>
      </c>
      <c r="EA6" s="6">
        <v>0</v>
      </c>
      <c r="EB6" s="6">
        <v>0</v>
      </c>
      <c r="EC6" s="6">
        <v>0</v>
      </c>
      <c r="ED6" s="6">
        <v>0</v>
      </c>
      <c r="EE6" s="6">
        <v>0</v>
      </c>
      <c r="EF6" s="6">
        <v>0</v>
      </c>
      <c r="EG6" s="6">
        <v>0</v>
      </c>
      <c r="EH6" s="6">
        <v>0</v>
      </c>
      <c r="EI6" s="6">
        <v>0</v>
      </c>
      <c r="EJ6" s="6">
        <v>0</v>
      </c>
    </row>
    <row r="7" spans="1:140" x14ac:dyDescent="0.25">
      <c r="A7" s="6" t="s">
        <v>182</v>
      </c>
      <c r="B7" s="6">
        <f t="shared" si="0"/>
        <v>4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  <c r="BU7" s="6">
        <v>0</v>
      </c>
      <c r="BV7" s="6">
        <v>0</v>
      </c>
      <c r="BW7" s="6">
        <v>0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  <c r="CF7" s="6">
        <v>0</v>
      </c>
      <c r="CG7" s="6">
        <v>0</v>
      </c>
      <c r="CH7" s="6">
        <v>0</v>
      </c>
      <c r="CI7" s="6">
        <v>0</v>
      </c>
      <c r="CJ7" s="6">
        <v>0</v>
      </c>
      <c r="CK7" s="6">
        <v>0</v>
      </c>
      <c r="CL7" s="6">
        <v>0</v>
      </c>
      <c r="CM7" s="6">
        <v>0</v>
      </c>
      <c r="CN7" s="6">
        <v>0</v>
      </c>
      <c r="CO7" s="6">
        <v>0</v>
      </c>
      <c r="CP7" s="6">
        <v>0</v>
      </c>
      <c r="CQ7" s="6">
        <v>0</v>
      </c>
      <c r="CR7" s="6">
        <v>0</v>
      </c>
      <c r="CS7" s="6">
        <v>0</v>
      </c>
      <c r="CT7" s="6">
        <v>0</v>
      </c>
      <c r="CU7" s="6">
        <v>0</v>
      </c>
      <c r="CV7" s="6">
        <v>0</v>
      </c>
      <c r="CW7" s="6">
        <v>0</v>
      </c>
      <c r="CX7" s="6">
        <v>0</v>
      </c>
      <c r="CY7" s="6">
        <v>0</v>
      </c>
      <c r="CZ7" s="6">
        <v>1</v>
      </c>
      <c r="DA7" s="6">
        <v>4</v>
      </c>
      <c r="DB7" s="6">
        <v>0</v>
      </c>
      <c r="DC7" s="6">
        <v>0</v>
      </c>
      <c r="DD7" s="6">
        <v>1</v>
      </c>
      <c r="DE7" s="6">
        <v>1</v>
      </c>
      <c r="DF7" s="6">
        <v>0</v>
      </c>
      <c r="DG7" s="6">
        <v>0</v>
      </c>
      <c r="DH7" s="6">
        <v>0</v>
      </c>
      <c r="DI7" s="6">
        <v>0</v>
      </c>
      <c r="DJ7" s="6">
        <v>0</v>
      </c>
      <c r="DK7" s="6">
        <v>0</v>
      </c>
      <c r="DL7" s="6">
        <v>0</v>
      </c>
      <c r="DM7" s="6">
        <v>0</v>
      </c>
      <c r="DN7" s="6">
        <v>0</v>
      </c>
      <c r="DO7" s="6">
        <v>0</v>
      </c>
      <c r="DP7" s="6">
        <v>0</v>
      </c>
      <c r="DQ7" s="6">
        <v>0</v>
      </c>
      <c r="DR7" s="6">
        <v>0</v>
      </c>
      <c r="DS7" s="6">
        <v>0</v>
      </c>
      <c r="DT7" s="6">
        <v>0</v>
      </c>
      <c r="DU7" s="6">
        <v>0</v>
      </c>
      <c r="DV7" s="6">
        <v>0</v>
      </c>
      <c r="DW7" s="6">
        <v>0</v>
      </c>
      <c r="DX7" s="6">
        <v>0</v>
      </c>
      <c r="DY7" s="6">
        <v>0</v>
      </c>
      <c r="DZ7" s="6">
        <v>0</v>
      </c>
      <c r="EA7" s="6">
        <v>0</v>
      </c>
      <c r="EB7" s="6">
        <v>0</v>
      </c>
      <c r="EC7" s="6">
        <v>0</v>
      </c>
      <c r="ED7" s="6">
        <v>0</v>
      </c>
      <c r="EE7" s="6">
        <v>0</v>
      </c>
      <c r="EF7" s="6">
        <v>0</v>
      </c>
      <c r="EG7" s="6">
        <v>0</v>
      </c>
      <c r="EH7" s="6">
        <v>0</v>
      </c>
      <c r="EI7" s="6">
        <v>0</v>
      </c>
      <c r="EJ7" s="6">
        <v>0</v>
      </c>
    </row>
    <row r="8" spans="1:140" x14ac:dyDescent="0.25">
      <c r="A8" s="6" t="s">
        <v>191</v>
      </c>
      <c r="B8" s="6">
        <f t="shared" si="0"/>
        <v>3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6</v>
      </c>
      <c r="K8" s="6">
        <v>62</v>
      </c>
      <c r="L8" s="6">
        <v>308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  <c r="BU8" s="6">
        <v>0</v>
      </c>
      <c r="BV8" s="6">
        <v>0</v>
      </c>
      <c r="BW8" s="6">
        <v>0</v>
      </c>
      <c r="BX8" s="6">
        <v>0</v>
      </c>
      <c r="BY8" s="6">
        <v>0</v>
      </c>
      <c r="BZ8" s="6">
        <v>0</v>
      </c>
      <c r="CA8" s="6">
        <v>0</v>
      </c>
      <c r="CB8" s="6">
        <v>0</v>
      </c>
      <c r="CC8" s="6">
        <v>0</v>
      </c>
      <c r="CD8" s="6">
        <v>0</v>
      </c>
      <c r="CE8" s="6">
        <v>0</v>
      </c>
      <c r="CF8" s="6">
        <v>0</v>
      </c>
      <c r="CG8" s="6">
        <v>0</v>
      </c>
      <c r="CH8" s="6">
        <v>0</v>
      </c>
      <c r="CI8" s="6">
        <v>0</v>
      </c>
      <c r="CJ8" s="6">
        <v>0</v>
      </c>
      <c r="CK8" s="6">
        <v>0</v>
      </c>
      <c r="CL8" s="6">
        <v>0</v>
      </c>
      <c r="CM8" s="6">
        <v>0</v>
      </c>
      <c r="CN8" s="6">
        <v>0</v>
      </c>
      <c r="CO8" s="6">
        <v>0</v>
      </c>
      <c r="CP8" s="6">
        <v>0</v>
      </c>
      <c r="CQ8" s="6">
        <v>0</v>
      </c>
      <c r="CR8" s="6">
        <v>0</v>
      </c>
      <c r="CS8" s="6">
        <v>0</v>
      </c>
      <c r="CT8" s="6">
        <v>0</v>
      </c>
      <c r="CU8" s="6">
        <v>0</v>
      </c>
      <c r="CV8" s="6">
        <v>0</v>
      </c>
      <c r="CW8" s="6">
        <v>0</v>
      </c>
      <c r="CX8" s="6">
        <v>0</v>
      </c>
      <c r="CY8" s="6">
        <v>0</v>
      </c>
      <c r="CZ8" s="6">
        <v>0</v>
      </c>
      <c r="DA8" s="6">
        <v>0</v>
      </c>
      <c r="DB8" s="6">
        <v>0</v>
      </c>
      <c r="DC8" s="6">
        <v>0</v>
      </c>
      <c r="DD8" s="6">
        <v>0</v>
      </c>
      <c r="DE8" s="6">
        <v>0</v>
      </c>
      <c r="DF8" s="6">
        <v>0</v>
      </c>
      <c r="DG8" s="6">
        <v>0</v>
      </c>
      <c r="DH8" s="6">
        <v>0</v>
      </c>
      <c r="DI8" s="6">
        <v>0</v>
      </c>
      <c r="DJ8" s="6">
        <v>0</v>
      </c>
      <c r="DK8" s="6">
        <v>0</v>
      </c>
      <c r="DL8" s="6">
        <v>0</v>
      </c>
      <c r="DM8" s="6">
        <v>0</v>
      </c>
      <c r="DN8" s="6">
        <v>0</v>
      </c>
      <c r="DO8" s="6">
        <v>0</v>
      </c>
      <c r="DP8" s="6">
        <v>0</v>
      </c>
      <c r="DQ8" s="6">
        <v>0</v>
      </c>
      <c r="DR8" s="6">
        <v>0</v>
      </c>
      <c r="DS8" s="6">
        <v>0</v>
      </c>
      <c r="DT8" s="6">
        <v>0</v>
      </c>
      <c r="DU8" s="6">
        <v>0</v>
      </c>
      <c r="DV8" s="6">
        <v>0</v>
      </c>
      <c r="DW8" s="6">
        <v>0</v>
      </c>
      <c r="DX8" s="6">
        <v>0</v>
      </c>
      <c r="DY8" s="6">
        <v>0</v>
      </c>
      <c r="DZ8" s="6">
        <v>0</v>
      </c>
      <c r="EA8" s="6">
        <v>0</v>
      </c>
      <c r="EB8" s="6">
        <v>0</v>
      </c>
      <c r="EC8" s="6">
        <v>0</v>
      </c>
      <c r="ED8" s="6">
        <v>0</v>
      </c>
      <c r="EE8" s="6">
        <v>0</v>
      </c>
      <c r="EF8" s="6">
        <v>0</v>
      </c>
      <c r="EG8" s="6">
        <v>0</v>
      </c>
      <c r="EH8" s="6">
        <v>0</v>
      </c>
      <c r="EI8" s="6">
        <v>0</v>
      </c>
      <c r="EJ8" s="6">
        <v>0</v>
      </c>
    </row>
    <row r="9" spans="1:140" x14ac:dyDescent="0.25">
      <c r="A9" s="6" t="s">
        <v>195</v>
      </c>
      <c r="B9" s="6">
        <f t="shared" si="0"/>
        <v>4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>
        <v>0</v>
      </c>
      <c r="BU9" s="6">
        <v>0</v>
      </c>
      <c r="BV9" s="6">
        <v>0</v>
      </c>
      <c r="BW9" s="6">
        <v>0</v>
      </c>
      <c r="BX9" s="6">
        <v>0</v>
      </c>
      <c r="BY9" s="6">
        <v>0</v>
      </c>
      <c r="BZ9" s="6">
        <v>0</v>
      </c>
      <c r="CA9" s="6">
        <v>0</v>
      </c>
      <c r="CB9" s="6">
        <v>0</v>
      </c>
      <c r="CC9" s="6">
        <v>0</v>
      </c>
      <c r="CD9" s="6">
        <v>0</v>
      </c>
      <c r="CE9" s="6">
        <v>0</v>
      </c>
      <c r="CF9" s="6">
        <v>0</v>
      </c>
      <c r="CG9" s="6">
        <v>0</v>
      </c>
      <c r="CH9" s="6">
        <v>0</v>
      </c>
      <c r="CI9" s="6">
        <v>0</v>
      </c>
      <c r="CJ9" s="6">
        <v>0</v>
      </c>
      <c r="CK9" s="6">
        <v>0</v>
      </c>
      <c r="CL9" s="6">
        <v>0</v>
      </c>
      <c r="CM9" s="6">
        <v>0</v>
      </c>
      <c r="CN9" s="6">
        <v>0</v>
      </c>
      <c r="CO9" s="6">
        <v>0</v>
      </c>
      <c r="CP9" s="6">
        <v>0</v>
      </c>
      <c r="CQ9" s="6">
        <v>0</v>
      </c>
      <c r="CR9" s="6">
        <v>0</v>
      </c>
      <c r="CS9" s="6">
        <v>0</v>
      </c>
      <c r="CT9" s="6">
        <v>0</v>
      </c>
      <c r="CU9" s="6">
        <v>0</v>
      </c>
      <c r="CV9" s="6">
        <v>0</v>
      </c>
      <c r="CW9" s="6">
        <v>0</v>
      </c>
      <c r="CX9" s="6">
        <v>0</v>
      </c>
      <c r="CY9" s="6">
        <v>0</v>
      </c>
      <c r="CZ9" s="6">
        <v>1</v>
      </c>
      <c r="DA9" s="6">
        <v>1</v>
      </c>
      <c r="DB9" s="6">
        <v>2</v>
      </c>
      <c r="DC9" s="6">
        <v>0</v>
      </c>
      <c r="DD9" s="6">
        <v>0</v>
      </c>
      <c r="DE9" s="6">
        <v>0</v>
      </c>
      <c r="DF9" s="6">
        <v>0</v>
      </c>
      <c r="DG9" s="6">
        <v>0</v>
      </c>
      <c r="DH9" s="6">
        <v>0</v>
      </c>
      <c r="DI9" s="6">
        <v>0</v>
      </c>
      <c r="DJ9" s="6">
        <v>0</v>
      </c>
      <c r="DK9" s="6">
        <v>14</v>
      </c>
      <c r="DL9" s="6">
        <v>0</v>
      </c>
      <c r="DM9" s="6">
        <v>0</v>
      </c>
      <c r="DN9" s="6">
        <v>0</v>
      </c>
      <c r="DO9" s="6">
        <v>0</v>
      </c>
      <c r="DP9" s="6">
        <v>0</v>
      </c>
      <c r="DQ9" s="6">
        <v>0</v>
      </c>
      <c r="DR9" s="6">
        <v>0</v>
      </c>
      <c r="DS9" s="6">
        <v>0</v>
      </c>
      <c r="DT9" s="6">
        <v>0</v>
      </c>
      <c r="DU9" s="6">
        <v>0</v>
      </c>
      <c r="DV9" s="6">
        <v>0</v>
      </c>
      <c r="DW9" s="6">
        <v>0</v>
      </c>
      <c r="DX9" s="6">
        <v>0</v>
      </c>
      <c r="DY9" s="6">
        <v>0</v>
      </c>
      <c r="DZ9" s="6">
        <v>0</v>
      </c>
      <c r="EA9" s="6">
        <v>0</v>
      </c>
      <c r="EB9" s="6">
        <v>0</v>
      </c>
      <c r="EC9" s="6">
        <v>0</v>
      </c>
      <c r="ED9" s="6">
        <v>0</v>
      </c>
      <c r="EE9" s="6">
        <v>0</v>
      </c>
      <c r="EF9" s="6">
        <v>0</v>
      </c>
      <c r="EG9" s="6">
        <v>0</v>
      </c>
      <c r="EH9" s="6">
        <v>0</v>
      </c>
      <c r="EI9" s="6">
        <v>0</v>
      </c>
      <c r="EJ9" s="6">
        <v>0</v>
      </c>
    </row>
    <row r="10" spans="1:140" x14ac:dyDescent="0.25">
      <c r="A10" s="6" t="s">
        <v>171</v>
      </c>
      <c r="B10" s="6">
        <f t="shared" si="0"/>
        <v>4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1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 s="6">
        <v>0</v>
      </c>
      <c r="CE10" s="6">
        <v>0</v>
      </c>
      <c r="CF10" s="6">
        <v>0</v>
      </c>
      <c r="CG10" s="6">
        <v>0</v>
      </c>
      <c r="CH10" s="6">
        <v>0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6">
        <v>7</v>
      </c>
      <c r="CS10" s="6">
        <v>0</v>
      </c>
      <c r="CT10" s="6">
        <v>0</v>
      </c>
      <c r="CU10" s="6">
        <v>0</v>
      </c>
      <c r="CV10" s="6">
        <v>0</v>
      </c>
      <c r="CW10" s="6">
        <v>0</v>
      </c>
      <c r="CX10" s="6">
        <v>0</v>
      </c>
      <c r="CY10" s="6">
        <v>0</v>
      </c>
      <c r="CZ10" s="6">
        <v>0</v>
      </c>
      <c r="DA10" s="6">
        <v>0</v>
      </c>
      <c r="DB10" s="6">
        <v>0</v>
      </c>
      <c r="DC10" s="6">
        <v>0</v>
      </c>
      <c r="DD10" s="6">
        <v>0</v>
      </c>
      <c r="DE10" s="6">
        <v>0</v>
      </c>
      <c r="DF10" s="6">
        <v>0</v>
      </c>
      <c r="DG10" s="6">
        <v>0</v>
      </c>
      <c r="DH10" s="6">
        <v>0</v>
      </c>
      <c r="DI10" s="6">
        <v>0</v>
      </c>
      <c r="DJ10" s="6">
        <v>0</v>
      </c>
      <c r="DK10" s="6">
        <v>0</v>
      </c>
      <c r="DL10" s="6">
        <v>0</v>
      </c>
      <c r="DM10" s="6">
        <v>0</v>
      </c>
      <c r="DN10" s="6">
        <v>0</v>
      </c>
      <c r="DO10" s="6">
        <v>0</v>
      </c>
      <c r="DP10" s="6">
        <v>0</v>
      </c>
      <c r="DQ10" s="6">
        <v>0</v>
      </c>
      <c r="DR10" s="6">
        <v>0</v>
      </c>
      <c r="DS10" s="6">
        <v>0</v>
      </c>
      <c r="DT10" s="6">
        <v>0</v>
      </c>
      <c r="DU10" s="6">
        <v>1</v>
      </c>
      <c r="DV10" s="6">
        <v>0</v>
      </c>
      <c r="DW10" s="6">
        <v>0</v>
      </c>
      <c r="DX10" s="6">
        <v>0</v>
      </c>
      <c r="DY10" s="6">
        <v>0</v>
      </c>
      <c r="DZ10" s="6">
        <v>0</v>
      </c>
      <c r="EA10" s="6">
        <v>0</v>
      </c>
      <c r="EB10" s="6">
        <v>0</v>
      </c>
      <c r="EC10" s="6">
        <v>0</v>
      </c>
      <c r="ED10" s="6">
        <v>0</v>
      </c>
      <c r="EE10" s="6">
        <v>0</v>
      </c>
      <c r="EF10" s="6">
        <v>0</v>
      </c>
      <c r="EG10" s="6">
        <v>0</v>
      </c>
      <c r="EH10" s="6">
        <v>0</v>
      </c>
      <c r="EI10" s="6">
        <v>1</v>
      </c>
      <c r="EJ10" s="6">
        <v>0</v>
      </c>
    </row>
    <row r="11" spans="1:140" x14ac:dyDescent="0.25">
      <c r="A11" s="6" t="s">
        <v>174</v>
      </c>
      <c r="B11" s="6">
        <f t="shared" si="0"/>
        <v>4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2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6</v>
      </c>
      <c r="BW11" s="6">
        <v>22</v>
      </c>
      <c r="BX11" s="6">
        <v>0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D11" s="6">
        <v>0</v>
      </c>
      <c r="CE11" s="6">
        <v>0</v>
      </c>
      <c r="CF11" s="6">
        <v>0</v>
      </c>
      <c r="CG11" s="6">
        <v>0</v>
      </c>
      <c r="CH11" s="6">
        <v>0</v>
      </c>
      <c r="CI11" s="6">
        <v>0</v>
      </c>
      <c r="CJ11" s="6">
        <v>0</v>
      </c>
      <c r="CK11" s="6">
        <v>0</v>
      </c>
      <c r="CL11" s="6">
        <v>0</v>
      </c>
      <c r="CM11" s="6">
        <v>0</v>
      </c>
      <c r="CN11" s="6">
        <v>0</v>
      </c>
      <c r="CO11" s="6">
        <v>0</v>
      </c>
      <c r="CP11" s="6">
        <v>0</v>
      </c>
      <c r="CQ11" s="6">
        <v>0</v>
      </c>
      <c r="CR11" s="6">
        <v>0</v>
      </c>
      <c r="CS11" s="6">
        <v>0</v>
      </c>
      <c r="CT11" s="6">
        <v>0</v>
      </c>
      <c r="CU11" s="6">
        <v>0</v>
      </c>
      <c r="CV11" s="6">
        <v>0</v>
      </c>
      <c r="CW11" s="6">
        <v>0</v>
      </c>
      <c r="CX11" s="6">
        <v>0</v>
      </c>
      <c r="CY11" s="6">
        <v>0</v>
      </c>
      <c r="CZ11" s="6">
        <v>0</v>
      </c>
      <c r="DA11" s="6">
        <v>0</v>
      </c>
      <c r="DB11" s="6">
        <v>0</v>
      </c>
      <c r="DC11" s="6">
        <v>0</v>
      </c>
      <c r="DD11" s="6">
        <v>0</v>
      </c>
      <c r="DE11" s="6">
        <v>0</v>
      </c>
      <c r="DF11" s="6">
        <v>0</v>
      </c>
      <c r="DG11" s="6">
        <v>0</v>
      </c>
      <c r="DH11" s="6">
        <v>0</v>
      </c>
      <c r="DI11" s="6">
        <v>0</v>
      </c>
      <c r="DJ11" s="6">
        <v>0</v>
      </c>
      <c r="DK11" s="6">
        <v>0</v>
      </c>
      <c r="DL11" s="6">
        <v>0</v>
      </c>
      <c r="DM11" s="6">
        <v>0</v>
      </c>
      <c r="DN11" s="6">
        <v>0</v>
      </c>
      <c r="DO11" s="6">
        <v>0</v>
      </c>
      <c r="DP11" s="6">
        <v>0</v>
      </c>
      <c r="DQ11" s="6">
        <v>0</v>
      </c>
      <c r="DR11" s="6">
        <v>0</v>
      </c>
      <c r="DS11" s="6">
        <v>0</v>
      </c>
      <c r="DT11" s="6">
        <v>0</v>
      </c>
      <c r="DU11" s="6">
        <v>0</v>
      </c>
      <c r="DV11" s="6">
        <v>0</v>
      </c>
      <c r="DW11" s="6">
        <v>0</v>
      </c>
      <c r="DX11" s="6">
        <v>0</v>
      </c>
      <c r="DY11" s="6">
        <v>0</v>
      </c>
      <c r="DZ11" s="6">
        <v>0</v>
      </c>
      <c r="EA11" s="6">
        <v>0</v>
      </c>
      <c r="EB11" s="6">
        <v>0</v>
      </c>
      <c r="EC11" s="6">
        <v>0</v>
      </c>
      <c r="ED11" s="6">
        <v>0</v>
      </c>
      <c r="EE11" s="6">
        <v>0</v>
      </c>
      <c r="EF11" s="6">
        <v>0</v>
      </c>
      <c r="EG11" s="6">
        <v>0</v>
      </c>
      <c r="EH11" s="6">
        <v>0</v>
      </c>
      <c r="EI11" s="6">
        <v>49</v>
      </c>
      <c r="EJ11" s="6">
        <v>0</v>
      </c>
    </row>
    <row r="12" spans="1:140" x14ac:dyDescent="0.25">
      <c r="A12" s="6" t="s">
        <v>179</v>
      </c>
      <c r="B12" s="6">
        <f t="shared" si="0"/>
        <v>4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2</v>
      </c>
      <c r="I12" s="6">
        <v>0</v>
      </c>
      <c r="J12" s="6">
        <v>0</v>
      </c>
      <c r="K12" s="6">
        <v>33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2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4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  <c r="BU12" s="6">
        <v>0</v>
      </c>
      <c r="BV12" s="6">
        <v>0</v>
      </c>
      <c r="BW12" s="6">
        <v>0</v>
      </c>
      <c r="BX12" s="6">
        <v>0</v>
      </c>
      <c r="BY12" s="6">
        <v>0</v>
      </c>
      <c r="BZ12" s="6">
        <v>0</v>
      </c>
      <c r="CA12" s="6">
        <v>0</v>
      </c>
      <c r="CB12" s="6">
        <v>0</v>
      </c>
      <c r="CC12" s="6">
        <v>0</v>
      </c>
      <c r="CD12" s="6">
        <v>0</v>
      </c>
      <c r="CE12" s="6">
        <v>0</v>
      </c>
      <c r="CF12" s="6">
        <v>0</v>
      </c>
      <c r="CG12" s="6">
        <v>0</v>
      </c>
      <c r="CH12" s="6">
        <v>0</v>
      </c>
      <c r="CI12" s="6">
        <v>0</v>
      </c>
      <c r="CJ12" s="6">
        <v>0</v>
      </c>
      <c r="CK12" s="6">
        <v>0</v>
      </c>
      <c r="CL12" s="6">
        <v>0</v>
      </c>
      <c r="CM12" s="6">
        <v>0</v>
      </c>
      <c r="CN12" s="6">
        <v>0</v>
      </c>
      <c r="CO12" s="6">
        <v>0</v>
      </c>
      <c r="CP12" s="6">
        <v>0</v>
      </c>
      <c r="CQ12" s="6">
        <v>0</v>
      </c>
      <c r="CR12" s="6">
        <v>0</v>
      </c>
      <c r="CS12" s="6">
        <v>0</v>
      </c>
      <c r="CT12" s="6">
        <v>0</v>
      </c>
      <c r="CU12" s="6">
        <v>0</v>
      </c>
      <c r="CV12" s="6">
        <v>0</v>
      </c>
      <c r="CW12" s="6">
        <v>0</v>
      </c>
      <c r="CX12" s="6">
        <v>0</v>
      </c>
      <c r="CY12" s="6">
        <v>0</v>
      </c>
      <c r="CZ12" s="6">
        <v>0</v>
      </c>
      <c r="DA12" s="6">
        <v>0</v>
      </c>
      <c r="DB12" s="6">
        <v>0</v>
      </c>
      <c r="DC12" s="6">
        <v>0</v>
      </c>
      <c r="DD12" s="6">
        <v>0</v>
      </c>
      <c r="DE12" s="6">
        <v>0</v>
      </c>
      <c r="DF12" s="6">
        <v>0</v>
      </c>
      <c r="DG12" s="6">
        <v>0</v>
      </c>
      <c r="DH12" s="6">
        <v>0</v>
      </c>
      <c r="DI12" s="6">
        <v>0</v>
      </c>
      <c r="DJ12" s="6">
        <v>0</v>
      </c>
      <c r="DK12" s="6">
        <v>0</v>
      </c>
      <c r="DL12" s="6">
        <v>0</v>
      </c>
      <c r="DM12" s="6">
        <v>0</v>
      </c>
      <c r="DN12" s="6">
        <v>0</v>
      </c>
      <c r="DO12" s="6">
        <v>0</v>
      </c>
      <c r="DP12" s="6">
        <v>0</v>
      </c>
      <c r="DQ12" s="6">
        <v>0</v>
      </c>
      <c r="DR12" s="6">
        <v>0</v>
      </c>
      <c r="DS12" s="6">
        <v>0</v>
      </c>
      <c r="DT12" s="6">
        <v>0</v>
      </c>
      <c r="DU12" s="6">
        <v>0</v>
      </c>
      <c r="DV12" s="6">
        <v>0</v>
      </c>
      <c r="DW12" s="6">
        <v>0</v>
      </c>
      <c r="DX12" s="6">
        <v>0</v>
      </c>
      <c r="DY12" s="6">
        <v>0</v>
      </c>
      <c r="DZ12" s="6">
        <v>0</v>
      </c>
      <c r="EA12" s="6">
        <v>0</v>
      </c>
      <c r="EB12" s="6">
        <v>0</v>
      </c>
      <c r="EC12" s="6">
        <v>0</v>
      </c>
      <c r="ED12" s="6">
        <v>0</v>
      </c>
      <c r="EE12" s="6">
        <v>0</v>
      </c>
      <c r="EF12" s="6">
        <v>0</v>
      </c>
      <c r="EG12" s="6">
        <v>0</v>
      </c>
      <c r="EH12" s="6">
        <v>0</v>
      </c>
      <c r="EI12" s="6">
        <v>0</v>
      </c>
      <c r="EJ12" s="6">
        <v>0</v>
      </c>
    </row>
    <row r="13" spans="1:140" x14ac:dyDescent="0.25">
      <c r="A13" s="6" t="s">
        <v>183</v>
      </c>
      <c r="B13" s="6">
        <f t="shared" si="0"/>
        <v>4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1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1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1</v>
      </c>
      <c r="BH13" s="6">
        <v>0</v>
      </c>
      <c r="BI13" s="6">
        <v>1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0</v>
      </c>
      <c r="BV13" s="6">
        <v>0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  <c r="CC13" s="6">
        <v>0</v>
      </c>
      <c r="CD13" s="6">
        <v>0</v>
      </c>
      <c r="CE13" s="6">
        <v>0</v>
      </c>
      <c r="CF13" s="6">
        <v>0</v>
      </c>
      <c r="CG13" s="6">
        <v>0</v>
      </c>
      <c r="CH13" s="6">
        <v>0</v>
      </c>
      <c r="CI13" s="6">
        <v>0</v>
      </c>
      <c r="CJ13" s="6">
        <v>0</v>
      </c>
      <c r="CK13" s="6">
        <v>0</v>
      </c>
      <c r="CL13" s="6">
        <v>0</v>
      </c>
      <c r="CM13" s="6">
        <v>0</v>
      </c>
      <c r="CN13" s="6">
        <v>0</v>
      </c>
      <c r="CO13" s="6">
        <v>0</v>
      </c>
      <c r="CP13" s="6">
        <v>0</v>
      </c>
      <c r="CQ13" s="6">
        <v>0</v>
      </c>
      <c r="CR13" s="6">
        <v>0</v>
      </c>
      <c r="CS13" s="6">
        <v>0</v>
      </c>
      <c r="CT13" s="6">
        <v>0</v>
      </c>
      <c r="CU13" s="6">
        <v>0</v>
      </c>
      <c r="CV13" s="6">
        <v>0</v>
      </c>
      <c r="CW13" s="6">
        <v>0</v>
      </c>
      <c r="CX13" s="6">
        <v>0</v>
      </c>
      <c r="CY13" s="6">
        <v>0</v>
      </c>
      <c r="CZ13" s="6">
        <v>0</v>
      </c>
      <c r="DA13" s="6">
        <v>0</v>
      </c>
      <c r="DB13" s="6">
        <v>0</v>
      </c>
      <c r="DC13" s="6">
        <v>0</v>
      </c>
      <c r="DD13" s="6">
        <v>0</v>
      </c>
      <c r="DE13" s="6">
        <v>0</v>
      </c>
      <c r="DF13" s="6">
        <v>0</v>
      </c>
      <c r="DG13" s="6">
        <v>0</v>
      </c>
      <c r="DH13" s="6">
        <v>0</v>
      </c>
      <c r="DI13" s="6">
        <v>0</v>
      </c>
      <c r="DJ13" s="6">
        <v>0</v>
      </c>
      <c r="DK13" s="6">
        <v>0</v>
      </c>
      <c r="DL13" s="6">
        <v>0</v>
      </c>
      <c r="DM13" s="6">
        <v>0</v>
      </c>
      <c r="DN13" s="6">
        <v>0</v>
      </c>
      <c r="DO13" s="6">
        <v>0</v>
      </c>
      <c r="DP13" s="6">
        <v>0</v>
      </c>
      <c r="DQ13" s="6">
        <v>0</v>
      </c>
      <c r="DR13" s="6">
        <v>0</v>
      </c>
      <c r="DS13" s="6">
        <v>0</v>
      </c>
      <c r="DT13" s="6">
        <v>0</v>
      </c>
      <c r="DU13" s="6">
        <v>0</v>
      </c>
      <c r="DV13" s="6">
        <v>0</v>
      </c>
      <c r="DW13" s="6">
        <v>0</v>
      </c>
      <c r="DX13" s="6">
        <v>0</v>
      </c>
      <c r="DY13" s="6">
        <v>0</v>
      </c>
      <c r="DZ13" s="6">
        <v>0</v>
      </c>
      <c r="EA13" s="6">
        <v>0</v>
      </c>
      <c r="EB13" s="6">
        <v>0</v>
      </c>
      <c r="EC13" s="6">
        <v>0</v>
      </c>
      <c r="ED13" s="6">
        <v>0</v>
      </c>
      <c r="EE13" s="6">
        <v>0</v>
      </c>
      <c r="EF13" s="6">
        <v>0</v>
      </c>
      <c r="EG13" s="6">
        <v>0</v>
      </c>
      <c r="EH13" s="6">
        <v>0</v>
      </c>
      <c r="EI13" s="6">
        <v>0</v>
      </c>
      <c r="EJ13" s="6">
        <v>0</v>
      </c>
    </row>
    <row r="14" spans="1:140" x14ac:dyDescent="0.25">
      <c r="A14" s="6" t="s">
        <v>151</v>
      </c>
      <c r="B14" s="6">
        <f t="shared" si="0"/>
        <v>6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1</v>
      </c>
      <c r="BT14" s="6">
        <v>2</v>
      </c>
      <c r="BU14" s="6">
        <v>0</v>
      </c>
      <c r="BV14" s="6">
        <v>0</v>
      </c>
      <c r="BW14" s="6">
        <v>2</v>
      </c>
      <c r="BX14" s="6">
        <v>0</v>
      </c>
      <c r="BY14" s="6">
        <v>0</v>
      </c>
      <c r="BZ14" s="6">
        <v>0</v>
      </c>
      <c r="CA14" s="6">
        <v>0</v>
      </c>
      <c r="CB14" s="6">
        <v>0</v>
      </c>
      <c r="CC14" s="6">
        <v>0</v>
      </c>
      <c r="CD14" s="6">
        <v>0</v>
      </c>
      <c r="CE14" s="6">
        <v>2</v>
      </c>
      <c r="CF14" s="6">
        <v>0</v>
      </c>
      <c r="CG14" s="6">
        <v>0</v>
      </c>
      <c r="CH14" s="6">
        <v>0</v>
      </c>
      <c r="CI14" s="6">
        <v>5</v>
      </c>
      <c r="CJ14" s="6">
        <v>0</v>
      </c>
      <c r="CK14" s="6">
        <v>0</v>
      </c>
      <c r="CL14" s="6">
        <v>0</v>
      </c>
      <c r="CM14" s="6">
        <v>0</v>
      </c>
      <c r="CN14" s="6">
        <v>0</v>
      </c>
      <c r="CO14" s="6">
        <v>0</v>
      </c>
      <c r="CP14" s="6">
        <v>0</v>
      </c>
      <c r="CQ14" s="6">
        <v>0</v>
      </c>
      <c r="CR14" s="6">
        <v>0</v>
      </c>
      <c r="CS14" s="6">
        <v>0</v>
      </c>
      <c r="CT14" s="6">
        <v>0</v>
      </c>
      <c r="CU14" s="6">
        <v>1</v>
      </c>
      <c r="CV14" s="6">
        <v>0</v>
      </c>
      <c r="CW14" s="6">
        <v>0</v>
      </c>
      <c r="CX14" s="6">
        <v>0</v>
      </c>
      <c r="CY14" s="6">
        <v>0</v>
      </c>
      <c r="CZ14" s="6">
        <v>0</v>
      </c>
      <c r="DA14" s="6">
        <v>0</v>
      </c>
      <c r="DB14" s="6">
        <v>0</v>
      </c>
      <c r="DC14" s="6">
        <v>0</v>
      </c>
      <c r="DD14" s="6">
        <v>0</v>
      </c>
      <c r="DE14" s="6">
        <v>0</v>
      </c>
      <c r="DF14" s="6">
        <v>0</v>
      </c>
      <c r="DG14" s="6">
        <v>0</v>
      </c>
      <c r="DH14" s="6">
        <v>0</v>
      </c>
      <c r="DI14" s="6">
        <v>0</v>
      </c>
      <c r="DJ14" s="6">
        <v>0</v>
      </c>
      <c r="DK14" s="6">
        <v>0</v>
      </c>
      <c r="DL14" s="6">
        <v>0</v>
      </c>
      <c r="DM14" s="6">
        <v>0</v>
      </c>
      <c r="DN14" s="6">
        <v>0</v>
      </c>
      <c r="DO14" s="6">
        <v>0</v>
      </c>
      <c r="DP14" s="6">
        <v>0</v>
      </c>
      <c r="DQ14" s="6">
        <v>0</v>
      </c>
      <c r="DR14" s="6">
        <v>0</v>
      </c>
      <c r="DS14" s="6">
        <v>0</v>
      </c>
      <c r="DT14" s="6">
        <v>0</v>
      </c>
      <c r="DU14" s="6">
        <v>0</v>
      </c>
      <c r="DV14" s="6">
        <v>0</v>
      </c>
      <c r="DW14" s="6">
        <v>0</v>
      </c>
      <c r="DX14" s="6">
        <v>0</v>
      </c>
      <c r="DY14" s="6">
        <v>0</v>
      </c>
      <c r="DZ14" s="6">
        <v>0</v>
      </c>
      <c r="EA14" s="6">
        <v>0</v>
      </c>
      <c r="EB14" s="6">
        <v>0</v>
      </c>
      <c r="EC14" s="6">
        <v>0</v>
      </c>
      <c r="ED14" s="6">
        <v>0</v>
      </c>
      <c r="EE14" s="6">
        <v>0</v>
      </c>
      <c r="EF14" s="6">
        <v>0</v>
      </c>
      <c r="EG14" s="6">
        <v>0</v>
      </c>
      <c r="EH14" s="6">
        <v>0</v>
      </c>
      <c r="EI14" s="6">
        <v>0</v>
      </c>
      <c r="EJ14" s="6">
        <v>0</v>
      </c>
    </row>
    <row r="15" spans="1:140" x14ac:dyDescent="0.25">
      <c r="A15" s="6" t="s">
        <v>177</v>
      </c>
      <c r="B15" s="6">
        <f t="shared" si="0"/>
        <v>6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1</v>
      </c>
      <c r="X15" s="6">
        <v>3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2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121</v>
      </c>
      <c r="AQ15" s="6">
        <v>0</v>
      </c>
      <c r="AR15" s="6">
        <v>0</v>
      </c>
      <c r="AS15" s="6">
        <v>0</v>
      </c>
      <c r="AT15" s="6">
        <v>0</v>
      </c>
      <c r="AU15" s="6">
        <v>32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30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0</v>
      </c>
      <c r="CH15" s="6">
        <v>0</v>
      </c>
      <c r="CI15" s="6">
        <v>0</v>
      </c>
      <c r="CJ15" s="6">
        <v>0</v>
      </c>
      <c r="CK15" s="6">
        <v>0</v>
      </c>
      <c r="CL15" s="6">
        <v>0</v>
      </c>
      <c r="CM15" s="6">
        <v>0</v>
      </c>
      <c r="CN15" s="6">
        <v>0</v>
      </c>
      <c r="CO15" s="6">
        <v>0</v>
      </c>
      <c r="CP15" s="6">
        <v>0</v>
      </c>
      <c r="CQ15" s="6">
        <v>0</v>
      </c>
      <c r="CR15" s="6">
        <v>0</v>
      </c>
      <c r="CS15" s="6">
        <v>0</v>
      </c>
      <c r="CT15" s="6">
        <v>0</v>
      </c>
      <c r="CU15" s="6">
        <v>0</v>
      </c>
      <c r="CV15" s="6">
        <v>0</v>
      </c>
      <c r="CW15" s="6">
        <v>0</v>
      </c>
      <c r="CX15" s="6">
        <v>0</v>
      </c>
      <c r="CY15" s="6">
        <v>0</v>
      </c>
      <c r="CZ15" s="6">
        <v>0</v>
      </c>
      <c r="DA15" s="6">
        <v>0</v>
      </c>
      <c r="DB15" s="6">
        <v>0</v>
      </c>
      <c r="DC15" s="6">
        <v>0</v>
      </c>
      <c r="DD15" s="6">
        <v>0</v>
      </c>
      <c r="DE15" s="6">
        <v>0</v>
      </c>
      <c r="DF15" s="6">
        <v>0</v>
      </c>
      <c r="DG15" s="6">
        <v>0</v>
      </c>
      <c r="DH15" s="6">
        <v>0</v>
      </c>
      <c r="DI15" s="6">
        <v>0</v>
      </c>
      <c r="DJ15" s="6">
        <v>0</v>
      </c>
      <c r="DK15" s="6">
        <v>0</v>
      </c>
      <c r="DL15" s="6">
        <v>0</v>
      </c>
      <c r="DM15" s="6">
        <v>0</v>
      </c>
      <c r="DN15" s="6">
        <v>0</v>
      </c>
      <c r="DO15" s="6">
        <v>0</v>
      </c>
      <c r="DP15" s="6">
        <v>0</v>
      </c>
      <c r="DQ15" s="6">
        <v>0</v>
      </c>
      <c r="DR15" s="6">
        <v>0</v>
      </c>
      <c r="DS15" s="6">
        <v>0</v>
      </c>
      <c r="DT15" s="6">
        <v>0</v>
      </c>
      <c r="DU15" s="6">
        <v>0</v>
      </c>
      <c r="DV15" s="6">
        <v>0</v>
      </c>
      <c r="DW15" s="6">
        <v>0</v>
      </c>
      <c r="DX15" s="6">
        <v>0</v>
      </c>
      <c r="DY15" s="6">
        <v>0</v>
      </c>
      <c r="DZ15" s="6">
        <v>0</v>
      </c>
      <c r="EA15" s="6">
        <v>0</v>
      </c>
      <c r="EB15" s="6">
        <v>0</v>
      </c>
      <c r="EC15" s="6">
        <v>0</v>
      </c>
      <c r="ED15" s="6">
        <v>0</v>
      </c>
      <c r="EE15" s="6">
        <v>0</v>
      </c>
      <c r="EF15" s="6">
        <v>0</v>
      </c>
      <c r="EG15" s="6">
        <v>0</v>
      </c>
      <c r="EH15" s="6">
        <v>0</v>
      </c>
      <c r="EI15" s="6">
        <v>0</v>
      </c>
      <c r="EJ15" s="6">
        <v>0</v>
      </c>
    </row>
    <row r="16" spans="1:140" x14ac:dyDescent="0.25">
      <c r="A16" s="6" t="s">
        <v>185</v>
      </c>
      <c r="B16" s="6">
        <f t="shared" si="0"/>
        <v>5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0</v>
      </c>
      <c r="BV16" s="6">
        <v>0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0</v>
      </c>
      <c r="CD16" s="6">
        <v>1</v>
      </c>
      <c r="CE16" s="6">
        <v>0</v>
      </c>
      <c r="CF16" s="6">
        <v>0</v>
      </c>
      <c r="CG16" s="6">
        <v>0</v>
      </c>
      <c r="CH16" s="6">
        <v>0</v>
      </c>
      <c r="CI16" s="6">
        <v>2</v>
      </c>
      <c r="CJ16" s="6">
        <v>0</v>
      </c>
      <c r="CK16" s="6">
        <v>0</v>
      </c>
      <c r="CL16" s="6">
        <v>0</v>
      </c>
      <c r="CM16" s="6">
        <v>0</v>
      </c>
      <c r="CN16" s="6">
        <v>0</v>
      </c>
      <c r="CO16" s="6">
        <v>0</v>
      </c>
      <c r="CP16" s="6">
        <v>0</v>
      </c>
      <c r="CQ16" s="6">
        <v>0</v>
      </c>
      <c r="CR16" s="6">
        <v>0</v>
      </c>
      <c r="CS16" s="6">
        <v>0</v>
      </c>
      <c r="CT16" s="6">
        <v>0</v>
      </c>
      <c r="CU16" s="6">
        <v>0</v>
      </c>
      <c r="CV16" s="6">
        <v>0</v>
      </c>
      <c r="CW16" s="6">
        <v>0</v>
      </c>
      <c r="CX16" s="6">
        <v>0</v>
      </c>
      <c r="CY16" s="6">
        <v>0</v>
      </c>
      <c r="CZ16" s="6">
        <v>0</v>
      </c>
      <c r="DA16" s="6">
        <v>0</v>
      </c>
      <c r="DB16" s="6">
        <v>0</v>
      </c>
      <c r="DC16" s="6">
        <v>0</v>
      </c>
      <c r="DD16" s="6">
        <v>0</v>
      </c>
      <c r="DE16" s="6">
        <v>0</v>
      </c>
      <c r="DF16" s="6">
        <v>0</v>
      </c>
      <c r="DG16" s="6">
        <v>0</v>
      </c>
      <c r="DH16" s="6">
        <v>0</v>
      </c>
      <c r="DI16" s="6">
        <v>0</v>
      </c>
      <c r="DJ16" s="6">
        <v>1</v>
      </c>
      <c r="DK16" s="6">
        <v>0</v>
      </c>
      <c r="DL16" s="6">
        <v>0</v>
      </c>
      <c r="DM16" s="6">
        <v>0</v>
      </c>
      <c r="DN16" s="6">
        <v>0</v>
      </c>
      <c r="DO16" s="6">
        <v>0</v>
      </c>
      <c r="DP16" s="6">
        <v>0</v>
      </c>
      <c r="DQ16" s="6">
        <v>0</v>
      </c>
      <c r="DR16" s="6">
        <v>1</v>
      </c>
      <c r="DS16" s="6">
        <v>0</v>
      </c>
      <c r="DT16" s="6">
        <v>0</v>
      </c>
      <c r="DU16" s="6">
        <v>0</v>
      </c>
      <c r="DV16" s="6">
        <v>0</v>
      </c>
      <c r="DW16" s="6">
        <v>0</v>
      </c>
      <c r="DX16" s="6">
        <v>0</v>
      </c>
      <c r="DY16" s="6">
        <v>0</v>
      </c>
      <c r="DZ16" s="6">
        <v>0</v>
      </c>
      <c r="EA16" s="6">
        <v>0</v>
      </c>
      <c r="EB16" s="6">
        <v>0</v>
      </c>
      <c r="EC16" s="6">
        <v>5</v>
      </c>
      <c r="ED16" s="6">
        <v>0</v>
      </c>
      <c r="EE16" s="6">
        <v>0</v>
      </c>
      <c r="EF16" s="6">
        <v>0</v>
      </c>
      <c r="EG16" s="6">
        <v>0</v>
      </c>
      <c r="EH16" s="6">
        <v>0</v>
      </c>
      <c r="EI16" s="6">
        <v>0</v>
      </c>
      <c r="EJ16" s="6">
        <v>0</v>
      </c>
    </row>
    <row r="17" spans="1:140" x14ac:dyDescent="0.25">
      <c r="A17" s="6" t="s">
        <v>149</v>
      </c>
      <c r="B17" s="6">
        <f t="shared" si="0"/>
        <v>7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1</v>
      </c>
      <c r="AN17" s="6">
        <v>0</v>
      </c>
      <c r="AO17" s="6">
        <v>0</v>
      </c>
      <c r="AP17" s="6">
        <v>0</v>
      </c>
      <c r="AQ17" s="6">
        <v>21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22</v>
      </c>
      <c r="BC17" s="6">
        <v>1</v>
      </c>
      <c r="BD17" s="6">
        <v>0</v>
      </c>
      <c r="BE17" s="6">
        <v>0</v>
      </c>
      <c r="BF17" s="6">
        <v>0</v>
      </c>
      <c r="BG17" s="6">
        <v>1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4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0</v>
      </c>
      <c r="CA17" s="6">
        <v>1</v>
      </c>
      <c r="CB17" s="6">
        <v>0</v>
      </c>
      <c r="CC17" s="6">
        <v>0</v>
      </c>
      <c r="CD17" s="6">
        <v>0</v>
      </c>
      <c r="CE17" s="6">
        <v>0</v>
      </c>
      <c r="CF17" s="6">
        <v>0</v>
      </c>
      <c r="CG17" s="6">
        <v>0</v>
      </c>
      <c r="CH17" s="6">
        <v>0</v>
      </c>
      <c r="CI17" s="6">
        <v>0</v>
      </c>
      <c r="CJ17" s="6">
        <v>0</v>
      </c>
      <c r="CK17" s="6">
        <v>0</v>
      </c>
      <c r="CL17" s="6">
        <v>0</v>
      </c>
      <c r="CM17" s="6">
        <v>0</v>
      </c>
      <c r="CN17" s="6">
        <v>0</v>
      </c>
      <c r="CO17" s="6">
        <v>0</v>
      </c>
      <c r="CP17" s="6">
        <v>0</v>
      </c>
      <c r="CQ17" s="6">
        <v>0</v>
      </c>
      <c r="CR17" s="6">
        <v>0</v>
      </c>
      <c r="CS17" s="6">
        <v>0</v>
      </c>
      <c r="CT17" s="6">
        <v>0</v>
      </c>
      <c r="CU17" s="6">
        <v>0</v>
      </c>
      <c r="CV17" s="6">
        <v>0</v>
      </c>
      <c r="CW17" s="6">
        <v>0</v>
      </c>
      <c r="CX17" s="6">
        <v>0</v>
      </c>
      <c r="CY17" s="6">
        <v>0</v>
      </c>
      <c r="CZ17" s="6">
        <v>0</v>
      </c>
      <c r="DA17" s="6">
        <v>0</v>
      </c>
      <c r="DB17" s="6">
        <v>0</v>
      </c>
      <c r="DC17" s="6">
        <v>0</v>
      </c>
      <c r="DD17" s="6">
        <v>0</v>
      </c>
      <c r="DE17" s="6">
        <v>0</v>
      </c>
      <c r="DF17" s="6">
        <v>0</v>
      </c>
      <c r="DG17" s="6">
        <v>0</v>
      </c>
      <c r="DH17" s="6">
        <v>0</v>
      </c>
      <c r="DI17" s="6">
        <v>0</v>
      </c>
      <c r="DJ17" s="6">
        <v>0</v>
      </c>
      <c r="DK17" s="6">
        <v>0</v>
      </c>
      <c r="DL17" s="6">
        <v>0</v>
      </c>
      <c r="DM17" s="6">
        <v>0</v>
      </c>
      <c r="DN17" s="6">
        <v>0</v>
      </c>
      <c r="DO17" s="6">
        <v>0</v>
      </c>
      <c r="DP17" s="6">
        <v>0</v>
      </c>
      <c r="DQ17" s="6">
        <v>0</v>
      </c>
      <c r="DR17" s="6">
        <v>0</v>
      </c>
      <c r="DS17" s="6">
        <v>0</v>
      </c>
      <c r="DT17" s="6">
        <v>0</v>
      </c>
      <c r="DU17" s="6">
        <v>0</v>
      </c>
      <c r="DV17" s="6">
        <v>0</v>
      </c>
      <c r="DW17" s="6">
        <v>0</v>
      </c>
      <c r="DX17" s="6">
        <v>0</v>
      </c>
      <c r="DY17" s="6">
        <v>0</v>
      </c>
      <c r="DZ17" s="6">
        <v>0</v>
      </c>
      <c r="EA17" s="6">
        <v>0</v>
      </c>
      <c r="EB17" s="6">
        <v>0</v>
      </c>
      <c r="EC17" s="6">
        <v>0</v>
      </c>
      <c r="ED17" s="6">
        <v>0</v>
      </c>
      <c r="EE17" s="6">
        <v>0</v>
      </c>
      <c r="EF17" s="6">
        <v>0</v>
      </c>
      <c r="EG17" s="6">
        <v>0</v>
      </c>
      <c r="EH17" s="6">
        <v>0</v>
      </c>
      <c r="EI17" s="6">
        <v>0</v>
      </c>
      <c r="EJ17" s="6">
        <v>0</v>
      </c>
    </row>
    <row r="18" spans="1:140" x14ac:dyDescent="0.25">
      <c r="A18" s="6" t="s">
        <v>157</v>
      </c>
      <c r="B18" s="6">
        <f t="shared" si="0"/>
        <v>7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1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1</v>
      </c>
      <c r="V18" s="6">
        <v>0</v>
      </c>
      <c r="W18" s="6">
        <v>0</v>
      </c>
      <c r="X18" s="6">
        <v>3</v>
      </c>
      <c r="Y18" s="6">
        <v>0</v>
      </c>
      <c r="Z18" s="6">
        <v>0</v>
      </c>
      <c r="AA18" s="6">
        <v>6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1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2</v>
      </c>
      <c r="BI18" s="6">
        <v>59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0</v>
      </c>
      <c r="BU18" s="6">
        <v>0</v>
      </c>
      <c r="BV18" s="6">
        <v>0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>
        <v>0</v>
      </c>
      <c r="CE18" s="6">
        <v>0</v>
      </c>
      <c r="CF18" s="6">
        <v>0</v>
      </c>
      <c r="CG18" s="6">
        <v>0</v>
      </c>
      <c r="CH18" s="6">
        <v>0</v>
      </c>
      <c r="CI18" s="6">
        <v>0</v>
      </c>
      <c r="CJ18" s="6">
        <v>0</v>
      </c>
      <c r="CK18" s="6">
        <v>0</v>
      </c>
      <c r="CL18" s="6">
        <v>0</v>
      </c>
      <c r="CM18" s="6">
        <v>0</v>
      </c>
      <c r="CN18" s="6">
        <v>0</v>
      </c>
      <c r="CO18" s="6">
        <v>0</v>
      </c>
      <c r="CP18" s="6">
        <v>0</v>
      </c>
      <c r="CQ18" s="6">
        <v>0</v>
      </c>
      <c r="CR18" s="6">
        <v>0</v>
      </c>
      <c r="CS18" s="6">
        <v>0</v>
      </c>
      <c r="CT18" s="6">
        <v>0</v>
      </c>
      <c r="CU18" s="6">
        <v>0</v>
      </c>
      <c r="CV18" s="6">
        <v>0</v>
      </c>
      <c r="CW18" s="6">
        <v>0</v>
      </c>
      <c r="CX18" s="6">
        <v>0</v>
      </c>
      <c r="CY18" s="6">
        <v>0</v>
      </c>
      <c r="CZ18" s="6">
        <v>0</v>
      </c>
      <c r="DA18" s="6">
        <v>0</v>
      </c>
      <c r="DB18" s="6">
        <v>0</v>
      </c>
      <c r="DC18" s="6">
        <v>0</v>
      </c>
      <c r="DD18" s="6">
        <v>0</v>
      </c>
      <c r="DE18" s="6">
        <v>0</v>
      </c>
      <c r="DF18" s="6">
        <v>0</v>
      </c>
      <c r="DG18" s="6">
        <v>0</v>
      </c>
      <c r="DH18" s="6">
        <v>0</v>
      </c>
      <c r="DI18" s="6">
        <v>0</v>
      </c>
      <c r="DJ18" s="6">
        <v>0</v>
      </c>
      <c r="DK18" s="6">
        <v>0</v>
      </c>
      <c r="DL18" s="6">
        <v>0</v>
      </c>
      <c r="DM18" s="6">
        <v>0</v>
      </c>
      <c r="DN18" s="6">
        <v>0</v>
      </c>
      <c r="DO18" s="6">
        <v>0</v>
      </c>
      <c r="DP18" s="6">
        <v>0</v>
      </c>
      <c r="DQ18" s="6">
        <v>0</v>
      </c>
      <c r="DR18" s="6">
        <v>0</v>
      </c>
      <c r="DS18" s="6">
        <v>0</v>
      </c>
      <c r="DT18" s="6">
        <v>0</v>
      </c>
      <c r="DU18" s="6">
        <v>0</v>
      </c>
      <c r="DV18" s="6">
        <v>0</v>
      </c>
      <c r="DW18" s="6">
        <v>0</v>
      </c>
      <c r="DX18" s="6">
        <v>0</v>
      </c>
      <c r="DY18" s="6">
        <v>0</v>
      </c>
      <c r="DZ18" s="6">
        <v>0</v>
      </c>
      <c r="EA18" s="6">
        <v>0</v>
      </c>
      <c r="EB18" s="6">
        <v>0</v>
      </c>
      <c r="EC18" s="6">
        <v>0</v>
      </c>
      <c r="ED18" s="6">
        <v>0</v>
      </c>
      <c r="EE18" s="6">
        <v>0</v>
      </c>
      <c r="EF18" s="6">
        <v>0</v>
      </c>
      <c r="EG18" s="6">
        <v>0</v>
      </c>
      <c r="EH18" s="6">
        <v>0</v>
      </c>
      <c r="EI18" s="6">
        <v>0</v>
      </c>
      <c r="EJ18" s="6">
        <v>0</v>
      </c>
    </row>
    <row r="19" spans="1:140" x14ac:dyDescent="0.25">
      <c r="A19" s="6" t="s">
        <v>178</v>
      </c>
      <c r="B19" s="6">
        <f t="shared" si="0"/>
        <v>7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0</v>
      </c>
      <c r="BQ19" s="6">
        <v>0</v>
      </c>
      <c r="BR19" s="6">
        <v>0</v>
      </c>
      <c r="BS19" s="6">
        <v>0</v>
      </c>
      <c r="BT19" s="6">
        <v>0</v>
      </c>
      <c r="BU19" s="6">
        <v>0</v>
      </c>
      <c r="BV19" s="6">
        <v>0</v>
      </c>
      <c r="BW19" s="6">
        <v>0</v>
      </c>
      <c r="BX19" s="6">
        <v>0</v>
      </c>
      <c r="BY19" s="6">
        <v>0</v>
      </c>
      <c r="BZ19" s="6">
        <v>0</v>
      </c>
      <c r="CA19" s="6">
        <v>0</v>
      </c>
      <c r="CB19" s="6">
        <v>0</v>
      </c>
      <c r="CC19" s="6">
        <v>4</v>
      </c>
      <c r="CD19" s="6">
        <v>0</v>
      </c>
      <c r="CE19" s="6">
        <v>0</v>
      </c>
      <c r="CF19" s="6">
        <v>0</v>
      </c>
      <c r="CG19" s="6">
        <v>0</v>
      </c>
      <c r="CH19" s="6">
        <v>0</v>
      </c>
      <c r="CI19" s="6">
        <v>0</v>
      </c>
      <c r="CJ19" s="6">
        <v>0</v>
      </c>
      <c r="CK19" s="6">
        <v>0</v>
      </c>
      <c r="CL19" s="6">
        <v>0</v>
      </c>
      <c r="CM19" s="6">
        <v>0</v>
      </c>
      <c r="CN19" s="6">
        <v>0</v>
      </c>
      <c r="CO19" s="6">
        <v>34</v>
      </c>
      <c r="CP19" s="6">
        <v>157</v>
      </c>
      <c r="CQ19" s="6">
        <v>0</v>
      </c>
      <c r="CR19" s="6">
        <v>0</v>
      </c>
      <c r="CS19" s="6">
        <v>0</v>
      </c>
      <c r="CT19" s="6">
        <v>0</v>
      </c>
      <c r="CU19" s="6">
        <v>0</v>
      </c>
      <c r="CV19" s="6">
        <v>0</v>
      </c>
      <c r="CW19" s="6">
        <v>3</v>
      </c>
      <c r="CX19" s="6">
        <v>0</v>
      </c>
      <c r="CY19" s="6">
        <v>25</v>
      </c>
      <c r="CZ19" s="6">
        <v>0</v>
      </c>
      <c r="DA19" s="6">
        <v>0</v>
      </c>
      <c r="DB19" s="6">
        <v>0</v>
      </c>
      <c r="DC19" s="6">
        <v>0</v>
      </c>
      <c r="DD19" s="6">
        <v>0</v>
      </c>
      <c r="DE19" s="6">
        <v>0</v>
      </c>
      <c r="DF19" s="6">
        <v>3</v>
      </c>
      <c r="DG19" s="6">
        <v>0</v>
      </c>
      <c r="DH19" s="6">
        <v>0</v>
      </c>
      <c r="DI19" s="6">
        <v>0</v>
      </c>
      <c r="DJ19" s="6">
        <v>15</v>
      </c>
      <c r="DK19" s="6">
        <v>0</v>
      </c>
      <c r="DL19" s="6">
        <v>0</v>
      </c>
      <c r="DM19" s="6">
        <v>0</v>
      </c>
      <c r="DN19" s="6">
        <v>0</v>
      </c>
      <c r="DO19" s="6">
        <v>0</v>
      </c>
      <c r="DP19" s="6">
        <v>0</v>
      </c>
      <c r="DQ19" s="6">
        <v>0</v>
      </c>
      <c r="DR19" s="6">
        <v>0</v>
      </c>
      <c r="DS19" s="6">
        <v>0</v>
      </c>
      <c r="DT19" s="6">
        <v>0</v>
      </c>
      <c r="DU19" s="6">
        <v>0</v>
      </c>
      <c r="DV19" s="6">
        <v>0</v>
      </c>
      <c r="DW19" s="6">
        <v>0</v>
      </c>
      <c r="DX19" s="6">
        <v>0</v>
      </c>
      <c r="DY19" s="6">
        <v>0</v>
      </c>
      <c r="DZ19" s="6">
        <v>0</v>
      </c>
      <c r="EA19" s="6">
        <v>0</v>
      </c>
      <c r="EB19" s="6">
        <v>0</v>
      </c>
      <c r="EC19" s="6">
        <v>0</v>
      </c>
      <c r="ED19" s="6">
        <v>0</v>
      </c>
      <c r="EE19" s="6">
        <v>0</v>
      </c>
      <c r="EF19" s="6">
        <v>0</v>
      </c>
      <c r="EG19" s="6">
        <v>0</v>
      </c>
      <c r="EH19" s="6">
        <v>0</v>
      </c>
      <c r="EI19" s="6">
        <v>0</v>
      </c>
      <c r="EJ19" s="6">
        <v>0</v>
      </c>
    </row>
    <row r="20" spans="1:140" x14ac:dyDescent="0.25">
      <c r="A20" s="6" t="s">
        <v>184</v>
      </c>
      <c r="B20" s="6">
        <f t="shared" si="0"/>
        <v>7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8</v>
      </c>
      <c r="K20" s="6">
        <v>1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47</v>
      </c>
      <c r="AA20" s="6">
        <v>8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1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6">
        <v>0</v>
      </c>
      <c r="BY20" s="6">
        <v>0</v>
      </c>
      <c r="BZ20" s="6">
        <v>0</v>
      </c>
      <c r="CA20" s="6">
        <v>0</v>
      </c>
      <c r="CB20" s="6">
        <v>0</v>
      </c>
      <c r="CC20" s="6">
        <v>0</v>
      </c>
      <c r="CD20" s="6">
        <v>0</v>
      </c>
      <c r="CE20" s="6">
        <v>0</v>
      </c>
      <c r="CF20" s="6">
        <v>0</v>
      </c>
      <c r="CG20" s="6">
        <v>0</v>
      </c>
      <c r="CH20" s="6">
        <v>0</v>
      </c>
      <c r="CI20" s="6">
        <v>0</v>
      </c>
      <c r="CJ20" s="6">
        <v>0</v>
      </c>
      <c r="CK20" s="6">
        <v>0</v>
      </c>
      <c r="CL20" s="6">
        <v>0</v>
      </c>
      <c r="CM20" s="6">
        <v>0</v>
      </c>
      <c r="CN20" s="6">
        <v>0</v>
      </c>
      <c r="CO20" s="6">
        <v>0</v>
      </c>
      <c r="CP20" s="6">
        <v>0</v>
      </c>
      <c r="CQ20" s="6">
        <v>0</v>
      </c>
      <c r="CR20" s="6">
        <v>0</v>
      </c>
      <c r="CS20" s="6">
        <v>0</v>
      </c>
      <c r="CT20" s="6">
        <v>0</v>
      </c>
      <c r="CU20" s="6">
        <v>0</v>
      </c>
      <c r="CV20" s="6">
        <v>0</v>
      </c>
      <c r="CW20" s="6">
        <v>0</v>
      </c>
      <c r="CX20" s="6">
        <v>0</v>
      </c>
      <c r="CY20" s="6">
        <v>0</v>
      </c>
      <c r="CZ20" s="6">
        <v>0</v>
      </c>
      <c r="DA20" s="6">
        <v>0</v>
      </c>
      <c r="DB20" s="6">
        <v>0</v>
      </c>
      <c r="DC20" s="6">
        <v>0</v>
      </c>
      <c r="DD20" s="6">
        <v>0</v>
      </c>
      <c r="DE20" s="6">
        <v>0</v>
      </c>
      <c r="DF20" s="6">
        <v>0</v>
      </c>
      <c r="DG20" s="6">
        <v>0</v>
      </c>
      <c r="DH20" s="6">
        <v>0</v>
      </c>
      <c r="DI20" s="6">
        <v>0</v>
      </c>
      <c r="DJ20" s="6">
        <v>0</v>
      </c>
      <c r="DK20" s="6">
        <v>0</v>
      </c>
      <c r="DL20" s="6">
        <v>0</v>
      </c>
      <c r="DM20" s="6">
        <v>0</v>
      </c>
      <c r="DN20" s="6">
        <v>0</v>
      </c>
      <c r="DO20" s="6">
        <v>0</v>
      </c>
      <c r="DP20" s="6">
        <v>0</v>
      </c>
      <c r="DQ20" s="6">
        <v>0</v>
      </c>
      <c r="DR20" s="6">
        <v>1</v>
      </c>
      <c r="DS20" s="6">
        <v>0</v>
      </c>
      <c r="DT20" s="6">
        <v>0</v>
      </c>
      <c r="DU20" s="6">
        <v>0</v>
      </c>
      <c r="DV20" s="6">
        <v>0</v>
      </c>
      <c r="DW20" s="6">
        <v>0</v>
      </c>
      <c r="DX20" s="6">
        <v>0</v>
      </c>
      <c r="DY20" s="6">
        <v>0</v>
      </c>
      <c r="DZ20" s="6">
        <v>0</v>
      </c>
      <c r="EA20" s="6">
        <v>0</v>
      </c>
      <c r="EB20" s="6">
        <v>0</v>
      </c>
      <c r="EC20" s="6">
        <v>0</v>
      </c>
      <c r="ED20" s="6">
        <v>0</v>
      </c>
      <c r="EE20" s="6">
        <v>0</v>
      </c>
      <c r="EF20" s="6">
        <v>0</v>
      </c>
      <c r="EG20" s="6">
        <v>0</v>
      </c>
      <c r="EH20" s="6">
        <v>0</v>
      </c>
      <c r="EI20" s="6">
        <v>1</v>
      </c>
      <c r="EJ20" s="6">
        <v>0</v>
      </c>
    </row>
    <row r="21" spans="1:140" x14ac:dyDescent="0.25">
      <c r="A21" s="6" t="s">
        <v>140</v>
      </c>
      <c r="B21" s="6">
        <f t="shared" si="0"/>
        <v>8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1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14</v>
      </c>
      <c r="BC21" s="6">
        <v>1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0</v>
      </c>
      <c r="BQ21" s="6">
        <v>0</v>
      </c>
      <c r="BR21" s="6">
        <v>0</v>
      </c>
      <c r="BS21" s="6">
        <v>0</v>
      </c>
      <c r="BT21" s="6">
        <v>0</v>
      </c>
      <c r="BU21" s="6">
        <v>0</v>
      </c>
      <c r="BV21" s="6">
        <v>0</v>
      </c>
      <c r="BW21" s="6">
        <v>0</v>
      </c>
      <c r="BX21" s="6">
        <v>4</v>
      </c>
      <c r="BY21" s="6">
        <v>1</v>
      </c>
      <c r="BZ21" s="6">
        <v>0</v>
      </c>
      <c r="CA21" s="6">
        <v>0</v>
      </c>
      <c r="CB21" s="6">
        <v>0</v>
      </c>
      <c r="CC21" s="6">
        <v>0</v>
      </c>
      <c r="CD21" s="6">
        <v>0</v>
      </c>
      <c r="CE21" s="6">
        <v>0</v>
      </c>
      <c r="CF21" s="6">
        <v>0</v>
      </c>
      <c r="CG21" s="6">
        <v>0</v>
      </c>
      <c r="CH21" s="6">
        <v>0</v>
      </c>
      <c r="CI21" s="6">
        <v>0</v>
      </c>
      <c r="CJ21" s="6">
        <v>0</v>
      </c>
      <c r="CK21" s="6">
        <v>0</v>
      </c>
      <c r="CL21" s="6">
        <v>0</v>
      </c>
      <c r="CM21" s="6">
        <v>0</v>
      </c>
      <c r="CN21" s="6">
        <v>0</v>
      </c>
      <c r="CO21" s="6">
        <v>0</v>
      </c>
      <c r="CP21" s="6">
        <v>0</v>
      </c>
      <c r="CQ21" s="6">
        <v>0</v>
      </c>
      <c r="CR21" s="6">
        <v>0</v>
      </c>
      <c r="CS21" s="6">
        <v>0</v>
      </c>
      <c r="CT21" s="6">
        <v>0</v>
      </c>
      <c r="CU21" s="6">
        <v>0</v>
      </c>
      <c r="CV21" s="6">
        <v>0</v>
      </c>
      <c r="CW21" s="6">
        <v>0</v>
      </c>
      <c r="CX21" s="6">
        <v>0</v>
      </c>
      <c r="CY21" s="6">
        <v>0</v>
      </c>
      <c r="CZ21" s="6">
        <v>0</v>
      </c>
      <c r="DA21" s="6">
        <v>0</v>
      </c>
      <c r="DB21" s="6">
        <v>0</v>
      </c>
      <c r="DC21" s="6">
        <v>0</v>
      </c>
      <c r="DD21" s="6">
        <v>0</v>
      </c>
      <c r="DE21" s="6">
        <v>0</v>
      </c>
      <c r="DF21" s="6">
        <v>0</v>
      </c>
      <c r="DG21" s="6">
        <v>0</v>
      </c>
      <c r="DH21" s="6">
        <v>0</v>
      </c>
      <c r="DI21" s="6">
        <v>0</v>
      </c>
      <c r="DJ21" s="6">
        <v>1</v>
      </c>
      <c r="DK21" s="6">
        <v>0</v>
      </c>
      <c r="DL21" s="6">
        <v>0</v>
      </c>
      <c r="DM21" s="6">
        <v>0</v>
      </c>
      <c r="DN21" s="6">
        <v>0</v>
      </c>
      <c r="DO21" s="6">
        <v>0</v>
      </c>
      <c r="DP21" s="6">
        <v>0</v>
      </c>
      <c r="DQ21" s="6">
        <v>0</v>
      </c>
      <c r="DR21" s="6">
        <v>0</v>
      </c>
      <c r="DS21" s="6">
        <v>0</v>
      </c>
      <c r="DT21" s="6">
        <v>0</v>
      </c>
      <c r="DU21" s="6">
        <v>0</v>
      </c>
      <c r="DV21" s="6">
        <v>1</v>
      </c>
      <c r="DW21" s="6">
        <v>0</v>
      </c>
      <c r="DX21" s="6">
        <v>2</v>
      </c>
      <c r="DY21" s="6">
        <v>0</v>
      </c>
      <c r="DZ21" s="6">
        <v>0</v>
      </c>
      <c r="EA21" s="6">
        <v>0</v>
      </c>
      <c r="EB21" s="6">
        <v>0</v>
      </c>
      <c r="EC21" s="6">
        <v>0</v>
      </c>
      <c r="ED21" s="6">
        <v>0</v>
      </c>
      <c r="EE21" s="6">
        <v>0</v>
      </c>
      <c r="EF21" s="6">
        <v>0</v>
      </c>
      <c r="EG21" s="6">
        <v>0</v>
      </c>
      <c r="EH21" s="6">
        <v>0</v>
      </c>
      <c r="EI21" s="6">
        <v>0</v>
      </c>
      <c r="EJ21" s="6">
        <v>0</v>
      </c>
    </row>
    <row r="22" spans="1:140" x14ac:dyDescent="0.25">
      <c r="A22" s="6" t="s">
        <v>186</v>
      </c>
      <c r="B22" s="6">
        <f t="shared" si="0"/>
        <v>7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1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3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0</v>
      </c>
      <c r="BQ22" s="6">
        <v>0</v>
      </c>
      <c r="BR22" s="6">
        <v>0</v>
      </c>
      <c r="BS22" s="6">
        <v>0</v>
      </c>
      <c r="BT22" s="6">
        <v>0</v>
      </c>
      <c r="BU22" s="6">
        <v>2</v>
      </c>
      <c r="BV22" s="6">
        <v>1</v>
      </c>
      <c r="BW22" s="6">
        <v>0</v>
      </c>
      <c r="BX22" s="6">
        <v>0</v>
      </c>
      <c r="BY22" s="6">
        <v>0</v>
      </c>
      <c r="BZ22" s="6">
        <v>0</v>
      </c>
      <c r="CA22" s="6">
        <v>0</v>
      </c>
      <c r="CB22" s="6">
        <v>0</v>
      </c>
      <c r="CC22" s="6">
        <v>0</v>
      </c>
      <c r="CD22" s="6">
        <v>0</v>
      </c>
      <c r="CE22" s="6">
        <v>0</v>
      </c>
      <c r="CF22" s="6">
        <v>0</v>
      </c>
      <c r="CG22" s="6">
        <v>0</v>
      </c>
      <c r="CH22" s="6">
        <v>0</v>
      </c>
      <c r="CI22" s="6">
        <v>0</v>
      </c>
      <c r="CJ22" s="6">
        <v>0</v>
      </c>
      <c r="CK22" s="6">
        <v>0</v>
      </c>
      <c r="CL22" s="6">
        <v>0</v>
      </c>
      <c r="CM22" s="6">
        <v>1</v>
      </c>
      <c r="CN22" s="6">
        <v>0</v>
      </c>
      <c r="CO22" s="6">
        <v>0</v>
      </c>
      <c r="CP22" s="6">
        <v>0</v>
      </c>
      <c r="CQ22" s="6">
        <v>0</v>
      </c>
      <c r="CR22" s="6">
        <v>0</v>
      </c>
      <c r="CS22" s="6">
        <v>0</v>
      </c>
      <c r="CT22" s="6">
        <v>0</v>
      </c>
      <c r="CU22" s="6">
        <v>0</v>
      </c>
      <c r="CV22" s="6">
        <v>0</v>
      </c>
      <c r="CW22" s="6">
        <v>0</v>
      </c>
      <c r="CX22" s="6">
        <v>0</v>
      </c>
      <c r="CY22" s="6">
        <v>0</v>
      </c>
      <c r="CZ22" s="6">
        <v>0</v>
      </c>
      <c r="DA22" s="6">
        <v>0</v>
      </c>
      <c r="DB22" s="6">
        <v>0</v>
      </c>
      <c r="DC22" s="6">
        <v>0</v>
      </c>
      <c r="DD22" s="6">
        <v>0</v>
      </c>
      <c r="DE22" s="6">
        <v>5</v>
      </c>
      <c r="DF22" s="6">
        <v>0</v>
      </c>
      <c r="DG22" s="6">
        <v>0</v>
      </c>
      <c r="DH22" s="6">
        <v>0</v>
      </c>
      <c r="DI22" s="6">
        <v>0</v>
      </c>
      <c r="DJ22" s="6">
        <v>0</v>
      </c>
      <c r="DK22" s="6">
        <v>0</v>
      </c>
      <c r="DL22" s="6">
        <v>0</v>
      </c>
      <c r="DM22" s="6">
        <v>0</v>
      </c>
      <c r="DN22" s="6">
        <v>0</v>
      </c>
      <c r="DO22" s="6">
        <v>0</v>
      </c>
      <c r="DP22" s="6">
        <v>0</v>
      </c>
      <c r="DQ22" s="6">
        <v>0</v>
      </c>
      <c r="DR22" s="6">
        <v>0</v>
      </c>
      <c r="DS22" s="6">
        <v>0</v>
      </c>
      <c r="DT22" s="6">
        <v>0</v>
      </c>
      <c r="DU22" s="6">
        <v>0</v>
      </c>
      <c r="DV22" s="6">
        <v>0</v>
      </c>
      <c r="DW22" s="6">
        <v>0</v>
      </c>
      <c r="DX22" s="6">
        <v>0</v>
      </c>
      <c r="DY22" s="6">
        <v>0</v>
      </c>
      <c r="DZ22" s="6">
        <v>0</v>
      </c>
      <c r="EA22" s="6">
        <v>0</v>
      </c>
      <c r="EB22" s="6">
        <v>0</v>
      </c>
      <c r="EC22" s="6">
        <v>0</v>
      </c>
      <c r="ED22" s="6">
        <v>0</v>
      </c>
      <c r="EE22" s="6">
        <v>0</v>
      </c>
      <c r="EF22" s="6">
        <v>0</v>
      </c>
      <c r="EG22" s="6">
        <v>0</v>
      </c>
      <c r="EH22" s="6">
        <v>3</v>
      </c>
      <c r="EI22" s="6">
        <v>0</v>
      </c>
      <c r="EJ22" s="6">
        <v>0</v>
      </c>
    </row>
    <row r="23" spans="1:140" x14ac:dyDescent="0.25">
      <c r="A23" s="6" t="s">
        <v>187</v>
      </c>
      <c r="B23" s="6">
        <f t="shared" si="0"/>
        <v>7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1</v>
      </c>
      <c r="V23" s="6">
        <v>1</v>
      </c>
      <c r="W23" s="6">
        <v>0</v>
      </c>
      <c r="X23" s="6">
        <v>0</v>
      </c>
      <c r="Y23" s="6">
        <v>0</v>
      </c>
      <c r="Z23" s="6">
        <v>23</v>
      </c>
      <c r="AA23" s="6">
        <v>2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1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2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  <c r="BU23" s="6">
        <v>0</v>
      </c>
      <c r="BV23" s="6">
        <v>0</v>
      </c>
      <c r="BW23" s="6">
        <v>0</v>
      </c>
      <c r="BX23" s="6">
        <v>0</v>
      </c>
      <c r="BY23" s="6">
        <v>0</v>
      </c>
      <c r="BZ23" s="6">
        <v>0</v>
      </c>
      <c r="CA23" s="6">
        <v>0</v>
      </c>
      <c r="CB23" s="6">
        <v>0</v>
      </c>
      <c r="CC23" s="6">
        <v>0</v>
      </c>
      <c r="CD23" s="6">
        <v>0</v>
      </c>
      <c r="CE23" s="6">
        <v>0</v>
      </c>
      <c r="CF23" s="6">
        <v>0</v>
      </c>
      <c r="CG23" s="6">
        <v>0</v>
      </c>
      <c r="CH23" s="6">
        <v>0</v>
      </c>
      <c r="CI23" s="6">
        <v>0</v>
      </c>
      <c r="CJ23" s="6">
        <v>0</v>
      </c>
      <c r="CK23" s="6">
        <v>0</v>
      </c>
      <c r="CL23" s="6">
        <v>0</v>
      </c>
      <c r="CM23" s="6">
        <v>0</v>
      </c>
      <c r="CN23" s="6">
        <v>0</v>
      </c>
      <c r="CO23" s="6">
        <v>0</v>
      </c>
      <c r="CP23" s="6">
        <v>0</v>
      </c>
      <c r="CQ23" s="6">
        <v>0</v>
      </c>
      <c r="CR23" s="6">
        <v>0</v>
      </c>
      <c r="CS23" s="6">
        <v>0</v>
      </c>
      <c r="CT23" s="6">
        <v>0</v>
      </c>
      <c r="CU23" s="6">
        <v>0</v>
      </c>
      <c r="CV23" s="6">
        <v>0</v>
      </c>
      <c r="CW23" s="6">
        <v>0</v>
      </c>
      <c r="CX23" s="6">
        <v>0</v>
      </c>
      <c r="CY23" s="6">
        <v>0</v>
      </c>
      <c r="CZ23" s="6">
        <v>0</v>
      </c>
      <c r="DA23" s="6">
        <v>0</v>
      </c>
      <c r="DB23" s="6">
        <v>0</v>
      </c>
      <c r="DC23" s="6">
        <v>0</v>
      </c>
      <c r="DD23" s="6">
        <v>0</v>
      </c>
      <c r="DE23" s="6">
        <v>0</v>
      </c>
      <c r="DF23" s="6">
        <v>0</v>
      </c>
      <c r="DG23" s="6">
        <v>0</v>
      </c>
      <c r="DH23" s="6">
        <v>0</v>
      </c>
      <c r="DI23" s="6">
        <v>0</v>
      </c>
      <c r="DJ23" s="6">
        <v>0</v>
      </c>
      <c r="DK23" s="6">
        <v>0</v>
      </c>
      <c r="DL23" s="6">
        <v>0</v>
      </c>
      <c r="DM23" s="6">
        <v>0</v>
      </c>
      <c r="DN23" s="6">
        <v>0</v>
      </c>
      <c r="DO23" s="6">
        <v>0</v>
      </c>
      <c r="DP23" s="6">
        <v>0</v>
      </c>
      <c r="DQ23" s="6">
        <v>0</v>
      </c>
      <c r="DR23" s="6">
        <v>0</v>
      </c>
      <c r="DS23" s="6">
        <v>0</v>
      </c>
      <c r="DT23" s="6">
        <v>0</v>
      </c>
      <c r="DU23" s="6">
        <v>0</v>
      </c>
      <c r="DV23" s="6">
        <v>0</v>
      </c>
      <c r="DW23" s="6">
        <v>0</v>
      </c>
      <c r="DX23" s="6">
        <v>0</v>
      </c>
      <c r="DY23" s="6">
        <v>0</v>
      </c>
      <c r="DZ23" s="6">
        <v>0</v>
      </c>
      <c r="EA23" s="6">
        <v>0</v>
      </c>
      <c r="EB23" s="6">
        <v>0</v>
      </c>
      <c r="EC23" s="6">
        <v>0</v>
      </c>
      <c r="ED23" s="6">
        <v>0</v>
      </c>
      <c r="EE23" s="6">
        <v>0</v>
      </c>
      <c r="EF23" s="6">
        <v>0</v>
      </c>
      <c r="EG23" s="6">
        <v>0</v>
      </c>
      <c r="EH23" s="6">
        <v>0</v>
      </c>
      <c r="EI23" s="6">
        <v>3</v>
      </c>
      <c r="EJ23" s="6">
        <v>0</v>
      </c>
    </row>
    <row r="24" spans="1:140" x14ac:dyDescent="0.25">
      <c r="A24" s="6" t="s">
        <v>194</v>
      </c>
      <c r="B24" s="6">
        <f t="shared" si="0"/>
        <v>7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1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1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1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  <c r="BT24" s="6">
        <v>1</v>
      </c>
      <c r="BU24" s="6">
        <v>0</v>
      </c>
      <c r="BV24" s="6">
        <v>0</v>
      </c>
      <c r="BW24" s="6">
        <v>0</v>
      </c>
      <c r="BX24" s="6">
        <v>0</v>
      </c>
      <c r="BY24" s="6">
        <v>0</v>
      </c>
      <c r="BZ24" s="6">
        <v>0</v>
      </c>
      <c r="CA24" s="6">
        <v>0</v>
      </c>
      <c r="CB24" s="6">
        <v>0</v>
      </c>
      <c r="CC24" s="6">
        <v>0</v>
      </c>
      <c r="CD24" s="6">
        <v>0</v>
      </c>
      <c r="CE24" s="6">
        <v>0</v>
      </c>
      <c r="CF24" s="6">
        <v>0</v>
      </c>
      <c r="CG24" s="6">
        <v>0</v>
      </c>
      <c r="CH24" s="6">
        <v>0</v>
      </c>
      <c r="CI24" s="6">
        <v>0</v>
      </c>
      <c r="CJ24" s="6">
        <v>0</v>
      </c>
      <c r="CK24" s="6">
        <v>0</v>
      </c>
      <c r="CL24" s="6">
        <v>0</v>
      </c>
      <c r="CM24" s="6">
        <v>0</v>
      </c>
      <c r="CN24" s="6">
        <v>0</v>
      </c>
      <c r="CO24" s="6">
        <v>0</v>
      </c>
      <c r="CP24" s="6">
        <v>0</v>
      </c>
      <c r="CQ24" s="6">
        <v>0</v>
      </c>
      <c r="CR24" s="6">
        <v>0</v>
      </c>
      <c r="CS24" s="6">
        <v>0</v>
      </c>
      <c r="CT24" s="6">
        <v>0</v>
      </c>
      <c r="CU24" s="6">
        <v>0</v>
      </c>
      <c r="CV24" s="6">
        <v>0</v>
      </c>
      <c r="CW24" s="6">
        <v>0</v>
      </c>
      <c r="CX24" s="6">
        <v>0</v>
      </c>
      <c r="CY24" s="6">
        <v>0</v>
      </c>
      <c r="CZ24" s="6">
        <v>0</v>
      </c>
      <c r="DA24" s="6">
        <v>0</v>
      </c>
      <c r="DB24" s="6">
        <v>0</v>
      </c>
      <c r="DC24" s="6">
        <v>0</v>
      </c>
      <c r="DD24" s="6">
        <v>0</v>
      </c>
      <c r="DE24" s="6">
        <v>0</v>
      </c>
      <c r="DF24" s="6">
        <v>0</v>
      </c>
      <c r="DG24" s="6">
        <v>0</v>
      </c>
      <c r="DH24" s="6">
        <v>0</v>
      </c>
      <c r="DI24" s="6">
        <v>0</v>
      </c>
      <c r="DJ24" s="6">
        <v>0</v>
      </c>
      <c r="DK24" s="6">
        <v>0</v>
      </c>
      <c r="DL24" s="6">
        <v>0</v>
      </c>
      <c r="DM24" s="6">
        <v>0</v>
      </c>
      <c r="DN24" s="6">
        <v>0</v>
      </c>
      <c r="DO24" s="6">
        <v>0</v>
      </c>
      <c r="DP24" s="6">
        <v>0</v>
      </c>
      <c r="DQ24" s="6">
        <v>0</v>
      </c>
      <c r="DR24" s="6">
        <v>0</v>
      </c>
      <c r="DS24" s="6">
        <v>0</v>
      </c>
      <c r="DT24" s="6">
        <v>0</v>
      </c>
      <c r="DU24" s="6">
        <v>1</v>
      </c>
      <c r="DV24" s="6">
        <v>0</v>
      </c>
      <c r="DW24" s="6">
        <v>0</v>
      </c>
      <c r="DX24" s="6">
        <v>0</v>
      </c>
      <c r="DY24" s="6">
        <v>0</v>
      </c>
      <c r="DZ24" s="6">
        <v>0</v>
      </c>
      <c r="EA24" s="6">
        <v>0</v>
      </c>
      <c r="EB24" s="6">
        <v>0</v>
      </c>
      <c r="EC24" s="6">
        <v>17</v>
      </c>
      <c r="ED24" s="6">
        <v>0</v>
      </c>
      <c r="EE24" s="6">
        <v>0</v>
      </c>
      <c r="EF24" s="6">
        <v>0</v>
      </c>
      <c r="EG24" s="6">
        <v>1</v>
      </c>
      <c r="EH24" s="6">
        <v>0</v>
      </c>
      <c r="EI24" s="6">
        <v>0</v>
      </c>
      <c r="EJ24" s="6">
        <v>0</v>
      </c>
    </row>
    <row r="25" spans="1:140" x14ac:dyDescent="0.25">
      <c r="A25" s="6" t="s">
        <v>139</v>
      </c>
      <c r="B25" s="6">
        <f t="shared" si="0"/>
        <v>9</v>
      </c>
      <c r="C25" s="6">
        <v>0</v>
      </c>
      <c r="D25" s="6">
        <v>1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3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1</v>
      </c>
      <c r="AR25" s="6">
        <v>0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6">
        <v>1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>
        <v>0</v>
      </c>
      <c r="CE25" s="6">
        <v>0</v>
      </c>
      <c r="CF25" s="6">
        <v>0</v>
      </c>
      <c r="CG25" s="6">
        <v>0</v>
      </c>
      <c r="CH25" s="6">
        <v>0</v>
      </c>
      <c r="CI25" s="6">
        <v>0</v>
      </c>
      <c r="CJ25" s="6">
        <v>0</v>
      </c>
      <c r="CK25" s="6">
        <v>0</v>
      </c>
      <c r="CL25" s="6">
        <v>1</v>
      </c>
      <c r="CM25" s="6">
        <v>0</v>
      </c>
      <c r="CN25" s="6">
        <v>0</v>
      </c>
      <c r="CO25" s="6">
        <v>0</v>
      </c>
      <c r="CP25" s="6">
        <v>0</v>
      </c>
      <c r="CQ25" s="6">
        <v>1</v>
      </c>
      <c r="CR25" s="6">
        <v>0</v>
      </c>
      <c r="CS25" s="6">
        <v>0</v>
      </c>
      <c r="CT25" s="6">
        <v>0</v>
      </c>
      <c r="CU25" s="6">
        <v>0</v>
      </c>
      <c r="CV25" s="6">
        <v>1</v>
      </c>
      <c r="CW25" s="6">
        <v>0</v>
      </c>
      <c r="CX25" s="6">
        <v>0</v>
      </c>
      <c r="CY25" s="6">
        <v>0</v>
      </c>
      <c r="CZ25" s="6">
        <v>0</v>
      </c>
      <c r="DA25" s="6">
        <v>0</v>
      </c>
      <c r="DB25" s="6">
        <v>0</v>
      </c>
      <c r="DC25" s="6">
        <v>0</v>
      </c>
      <c r="DD25" s="6">
        <v>0</v>
      </c>
      <c r="DE25" s="6">
        <v>0</v>
      </c>
      <c r="DF25" s="6">
        <v>0</v>
      </c>
      <c r="DG25" s="6">
        <v>0</v>
      </c>
      <c r="DH25" s="6">
        <v>0</v>
      </c>
      <c r="DI25" s="6">
        <v>0</v>
      </c>
      <c r="DJ25" s="6">
        <v>0</v>
      </c>
      <c r="DK25" s="6">
        <v>0</v>
      </c>
      <c r="DL25" s="6">
        <v>0</v>
      </c>
      <c r="DM25" s="6">
        <v>0</v>
      </c>
      <c r="DN25" s="6">
        <v>0</v>
      </c>
      <c r="DO25" s="6">
        <v>0</v>
      </c>
      <c r="DP25" s="6">
        <v>2</v>
      </c>
      <c r="DQ25" s="6">
        <v>0</v>
      </c>
      <c r="DR25" s="6">
        <v>0</v>
      </c>
      <c r="DS25" s="6">
        <v>0</v>
      </c>
      <c r="DT25" s="6">
        <v>0</v>
      </c>
      <c r="DU25" s="6">
        <v>0</v>
      </c>
      <c r="DV25" s="6">
        <v>0</v>
      </c>
      <c r="DW25" s="6">
        <v>0</v>
      </c>
      <c r="DX25" s="6">
        <v>4</v>
      </c>
      <c r="DY25" s="6">
        <v>0</v>
      </c>
      <c r="DZ25" s="6">
        <v>0</v>
      </c>
      <c r="EA25" s="6">
        <v>0</v>
      </c>
      <c r="EB25" s="6">
        <v>0</v>
      </c>
      <c r="EC25" s="6">
        <v>0</v>
      </c>
      <c r="ED25" s="6">
        <v>0</v>
      </c>
      <c r="EE25" s="6">
        <v>0</v>
      </c>
      <c r="EF25" s="6">
        <v>0</v>
      </c>
      <c r="EG25" s="6">
        <v>0</v>
      </c>
      <c r="EH25" s="6">
        <v>0</v>
      </c>
      <c r="EI25" s="6">
        <v>0</v>
      </c>
      <c r="EJ25" s="6">
        <v>0</v>
      </c>
    </row>
    <row r="26" spans="1:140" x14ac:dyDescent="0.25">
      <c r="A26" s="6" t="s">
        <v>165</v>
      </c>
      <c r="B26" s="6">
        <f t="shared" si="0"/>
        <v>9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6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0</v>
      </c>
      <c r="CD26" s="6">
        <v>0</v>
      </c>
      <c r="CE26" s="6">
        <v>0</v>
      </c>
      <c r="CF26" s="6">
        <v>0</v>
      </c>
      <c r="CG26" s="6">
        <v>0</v>
      </c>
      <c r="CH26" s="6">
        <v>0</v>
      </c>
      <c r="CI26" s="6">
        <v>0</v>
      </c>
      <c r="CJ26" s="6">
        <v>0</v>
      </c>
      <c r="CK26" s="6">
        <v>0</v>
      </c>
      <c r="CL26" s="6">
        <v>0</v>
      </c>
      <c r="CM26" s="6">
        <v>0</v>
      </c>
      <c r="CN26" s="6">
        <v>0</v>
      </c>
      <c r="CO26" s="6">
        <v>0</v>
      </c>
      <c r="CP26" s="6">
        <v>0</v>
      </c>
      <c r="CQ26" s="6">
        <v>0</v>
      </c>
      <c r="CR26" s="6">
        <v>0</v>
      </c>
      <c r="CS26" s="6">
        <v>0</v>
      </c>
      <c r="CT26" s="6">
        <v>0</v>
      </c>
      <c r="CU26" s="6">
        <v>0</v>
      </c>
      <c r="CV26" s="6">
        <v>0</v>
      </c>
      <c r="CW26" s="6">
        <v>0</v>
      </c>
      <c r="CX26" s="6">
        <v>0</v>
      </c>
      <c r="CY26" s="6">
        <v>0</v>
      </c>
      <c r="CZ26" s="6">
        <v>0</v>
      </c>
      <c r="DA26" s="6">
        <v>0</v>
      </c>
      <c r="DB26" s="6">
        <v>0</v>
      </c>
      <c r="DC26" s="6">
        <v>0</v>
      </c>
      <c r="DD26" s="6">
        <v>0</v>
      </c>
      <c r="DE26" s="6">
        <v>0</v>
      </c>
      <c r="DF26" s="6">
        <v>0</v>
      </c>
      <c r="DG26" s="6">
        <v>0</v>
      </c>
      <c r="DH26" s="6">
        <v>22</v>
      </c>
      <c r="DI26" s="6">
        <v>59</v>
      </c>
      <c r="DJ26" s="6">
        <v>1</v>
      </c>
      <c r="DK26" s="6">
        <v>0</v>
      </c>
      <c r="DL26" s="6">
        <v>0</v>
      </c>
      <c r="DM26" s="6">
        <v>0</v>
      </c>
      <c r="DN26" s="6">
        <v>0</v>
      </c>
      <c r="DO26" s="6">
        <v>0</v>
      </c>
      <c r="DP26" s="6">
        <v>0</v>
      </c>
      <c r="DQ26" s="6">
        <v>23</v>
      </c>
      <c r="DR26" s="6">
        <v>0</v>
      </c>
      <c r="DS26" s="6">
        <v>0</v>
      </c>
      <c r="DT26" s="6">
        <v>0</v>
      </c>
      <c r="DU26" s="6">
        <v>86</v>
      </c>
      <c r="DV26" s="6">
        <v>0</v>
      </c>
      <c r="DW26" s="6">
        <v>0</v>
      </c>
      <c r="DX26" s="6">
        <v>0</v>
      </c>
      <c r="DY26" s="6">
        <v>13</v>
      </c>
      <c r="DZ26" s="6">
        <v>4</v>
      </c>
      <c r="EA26" s="6">
        <v>0</v>
      </c>
      <c r="EB26" s="6">
        <v>0</v>
      </c>
      <c r="EC26" s="6">
        <v>0</v>
      </c>
      <c r="ED26" s="6">
        <v>0</v>
      </c>
      <c r="EE26" s="6">
        <v>0</v>
      </c>
      <c r="EF26" s="6">
        <v>0</v>
      </c>
      <c r="EG26" s="6">
        <v>0</v>
      </c>
      <c r="EH26" s="6">
        <v>15</v>
      </c>
      <c r="EI26" s="6">
        <v>0</v>
      </c>
      <c r="EJ26" s="6">
        <v>1</v>
      </c>
    </row>
    <row r="27" spans="1:140" x14ac:dyDescent="0.25">
      <c r="A27" s="6" t="s">
        <v>146</v>
      </c>
      <c r="B27" s="6">
        <f t="shared" si="0"/>
        <v>11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2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2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1</v>
      </c>
      <c r="BR27" s="6">
        <v>0</v>
      </c>
      <c r="BS27" s="6">
        <v>0</v>
      </c>
      <c r="BT27" s="6">
        <v>0</v>
      </c>
      <c r="BU27" s="6">
        <v>4</v>
      </c>
      <c r="BV27" s="6">
        <v>4</v>
      </c>
      <c r="BW27" s="6">
        <v>2</v>
      </c>
      <c r="BX27" s="6">
        <v>0</v>
      </c>
      <c r="BY27" s="6">
        <v>0</v>
      </c>
      <c r="BZ27" s="6">
        <v>0</v>
      </c>
      <c r="CA27" s="6">
        <v>0</v>
      </c>
      <c r="CB27" s="6">
        <v>0</v>
      </c>
      <c r="CC27" s="6">
        <v>0</v>
      </c>
      <c r="CD27" s="6">
        <v>1</v>
      </c>
      <c r="CE27" s="6">
        <v>0</v>
      </c>
      <c r="CF27" s="6">
        <v>0</v>
      </c>
      <c r="CG27" s="6">
        <v>0</v>
      </c>
      <c r="CH27" s="6">
        <v>0</v>
      </c>
      <c r="CI27" s="6">
        <v>1</v>
      </c>
      <c r="CJ27" s="6">
        <v>0</v>
      </c>
      <c r="CK27" s="6">
        <v>0</v>
      </c>
      <c r="CL27" s="6">
        <v>8</v>
      </c>
      <c r="CM27" s="6">
        <v>2</v>
      </c>
      <c r="CN27" s="6">
        <v>0</v>
      </c>
      <c r="CO27" s="6">
        <v>0</v>
      </c>
      <c r="CP27" s="6">
        <v>0</v>
      </c>
      <c r="CQ27" s="6">
        <v>0</v>
      </c>
      <c r="CR27" s="6">
        <v>0</v>
      </c>
      <c r="CS27" s="6">
        <v>0</v>
      </c>
      <c r="CT27" s="6">
        <v>0</v>
      </c>
      <c r="CU27" s="6">
        <v>0</v>
      </c>
      <c r="CV27" s="6">
        <v>0</v>
      </c>
      <c r="CW27" s="6">
        <v>0</v>
      </c>
      <c r="CX27" s="6">
        <v>0</v>
      </c>
      <c r="CY27" s="6">
        <v>0</v>
      </c>
      <c r="CZ27" s="6">
        <v>0</v>
      </c>
      <c r="DA27" s="6">
        <v>0</v>
      </c>
      <c r="DB27" s="6">
        <v>0</v>
      </c>
      <c r="DC27" s="6">
        <v>0</v>
      </c>
      <c r="DD27" s="6">
        <v>0</v>
      </c>
      <c r="DE27" s="6">
        <v>0</v>
      </c>
      <c r="DF27" s="6">
        <v>0</v>
      </c>
      <c r="DG27" s="6">
        <v>0</v>
      </c>
      <c r="DH27" s="6">
        <v>0</v>
      </c>
      <c r="DI27" s="6">
        <v>0</v>
      </c>
      <c r="DJ27" s="6">
        <v>0</v>
      </c>
      <c r="DK27" s="6">
        <v>0</v>
      </c>
      <c r="DL27" s="6">
        <v>0</v>
      </c>
      <c r="DM27" s="6">
        <v>0</v>
      </c>
      <c r="DN27" s="6">
        <v>0</v>
      </c>
      <c r="DO27" s="6">
        <v>0</v>
      </c>
      <c r="DP27" s="6">
        <v>0</v>
      </c>
      <c r="DQ27" s="6">
        <v>0</v>
      </c>
      <c r="DR27" s="6">
        <v>0</v>
      </c>
      <c r="DS27" s="6">
        <v>0</v>
      </c>
      <c r="DT27" s="6">
        <v>0</v>
      </c>
      <c r="DU27" s="6">
        <v>0</v>
      </c>
      <c r="DV27" s="6">
        <v>0</v>
      </c>
      <c r="DW27" s="6">
        <v>0</v>
      </c>
      <c r="DX27" s="6">
        <v>0</v>
      </c>
      <c r="DY27" s="6">
        <v>0</v>
      </c>
      <c r="DZ27" s="6">
        <v>0</v>
      </c>
      <c r="EA27" s="6">
        <v>0</v>
      </c>
      <c r="EB27" s="6">
        <v>0</v>
      </c>
      <c r="EC27" s="6">
        <v>0</v>
      </c>
      <c r="ED27" s="6">
        <v>0</v>
      </c>
      <c r="EE27" s="6">
        <v>0</v>
      </c>
      <c r="EF27" s="6">
        <v>0</v>
      </c>
      <c r="EG27" s="6">
        <v>0</v>
      </c>
      <c r="EH27" s="6">
        <v>0</v>
      </c>
      <c r="EI27" s="6">
        <v>4</v>
      </c>
      <c r="EJ27" s="6">
        <v>0</v>
      </c>
    </row>
    <row r="28" spans="1:140" x14ac:dyDescent="0.25">
      <c r="A28" s="6" t="s">
        <v>189</v>
      </c>
      <c r="B28" s="6">
        <f t="shared" si="0"/>
        <v>12</v>
      </c>
      <c r="C28" s="6">
        <v>0</v>
      </c>
      <c r="D28" s="6">
        <v>0</v>
      </c>
      <c r="E28" s="6">
        <v>0</v>
      </c>
      <c r="F28" s="6">
        <v>0</v>
      </c>
      <c r="G28" s="6">
        <v>2</v>
      </c>
      <c r="H28" s="6">
        <v>5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1</v>
      </c>
      <c r="T28" s="6">
        <v>14</v>
      </c>
      <c r="U28" s="6">
        <v>26</v>
      </c>
      <c r="V28" s="6">
        <v>0</v>
      </c>
      <c r="W28" s="6">
        <v>0</v>
      </c>
      <c r="X28" s="6">
        <v>1</v>
      </c>
      <c r="Y28" s="6">
        <v>0</v>
      </c>
      <c r="Z28" s="6">
        <v>9</v>
      </c>
      <c r="AA28" s="6">
        <v>7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53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7</v>
      </c>
      <c r="BF28" s="6">
        <v>0</v>
      </c>
      <c r="BG28" s="6">
        <v>0</v>
      </c>
      <c r="BH28" s="6">
        <v>2</v>
      </c>
      <c r="BI28" s="6">
        <v>3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0</v>
      </c>
      <c r="CA28" s="6">
        <v>0</v>
      </c>
      <c r="CB28" s="6">
        <v>0</v>
      </c>
      <c r="CC28" s="6">
        <v>0</v>
      </c>
      <c r="CD28" s="6">
        <v>0</v>
      </c>
      <c r="CE28" s="6">
        <v>0</v>
      </c>
      <c r="CF28" s="6">
        <v>0</v>
      </c>
      <c r="CG28" s="6">
        <v>0</v>
      </c>
      <c r="CH28" s="6">
        <v>0</v>
      </c>
      <c r="CI28" s="6">
        <v>0</v>
      </c>
      <c r="CJ28" s="6">
        <v>0</v>
      </c>
      <c r="CK28" s="6">
        <v>0</v>
      </c>
      <c r="CL28" s="6">
        <v>0</v>
      </c>
      <c r="CM28" s="6">
        <v>0</v>
      </c>
      <c r="CN28" s="6">
        <v>0</v>
      </c>
      <c r="CO28" s="6">
        <v>0</v>
      </c>
      <c r="CP28" s="6">
        <v>0</v>
      </c>
      <c r="CQ28" s="6">
        <v>0</v>
      </c>
      <c r="CR28" s="6">
        <v>0</v>
      </c>
      <c r="CS28" s="6">
        <v>0</v>
      </c>
      <c r="CT28" s="6">
        <v>0</v>
      </c>
      <c r="CU28" s="6">
        <v>0</v>
      </c>
      <c r="CV28" s="6">
        <v>0</v>
      </c>
      <c r="CW28" s="6">
        <v>0</v>
      </c>
      <c r="CX28" s="6">
        <v>0</v>
      </c>
      <c r="CY28" s="6">
        <v>0</v>
      </c>
      <c r="CZ28" s="6">
        <v>0</v>
      </c>
      <c r="DA28" s="6">
        <v>0</v>
      </c>
      <c r="DB28" s="6">
        <v>0</v>
      </c>
      <c r="DC28" s="6">
        <v>0</v>
      </c>
      <c r="DD28" s="6">
        <v>0</v>
      </c>
      <c r="DE28" s="6">
        <v>0</v>
      </c>
      <c r="DF28" s="6">
        <v>0</v>
      </c>
      <c r="DG28" s="6">
        <v>0</v>
      </c>
      <c r="DH28" s="6">
        <v>0</v>
      </c>
      <c r="DI28" s="6">
        <v>0</v>
      </c>
      <c r="DJ28" s="6">
        <v>0</v>
      </c>
      <c r="DK28" s="6">
        <v>0</v>
      </c>
      <c r="DL28" s="6">
        <v>0</v>
      </c>
      <c r="DM28" s="6">
        <v>0</v>
      </c>
      <c r="DN28" s="6">
        <v>0</v>
      </c>
      <c r="DO28" s="6">
        <v>0</v>
      </c>
      <c r="DP28" s="6">
        <v>0</v>
      </c>
      <c r="DQ28" s="6">
        <v>0</v>
      </c>
      <c r="DR28" s="6">
        <v>0</v>
      </c>
      <c r="DS28" s="6">
        <v>0</v>
      </c>
      <c r="DT28" s="6">
        <v>0</v>
      </c>
      <c r="DU28" s="6">
        <v>0</v>
      </c>
      <c r="DV28" s="6">
        <v>0</v>
      </c>
      <c r="DW28" s="6">
        <v>0</v>
      </c>
      <c r="DX28" s="6">
        <v>0</v>
      </c>
      <c r="DY28" s="6">
        <v>0</v>
      </c>
      <c r="DZ28" s="6">
        <v>0</v>
      </c>
      <c r="EA28" s="6">
        <v>0</v>
      </c>
      <c r="EB28" s="6">
        <v>0</v>
      </c>
      <c r="EC28" s="6">
        <v>0</v>
      </c>
      <c r="ED28" s="6">
        <v>0</v>
      </c>
      <c r="EE28" s="6">
        <v>0</v>
      </c>
      <c r="EF28" s="6">
        <v>0</v>
      </c>
      <c r="EG28" s="6">
        <v>0</v>
      </c>
      <c r="EH28" s="6">
        <v>0</v>
      </c>
      <c r="EI28" s="6">
        <v>0</v>
      </c>
      <c r="EJ28" s="6">
        <v>0</v>
      </c>
    </row>
    <row r="29" spans="1:140" x14ac:dyDescent="0.25">
      <c r="A29" s="6" t="s">
        <v>160</v>
      </c>
      <c r="B29" s="6">
        <f t="shared" si="0"/>
        <v>13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1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4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1</v>
      </c>
      <c r="BH29" s="6">
        <v>1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1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0</v>
      </c>
      <c r="BX29" s="6">
        <v>1</v>
      </c>
      <c r="BY29" s="6">
        <v>1</v>
      </c>
      <c r="BZ29" s="6">
        <v>0</v>
      </c>
      <c r="CA29" s="6">
        <v>0</v>
      </c>
      <c r="CB29" s="6">
        <v>1</v>
      </c>
      <c r="CC29" s="6">
        <v>0</v>
      </c>
      <c r="CD29" s="6">
        <v>0</v>
      </c>
      <c r="CE29" s="6">
        <v>0</v>
      </c>
      <c r="CF29" s="6">
        <v>0</v>
      </c>
      <c r="CG29" s="6">
        <v>0</v>
      </c>
      <c r="CH29" s="6">
        <v>1</v>
      </c>
      <c r="CI29" s="6">
        <v>1</v>
      </c>
      <c r="CJ29" s="6">
        <v>0</v>
      </c>
      <c r="CK29" s="6">
        <v>0</v>
      </c>
      <c r="CL29" s="6">
        <v>0</v>
      </c>
      <c r="CM29" s="6">
        <v>0</v>
      </c>
      <c r="CN29" s="6">
        <v>0</v>
      </c>
      <c r="CO29" s="6">
        <v>0</v>
      </c>
      <c r="CP29" s="6">
        <v>0</v>
      </c>
      <c r="CQ29" s="6">
        <v>0</v>
      </c>
      <c r="CR29" s="6">
        <v>0</v>
      </c>
      <c r="CS29" s="6">
        <v>0</v>
      </c>
      <c r="CT29" s="6">
        <v>0</v>
      </c>
      <c r="CU29" s="6">
        <v>0</v>
      </c>
      <c r="CV29" s="6">
        <v>0</v>
      </c>
      <c r="CW29" s="6">
        <v>0</v>
      </c>
      <c r="CX29" s="6">
        <v>0</v>
      </c>
      <c r="CY29" s="6">
        <v>0</v>
      </c>
      <c r="CZ29" s="6">
        <v>0</v>
      </c>
      <c r="DA29" s="6">
        <v>0</v>
      </c>
      <c r="DB29" s="6">
        <v>0</v>
      </c>
      <c r="DC29" s="6">
        <v>0</v>
      </c>
      <c r="DD29" s="6">
        <v>0</v>
      </c>
      <c r="DE29" s="6">
        <v>0</v>
      </c>
      <c r="DF29" s="6">
        <v>0</v>
      </c>
      <c r="DG29" s="6">
        <v>0</v>
      </c>
      <c r="DH29" s="6">
        <v>0</v>
      </c>
      <c r="DI29" s="6">
        <v>0</v>
      </c>
      <c r="DJ29" s="6">
        <v>0</v>
      </c>
      <c r="DK29" s="6">
        <v>0</v>
      </c>
      <c r="DL29" s="6">
        <v>0</v>
      </c>
      <c r="DM29" s="6">
        <v>0</v>
      </c>
      <c r="DN29" s="6">
        <v>0</v>
      </c>
      <c r="DO29" s="6">
        <v>0</v>
      </c>
      <c r="DP29" s="6">
        <v>0</v>
      </c>
      <c r="DQ29" s="6">
        <v>0</v>
      </c>
      <c r="DR29" s="6">
        <v>0</v>
      </c>
      <c r="DS29" s="6">
        <v>0</v>
      </c>
      <c r="DT29" s="6">
        <v>0</v>
      </c>
      <c r="DU29" s="6">
        <v>0</v>
      </c>
      <c r="DV29" s="6">
        <v>0</v>
      </c>
      <c r="DW29" s="6">
        <v>3</v>
      </c>
      <c r="DX29" s="6">
        <v>2</v>
      </c>
      <c r="DY29" s="6">
        <v>0</v>
      </c>
      <c r="DZ29" s="6">
        <v>0</v>
      </c>
      <c r="EA29" s="6">
        <v>0</v>
      </c>
      <c r="EB29" s="6">
        <v>0</v>
      </c>
      <c r="EC29" s="6">
        <v>0</v>
      </c>
      <c r="ED29" s="6">
        <v>0</v>
      </c>
      <c r="EE29" s="6">
        <v>0</v>
      </c>
      <c r="EF29" s="6">
        <v>1</v>
      </c>
      <c r="EG29" s="6">
        <v>0</v>
      </c>
      <c r="EH29" s="6">
        <v>0</v>
      </c>
      <c r="EI29" s="6">
        <v>0</v>
      </c>
      <c r="EJ29" s="6">
        <v>0</v>
      </c>
    </row>
    <row r="30" spans="1:140" x14ac:dyDescent="0.25">
      <c r="A30" s="6" t="s">
        <v>168</v>
      </c>
      <c r="B30" s="6">
        <f t="shared" si="0"/>
        <v>11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4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1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2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2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  <c r="BR30" s="6">
        <v>0</v>
      </c>
      <c r="BS30" s="6">
        <v>0</v>
      </c>
      <c r="BT30" s="6">
        <v>1</v>
      </c>
      <c r="BU30" s="6">
        <v>0</v>
      </c>
      <c r="BV30" s="6">
        <v>0</v>
      </c>
      <c r="BW30" s="6">
        <v>0</v>
      </c>
      <c r="BX30" s="6">
        <v>0</v>
      </c>
      <c r="BY30" s="6">
        <v>0</v>
      </c>
      <c r="BZ30" s="6">
        <v>0</v>
      </c>
      <c r="CA30" s="6">
        <v>0</v>
      </c>
      <c r="CB30" s="6">
        <v>0</v>
      </c>
      <c r="CC30" s="6">
        <v>0</v>
      </c>
      <c r="CD30" s="6">
        <v>0</v>
      </c>
      <c r="CE30" s="6">
        <v>0</v>
      </c>
      <c r="CF30" s="6">
        <v>0</v>
      </c>
      <c r="CG30" s="6">
        <v>0</v>
      </c>
      <c r="CH30" s="6">
        <v>0</v>
      </c>
      <c r="CI30" s="6">
        <v>0</v>
      </c>
      <c r="CJ30" s="6">
        <v>0</v>
      </c>
      <c r="CK30" s="6">
        <v>0</v>
      </c>
      <c r="CL30" s="6">
        <v>0</v>
      </c>
      <c r="CM30" s="6">
        <v>0</v>
      </c>
      <c r="CN30" s="6">
        <v>0</v>
      </c>
      <c r="CO30" s="6">
        <v>0</v>
      </c>
      <c r="CP30" s="6">
        <v>0</v>
      </c>
      <c r="CQ30" s="6">
        <v>0</v>
      </c>
      <c r="CR30" s="6">
        <v>0</v>
      </c>
      <c r="CS30" s="6">
        <v>0</v>
      </c>
      <c r="CT30" s="6">
        <v>0</v>
      </c>
      <c r="CU30" s="6">
        <v>0</v>
      </c>
      <c r="CV30" s="6">
        <v>0</v>
      </c>
      <c r="CW30" s="6">
        <v>0</v>
      </c>
      <c r="CX30" s="6">
        <v>0</v>
      </c>
      <c r="CY30" s="6">
        <v>0</v>
      </c>
      <c r="CZ30" s="6">
        <v>0</v>
      </c>
      <c r="DA30" s="6">
        <v>0</v>
      </c>
      <c r="DB30" s="6">
        <v>0</v>
      </c>
      <c r="DC30" s="6">
        <v>0</v>
      </c>
      <c r="DD30" s="6">
        <v>0</v>
      </c>
      <c r="DE30" s="6">
        <v>0</v>
      </c>
      <c r="DF30" s="6">
        <v>0</v>
      </c>
      <c r="DG30" s="6">
        <v>0</v>
      </c>
      <c r="DH30" s="6">
        <v>0</v>
      </c>
      <c r="DI30" s="6">
        <v>0</v>
      </c>
      <c r="DJ30" s="6">
        <v>0</v>
      </c>
      <c r="DK30" s="6">
        <v>0</v>
      </c>
      <c r="DL30" s="6">
        <v>0</v>
      </c>
      <c r="DM30" s="6">
        <v>0</v>
      </c>
      <c r="DN30" s="6">
        <v>0</v>
      </c>
      <c r="DO30" s="6">
        <v>0</v>
      </c>
      <c r="DP30" s="6">
        <v>0</v>
      </c>
      <c r="DQ30" s="6">
        <v>0</v>
      </c>
      <c r="DR30" s="6">
        <v>2</v>
      </c>
      <c r="DS30" s="6">
        <v>0</v>
      </c>
      <c r="DT30" s="6">
        <v>0</v>
      </c>
      <c r="DU30" s="6">
        <v>0</v>
      </c>
      <c r="DV30" s="6">
        <v>0</v>
      </c>
      <c r="DW30" s="6">
        <v>0</v>
      </c>
      <c r="DX30" s="6">
        <v>0</v>
      </c>
      <c r="DY30" s="6">
        <v>0</v>
      </c>
      <c r="DZ30" s="6">
        <v>0</v>
      </c>
      <c r="EA30" s="6">
        <v>1</v>
      </c>
      <c r="EB30" s="6">
        <v>16</v>
      </c>
      <c r="EC30" s="6">
        <v>5</v>
      </c>
      <c r="ED30" s="6">
        <v>0</v>
      </c>
      <c r="EE30" s="6">
        <v>0</v>
      </c>
      <c r="EF30" s="6">
        <v>0</v>
      </c>
      <c r="EG30" s="6">
        <v>0</v>
      </c>
      <c r="EH30" s="6">
        <v>1</v>
      </c>
      <c r="EI30" s="6">
        <v>3</v>
      </c>
      <c r="EJ30" s="6">
        <v>0</v>
      </c>
    </row>
    <row r="31" spans="1:140" x14ac:dyDescent="0.25">
      <c r="A31" s="6" t="s">
        <v>170</v>
      </c>
      <c r="B31" s="6">
        <f t="shared" si="0"/>
        <v>14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1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22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1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3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1</v>
      </c>
      <c r="BA31" s="6">
        <v>0</v>
      </c>
      <c r="BB31" s="6">
        <v>0</v>
      </c>
      <c r="BC31" s="6">
        <v>0</v>
      </c>
      <c r="BD31" s="6">
        <v>0</v>
      </c>
      <c r="BE31" s="6">
        <v>3</v>
      </c>
      <c r="BF31" s="6">
        <v>1</v>
      </c>
      <c r="BG31" s="6">
        <v>1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  <c r="BT31" s="6">
        <v>0</v>
      </c>
      <c r="BU31" s="6">
        <v>0</v>
      </c>
      <c r="BV31" s="6">
        <v>0</v>
      </c>
      <c r="BW31" s="6">
        <v>0</v>
      </c>
      <c r="BX31" s="6">
        <v>0</v>
      </c>
      <c r="BY31" s="6">
        <v>0</v>
      </c>
      <c r="BZ31" s="6">
        <v>1</v>
      </c>
      <c r="CA31" s="6">
        <v>3</v>
      </c>
      <c r="CB31" s="6">
        <v>0</v>
      </c>
      <c r="CC31" s="6">
        <v>0</v>
      </c>
      <c r="CD31" s="6">
        <v>0</v>
      </c>
      <c r="CE31" s="6">
        <v>0</v>
      </c>
      <c r="CF31" s="6">
        <v>0</v>
      </c>
      <c r="CG31" s="6">
        <v>0</v>
      </c>
      <c r="CH31" s="6">
        <v>0</v>
      </c>
      <c r="CI31" s="6">
        <v>0</v>
      </c>
      <c r="CJ31" s="6">
        <v>0</v>
      </c>
      <c r="CK31" s="6">
        <v>0</v>
      </c>
      <c r="CL31" s="6">
        <v>0</v>
      </c>
      <c r="CM31" s="6">
        <v>0</v>
      </c>
      <c r="CN31" s="6">
        <v>1</v>
      </c>
      <c r="CO31" s="6">
        <v>0</v>
      </c>
      <c r="CP31" s="6">
        <v>0</v>
      </c>
      <c r="CQ31" s="6">
        <v>0</v>
      </c>
      <c r="CR31" s="6">
        <v>0</v>
      </c>
      <c r="CS31" s="6">
        <v>0</v>
      </c>
      <c r="CT31" s="6">
        <v>1</v>
      </c>
      <c r="CU31" s="6">
        <v>0</v>
      </c>
      <c r="CV31" s="6">
        <v>0</v>
      </c>
      <c r="CW31" s="6">
        <v>0</v>
      </c>
      <c r="CX31" s="6">
        <v>0</v>
      </c>
      <c r="CY31" s="6">
        <v>0</v>
      </c>
      <c r="CZ31" s="6">
        <v>0</v>
      </c>
      <c r="DA31" s="6">
        <v>0</v>
      </c>
      <c r="DB31" s="6">
        <v>0</v>
      </c>
      <c r="DC31" s="6">
        <v>0</v>
      </c>
      <c r="DD31" s="6">
        <v>0</v>
      </c>
      <c r="DE31" s="6">
        <v>0</v>
      </c>
      <c r="DF31" s="6">
        <v>0</v>
      </c>
      <c r="DG31" s="6">
        <v>0</v>
      </c>
      <c r="DH31" s="6">
        <v>1</v>
      </c>
      <c r="DI31" s="6">
        <v>0</v>
      </c>
      <c r="DJ31" s="6">
        <v>0</v>
      </c>
      <c r="DK31" s="6">
        <v>0</v>
      </c>
      <c r="DL31" s="6">
        <v>0</v>
      </c>
      <c r="DM31" s="6">
        <v>0</v>
      </c>
      <c r="DN31" s="6">
        <v>0</v>
      </c>
      <c r="DO31" s="6">
        <v>0</v>
      </c>
      <c r="DP31" s="6">
        <v>0</v>
      </c>
      <c r="DQ31" s="6">
        <v>0</v>
      </c>
      <c r="DR31" s="6">
        <v>0</v>
      </c>
      <c r="DS31" s="6">
        <v>0</v>
      </c>
      <c r="DT31" s="6">
        <v>0</v>
      </c>
      <c r="DU31" s="6">
        <v>0</v>
      </c>
      <c r="DV31" s="6">
        <v>0</v>
      </c>
      <c r="DW31" s="6">
        <v>0</v>
      </c>
      <c r="DX31" s="6">
        <v>0</v>
      </c>
      <c r="DY31" s="6">
        <v>0</v>
      </c>
      <c r="DZ31" s="6">
        <v>0</v>
      </c>
      <c r="EA31" s="6">
        <v>0</v>
      </c>
      <c r="EB31" s="6">
        <v>0</v>
      </c>
      <c r="EC31" s="6">
        <v>0</v>
      </c>
      <c r="ED31" s="6">
        <v>0</v>
      </c>
      <c r="EE31" s="6">
        <v>1</v>
      </c>
      <c r="EF31" s="6">
        <v>0</v>
      </c>
      <c r="EG31" s="6">
        <v>0</v>
      </c>
      <c r="EH31" s="6">
        <v>0</v>
      </c>
      <c r="EI31" s="6">
        <v>0</v>
      </c>
      <c r="EJ31" s="6">
        <v>0</v>
      </c>
    </row>
    <row r="32" spans="1:140" x14ac:dyDescent="0.25">
      <c r="A32" s="6" t="s">
        <v>172</v>
      </c>
      <c r="B32" s="6">
        <f t="shared" si="0"/>
        <v>14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6</v>
      </c>
      <c r="K32" s="6">
        <v>3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1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1</v>
      </c>
      <c r="AI32" s="6">
        <v>1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3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13</v>
      </c>
      <c r="BP32" s="6">
        <v>0</v>
      </c>
      <c r="BQ32" s="6">
        <v>1</v>
      </c>
      <c r="BR32" s="6">
        <v>0</v>
      </c>
      <c r="BS32" s="6">
        <v>5</v>
      </c>
      <c r="BT32" s="6">
        <v>0</v>
      </c>
      <c r="BU32" s="6">
        <v>1</v>
      </c>
      <c r="BV32" s="6">
        <v>0</v>
      </c>
      <c r="BW32" s="6">
        <v>3</v>
      </c>
      <c r="BX32" s="6">
        <v>0</v>
      </c>
      <c r="BY32" s="6">
        <v>0</v>
      </c>
      <c r="BZ32" s="6">
        <v>0</v>
      </c>
      <c r="CA32" s="6">
        <v>0</v>
      </c>
      <c r="CB32" s="6">
        <v>0</v>
      </c>
      <c r="CC32" s="6">
        <v>0</v>
      </c>
      <c r="CD32" s="6">
        <v>0</v>
      </c>
      <c r="CE32" s="6">
        <v>0</v>
      </c>
      <c r="CF32" s="6">
        <v>0</v>
      </c>
      <c r="CG32" s="6">
        <v>0</v>
      </c>
      <c r="CH32" s="6">
        <v>1</v>
      </c>
      <c r="CI32" s="6">
        <v>0</v>
      </c>
      <c r="CJ32" s="6">
        <v>0</v>
      </c>
      <c r="CK32" s="6">
        <v>0</v>
      </c>
      <c r="CL32" s="6">
        <v>0</v>
      </c>
      <c r="CM32" s="6">
        <v>0</v>
      </c>
      <c r="CN32" s="6">
        <v>0</v>
      </c>
      <c r="CO32" s="6">
        <v>0</v>
      </c>
      <c r="CP32" s="6">
        <v>0</v>
      </c>
      <c r="CQ32" s="6">
        <v>0</v>
      </c>
      <c r="CR32" s="6">
        <v>0</v>
      </c>
      <c r="CS32" s="6">
        <v>0</v>
      </c>
      <c r="CT32" s="6">
        <v>0</v>
      </c>
      <c r="CU32" s="6">
        <v>0</v>
      </c>
      <c r="CV32" s="6">
        <v>0</v>
      </c>
      <c r="CW32" s="6">
        <v>0</v>
      </c>
      <c r="CX32" s="6">
        <v>0</v>
      </c>
      <c r="CY32" s="6">
        <v>0</v>
      </c>
      <c r="CZ32" s="6">
        <v>0</v>
      </c>
      <c r="DA32" s="6">
        <v>0</v>
      </c>
      <c r="DB32" s="6">
        <v>0</v>
      </c>
      <c r="DC32" s="6">
        <v>0</v>
      </c>
      <c r="DD32" s="6">
        <v>0</v>
      </c>
      <c r="DE32" s="6">
        <v>0</v>
      </c>
      <c r="DF32" s="6">
        <v>0</v>
      </c>
      <c r="DG32" s="6">
        <v>0</v>
      </c>
      <c r="DH32" s="6">
        <v>0</v>
      </c>
      <c r="DI32" s="6">
        <v>0</v>
      </c>
      <c r="DJ32" s="6">
        <v>0</v>
      </c>
      <c r="DK32" s="6">
        <v>0</v>
      </c>
      <c r="DL32" s="6">
        <v>0</v>
      </c>
      <c r="DM32" s="6">
        <v>0</v>
      </c>
      <c r="DN32" s="6">
        <v>0</v>
      </c>
      <c r="DO32" s="6">
        <v>0</v>
      </c>
      <c r="DP32" s="6">
        <v>0</v>
      </c>
      <c r="DQ32" s="6">
        <v>1</v>
      </c>
      <c r="DR32" s="6">
        <v>1</v>
      </c>
      <c r="DS32" s="6">
        <v>0</v>
      </c>
      <c r="DT32" s="6">
        <v>0</v>
      </c>
      <c r="DU32" s="6">
        <v>0</v>
      </c>
      <c r="DV32" s="6">
        <v>0</v>
      </c>
      <c r="DW32" s="6">
        <v>0</v>
      </c>
      <c r="DX32" s="6">
        <v>0</v>
      </c>
      <c r="DY32" s="6">
        <v>0</v>
      </c>
      <c r="DZ32" s="6">
        <v>0</v>
      </c>
      <c r="EA32" s="6">
        <v>0</v>
      </c>
      <c r="EB32" s="6">
        <v>0</v>
      </c>
      <c r="EC32" s="6">
        <v>0</v>
      </c>
      <c r="ED32" s="6">
        <v>0</v>
      </c>
      <c r="EE32" s="6">
        <v>0</v>
      </c>
      <c r="EF32" s="6">
        <v>0</v>
      </c>
      <c r="EG32" s="6">
        <v>0</v>
      </c>
      <c r="EH32" s="6">
        <v>0</v>
      </c>
      <c r="EI32" s="6">
        <v>0</v>
      </c>
      <c r="EJ32" s="6">
        <v>0</v>
      </c>
    </row>
    <row r="33" spans="1:140" x14ac:dyDescent="0.25">
      <c r="A33" s="6" t="s">
        <v>138</v>
      </c>
      <c r="B33" s="6">
        <f t="shared" si="0"/>
        <v>15</v>
      </c>
      <c r="C33" s="6">
        <v>0</v>
      </c>
      <c r="D33" s="6">
        <v>0</v>
      </c>
      <c r="E33" s="6">
        <v>1</v>
      </c>
      <c r="F33" s="6">
        <v>2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6</v>
      </c>
      <c r="N33" s="6">
        <v>1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8</v>
      </c>
      <c r="AN33" s="6">
        <v>0</v>
      </c>
      <c r="AO33" s="6">
        <v>0</v>
      </c>
      <c r="AP33" s="6">
        <v>0</v>
      </c>
      <c r="AQ33" s="6">
        <v>5</v>
      </c>
      <c r="AR33" s="6">
        <v>3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1</v>
      </c>
      <c r="BB33" s="6">
        <v>2</v>
      </c>
      <c r="BC33" s="6">
        <v>2</v>
      </c>
      <c r="BD33" s="6">
        <v>0</v>
      </c>
      <c r="BE33" s="6">
        <v>0</v>
      </c>
      <c r="BF33" s="6">
        <v>1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2</v>
      </c>
      <c r="BO33" s="6">
        <v>0</v>
      </c>
      <c r="BP33" s="6">
        <v>0</v>
      </c>
      <c r="BQ33" s="6">
        <v>0</v>
      </c>
      <c r="BR33" s="6">
        <v>0</v>
      </c>
      <c r="BS33" s="6">
        <v>0</v>
      </c>
      <c r="BT33" s="6">
        <v>0</v>
      </c>
      <c r="BU33" s="6">
        <v>0</v>
      </c>
      <c r="BV33" s="6">
        <v>0</v>
      </c>
      <c r="BW33" s="6">
        <v>0</v>
      </c>
      <c r="BX33" s="6">
        <v>1</v>
      </c>
      <c r="BY33" s="6">
        <v>1</v>
      </c>
      <c r="BZ33" s="6">
        <v>0</v>
      </c>
      <c r="CA33" s="6">
        <v>0</v>
      </c>
      <c r="CB33" s="6">
        <v>0</v>
      </c>
      <c r="CC33" s="6">
        <v>0</v>
      </c>
      <c r="CD33" s="6">
        <v>0</v>
      </c>
      <c r="CE33" s="6">
        <v>0</v>
      </c>
      <c r="CF33" s="6">
        <v>0</v>
      </c>
      <c r="CG33" s="6">
        <v>0</v>
      </c>
      <c r="CH33" s="6">
        <v>0</v>
      </c>
      <c r="CI33" s="6">
        <v>0</v>
      </c>
      <c r="CJ33" s="6">
        <v>0</v>
      </c>
      <c r="CK33" s="6">
        <v>0</v>
      </c>
      <c r="CL33" s="6">
        <v>0</v>
      </c>
      <c r="CM33" s="6">
        <v>0</v>
      </c>
      <c r="CN33" s="6">
        <v>0</v>
      </c>
      <c r="CO33" s="6">
        <v>0</v>
      </c>
      <c r="CP33" s="6">
        <v>0</v>
      </c>
      <c r="CQ33" s="6">
        <v>0</v>
      </c>
      <c r="CR33" s="6">
        <v>0</v>
      </c>
      <c r="CS33" s="6">
        <v>0</v>
      </c>
      <c r="CT33" s="6">
        <v>0</v>
      </c>
      <c r="CU33" s="6">
        <v>0</v>
      </c>
      <c r="CV33" s="6">
        <v>0</v>
      </c>
      <c r="CW33" s="6">
        <v>0</v>
      </c>
      <c r="CX33" s="6">
        <v>0</v>
      </c>
      <c r="CY33" s="6">
        <v>0</v>
      </c>
      <c r="CZ33" s="6">
        <v>0</v>
      </c>
      <c r="DA33" s="6">
        <v>0</v>
      </c>
      <c r="DB33" s="6">
        <v>0</v>
      </c>
      <c r="DC33" s="6">
        <v>0</v>
      </c>
      <c r="DD33" s="6">
        <v>0</v>
      </c>
      <c r="DE33" s="6">
        <v>0</v>
      </c>
      <c r="DF33" s="6">
        <v>0</v>
      </c>
      <c r="DG33" s="6">
        <v>0</v>
      </c>
      <c r="DH33" s="6">
        <v>0</v>
      </c>
      <c r="DI33" s="6">
        <v>0</v>
      </c>
      <c r="DJ33" s="6">
        <v>0</v>
      </c>
      <c r="DK33" s="6">
        <v>0</v>
      </c>
      <c r="DL33" s="6">
        <v>0</v>
      </c>
      <c r="DM33" s="6">
        <v>0</v>
      </c>
      <c r="DN33" s="6">
        <v>0</v>
      </c>
      <c r="DO33" s="6">
        <v>0</v>
      </c>
      <c r="DP33" s="6">
        <v>0</v>
      </c>
      <c r="DQ33" s="6">
        <v>0</v>
      </c>
      <c r="DR33" s="6">
        <v>0</v>
      </c>
      <c r="DS33" s="6">
        <v>0</v>
      </c>
      <c r="DT33" s="6">
        <v>0</v>
      </c>
      <c r="DU33" s="6">
        <v>0</v>
      </c>
      <c r="DV33" s="6">
        <v>0</v>
      </c>
      <c r="DW33" s="6">
        <v>1</v>
      </c>
      <c r="DX33" s="6">
        <v>0</v>
      </c>
      <c r="DY33" s="6">
        <v>0</v>
      </c>
      <c r="DZ33" s="6">
        <v>0</v>
      </c>
      <c r="EA33" s="6">
        <v>0</v>
      </c>
      <c r="EB33" s="6">
        <v>0</v>
      </c>
      <c r="EC33" s="6">
        <v>0</v>
      </c>
      <c r="ED33" s="6">
        <v>0</v>
      </c>
      <c r="EE33" s="6">
        <v>0</v>
      </c>
      <c r="EF33" s="6">
        <v>0</v>
      </c>
      <c r="EG33" s="6">
        <v>0</v>
      </c>
      <c r="EH33" s="6">
        <v>0</v>
      </c>
      <c r="EI33" s="6">
        <v>0</v>
      </c>
      <c r="EJ33" s="6">
        <v>0</v>
      </c>
    </row>
    <row r="34" spans="1:140" x14ac:dyDescent="0.25">
      <c r="A34" s="6" t="s">
        <v>153</v>
      </c>
      <c r="B34" s="6">
        <f t="shared" si="0"/>
        <v>14</v>
      </c>
      <c r="C34" s="6">
        <v>1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11</v>
      </c>
      <c r="K34" s="6">
        <v>0</v>
      </c>
      <c r="L34" s="6">
        <v>16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2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0</v>
      </c>
      <c r="AW34" s="6">
        <v>19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3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  <c r="BR34" s="6">
        <v>0</v>
      </c>
      <c r="BS34" s="6">
        <v>0</v>
      </c>
      <c r="BT34" s="6">
        <v>0</v>
      </c>
      <c r="BU34" s="6">
        <v>0</v>
      </c>
      <c r="BV34" s="6">
        <v>0</v>
      </c>
      <c r="BW34" s="6">
        <v>0</v>
      </c>
      <c r="BX34" s="6">
        <v>0</v>
      </c>
      <c r="BY34" s="6">
        <v>0</v>
      </c>
      <c r="BZ34" s="6">
        <v>0</v>
      </c>
      <c r="CA34" s="6">
        <v>0</v>
      </c>
      <c r="CB34" s="6">
        <v>0</v>
      </c>
      <c r="CC34" s="6">
        <v>0</v>
      </c>
      <c r="CD34" s="6">
        <v>0</v>
      </c>
      <c r="CE34" s="6">
        <v>0</v>
      </c>
      <c r="CF34" s="6">
        <v>0</v>
      </c>
      <c r="CG34" s="6">
        <v>0</v>
      </c>
      <c r="CH34" s="6">
        <v>0</v>
      </c>
      <c r="CI34" s="6">
        <v>0</v>
      </c>
      <c r="CJ34" s="6">
        <v>0</v>
      </c>
      <c r="CK34" s="6">
        <v>0</v>
      </c>
      <c r="CL34" s="6">
        <v>0</v>
      </c>
      <c r="CM34" s="6">
        <v>0</v>
      </c>
      <c r="CN34" s="6">
        <v>0</v>
      </c>
      <c r="CO34" s="6">
        <v>0</v>
      </c>
      <c r="CP34" s="6">
        <v>0</v>
      </c>
      <c r="CQ34" s="6">
        <v>0</v>
      </c>
      <c r="CR34" s="6">
        <v>0</v>
      </c>
      <c r="CS34" s="6">
        <v>0</v>
      </c>
      <c r="CT34" s="6">
        <v>0</v>
      </c>
      <c r="CU34" s="6">
        <v>0</v>
      </c>
      <c r="CV34" s="6">
        <v>0</v>
      </c>
      <c r="CW34" s="6">
        <v>0</v>
      </c>
      <c r="CX34" s="6">
        <v>0</v>
      </c>
      <c r="CY34" s="6">
        <v>0</v>
      </c>
      <c r="CZ34" s="6">
        <v>0</v>
      </c>
      <c r="DA34" s="6">
        <v>0</v>
      </c>
      <c r="DB34" s="6">
        <v>0</v>
      </c>
      <c r="DC34" s="6">
        <v>0</v>
      </c>
      <c r="DD34" s="6">
        <v>0</v>
      </c>
      <c r="DE34" s="6">
        <v>0</v>
      </c>
      <c r="DF34" s="6">
        <v>0</v>
      </c>
      <c r="DG34" s="6">
        <v>0</v>
      </c>
      <c r="DH34" s="6">
        <v>11</v>
      </c>
      <c r="DI34" s="6">
        <v>0</v>
      </c>
      <c r="DJ34" s="6">
        <v>0</v>
      </c>
      <c r="DK34" s="6">
        <v>0</v>
      </c>
      <c r="DL34" s="6">
        <v>0</v>
      </c>
      <c r="DM34" s="6">
        <v>0</v>
      </c>
      <c r="DN34" s="6">
        <v>0</v>
      </c>
      <c r="DO34" s="6">
        <v>0</v>
      </c>
      <c r="DP34" s="6">
        <v>0</v>
      </c>
      <c r="DQ34" s="6">
        <v>4</v>
      </c>
      <c r="DR34" s="6">
        <v>1</v>
      </c>
      <c r="DS34" s="6">
        <v>0</v>
      </c>
      <c r="DT34" s="6">
        <v>1</v>
      </c>
      <c r="DU34" s="6">
        <v>24</v>
      </c>
      <c r="DV34" s="6">
        <v>0</v>
      </c>
      <c r="DW34" s="6">
        <v>0</v>
      </c>
      <c r="DX34" s="6">
        <v>0</v>
      </c>
      <c r="DY34" s="6">
        <v>1</v>
      </c>
      <c r="DZ34" s="6">
        <v>0</v>
      </c>
      <c r="EA34" s="6">
        <v>3</v>
      </c>
      <c r="EB34" s="6">
        <v>0</v>
      </c>
      <c r="EC34" s="6">
        <v>0</v>
      </c>
      <c r="ED34" s="6">
        <v>0</v>
      </c>
      <c r="EE34" s="6">
        <v>0</v>
      </c>
      <c r="EF34" s="6">
        <v>0</v>
      </c>
      <c r="EG34" s="6">
        <v>0</v>
      </c>
      <c r="EH34" s="6">
        <v>0</v>
      </c>
      <c r="EI34" s="6">
        <v>13</v>
      </c>
      <c r="EJ34" s="6">
        <v>0</v>
      </c>
    </row>
    <row r="35" spans="1:140" x14ac:dyDescent="0.25">
      <c r="A35" t="s">
        <v>147</v>
      </c>
      <c r="B35">
        <f t="shared" si="0"/>
        <v>17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65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4</v>
      </c>
      <c r="CU35">
        <v>0</v>
      </c>
      <c r="CV35">
        <v>1</v>
      </c>
      <c r="CW35">
        <v>1</v>
      </c>
      <c r="CX35">
        <v>0</v>
      </c>
      <c r="CY35">
        <v>0</v>
      </c>
      <c r="CZ35">
        <v>3</v>
      </c>
      <c r="DA35">
        <v>0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0</v>
      </c>
      <c r="DH35">
        <v>10</v>
      </c>
      <c r="DI35">
        <v>1</v>
      </c>
      <c r="DJ35">
        <v>0</v>
      </c>
      <c r="DK35">
        <v>1</v>
      </c>
      <c r="DL35">
        <v>0</v>
      </c>
      <c r="DM35">
        <v>0</v>
      </c>
      <c r="DN35">
        <v>0</v>
      </c>
      <c r="DO35">
        <v>2</v>
      </c>
      <c r="DP35">
        <v>0</v>
      </c>
      <c r="DQ35">
        <v>0</v>
      </c>
      <c r="DR35">
        <v>0</v>
      </c>
      <c r="DS35">
        <v>3</v>
      </c>
      <c r="DT35">
        <v>0</v>
      </c>
      <c r="DU35">
        <v>0</v>
      </c>
      <c r="DV35">
        <v>1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1</v>
      </c>
      <c r="EJ35">
        <v>0</v>
      </c>
    </row>
    <row r="36" spans="1:140" x14ac:dyDescent="0.25">
      <c r="A36" t="s">
        <v>166</v>
      </c>
      <c r="B36">
        <f t="shared" si="0"/>
        <v>17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8</v>
      </c>
      <c r="CV36">
        <v>2</v>
      </c>
      <c r="CW36">
        <v>6</v>
      </c>
      <c r="CX36">
        <v>19</v>
      </c>
      <c r="CY36">
        <v>61</v>
      </c>
      <c r="CZ36">
        <v>390</v>
      </c>
      <c r="DA36">
        <v>0</v>
      </c>
      <c r="DB36">
        <v>1</v>
      </c>
      <c r="DC36">
        <v>69</v>
      </c>
      <c r="DD36">
        <v>63</v>
      </c>
      <c r="DE36">
        <v>17</v>
      </c>
      <c r="DF36">
        <v>29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240</v>
      </c>
      <c r="DM36">
        <v>15</v>
      </c>
      <c r="DN36">
        <v>162</v>
      </c>
      <c r="DO36">
        <v>31</v>
      </c>
      <c r="DP36">
        <v>86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27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</row>
    <row r="37" spans="1:140" x14ac:dyDescent="0.25">
      <c r="A37" t="s">
        <v>188</v>
      </c>
      <c r="B37">
        <f t="shared" si="0"/>
        <v>17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2</v>
      </c>
      <c r="W37">
        <v>0</v>
      </c>
      <c r="X37">
        <v>7</v>
      </c>
      <c r="Y37">
        <v>3</v>
      </c>
      <c r="Z37">
        <v>15</v>
      </c>
      <c r="AA37">
        <v>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10</v>
      </c>
      <c r="BH37">
        <v>2</v>
      </c>
      <c r="BI37">
        <v>4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1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1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10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3</v>
      </c>
      <c r="EI37">
        <v>6</v>
      </c>
      <c r="EJ37">
        <v>0</v>
      </c>
    </row>
    <row r="38" spans="1:140" x14ac:dyDescent="0.25">
      <c r="A38" t="s">
        <v>175</v>
      </c>
      <c r="B38">
        <f t="shared" ref="B38:B69" si="1">COUNTIF(C38:EJ38, "&gt;0")</f>
        <v>18</v>
      </c>
      <c r="C38">
        <v>0</v>
      </c>
      <c r="D38">
        <v>0</v>
      </c>
      <c r="E38">
        <v>0</v>
      </c>
      <c r="F38">
        <v>0</v>
      </c>
      <c r="G38">
        <v>0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16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5</v>
      </c>
      <c r="AX38">
        <v>0</v>
      </c>
      <c r="AY38">
        <v>0</v>
      </c>
      <c r="AZ38">
        <v>0</v>
      </c>
      <c r="BA38">
        <v>120</v>
      </c>
      <c r="BB38">
        <v>38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8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5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5</v>
      </c>
      <c r="BY38">
        <v>0</v>
      </c>
      <c r="BZ38">
        <v>11</v>
      </c>
      <c r="CA38">
        <v>8</v>
      </c>
      <c r="CB38">
        <v>2</v>
      </c>
      <c r="CC38">
        <v>0</v>
      </c>
      <c r="CD38">
        <v>0</v>
      </c>
      <c r="CE38">
        <v>0</v>
      </c>
      <c r="CF38">
        <v>1</v>
      </c>
      <c r="CG38">
        <v>0</v>
      </c>
      <c r="CH38">
        <v>0</v>
      </c>
      <c r="CI38">
        <v>1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1</v>
      </c>
      <c r="DY38">
        <v>1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39</v>
      </c>
      <c r="EJ38">
        <v>0</v>
      </c>
    </row>
    <row r="39" spans="1:140" x14ac:dyDescent="0.25">
      <c r="A39" t="s">
        <v>141</v>
      </c>
      <c r="B39">
        <f t="shared" si="1"/>
        <v>19</v>
      </c>
      <c r="C39">
        <v>115</v>
      </c>
      <c r="D39">
        <v>12</v>
      </c>
      <c r="E39">
        <v>20</v>
      </c>
      <c r="F39">
        <v>0</v>
      </c>
      <c r="G39">
        <v>20</v>
      </c>
      <c r="H39">
        <v>10</v>
      </c>
      <c r="I39">
        <v>0</v>
      </c>
      <c r="J39">
        <v>54</v>
      </c>
      <c r="K39">
        <v>107</v>
      </c>
      <c r="L39">
        <v>63</v>
      </c>
      <c r="M39">
        <v>20</v>
      </c>
      <c r="N39">
        <v>45</v>
      </c>
      <c r="O39">
        <v>1</v>
      </c>
      <c r="P39">
        <v>2</v>
      </c>
      <c r="Q39">
        <v>7</v>
      </c>
      <c r="R39">
        <v>0</v>
      </c>
      <c r="S39">
        <v>4</v>
      </c>
      <c r="T39">
        <v>1</v>
      </c>
      <c r="U39">
        <v>1</v>
      </c>
      <c r="V39">
        <v>0</v>
      </c>
      <c r="W39">
        <v>0</v>
      </c>
      <c r="X39">
        <v>0</v>
      </c>
      <c r="Y39">
        <v>1</v>
      </c>
      <c r="Z39">
        <v>5</v>
      </c>
      <c r="AA39">
        <v>8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</row>
    <row r="40" spans="1:140" x14ac:dyDescent="0.25">
      <c r="A40" t="s">
        <v>155</v>
      </c>
      <c r="B40">
        <f t="shared" si="1"/>
        <v>22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3</v>
      </c>
      <c r="BN40">
        <v>6</v>
      </c>
      <c r="BO40">
        <v>0</v>
      </c>
      <c r="BP40">
        <v>0</v>
      </c>
      <c r="BQ40">
        <v>0</v>
      </c>
      <c r="BR40">
        <v>0</v>
      </c>
      <c r="BS40">
        <v>6</v>
      </c>
      <c r="BT40">
        <v>4</v>
      </c>
      <c r="BU40">
        <v>15</v>
      </c>
      <c r="BV40">
        <v>0</v>
      </c>
      <c r="BW40">
        <v>10</v>
      </c>
      <c r="BX40">
        <v>0</v>
      </c>
      <c r="BY40">
        <v>0</v>
      </c>
      <c r="BZ40">
        <v>0</v>
      </c>
      <c r="CA40">
        <v>9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10</v>
      </c>
      <c r="CM40">
        <v>0</v>
      </c>
      <c r="CN40">
        <v>0</v>
      </c>
      <c r="CO40">
        <v>0</v>
      </c>
      <c r="CP40">
        <v>0</v>
      </c>
      <c r="CQ40">
        <v>3</v>
      </c>
      <c r="CR40">
        <v>9</v>
      </c>
      <c r="CS40">
        <v>0</v>
      </c>
      <c r="CT40">
        <v>0</v>
      </c>
      <c r="CU40">
        <v>7</v>
      </c>
      <c r="CV40">
        <v>6</v>
      </c>
      <c r="CW40">
        <v>4</v>
      </c>
      <c r="CX40">
        <v>0</v>
      </c>
      <c r="CY40">
        <v>1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4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10</v>
      </c>
      <c r="DT40">
        <v>3</v>
      </c>
      <c r="DU40">
        <v>2</v>
      </c>
      <c r="DV40">
        <v>0</v>
      </c>
      <c r="DW40">
        <v>0</v>
      </c>
      <c r="DX40">
        <v>2</v>
      </c>
      <c r="DY40">
        <v>2</v>
      </c>
      <c r="DZ40">
        <v>0</v>
      </c>
      <c r="EA40">
        <v>0</v>
      </c>
      <c r="EB40">
        <v>0</v>
      </c>
      <c r="EC40">
        <v>0</v>
      </c>
      <c r="ED40">
        <v>1</v>
      </c>
      <c r="EE40">
        <v>0</v>
      </c>
      <c r="EF40">
        <v>0</v>
      </c>
      <c r="EG40">
        <v>14</v>
      </c>
      <c r="EH40">
        <v>0</v>
      </c>
      <c r="EI40">
        <v>0</v>
      </c>
      <c r="EJ40">
        <v>0</v>
      </c>
    </row>
    <row r="41" spans="1:140" x14ac:dyDescent="0.25">
      <c r="A41" t="s">
        <v>144</v>
      </c>
      <c r="B41">
        <f t="shared" si="1"/>
        <v>22</v>
      </c>
      <c r="C41">
        <v>3</v>
      </c>
      <c r="D41">
        <v>2</v>
      </c>
      <c r="E41">
        <v>0</v>
      </c>
      <c r="F41">
        <v>0</v>
      </c>
      <c r="G41">
        <v>62</v>
      </c>
      <c r="H41">
        <v>82</v>
      </c>
      <c r="I41">
        <v>31</v>
      </c>
      <c r="J41">
        <v>113</v>
      </c>
      <c r="K41">
        <v>151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29</v>
      </c>
      <c r="T41">
        <v>18</v>
      </c>
      <c r="U41">
        <v>2</v>
      </c>
      <c r="V41">
        <v>94</v>
      </c>
      <c r="W41">
        <v>24</v>
      </c>
      <c r="X41">
        <v>185</v>
      </c>
      <c r="Y41">
        <v>165</v>
      </c>
      <c r="Z41">
        <v>0</v>
      </c>
      <c r="AA41">
        <v>13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24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</v>
      </c>
      <c r="BX41">
        <v>0</v>
      </c>
      <c r="BY41">
        <v>0</v>
      </c>
      <c r="BZ41">
        <v>0</v>
      </c>
      <c r="CA41">
        <v>9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19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75</v>
      </c>
      <c r="EJ41">
        <v>0</v>
      </c>
    </row>
    <row r="42" spans="1:140" x14ac:dyDescent="0.25">
      <c r="A42" t="s">
        <v>161</v>
      </c>
      <c r="B42">
        <f t="shared" si="1"/>
        <v>24</v>
      </c>
      <c r="C42">
        <v>5</v>
      </c>
      <c r="D42">
        <v>4</v>
      </c>
      <c r="E42">
        <v>3</v>
      </c>
      <c r="F42">
        <v>2</v>
      </c>
      <c r="G42">
        <v>0</v>
      </c>
      <c r="H42">
        <v>0</v>
      </c>
      <c r="I42">
        <v>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3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2</v>
      </c>
      <c r="AB42">
        <v>0</v>
      </c>
      <c r="AC42">
        <v>0</v>
      </c>
      <c r="AD42">
        <v>0</v>
      </c>
      <c r="AE42">
        <v>2</v>
      </c>
      <c r="AF42">
        <v>0</v>
      </c>
      <c r="AG42">
        <v>0</v>
      </c>
      <c r="AH42">
        <v>0</v>
      </c>
      <c r="AI42">
        <v>1</v>
      </c>
      <c r="AJ42">
        <v>4</v>
      </c>
      <c r="AK42">
        <v>0</v>
      </c>
      <c r="AL42">
        <v>0</v>
      </c>
      <c r="AM42">
        <v>8</v>
      </c>
      <c r="AN42">
        <v>0</v>
      </c>
      <c r="AO42">
        <v>2</v>
      </c>
      <c r="AP42">
        <v>0</v>
      </c>
      <c r="AQ42">
        <v>23</v>
      </c>
      <c r="AR42">
        <v>4</v>
      </c>
      <c r="AS42">
        <v>0</v>
      </c>
      <c r="AT42">
        <v>11</v>
      </c>
      <c r="AU42">
        <v>4</v>
      </c>
      <c r="AV42">
        <v>1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10</v>
      </c>
      <c r="BH42">
        <v>3</v>
      </c>
      <c r="BI42">
        <v>19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8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</row>
    <row r="43" spans="1:140" x14ac:dyDescent="0.25">
      <c r="A43" t="s">
        <v>193</v>
      </c>
      <c r="B43">
        <f t="shared" si="1"/>
        <v>23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4</v>
      </c>
      <c r="U43">
        <v>19</v>
      </c>
      <c r="V43">
        <v>0</v>
      </c>
      <c r="W43">
        <v>1</v>
      </c>
      <c r="X43">
        <v>1</v>
      </c>
      <c r="Y43">
        <v>1</v>
      </c>
      <c r="Z43">
        <v>0</v>
      </c>
      <c r="AA43">
        <v>0</v>
      </c>
      <c r="AB43">
        <v>3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4</v>
      </c>
      <c r="AL43">
        <v>0</v>
      </c>
      <c r="AM43">
        <v>3</v>
      </c>
      <c r="AN43">
        <v>0</v>
      </c>
      <c r="AO43">
        <v>0</v>
      </c>
      <c r="AP43">
        <v>0</v>
      </c>
      <c r="AQ43">
        <v>8</v>
      </c>
      <c r="AR43">
        <v>8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2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0</v>
      </c>
      <c r="BH43">
        <v>3</v>
      </c>
      <c r="BI43">
        <v>0</v>
      </c>
      <c r="BJ43">
        <v>0</v>
      </c>
      <c r="BK43">
        <v>2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2</v>
      </c>
      <c r="BV43">
        <v>0</v>
      </c>
      <c r="BW43">
        <v>2</v>
      </c>
      <c r="BX43">
        <v>0</v>
      </c>
      <c r="BY43">
        <v>2</v>
      </c>
      <c r="BZ43">
        <v>0</v>
      </c>
      <c r="CA43">
        <v>0</v>
      </c>
      <c r="CB43">
        <v>0</v>
      </c>
      <c r="CC43">
        <v>2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1</v>
      </c>
      <c r="DU43">
        <v>0</v>
      </c>
      <c r="DV43">
        <v>0</v>
      </c>
      <c r="DW43">
        <v>0</v>
      </c>
      <c r="DX43">
        <v>3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</row>
    <row r="44" spans="1:140" x14ac:dyDescent="0.25">
      <c r="A44" t="s">
        <v>150</v>
      </c>
      <c r="B44">
        <f t="shared" si="1"/>
        <v>25</v>
      </c>
      <c r="C44">
        <v>0</v>
      </c>
      <c r="D44">
        <v>1</v>
      </c>
      <c r="E44">
        <v>1</v>
      </c>
      <c r="F44">
        <v>2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4</v>
      </c>
      <c r="V44">
        <v>0</v>
      </c>
      <c r="W44">
        <v>0</v>
      </c>
      <c r="X44">
        <v>0</v>
      </c>
      <c r="Y44">
        <v>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0</v>
      </c>
      <c r="AO44">
        <v>0</v>
      </c>
      <c r="AP44">
        <v>0</v>
      </c>
      <c r="AQ44">
        <v>22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43</v>
      </c>
      <c r="AX44">
        <v>0</v>
      </c>
      <c r="AY44">
        <v>0</v>
      </c>
      <c r="AZ44">
        <v>0</v>
      </c>
      <c r="BA44">
        <v>0</v>
      </c>
      <c r="BB44">
        <v>46</v>
      </c>
      <c r="BC44">
        <v>25</v>
      </c>
      <c r="BD44">
        <v>0</v>
      </c>
      <c r="BE44">
        <v>2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2</v>
      </c>
      <c r="BO44">
        <v>10</v>
      </c>
      <c r="BP44">
        <v>5</v>
      </c>
      <c r="BQ44">
        <v>1</v>
      </c>
      <c r="BR44">
        <v>0</v>
      </c>
      <c r="BS44">
        <v>0</v>
      </c>
      <c r="BT44">
        <v>0</v>
      </c>
      <c r="BU44">
        <v>1</v>
      </c>
      <c r="BV44">
        <v>0</v>
      </c>
      <c r="BW44">
        <v>0</v>
      </c>
      <c r="BX44">
        <v>3</v>
      </c>
      <c r="BY44">
        <v>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1</v>
      </c>
      <c r="DY44">
        <v>1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</row>
    <row r="45" spans="1:140" x14ac:dyDescent="0.25">
      <c r="A45" t="s">
        <v>180</v>
      </c>
      <c r="B45">
        <f t="shared" si="1"/>
        <v>24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33</v>
      </c>
      <c r="Y45">
        <v>76</v>
      </c>
      <c r="Z45">
        <v>77</v>
      </c>
      <c r="AA45">
        <v>139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158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489</v>
      </c>
      <c r="AQ45">
        <v>0</v>
      </c>
      <c r="AR45">
        <v>0</v>
      </c>
      <c r="AS45">
        <v>0</v>
      </c>
      <c r="AT45">
        <v>0</v>
      </c>
      <c r="AU45">
        <v>122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5</v>
      </c>
      <c r="BE45">
        <v>0</v>
      </c>
      <c r="BF45">
        <v>0</v>
      </c>
      <c r="BG45">
        <v>0</v>
      </c>
      <c r="BH45">
        <v>0</v>
      </c>
      <c r="BI45">
        <v>291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15</v>
      </c>
      <c r="BU45">
        <v>53</v>
      </c>
      <c r="BV45">
        <v>553</v>
      </c>
      <c r="BW45">
        <v>37</v>
      </c>
      <c r="BX45">
        <v>0</v>
      </c>
      <c r="BY45">
        <v>0</v>
      </c>
      <c r="BZ45">
        <v>0</v>
      </c>
      <c r="CA45">
        <v>0</v>
      </c>
      <c r="CB45">
        <v>1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21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17</v>
      </c>
      <c r="DS45">
        <v>0</v>
      </c>
      <c r="DT45">
        <v>0</v>
      </c>
      <c r="DU45">
        <v>3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7</v>
      </c>
      <c r="EF45">
        <v>0</v>
      </c>
      <c r="EG45">
        <v>7</v>
      </c>
      <c r="EH45">
        <v>19</v>
      </c>
      <c r="EI45">
        <v>49</v>
      </c>
      <c r="EJ45">
        <v>1</v>
      </c>
    </row>
    <row r="46" spans="1:140" x14ac:dyDescent="0.25">
      <c r="A46" t="s">
        <v>148</v>
      </c>
      <c r="B46">
        <f t="shared" si="1"/>
        <v>25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4</v>
      </c>
      <c r="BR46">
        <v>4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3</v>
      </c>
      <c r="BY46">
        <v>2</v>
      </c>
      <c r="BZ46">
        <v>0</v>
      </c>
      <c r="CA46">
        <v>0</v>
      </c>
      <c r="CB46">
        <v>0</v>
      </c>
      <c r="CC46">
        <v>6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3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0</v>
      </c>
      <c r="CW46">
        <v>1</v>
      </c>
      <c r="CX46">
        <v>0</v>
      </c>
      <c r="CY46">
        <v>2</v>
      </c>
      <c r="CZ46">
        <v>2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1</v>
      </c>
      <c r="DG46">
        <v>0</v>
      </c>
      <c r="DH46">
        <v>4</v>
      </c>
      <c r="DI46">
        <v>0</v>
      </c>
      <c r="DJ46">
        <v>0</v>
      </c>
      <c r="DK46">
        <v>0</v>
      </c>
      <c r="DL46">
        <v>0</v>
      </c>
      <c r="DM46">
        <v>1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2</v>
      </c>
      <c r="DT46">
        <v>1</v>
      </c>
      <c r="DU46">
        <v>0</v>
      </c>
      <c r="DV46">
        <v>1</v>
      </c>
      <c r="DW46">
        <v>13</v>
      </c>
      <c r="DX46">
        <v>2</v>
      </c>
      <c r="DY46">
        <v>1</v>
      </c>
      <c r="DZ46">
        <v>1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1</v>
      </c>
      <c r="EI46">
        <v>0</v>
      </c>
      <c r="EJ46">
        <v>0</v>
      </c>
    </row>
    <row r="47" spans="1:140" x14ac:dyDescent="0.25">
      <c r="A47" t="s">
        <v>192</v>
      </c>
      <c r="B47">
        <f t="shared" si="1"/>
        <v>29</v>
      </c>
      <c r="C47">
        <v>0</v>
      </c>
      <c r="D47">
        <v>0</v>
      </c>
      <c r="E47">
        <v>0</v>
      </c>
      <c r="F47">
        <v>0</v>
      </c>
      <c r="G47">
        <v>6</v>
      </c>
      <c r="H47">
        <v>23</v>
      </c>
      <c r="I47">
        <v>3</v>
      </c>
      <c r="J47">
        <v>0</v>
      </c>
      <c r="K47">
        <v>18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4</v>
      </c>
      <c r="U47">
        <v>24</v>
      </c>
      <c r="V47">
        <v>8</v>
      </c>
      <c r="W47">
        <v>11</v>
      </c>
      <c r="X47">
        <v>1</v>
      </c>
      <c r="Y47">
        <v>71</v>
      </c>
      <c r="Z47">
        <v>7</v>
      </c>
      <c r="AA47">
        <v>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9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1</v>
      </c>
      <c r="AN47">
        <v>0</v>
      </c>
      <c r="AO47">
        <v>0</v>
      </c>
      <c r="AP47">
        <v>5</v>
      </c>
      <c r="AQ47">
        <v>0</v>
      </c>
      <c r="AR47">
        <v>1</v>
      </c>
      <c r="AS47">
        <v>0</v>
      </c>
      <c r="AT47">
        <v>2</v>
      </c>
      <c r="AU47">
        <v>33</v>
      </c>
      <c r="AV47">
        <v>0</v>
      </c>
      <c r="AW47">
        <v>1</v>
      </c>
      <c r="AX47">
        <v>0</v>
      </c>
      <c r="AY47">
        <v>0</v>
      </c>
      <c r="AZ47">
        <v>3</v>
      </c>
      <c r="BA47">
        <v>1</v>
      </c>
      <c r="BB47">
        <v>8</v>
      </c>
      <c r="BC47">
        <v>0</v>
      </c>
      <c r="BD47">
        <v>0</v>
      </c>
      <c r="BE47">
        <v>1</v>
      </c>
      <c r="BF47">
        <v>2</v>
      </c>
      <c r="BG47">
        <v>0</v>
      </c>
      <c r="BH47">
        <v>4</v>
      </c>
      <c r="BI47">
        <v>23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3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</row>
    <row r="48" spans="1:140" x14ac:dyDescent="0.25">
      <c r="A48" t="s">
        <v>143</v>
      </c>
      <c r="B48">
        <f t="shared" si="1"/>
        <v>32</v>
      </c>
      <c r="C48">
        <v>0</v>
      </c>
      <c r="D48">
        <v>0</v>
      </c>
      <c r="E48">
        <v>0</v>
      </c>
      <c r="F48">
        <v>0</v>
      </c>
      <c r="G48">
        <v>138</v>
      </c>
      <c r="H48">
        <v>173</v>
      </c>
      <c r="I48">
        <v>37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2</v>
      </c>
      <c r="R48">
        <v>0</v>
      </c>
      <c r="S48">
        <v>0</v>
      </c>
      <c r="T48">
        <v>67</v>
      </c>
      <c r="U48">
        <v>0</v>
      </c>
      <c r="V48">
        <v>23</v>
      </c>
      <c r="W48">
        <v>3</v>
      </c>
      <c r="X48">
        <v>75</v>
      </c>
      <c r="Y48">
        <v>114</v>
      </c>
      <c r="Z48">
        <v>189</v>
      </c>
      <c r="AA48">
        <v>417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29</v>
      </c>
      <c r="AH48">
        <v>4</v>
      </c>
      <c r="AI48">
        <v>30</v>
      </c>
      <c r="AJ48">
        <v>26</v>
      </c>
      <c r="AK48">
        <v>0</v>
      </c>
      <c r="AL48">
        <v>9</v>
      </c>
      <c r="AM48">
        <v>5</v>
      </c>
      <c r="AN48">
        <v>0</v>
      </c>
      <c r="AO48">
        <v>0</v>
      </c>
      <c r="AP48">
        <v>48</v>
      </c>
      <c r="AQ48">
        <v>6</v>
      </c>
      <c r="AR48">
        <v>0</v>
      </c>
      <c r="AS48">
        <v>0</v>
      </c>
      <c r="AT48">
        <v>19</v>
      </c>
      <c r="AU48">
        <v>132</v>
      </c>
      <c r="AV48">
        <v>0</v>
      </c>
      <c r="AW48">
        <v>1</v>
      </c>
      <c r="AX48">
        <v>3</v>
      </c>
      <c r="AY48">
        <v>49</v>
      </c>
      <c r="AZ48">
        <v>3</v>
      </c>
      <c r="BA48">
        <v>19</v>
      </c>
      <c r="BB48">
        <v>12</v>
      </c>
      <c r="BC48">
        <v>0</v>
      </c>
      <c r="BD48">
        <v>2</v>
      </c>
      <c r="BE48">
        <v>0</v>
      </c>
      <c r="BF48">
        <v>0</v>
      </c>
      <c r="BG48">
        <v>13</v>
      </c>
      <c r="BH48">
        <v>3</v>
      </c>
      <c r="BI48">
        <v>21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</row>
    <row r="49" spans="1:140" x14ac:dyDescent="0.25">
      <c r="A49" t="s">
        <v>164</v>
      </c>
      <c r="B49">
        <f t="shared" si="1"/>
        <v>31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3</v>
      </c>
      <c r="K49">
        <v>1</v>
      </c>
      <c r="L49">
        <v>1</v>
      </c>
      <c r="M49">
        <v>9</v>
      </c>
      <c r="N49">
        <v>5</v>
      </c>
      <c r="O49">
        <v>1</v>
      </c>
      <c r="P49">
        <v>0</v>
      </c>
      <c r="Q49">
        <v>0</v>
      </c>
      <c r="R49">
        <v>0</v>
      </c>
      <c r="S49">
        <v>9</v>
      </c>
      <c r="T49">
        <v>1</v>
      </c>
      <c r="U49">
        <v>2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13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1</v>
      </c>
      <c r="BA49">
        <v>3</v>
      </c>
      <c r="BB49">
        <v>0</v>
      </c>
      <c r="BC49">
        <v>0</v>
      </c>
      <c r="BD49">
        <v>3</v>
      </c>
      <c r="BE49">
        <v>0</v>
      </c>
      <c r="BF49">
        <v>0</v>
      </c>
      <c r="BG49">
        <v>13</v>
      </c>
      <c r="BH49">
        <v>0</v>
      </c>
      <c r="BI49">
        <v>0</v>
      </c>
      <c r="BJ49">
        <v>0</v>
      </c>
      <c r="BK49">
        <v>0</v>
      </c>
      <c r="BL49">
        <v>12</v>
      </c>
      <c r="BM49">
        <v>2</v>
      </c>
      <c r="BN49">
        <v>0</v>
      </c>
      <c r="BO49">
        <v>0</v>
      </c>
      <c r="BP49">
        <v>3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8</v>
      </c>
      <c r="CJ49">
        <v>0</v>
      </c>
      <c r="CK49">
        <v>0</v>
      </c>
      <c r="CL49">
        <v>2</v>
      </c>
      <c r="CM49">
        <v>1</v>
      </c>
      <c r="CN49">
        <v>0</v>
      </c>
      <c r="CO49">
        <v>0</v>
      </c>
      <c r="CP49">
        <v>0</v>
      </c>
      <c r="CQ49">
        <v>2</v>
      </c>
      <c r="CR49">
        <v>0</v>
      </c>
      <c r="CS49">
        <v>0</v>
      </c>
      <c r="CT49">
        <v>6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1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9</v>
      </c>
      <c r="DR49">
        <v>0</v>
      </c>
      <c r="DS49">
        <v>0</v>
      </c>
      <c r="DT49">
        <v>4</v>
      </c>
      <c r="DU49">
        <v>7</v>
      </c>
      <c r="DV49">
        <v>1</v>
      </c>
      <c r="DW49">
        <v>0</v>
      </c>
      <c r="DX49">
        <v>0</v>
      </c>
      <c r="DY49">
        <v>0</v>
      </c>
      <c r="DZ49">
        <v>2</v>
      </c>
      <c r="EA49">
        <v>0</v>
      </c>
      <c r="EB49">
        <v>0</v>
      </c>
      <c r="EC49">
        <v>15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</row>
    <row r="50" spans="1:140" x14ac:dyDescent="0.25">
      <c r="A50" t="s">
        <v>154</v>
      </c>
      <c r="B50">
        <f t="shared" si="1"/>
        <v>34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3</v>
      </c>
      <c r="AC50">
        <v>5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</v>
      </c>
      <c r="AY50">
        <v>0</v>
      </c>
      <c r="AZ50">
        <v>9</v>
      </c>
      <c r="BA50">
        <v>0</v>
      </c>
      <c r="BB50">
        <v>0</v>
      </c>
      <c r="BC50">
        <v>0</v>
      </c>
      <c r="BD50">
        <v>2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1</v>
      </c>
      <c r="BK50">
        <v>0</v>
      </c>
      <c r="BL50">
        <v>2</v>
      </c>
      <c r="BM50">
        <v>0</v>
      </c>
      <c r="BN50">
        <v>0</v>
      </c>
      <c r="BO50">
        <v>1</v>
      </c>
      <c r="BP50">
        <v>2</v>
      </c>
      <c r="BQ50">
        <v>15</v>
      </c>
      <c r="BR50">
        <v>15</v>
      </c>
      <c r="BS50">
        <v>0</v>
      </c>
      <c r="BT50">
        <v>0</v>
      </c>
      <c r="BU50">
        <v>0</v>
      </c>
      <c r="BV50">
        <v>3</v>
      </c>
      <c r="BW50">
        <v>0</v>
      </c>
      <c r="BX50">
        <v>0</v>
      </c>
      <c r="BY50">
        <v>6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4</v>
      </c>
      <c r="CI50">
        <v>0</v>
      </c>
      <c r="CJ50">
        <v>2</v>
      </c>
      <c r="CK50">
        <v>0</v>
      </c>
      <c r="CL50">
        <v>0</v>
      </c>
      <c r="CM50">
        <v>1</v>
      </c>
      <c r="CN50">
        <v>1</v>
      </c>
      <c r="CO50">
        <v>1</v>
      </c>
      <c r="CP50">
        <v>16</v>
      </c>
      <c r="CQ50">
        <v>0</v>
      </c>
      <c r="CR50">
        <v>0</v>
      </c>
      <c r="CS50">
        <v>2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</v>
      </c>
      <c r="DE50">
        <v>0</v>
      </c>
      <c r="DF50">
        <v>0</v>
      </c>
      <c r="DG50">
        <v>0</v>
      </c>
      <c r="DH50">
        <v>11</v>
      </c>
      <c r="DI50">
        <v>4</v>
      </c>
      <c r="DJ50">
        <v>3</v>
      </c>
      <c r="DK50">
        <v>0</v>
      </c>
      <c r="DL50">
        <v>2</v>
      </c>
      <c r="DM50">
        <v>2</v>
      </c>
      <c r="DN50">
        <v>0</v>
      </c>
      <c r="DO50">
        <v>0</v>
      </c>
      <c r="DP50">
        <v>0</v>
      </c>
      <c r="DQ50">
        <v>9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2</v>
      </c>
      <c r="ED50">
        <v>0</v>
      </c>
      <c r="EE50">
        <v>5</v>
      </c>
      <c r="EF50">
        <v>0</v>
      </c>
      <c r="EG50">
        <v>0</v>
      </c>
      <c r="EH50">
        <v>0</v>
      </c>
      <c r="EI50">
        <v>5</v>
      </c>
      <c r="EJ50">
        <v>0</v>
      </c>
    </row>
    <row r="51" spans="1:140" x14ac:dyDescent="0.25">
      <c r="A51" t="s">
        <v>145</v>
      </c>
      <c r="B51">
        <f t="shared" si="1"/>
        <v>36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3</v>
      </c>
      <c r="AF51">
        <v>0</v>
      </c>
      <c r="AG51">
        <v>0</v>
      </c>
      <c r="AH51">
        <v>0</v>
      </c>
      <c r="AI51">
        <v>37</v>
      </c>
      <c r="AJ51">
        <v>0</v>
      </c>
      <c r="AK51">
        <v>0</v>
      </c>
      <c r="AL51">
        <v>19</v>
      </c>
      <c r="AM51">
        <v>0</v>
      </c>
      <c r="AN51">
        <v>0</v>
      </c>
      <c r="AO51">
        <v>0</v>
      </c>
      <c r="AP51">
        <v>144</v>
      </c>
      <c r="AQ51">
        <v>0</v>
      </c>
      <c r="AR51">
        <v>0</v>
      </c>
      <c r="AS51">
        <v>0</v>
      </c>
      <c r="AT51">
        <v>6</v>
      </c>
      <c r="AU51">
        <v>32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78</v>
      </c>
      <c r="BE51">
        <v>0</v>
      </c>
      <c r="BF51">
        <v>0</v>
      </c>
      <c r="BG51">
        <v>31</v>
      </c>
      <c r="BH51">
        <v>8</v>
      </c>
      <c r="BI51">
        <v>26</v>
      </c>
      <c r="BJ51">
        <v>18</v>
      </c>
      <c r="BK51">
        <v>1</v>
      </c>
      <c r="BL51">
        <v>0</v>
      </c>
      <c r="BM51">
        <v>0</v>
      </c>
      <c r="BN51">
        <v>0</v>
      </c>
      <c r="BO51">
        <v>2</v>
      </c>
      <c r="BP51">
        <v>0</v>
      </c>
      <c r="BQ51">
        <v>1</v>
      </c>
      <c r="BR51">
        <v>0</v>
      </c>
      <c r="BS51">
        <v>2</v>
      </c>
      <c r="BT51">
        <v>20</v>
      </c>
      <c r="BU51">
        <v>155</v>
      </c>
      <c r="BV51">
        <v>138</v>
      </c>
      <c r="BW51">
        <v>41</v>
      </c>
      <c r="BX51">
        <v>0</v>
      </c>
      <c r="BY51">
        <v>0</v>
      </c>
      <c r="BZ51">
        <v>0</v>
      </c>
      <c r="CA51">
        <v>4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7</v>
      </c>
      <c r="CK51">
        <v>0</v>
      </c>
      <c r="CL51">
        <v>0</v>
      </c>
      <c r="CM51">
        <v>1</v>
      </c>
      <c r="CN51">
        <v>0</v>
      </c>
      <c r="CO51">
        <v>0</v>
      </c>
      <c r="CP51">
        <v>0</v>
      </c>
      <c r="CQ51">
        <v>0</v>
      </c>
      <c r="CR51">
        <v>1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2</v>
      </c>
      <c r="DE51">
        <v>20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9</v>
      </c>
      <c r="DP51">
        <v>0</v>
      </c>
      <c r="DQ51">
        <v>3</v>
      </c>
      <c r="DR51">
        <v>143</v>
      </c>
      <c r="DS51">
        <v>7</v>
      </c>
      <c r="DT51">
        <v>0</v>
      </c>
      <c r="DU51">
        <v>7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59</v>
      </c>
      <c r="EC51">
        <v>3</v>
      </c>
      <c r="ED51">
        <v>121</v>
      </c>
      <c r="EE51">
        <v>48</v>
      </c>
      <c r="EF51">
        <v>0</v>
      </c>
      <c r="EG51">
        <v>0</v>
      </c>
      <c r="EH51">
        <v>0</v>
      </c>
      <c r="EI51">
        <v>53</v>
      </c>
      <c r="EJ51">
        <v>13</v>
      </c>
    </row>
    <row r="52" spans="1:140" x14ac:dyDescent="0.25">
      <c r="A52" t="s">
        <v>173</v>
      </c>
      <c r="B52">
        <f t="shared" si="1"/>
        <v>39</v>
      </c>
      <c r="C52">
        <v>0</v>
      </c>
      <c r="D52">
        <v>1</v>
      </c>
      <c r="E52">
        <v>0</v>
      </c>
      <c r="F52">
        <v>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12</v>
      </c>
      <c r="N52">
        <v>5</v>
      </c>
      <c r="O52">
        <v>0</v>
      </c>
      <c r="P52">
        <v>16</v>
      </c>
      <c r="Q52">
        <v>70</v>
      </c>
      <c r="R52">
        <v>0</v>
      </c>
      <c r="S52">
        <v>3</v>
      </c>
      <c r="T52">
        <v>3</v>
      </c>
      <c r="U52">
        <v>9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17</v>
      </c>
      <c r="AK52">
        <v>1</v>
      </c>
      <c r="AL52">
        <v>1</v>
      </c>
      <c r="AM52">
        <v>17</v>
      </c>
      <c r="AN52">
        <v>0</v>
      </c>
      <c r="AO52">
        <v>12</v>
      </c>
      <c r="AP52">
        <v>0</v>
      </c>
      <c r="AQ52">
        <v>56</v>
      </c>
      <c r="AR52">
        <v>7</v>
      </c>
      <c r="AS52">
        <v>21</v>
      </c>
      <c r="AT52">
        <v>1</v>
      </c>
      <c r="AU52">
        <v>0</v>
      </c>
      <c r="AV52">
        <v>0</v>
      </c>
      <c r="AW52">
        <v>2</v>
      </c>
      <c r="AX52">
        <v>0</v>
      </c>
      <c r="AY52">
        <v>0</v>
      </c>
      <c r="AZ52">
        <v>0</v>
      </c>
      <c r="BA52">
        <v>2</v>
      </c>
      <c r="BB52">
        <v>1</v>
      </c>
      <c r="BC52">
        <v>2</v>
      </c>
      <c r="BD52">
        <v>0</v>
      </c>
      <c r="BE52">
        <v>4</v>
      </c>
      <c r="BF52">
        <v>7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1</v>
      </c>
      <c r="BO52">
        <v>0</v>
      </c>
      <c r="BP52">
        <v>4</v>
      </c>
      <c r="BQ52">
        <v>0</v>
      </c>
      <c r="BR52">
        <v>0</v>
      </c>
      <c r="BS52">
        <v>0</v>
      </c>
      <c r="BT52">
        <v>1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16</v>
      </c>
      <c r="CC52">
        <v>3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9</v>
      </c>
      <c r="CK52">
        <v>0</v>
      </c>
      <c r="CL52">
        <v>2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6</v>
      </c>
      <c r="DH52">
        <v>0</v>
      </c>
      <c r="DI52">
        <v>0</v>
      </c>
      <c r="DJ52">
        <v>1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6</v>
      </c>
      <c r="DY52">
        <v>0</v>
      </c>
      <c r="DZ52">
        <v>0</v>
      </c>
      <c r="EA52">
        <v>0</v>
      </c>
      <c r="EB52">
        <v>0</v>
      </c>
      <c r="EC52">
        <v>2</v>
      </c>
      <c r="ED52">
        <v>0</v>
      </c>
      <c r="EE52">
        <v>0</v>
      </c>
      <c r="EF52">
        <v>1</v>
      </c>
      <c r="EG52">
        <v>0</v>
      </c>
      <c r="EH52">
        <v>0</v>
      </c>
      <c r="EI52">
        <v>0</v>
      </c>
      <c r="EJ52">
        <v>0</v>
      </c>
    </row>
    <row r="53" spans="1:140" x14ac:dyDescent="0.25">
      <c r="A53" t="s">
        <v>190</v>
      </c>
      <c r="B53">
        <f t="shared" si="1"/>
        <v>42</v>
      </c>
      <c r="C53">
        <v>118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7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2</v>
      </c>
      <c r="X53">
        <v>0</v>
      </c>
      <c r="Y53">
        <v>0</v>
      </c>
      <c r="Z53">
        <v>0</v>
      </c>
      <c r="AA53">
        <v>0</v>
      </c>
      <c r="AB53">
        <v>0</v>
      </c>
      <c r="AC53">
        <v>4</v>
      </c>
      <c r="AD53">
        <v>0</v>
      </c>
      <c r="AE53">
        <v>4</v>
      </c>
      <c r="AF53">
        <v>0</v>
      </c>
      <c r="AG53">
        <v>5</v>
      </c>
      <c r="AH53">
        <v>0</v>
      </c>
      <c r="AI53">
        <v>1</v>
      </c>
      <c r="AJ53">
        <v>3</v>
      </c>
      <c r="AK53">
        <v>0</v>
      </c>
      <c r="AL53">
        <v>1</v>
      </c>
      <c r="AM53">
        <v>0</v>
      </c>
      <c r="AN53">
        <v>3</v>
      </c>
      <c r="AO53">
        <v>7</v>
      </c>
      <c r="AP53">
        <v>1</v>
      </c>
      <c r="AQ53">
        <v>3</v>
      </c>
      <c r="AR53">
        <v>1</v>
      </c>
      <c r="AS53">
        <v>0</v>
      </c>
      <c r="AT53">
        <v>0</v>
      </c>
      <c r="AU53">
        <v>0</v>
      </c>
      <c r="AV53">
        <v>8</v>
      </c>
      <c r="AW53">
        <v>0</v>
      </c>
      <c r="AX53">
        <v>0</v>
      </c>
      <c r="AY53">
        <v>0</v>
      </c>
      <c r="AZ53">
        <v>3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4</v>
      </c>
      <c r="BH53">
        <v>0</v>
      </c>
      <c r="BI53">
        <v>2</v>
      </c>
      <c r="BJ53">
        <v>0</v>
      </c>
      <c r="BK53">
        <v>0</v>
      </c>
      <c r="BL53">
        <v>0</v>
      </c>
      <c r="BM53">
        <v>0</v>
      </c>
      <c r="BN53">
        <v>4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0</v>
      </c>
      <c r="BU53">
        <v>6</v>
      </c>
      <c r="BV53">
        <v>0</v>
      </c>
      <c r="BW53">
        <v>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0</v>
      </c>
      <c r="CF53">
        <v>0</v>
      </c>
      <c r="CG53">
        <v>0</v>
      </c>
      <c r="CH53">
        <v>4</v>
      </c>
      <c r="CI53">
        <v>15</v>
      </c>
      <c r="CJ53">
        <v>0</v>
      </c>
      <c r="CK53">
        <v>6</v>
      </c>
      <c r="CL53">
        <v>0</v>
      </c>
      <c r="CM53">
        <v>1</v>
      </c>
      <c r="CN53">
        <v>0</v>
      </c>
      <c r="CO53">
        <v>0</v>
      </c>
      <c r="CP53">
        <v>0</v>
      </c>
      <c r="CQ53">
        <v>0</v>
      </c>
      <c r="CR53">
        <v>2</v>
      </c>
      <c r="CS53">
        <v>3</v>
      </c>
      <c r="CT53">
        <v>6</v>
      </c>
      <c r="CU53">
        <v>2</v>
      </c>
      <c r="CV53">
        <v>0</v>
      </c>
      <c r="CW53">
        <v>6</v>
      </c>
      <c r="CX53">
        <v>2</v>
      </c>
      <c r="CY53">
        <v>7</v>
      </c>
      <c r="CZ53">
        <v>4</v>
      </c>
      <c r="DA53">
        <v>1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1</v>
      </c>
      <c r="DK53">
        <v>0</v>
      </c>
      <c r="DL53">
        <v>0</v>
      </c>
      <c r="DM53">
        <v>0</v>
      </c>
      <c r="DN53">
        <v>1</v>
      </c>
      <c r="DO53">
        <v>0</v>
      </c>
      <c r="DP53">
        <v>6</v>
      </c>
      <c r="DQ53">
        <v>0</v>
      </c>
      <c r="DR53">
        <v>0</v>
      </c>
      <c r="DS53">
        <v>1</v>
      </c>
      <c r="DT53">
        <v>0</v>
      </c>
      <c r="DU53">
        <v>1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6</v>
      </c>
      <c r="EF53">
        <v>0</v>
      </c>
      <c r="EG53">
        <v>0</v>
      </c>
      <c r="EH53">
        <v>0</v>
      </c>
      <c r="EI53">
        <v>0</v>
      </c>
      <c r="EJ53">
        <v>0</v>
      </c>
    </row>
    <row r="54" spans="1:140" x14ac:dyDescent="0.25">
      <c r="A54" t="s">
        <v>159</v>
      </c>
      <c r="B54">
        <f t="shared" si="1"/>
        <v>69</v>
      </c>
      <c r="C54">
        <v>0</v>
      </c>
      <c r="D54">
        <v>0</v>
      </c>
      <c r="E54">
        <v>5</v>
      </c>
      <c r="F54">
        <v>2</v>
      </c>
      <c r="G54">
        <v>0</v>
      </c>
      <c r="H54">
        <v>0</v>
      </c>
      <c r="I54">
        <v>1</v>
      </c>
      <c r="J54">
        <v>0</v>
      </c>
      <c r="K54">
        <v>0</v>
      </c>
      <c r="L54">
        <v>2</v>
      </c>
      <c r="M54">
        <v>4</v>
      </c>
      <c r="N54">
        <v>4</v>
      </c>
      <c r="O54">
        <v>1</v>
      </c>
      <c r="P54">
        <v>7</v>
      </c>
      <c r="Q54">
        <v>19</v>
      </c>
      <c r="R54">
        <v>0</v>
      </c>
      <c r="S54">
        <v>0</v>
      </c>
      <c r="T54">
        <v>1</v>
      </c>
      <c r="U54">
        <v>17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</v>
      </c>
      <c r="AC54">
        <v>0</v>
      </c>
      <c r="AD54">
        <v>0</v>
      </c>
      <c r="AE54">
        <v>1</v>
      </c>
      <c r="AF54">
        <v>2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2</v>
      </c>
      <c r="AO54">
        <v>6</v>
      </c>
      <c r="AP54">
        <v>0</v>
      </c>
      <c r="AQ54">
        <v>0</v>
      </c>
      <c r="AR54">
        <v>0</v>
      </c>
      <c r="AS54">
        <v>2</v>
      </c>
      <c r="AT54">
        <v>0</v>
      </c>
      <c r="AU54">
        <v>1</v>
      </c>
      <c r="AV54">
        <v>0</v>
      </c>
      <c r="AW54">
        <v>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1</v>
      </c>
      <c r="BG54">
        <v>7</v>
      </c>
      <c r="BH54">
        <v>2</v>
      </c>
      <c r="BI54">
        <v>0</v>
      </c>
      <c r="BJ54">
        <v>1</v>
      </c>
      <c r="BK54">
        <v>2</v>
      </c>
      <c r="BL54">
        <v>2</v>
      </c>
      <c r="BM54">
        <v>6</v>
      </c>
      <c r="BN54">
        <v>5</v>
      </c>
      <c r="BO54">
        <v>0</v>
      </c>
      <c r="BP54">
        <v>5</v>
      </c>
      <c r="BQ54">
        <v>8</v>
      </c>
      <c r="BR54">
        <v>0</v>
      </c>
      <c r="BS54">
        <v>7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3</v>
      </c>
      <c r="CG54">
        <v>0</v>
      </c>
      <c r="CH54">
        <v>9</v>
      </c>
      <c r="CI54">
        <v>4</v>
      </c>
      <c r="CJ54">
        <v>5</v>
      </c>
      <c r="CK54">
        <v>0</v>
      </c>
      <c r="CL54">
        <v>0</v>
      </c>
      <c r="CM54">
        <v>0</v>
      </c>
      <c r="CN54">
        <v>2</v>
      </c>
      <c r="CO54">
        <v>0</v>
      </c>
      <c r="CP54">
        <v>1</v>
      </c>
      <c r="CQ54">
        <v>2</v>
      </c>
      <c r="CR54">
        <v>2</v>
      </c>
      <c r="CS54">
        <v>1</v>
      </c>
      <c r="CT54">
        <v>26</v>
      </c>
      <c r="CU54">
        <v>5</v>
      </c>
      <c r="CV54">
        <v>6</v>
      </c>
      <c r="CW54">
        <v>5</v>
      </c>
      <c r="CX54">
        <v>1</v>
      </c>
      <c r="CY54">
        <v>4</v>
      </c>
      <c r="CZ54">
        <v>5</v>
      </c>
      <c r="DA54">
        <v>3</v>
      </c>
      <c r="DB54">
        <v>1</v>
      </c>
      <c r="DC54">
        <v>27</v>
      </c>
      <c r="DD54">
        <v>0</v>
      </c>
      <c r="DE54">
        <v>0</v>
      </c>
      <c r="DF54">
        <v>2</v>
      </c>
      <c r="DG54">
        <v>0</v>
      </c>
      <c r="DH54">
        <v>12</v>
      </c>
      <c r="DI54">
        <v>3</v>
      </c>
      <c r="DJ54">
        <v>0</v>
      </c>
      <c r="DK54">
        <v>2</v>
      </c>
      <c r="DL54">
        <v>0</v>
      </c>
      <c r="DM54">
        <v>3</v>
      </c>
      <c r="DN54">
        <v>1</v>
      </c>
      <c r="DO54">
        <v>0</v>
      </c>
      <c r="DP54">
        <v>3</v>
      </c>
      <c r="DQ54">
        <v>11</v>
      </c>
      <c r="DR54">
        <v>5</v>
      </c>
      <c r="DS54">
        <v>0</v>
      </c>
      <c r="DT54">
        <v>11</v>
      </c>
      <c r="DU54">
        <v>0</v>
      </c>
      <c r="DV54">
        <v>0</v>
      </c>
      <c r="DW54">
        <v>0</v>
      </c>
      <c r="DX54">
        <v>1</v>
      </c>
      <c r="DY54">
        <v>2</v>
      </c>
      <c r="DZ54">
        <v>0</v>
      </c>
      <c r="EA54">
        <v>5</v>
      </c>
      <c r="EB54">
        <v>1</v>
      </c>
      <c r="EC54">
        <v>4</v>
      </c>
      <c r="ED54">
        <v>0</v>
      </c>
      <c r="EE54">
        <v>5</v>
      </c>
      <c r="EF54">
        <v>0</v>
      </c>
      <c r="EG54">
        <v>0</v>
      </c>
      <c r="EH54">
        <v>0</v>
      </c>
      <c r="EI54">
        <v>4</v>
      </c>
      <c r="EJ54">
        <v>0</v>
      </c>
    </row>
    <row r="55" spans="1:140" x14ac:dyDescent="0.25">
      <c r="A55" t="s">
        <v>176</v>
      </c>
      <c r="B55">
        <f t="shared" si="1"/>
        <v>68</v>
      </c>
      <c r="C55">
        <v>188</v>
      </c>
      <c r="D55">
        <v>0</v>
      </c>
      <c r="E55">
        <v>1</v>
      </c>
      <c r="F55">
        <v>0</v>
      </c>
      <c r="G55">
        <v>8</v>
      </c>
      <c r="H55">
        <v>0</v>
      </c>
      <c r="I55">
        <v>1</v>
      </c>
      <c r="J55">
        <v>2</v>
      </c>
      <c r="K55">
        <v>13</v>
      </c>
      <c r="L55">
        <v>0</v>
      </c>
      <c r="M55">
        <v>32</v>
      </c>
      <c r="N55">
        <v>31</v>
      </c>
      <c r="O55">
        <v>5</v>
      </c>
      <c r="P55">
        <v>19</v>
      </c>
      <c r="Q55">
        <v>45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261</v>
      </c>
      <c r="AD55">
        <v>0</v>
      </c>
      <c r="AE55">
        <v>101</v>
      </c>
      <c r="AF55">
        <v>47</v>
      </c>
      <c r="AG55">
        <v>68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88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54</v>
      </c>
      <c r="AW55">
        <v>0</v>
      </c>
      <c r="AX55">
        <v>3</v>
      </c>
      <c r="AY55">
        <v>115</v>
      </c>
      <c r="AZ55">
        <v>7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22</v>
      </c>
      <c r="BN55">
        <v>0</v>
      </c>
      <c r="BO55">
        <v>0</v>
      </c>
      <c r="BP55">
        <v>0</v>
      </c>
      <c r="BQ55">
        <v>0</v>
      </c>
      <c r="BR55">
        <v>162</v>
      </c>
      <c r="BS55">
        <v>72</v>
      </c>
      <c r="BT55">
        <v>36</v>
      </c>
      <c r="BU55">
        <v>135</v>
      </c>
      <c r="BV55">
        <v>1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15</v>
      </c>
      <c r="CF55">
        <v>0</v>
      </c>
      <c r="CG55">
        <v>0</v>
      </c>
      <c r="CH55">
        <v>33</v>
      </c>
      <c r="CI55">
        <v>3</v>
      </c>
      <c r="CJ55">
        <v>0</v>
      </c>
      <c r="CK55">
        <v>28</v>
      </c>
      <c r="CL55">
        <v>0</v>
      </c>
      <c r="CM55">
        <v>2</v>
      </c>
      <c r="CN55">
        <v>29</v>
      </c>
      <c r="CO55">
        <v>34</v>
      </c>
      <c r="CP55">
        <v>16</v>
      </c>
      <c r="CQ55">
        <v>0</v>
      </c>
      <c r="CR55">
        <v>9</v>
      </c>
      <c r="CS55">
        <v>298</v>
      </c>
      <c r="CT55">
        <v>51</v>
      </c>
      <c r="CU55">
        <v>129</v>
      </c>
      <c r="CV55">
        <v>81</v>
      </c>
      <c r="CW55">
        <v>151</v>
      </c>
      <c r="CX55">
        <v>47</v>
      </c>
      <c r="CY55">
        <v>143</v>
      </c>
      <c r="CZ55">
        <v>348</v>
      </c>
      <c r="DA55">
        <v>14</v>
      </c>
      <c r="DB55">
        <v>15</v>
      </c>
      <c r="DC55">
        <v>23</v>
      </c>
      <c r="DD55">
        <v>72</v>
      </c>
      <c r="DE55">
        <v>139</v>
      </c>
      <c r="DF55">
        <v>195</v>
      </c>
      <c r="DG55">
        <v>0</v>
      </c>
      <c r="DH55">
        <v>54</v>
      </c>
      <c r="DI55">
        <v>110</v>
      </c>
      <c r="DJ55">
        <v>83</v>
      </c>
      <c r="DK55">
        <v>10</v>
      </c>
      <c r="DL55">
        <v>67</v>
      </c>
      <c r="DM55">
        <v>22</v>
      </c>
      <c r="DN55">
        <v>163</v>
      </c>
      <c r="DO55">
        <v>106</v>
      </c>
      <c r="DP55">
        <v>374</v>
      </c>
      <c r="DQ55">
        <v>255</v>
      </c>
      <c r="DR55">
        <v>223</v>
      </c>
      <c r="DS55">
        <v>0</v>
      </c>
      <c r="DT55">
        <v>0</v>
      </c>
      <c r="DU55">
        <v>22</v>
      </c>
      <c r="DV55">
        <v>0</v>
      </c>
      <c r="DW55">
        <v>0</v>
      </c>
      <c r="DX55">
        <v>0</v>
      </c>
      <c r="DY55">
        <v>0</v>
      </c>
      <c r="DZ55">
        <v>13</v>
      </c>
      <c r="EA55">
        <v>37</v>
      </c>
      <c r="EB55">
        <v>140</v>
      </c>
      <c r="EC55">
        <v>0</v>
      </c>
      <c r="ED55">
        <v>328</v>
      </c>
      <c r="EE55">
        <v>315</v>
      </c>
      <c r="EF55">
        <v>0</v>
      </c>
      <c r="EG55">
        <v>0</v>
      </c>
      <c r="EH55">
        <v>0</v>
      </c>
      <c r="EI55">
        <v>0</v>
      </c>
      <c r="EJ55">
        <v>340</v>
      </c>
    </row>
    <row r="56" spans="1:140" x14ac:dyDescent="0.25">
      <c r="A56" t="s">
        <v>158</v>
      </c>
      <c r="B56">
        <f t="shared" si="1"/>
        <v>71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42</v>
      </c>
      <c r="R56">
        <v>0</v>
      </c>
      <c r="S56">
        <v>0</v>
      </c>
      <c r="T56">
        <v>0</v>
      </c>
      <c r="U56">
        <v>0</v>
      </c>
      <c r="V56">
        <v>0</v>
      </c>
      <c r="W56">
        <v>10</v>
      </c>
      <c r="X56">
        <v>1</v>
      </c>
      <c r="Y56">
        <v>2</v>
      </c>
      <c r="Z56">
        <v>2</v>
      </c>
      <c r="AA56">
        <v>0</v>
      </c>
      <c r="AB56">
        <v>3</v>
      </c>
      <c r="AC56">
        <v>12</v>
      </c>
      <c r="AD56">
        <v>1</v>
      </c>
      <c r="AE56">
        <v>64</v>
      </c>
      <c r="AF56">
        <v>0</v>
      </c>
      <c r="AG56">
        <v>0</v>
      </c>
      <c r="AH56">
        <v>1</v>
      </c>
      <c r="AI56">
        <v>1</v>
      </c>
      <c r="AJ56">
        <v>2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1</v>
      </c>
      <c r="AQ56">
        <v>7</v>
      </c>
      <c r="AR56">
        <v>3</v>
      </c>
      <c r="AS56">
        <v>0</v>
      </c>
      <c r="AT56">
        <v>0</v>
      </c>
      <c r="AU56">
        <v>2</v>
      </c>
      <c r="AV56">
        <v>7</v>
      </c>
      <c r="AW56">
        <v>0</v>
      </c>
      <c r="AX56">
        <v>0</v>
      </c>
      <c r="AY56">
        <v>2</v>
      </c>
      <c r="AZ56">
        <v>6</v>
      </c>
      <c r="BA56">
        <v>0</v>
      </c>
      <c r="BB56">
        <v>0</v>
      </c>
      <c r="BC56">
        <v>0</v>
      </c>
      <c r="BD56">
        <v>20</v>
      </c>
      <c r="BE56">
        <v>0</v>
      </c>
      <c r="BF56">
        <v>12</v>
      </c>
      <c r="BG56">
        <v>0</v>
      </c>
      <c r="BH56">
        <v>2</v>
      </c>
      <c r="BI56">
        <v>114</v>
      </c>
      <c r="BJ56">
        <v>0</v>
      </c>
      <c r="BK56">
        <v>0</v>
      </c>
      <c r="BL56">
        <v>15</v>
      </c>
      <c r="BM56">
        <v>5</v>
      </c>
      <c r="BN56">
        <v>17</v>
      </c>
      <c r="BO56">
        <v>0</v>
      </c>
      <c r="BP56">
        <v>0</v>
      </c>
      <c r="BQ56">
        <v>1</v>
      </c>
      <c r="BR56">
        <v>89</v>
      </c>
      <c r="BS56">
        <v>69</v>
      </c>
      <c r="BT56">
        <v>0</v>
      </c>
      <c r="BU56">
        <v>15</v>
      </c>
      <c r="BV56">
        <v>1</v>
      </c>
      <c r="BW56">
        <v>0</v>
      </c>
      <c r="BX56">
        <v>0</v>
      </c>
      <c r="BY56">
        <v>0</v>
      </c>
      <c r="BZ56">
        <v>19</v>
      </c>
      <c r="CA56">
        <v>2</v>
      </c>
      <c r="CB56">
        <v>0</v>
      </c>
      <c r="CC56">
        <v>5</v>
      </c>
      <c r="CD56">
        <v>7</v>
      </c>
      <c r="CE56">
        <v>8</v>
      </c>
      <c r="CF56">
        <v>0</v>
      </c>
      <c r="CG56">
        <v>10</v>
      </c>
      <c r="CH56">
        <v>26</v>
      </c>
      <c r="CI56">
        <v>0</v>
      </c>
      <c r="CJ56">
        <v>3</v>
      </c>
      <c r="CK56">
        <v>0</v>
      </c>
      <c r="CL56">
        <v>1</v>
      </c>
      <c r="CM56">
        <v>8</v>
      </c>
      <c r="CN56">
        <v>18</v>
      </c>
      <c r="CO56">
        <v>19</v>
      </c>
      <c r="CP56">
        <v>0</v>
      </c>
      <c r="CQ56">
        <v>0</v>
      </c>
      <c r="CR56">
        <v>0</v>
      </c>
      <c r="CS56">
        <v>47</v>
      </c>
      <c r="CT56">
        <v>4</v>
      </c>
      <c r="CU56">
        <v>2</v>
      </c>
      <c r="CV56">
        <v>0</v>
      </c>
      <c r="CW56">
        <v>2</v>
      </c>
      <c r="CX56">
        <v>4</v>
      </c>
      <c r="CY56">
        <v>4</v>
      </c>
      <c r="CZ56">
        <v>6</v>
      </c>
      <c r="DA56">
        <v>0</v>
      </c>
      <c r="DB56">
        <v>0</v>
      </c>
      <c r="DC56">
        <v>3</v>
      </c>
      <c r="DD56">
        <v>9</v>
      </c>
      <c r="DE56">
        <v>12</v>
      </c>
      <c r="DF56">
        <v>16</v>
      </c>
      <c r="DG56">
        <v>0</v>
      </c>
      <c r="DH56">
        <v>0</v>
      </c>
      <c r="DI56">
        <v>0</v>
      </c>
      <c r="DJ56">
        <v>18</v>
      </c>
      <c r="DK56">
        <v>0</v>
      </c>
      <c r="DL56">
        <v>9</v>
      </c>
      <c r="DM56">
        <v>5</v>
      </c>
      <c r="DN56">
        <v>7</v>
      </c>
      <c r="DO56">
        <v>6</v>
      </c>
      <c r="DP56">
        <v>6</v>
      </c>
      <c r="DQ56">
        <v>6</v>
      </c>
      <c r="DR56">
        <v>5</v>
      </c>
      <c r="DS56">
        <v>2</v>
      </c>
      <c r="DT56">
        <v>0</v>
      </c>
      <c r="DU56">
        <v>14</v>
      </c>
      <c r="DV56">
        <v>2</v>
      </c>
      <c r="DW56">
        <v>2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26</v>
      </c>
      <c r="ED56">
        <v>35</v>
      </c>
      <c r="EE56">
        <v>0</v>
      </c>
      <c r="EF56">
        <v>0</v>
      </c>
      <c r="EG56">
        <v>12</v>
      </c>
      <c r="EH56">
        <v>0</v>
      </c>
      <c r="EI56">
        <v>8</v>
      </c>
      <c r="EJ56">
        <v>0</v>
      </c>
    </row>
    <row r="57" spans="1:140" x14ac:dyDescent="0.25">
      <c r="A57" t="s">
        <v>142</v>
      </c>
      <c r="B57">
        <f t="shared" si="1"/>
        <v>74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9</v>
      </c>
      <c r="AD57">
        <v>0</v>
      </c>
      <c r="AE57">
        <v>3</v>
      </c>
      <c r="AF57">
        <v>0</v>
      </c>
      <c r="AG57">
        <v>15</v>
      </c>
      <c r="AH57">
        <v>0</v>
      </c>
      <c r="AI57">
        <v>0</v>
      </c>
      <c r="AJ57">
        <v>15</v>
      </c>
      <c r="AK57">
        <v>0</v>
      </c>
      <c r="AL57">
        <v>8</v>
      </c>
      <c r="AM57">
        <v>0</v>
      </c>
      <c r="AN57">
        <v>123</v>
      </c>
      <c r="AO57">
        <v>51</v>
      </c>
      <c r="AP57">
        <v>0</v>
      </c>
      <c r="AQ57">
        <v>0</v>
      </c>
      <c r="AR57">
        <v>3</v>
      </c>
      <c r="AS57">
        <v>0</v>
      </c>
      <c r="AT57">
        <v>68</v>
      </c>
      <c r="AU57">
        <v>0</v>
      </c>
      <c r="AV57">
        <v>0</v>
      </c>
      <c r="AW57">
        <v>0</v>
      </c>
      <c r="AX57">
        <v>24</v>
      </c>
      <c r="AY57">
        <v>2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37</v>
      </c>
      <c r="BF57">
        <v>22</v>
      </c>
      <c r="BG57">
        <v>15</v>
      </c>
      <c r="BH57">
        <v>4</v>
      </c>
      <c r="BI57">
        <v>9</v>
      </c>
      <c r="BJ57">
        <v>5</v>
      </c>
      <c r="BK57">
        <v>20</v>
      </c>
      <c r="BL57">
        <v>1</v>
      </c>
      <c r="BM57">
        <v>0</v>
      </c>
      <c r="BN57">
        <v>21</v>
      </c>
      <c r="BO57">
        <v>1</v>
      </c>
      <c r="BP57">
        <v>3</v>
      </c>
      <c r="BQ57">
        <v>0</v>
      </c>
      <c r="BR57">
        <v>2</v>
      </c>
      <c r="BS57">
        <v>19</v>
      </c>
      <c r="BT57">
        <v>4</v>
      </c>
      <c r="BU57">
        <v>17</v>
      </c>
      <c r="BV57">
        <v>12</v>
      </c>
      <c r="BW57">
        <v>0</v>
      </c>
      <c r="BX57">
        <v>9</v>
      </c>
      <c r="BY57">
        <v>0</v>
      </c>
      <c r="BZ57">
        <v>0</v>
      </c>
      <c r="CA57">
        <v>1</v>
      </c>
      <c r="CB57">
        <v>32</v>
      </c>
      <c r="CC57">
        <v>1</v>
      </c>
      <c r="CD57">
        <v>0</v>
      </c>
      <c r="CE57">
        <v>0</v>
      </c>
      <c r="CF57">
        <v>22</v>
      </c>
      <c r="CG57">
        <v>1</v>
      </c>
      <c r="CH57">
        <v>0</v>
      </c>
      <c r="CI57">
        <v>11</v>
      </c>
      <c r="CJ57">
        <v>9</v>
      </c>
      <c r="CK57">
        <v>100</v>
      </c>
      <c r="CL57">
        <v>23</v>
      </c>
      <c r="CM57">
        <v>1</v>
      </c>
      <c r="CN57">
        <v>0</v>
      </c>
      <c r="CO57">
        <v>0</v>
      </c>
      <c r="CP57">
        <v>1</v>
      </c>
      <c r="CQ57">
        <v>95</v>
      </c>
      <c r="CR57">
        <v>3</v>
      </c>
      <c r="CS57">
        <v>0</v>
      </c>
      <c r="CT57">
        <v>67</v>
      </c>
      <c r="CU57">
        <v>1</v>
      </c>
      <c r="CV57">
        <v>0</v>
      </c>
      <c r="CW57">
        <v>7</v>
      </c>
      <c r="CX57">
        <v>1</v>
      </c>
      <c r="CY57">
        <v>2</v>
      </c>
      <c r="CZ57">
        <v>1</v>
      </c>
      <c r="DA57">
        <v>2</v>
      </c>
      <c r="DB57">
        <v>1</v>
      </c>
      <c r="DC57">
        <v>7</v>
      </c>
      <c r="DD57">
        <v>2</v>
      </c>
      <c r="DE57">
        <v>1</v>
      </c>
      <c r="DF57">
        <v>7</v>
      </c>
      <c r="DG57">
        <v>0</v>
      </c>
      <c r="DH57">
        <v>5</v>
      </c>
      <c r="DI57">
        <v>3</v>
      </c>
      <c r="DJ57">
        <v>1</v>
      </c>
      <c r="DK57">
        <v>5</v>
      </c>
      <c r="DL57">
        <v>0</v>
      </c>
      <c r="DM57">
        <v>5</v>
      </c>
      <c r="DN57">
        <v>4</v>
      </c>
      <c r="DO57">
        <v>5</v>
      </c>
      <c r="DP57">
        <v>2</v>
      </c>
      <c r="DQ57">
        <v>6</v>
      </c>
      <c r="DR57">
        <v>33</v>
      </c>
      <c r="DS57">
        <v>5</v>
      </c>
      <c r="DT57">
        <v>3</v>
      </c>
      <c r="DU57">
        <v>1</v>
      </c>
      <c r="DV57">
        <v>0</v>
      </c>
      <c r="DW57">
        <v>0</v>
      </c>
      <c r="DX57">
        <v>0</v>
      </c>
      <c r="DY57">
        <v>0</v>
      </c>
      <c r="DZ57">
        <v>48</v>
      </c>
      <c r="EA57">
        <v>36</v>
      </c>
      <c r="EB57">
        <v>17</v>
      </c>
      <c r="EC57">
        <v>2</v>
      </c>
      <c r="ED57">
        <v>4</v>
      </c>
      <c r="EE57">
        <v>1</v>
      </c>
      <c r="EF57">
        <v>0</v>
      </c>
      <c r="EG57">
        <v>0</v>
      </c>
      <c r="EH57">
        <v>0</v>
      </c>
      <c r="EI57">
        <v>2</v>
      </c>
      <c r="EJ57">
        <v>1</v>
      </c>
    </row>
    <row r="58" spans="1:140" x14ac:dyDescent="0.25">
      <c r="A58" t="s">
        <v>152</v>
      </c>
      <c r="B58">
        <f t="shared" si="1"/>
        <v>76</v>
      </c>
      <c r="C58">
        <v>4</v>
      </c>
      <c r="D58">
        <v>1</v>
      </c>
      <c r="E58">
        <v>27</v>
      </c>
      <c r="F58">
        <v>0</v>
      </c>
      <c r="G58">
        <v>14</v>
      </c>
      <c r="H58">
        <v>3</v>
      </c>
      <c r="I58">
        <v>3</v>
      </c>
      <c r="J58">
        <v>17</v>
      </c>
      <c r="K58">
        <v>5</v>
      </c>
      <c r="L58">
        <v>2</v>
      </c>
      <c r="M58">
        <v>6</v>
      </c>
      <c r="N58">
        <v>1</v>
      </c>
      <c r="O58">
        <v>0</v>
      </c>
      <c r="P58">
        <v>0</v>
      </c>
      <c r="Q58">
        <v>9</v>
      </c>
      <c r="R58">
        <v>1</v>
      </c>
      <c r="S58">
        <v>4</v>
      </c>
      <c r="T58">
        <v>0</v>
      </c>
      <c r="U58">
        <v>0</v>
      </c>
      <c r="V58">
        <v>0</v>
      </c>
      <c r="W58">
        <v>0</v>
      </c>
      <c r="X58">
        <v>1</v>
      </c>
      <c r="Y58">
        <v>2</v>
      </c>
      <c r="Z58">
        <v>56</v>
      </c>
      <c r="AA58">
        <v>11</v>
      </c>
      <c r="AB58">
        <v>1</v>
      </c>
      <c r="AC58">
        <v>1</v>
      </c>
      <c r="AD58">
        <v>0</v>
      </c>
      <c r="AE58">
        <v>6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14</v>
      </c>
      <c r="AM58">
        <v>0</v>
      </c>
      <c r="AN58">
        <v>11</v>
      </c>
      <c r="AO58">
        <v>44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26</v>
      </c>
      <c r="AY58">
        <v>5</v>
      </c>
      <c r="AZ58">
        <v>2</v>
      </c>
      <c r="BA58">
        <v>0</v>
      </c>
      <c r="BB58">
        <v>0</v>
      </c>
      <c r="BC58">
        <v>0</v>
      </c>
      <c r="BD58">
        <v>0</v>
      </c>
      <c r="BE58">
        <v>21</v>
      </c>
      <c r="BF58">
        <v>1</v>
      </c>
      <c r="BG58">
        <v>2</v>
      </c>
      <c r="BH58">
        <v>3</v>
      </c>
      <c r="BI58">
        <v>1</v>
      </c>
      <c r="BJ58">
        <v>2</v>
      </c>
      <c r="BK58">
        <v>0</v>
      </c>
      <c r="BL58">
        <v>0</v>
      </c>
      <c r="BM58">
        <v>0</v>
      </c>
      <c r="BN58">
        <v>1</v>
      </c>
      <c r="BO58">
        <v>0</v>
      </c>
      <c r="BP58">
        <v>5</v>
      </c>
      <c r="BQ58">
        <v>0</v>
      </c>
      <c r="BR58">
        <v>9</v>
      </c>
      <c r="BS58">
        <v>7</v>
      </c>
      <c r="BT58">
        <v>11</v>
      </c>
      <c r="BU58">
        <v>6</v>
      </c>
      <c r="BV58">
        <v>5</v>
      </c>
      <c r="BW58">
        <v>0</v>
      </c>
      <c r="BX58">
        <v>1</v>
      </c>
      <c r="BY58">
        <v>0</v>
      </c>
      <c r="BZ58">
        <v>0</v>
      </c>
      <c r="CA58">
        <v>0</v>
      </c>
      <c r="CB58">
        <v>4</v>
      </c>
      <c r="CC58">
        <v>0</v>
      </c>
      <c r="CD58">
        <v>0</v>
      </c>
      <c r="CE58">
        <v>1</v>
      </c>
      <c r="CF58">
        <v>2</v>
      </c>
      <c r="CG58">
        <v>0</v>
      </c>
      <c r="CH58">
        <v>0</v>
      </c>
      <c r="CI58">
        <v>3</v>
      </c>
      <c r="CJ58">
        <v>0</v>
      </c>
      <c r="CK58">
        <v>21</v>
      </c>
      <c r="CL58">
        <v>0</v>
      </c>
      <c r="CM58">
        <v>0</v>
      </c>
      <c r="CN58">
        <v>0</v>
      </c>
      <c r="CO58">
        <v>0</v>
      </c>
      <c r="CP58">
        <v>1</v>
      </c>
      <c r="CQ58">
        <v>26</v>
      </c>
      <c r="CR58">
        <v>1</v>
      </c>
      <c r="CS58">
        <v>0</v>
      </c>
      <c r="CT58">
        <v>3</v>
      </c>
      <c r="CU58">
        <v>6</v>
      </c>
      <c r="CV58">
        <v>2</v>
      </c>
      <c r="CW58">
        <v>8</v>
      </c>
      <c r="CX58">
        <v>3</v>
      </c>
      <c r="CY58">
        <v>3</v>
      </c>
      <c r="CZ58">
        <v>2</v>
      </c>
      <c r="DA58">
        <v>9</v>
      </c>
      <c r="DB58">
        <v>1</v>
      </c>
      <c r="DC58">
        <v>1</v>
      </c>
      <c r="DD58">
        <v>9</v>
      </c>
      <c r="DE58">
        <v>2</v>
      </c>
      <c r="DF58">
        <v>8</v>
      </c>
      <c r="DG58">
        <v>0</v>
      </c>
      <c r="DH58">
        <v>8</v>
      </c>
      <c r="DI58">
        <v>0</v>
      </c>
      <c r="DJ58">
        <v>0</v>
      </c>
      <c r="DK58">
        <v>6</v>
      </c>
      <c r="DL58">
        <v>0</v>
      </c>
      <c r="DM58">
        <v>0</v>
      </c>
      <c r="DN58">
        <v>0</v>
      </c>
      <c r="DO58">
        <v>1</v>
      </c>
      <c r="DP58">
        <v>0</v>
      </c>
      <c r="DQ58">
        <v>4</v>
      </c>
      <c r="DR58">
        <v>2</v>
      </c>
      <c r="DS58">
        <v>1</v>
      </c>
      <c r="DT58">
        <v>0</v>
      </c>
      <c r="DU58">
        <v>2</v>
      </c>
      <c r="DV58">
        <v>0</v>
      </c>
      <c r="DW58">
        <v>0</v>
      </c>
      <c r="DX58">
        <v>0</v>
      </c>
      <c r="DY58">
        <v>0</v>
      </c>
      <c r="DZ58">
        <v>6</v>
      </c>
      <c r="EA58">
        <v>3</v>
      </c>
      <c r="EB58">
        <v>1</v>
      </c>
      <c r="EC58">
        <v>1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3</v>
      </c>
      <c r="EJ58">
        <v>0</v>
      </c>
    </row>
    <row r="59" spans="1:140" x14ac:dyDescent="0.25">
      <c r="A59" t="s">
        <v>167</v>
      </c>
      <c r="B59">
        <f t="shared" si="1"/>
        <v>80</v>
      </c>
      <c r="C59">
        <v>97</v>
      </c>
      <c r="D59">
        <v>0</v>
      </c>
      <c r="E59">
        <v>2</v>
      </c>
      <c r="F59">
        <v>4</v>
      </c>
      <c r="G59">
        <v>9</v>
      </c>
      <c r="H59">
        <v>0</v>
      </c>
      <c r="I59">
        <v>0</v>
      </c>
      <c r="J59">
        <v>0</v>
      </c>
      <c r="K59">
        <v>12</v>
      </c>
      <c r="L59">
        <v>0</v>
      </c>
      <c r="M59">
        <v>5</v>
      </c>
      <c r="N59">
        <v>32</v>
      </c>
      <c r="O59">
        <v>0</v>
      </c>
      <c r="P59">
        <v>0</v>
      </c>
      <c r="Q59">
        <v>14</v>
      </c>
      <c r="R59">
        <v>72</v>
      </c>
      <c r="S59">
        <v>9</v>
      </c>
      <c r="T59">
        <v>0</v>
      </c>
      <c r="U59">
        <v>0</v>
      </c>
      <c r="V59">
        <v>5</v>
      </c>
      <c r="W59">
        <v>45</v>
      </c>
      <c r="X59">
        <v>0</v>
      </c>
      <c r="Y59">
        <v>4</v>
      </c>
      <c r="Z59">
        <v>0</v>
      </c>
      <c r="AA59">
        <v>0</v>
      </c>
      <c r="AB59">
        <v>1</v>
      </c>
      <c r="AC59">
        <v>5</v>
      </c>
      <c r="AD59">
        <v>0</v>
      </c>
      <c r="AE59">
        <v>62</v>
      </c>
      <c r="AF59">
        <v>6</v>
      </c>
      <c r="AG59">
        <v>12</v>
      </c>
      <c r="AH59">
        <v>0</v>
      </c>
      <c r="AI59">
        <v>1</v>
      </c>
      <c r="AJ59">
        <v>14</v>
      </c>
      <c r="AK59">
        <v>2</v>
      </c>
      <c r="AL59">
        <v>6</v>
      </c>
      <c r="AM59">
        <v>1</v>
      </c>
      <c r="AN59">
        <v>0</v>
      </c>
      <c r="AO59">
        <v>23</v>
      </c>
      <c r="AP59">
        <v>0</v>
      </c>
      <c r="AQ59">
        <v>27</v>
      </c>
      <c r="AR59">
        <v>0</v>
      </c>
      <c r="AS59">
        <v>0</v>
      </c>
      <c r="AT59">
        <v>0</v>
      </c>
      <c r="AU59">
        <v>0</v>
      </c>
      <c r="AV59">
        <v>32</v>
      </c>
      <c r="AW59">
        <v>64</v>
      </c>
      <c r="AX59">
        <v>1</v>
      </c>
      <c r="AY59">
        <v>39</v>
      </c>
      <c r="AZ59">
        <v>35</v>
      </c>
      <c r="BA59">
        <v>4</v>
      </c>
      <c r="BB59">
        <v>1</v>
      </c>
      <c r="BC59">
        <v>0</v>
      </c>
      <c r="BD59">
        <v>0</v>
      </c>
      <c r="BE59">
        <v>0</v>
      </c>
      <c r="BF59">
        <v>1</v>
      </c>
      <c r="BG59">
        <v>71</v>
      </c>
      <c r="BH59">
        <v>39</v>
      </c>
      <c r="BI59">
        <v>0</v>
      </c>
      <c r="BJ59">
        <v>1</v>
      </c>
      <c r="BK59">
        <v>0</v>
      </c>
      <c r="BL59">
        <v>56</v>
      </c>
      <c r="BM59">
        <v>115</v>
      </c>
      <c r="BN59">
        <v>21</v>
      </c>
      <c r="BO59">
        <v>10</v>
      </c>
      <c r="BP59">
        <v>2</v>
      </c>
      <c r="BQ59">
        <v>10</v>
      </c>
      <c r="BR59">
        <v>206</v>
      </c>
      <c r="BS59">
        <v>122</v>
      </c>
      <c r="BT59">
        <v>51</v>
      </c>
      <c r="BU59">
        <v>14</v>
      </c>
      <c r="BV59">
        <v>21</v>
      </c>
      <c r="BW59">
        <v>25</v>
      </c>
      <c r="BX59">
        <v>16</v>
      </c>
      <c r="BY59">
        <v>0</v>
      </c>
      <c r="BZ59">
        <v>1</v>
      </c>
      <c r="CA59">
        <v>23</v>
      </c>
      <c r="CB59">
        <v>13</v>
      </c>
      <c r="CC59">
        <v>10</v>
      </c>
      <c r="CD59">
        <v>2</v>
      </c>
      <c r="CE59">
        <v>173</v>
      </c>
      <c r="CF59">
        <v>0</v>
      </c>
      <c r="CG59">
        <v>34</v>
      </c>
      <c r="CH59">
        <v>4</v>
      </c>
      <c r="CI59">
        <v>48</v>
      </c>
      <c r="CJ59">
        <v>32</v>
      </c>
      <c r="CK59">
        <v>6</v>
      </c>
      <c r="CL59">
        <v>0</v>
      </c>
      <c r="CM59">
        <v>68</v>
      </c>
      <c r="CN59">
        <v>482</v>
      </c>
      <c r="CO59">
        <v>126</v>
      </c>
      <c r="CP59">
        <v>96</v>
      </c>
      <c r="CQ59">
        <v>0</v>
      </c>
      <c r="CR59">
        <v>0</v>
      </c>
      <c r="CS59">
        <v>508</v>
      </c>
      <c r="CT59">
        <v>65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40</v>
      </c>
      <c r="DH59">
        <v>68</v>
      </c>
      <c r="DI59">
        <v>170</v>
      </c>
      <c r="DJ59">
        <v>113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12</v>
      </c>
      <c r="DR59">
        <v>0</v>
      </c>
      <c r="DS59">
        <v>75</v>
      </c>
      <c r="DT59">
        <v>11</v>
      </c>
      <c r="DU59">
        <v>16</v>
      </c>
      <c r="DV59">
        <v>0</v>
      </c>
      <c r="DW59">
        <v>3</v>
      </c>
      <c r="DX59">
        <v>22</v>
      </c>
      <c r="DY59">
        <v>38</v>
      </c>
      <c r="DZ59">
        <v>0</v>
      </c>
      <c r="EA59">
        <v>118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2</v>
      </c>
      <c r="EH59">
        <v>0</v>
      </c>
      <c r="EI59">
        <v>1</v>
      </c>
      <c r="EJ59">
        <v>0</v>
      </c>
    </row>
    <row r="60" spans="1:140" x14ac:dyDescent="0.25">
      <c r="A60" t="s">
        <v>169</v>
      </c>
      <c r="B60">
        <f t="shared" si="1"/>
        <v>80</v>
      </c>
      <c r="C60">
        <v>0</v>
      </c>
      <c r="D60">
        <v>0</v>
      </c>
      <c r="E60">
        <v>0</v>
      </c>
      <c r="F60">
        <v>0</v>
      </c>
      <c r="G60">
        <v>2</v>
      </c>
      <c r="H60">
        <v>0</v>
      </c>
      <c r="I60">
        <v>0</v>
      </c>
      <c r="J60">
        <v>0</v>
      </c>
      <c r="K60">
        <v>0</v>
      </c>
      <c r="L60">
        <v>0</v>
      </c>
      <c r="M60">
        <v>9</v>
      </c>
      <c r="N60">
        <v>7</v>
      </c>
      <c r="O60">
        <v>3</v>
      </c>
      <c r="P60">
        <v>2</v>
      </c>
      <c r="Q60">
        <v>6</v>
      </c>
      <c r="R60">
        <v>4</v>
      </c>
      <c r="S60">
        <v>6</v>
      </c>
      <c r="T60">
        <v>4</v>
      </c>
      <c r="U60">
        <v>10</v>
      </c>
      <c r="V60">
        <v>0</v>
      </c>
      <c r="W60">
        <v>2</v>
      </c>
      <c r="X60">
        <v>0</v>
      </c>
      <c r="Y60">
        <v>0</v>
      </c>
      <c r="Z60">
        <v>4</v>
      </c>
      <c r="AA60">
        <v>0</v>
      </c>
      <c r="AB60">
        <v>11</v>
      </c>
      <c r="AC60">
        <v>0</v>
      </c>
      <c r="AD60">
        <v>0</v>
      </c>
      <c r="AE60">
        <v>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2</v>
      </c>
      <c r="AL60">
        <v>0</v>
      </c>
      <c r="AM60">
        <v>3</v>
      </c>
      <c r="AN60">
        <v>0</v>
      </c>
      <c r="AO60">
        <v>3</v>
      </c>
      <c r="AP60">
        <v>0</v>
      </c>
      <c r="AQ60">
        <v>0</v>
      </c>
      <c r="AR60">
        <v>0</v>
      </c>
      <c r="AS60">
        <v>1</v>
      </c>
      <c r="AT60">
        <v>10</v>
      </c>
      <c r="AU60">
        <v>0</v>
      </c>
      <c r="AV60">
        <v>0</v>
      </c>
      <c r="AW60">
        <v>0</v>
      </c>
      <c r="AX60">
        <v>0</v>
      </c>
      <c r="AY60">
        <v>3</v>
      </c>
      <c r="AZ60">
        <v>3</v>
      </c>
      <c r="BA60">
        <v>0</v>
      </c>
      <c r="BB60">
        <v>0</v>
      </c>
      <c r="BC60">
        <v>4</v>
      </c>
      <c r="BD60">
        <v>3</v>
      </c>
      <c r="BE60">
        <v>8</v>
      </c>
      <c r="BF60">
        <v>9</v>
      </c>
      <c r="BG60">
        <v>9</v>
      </c>
      <c r="BH60">
        <v>0</v>
      </c>
      <c r="BI60">
        <v>1</v>
      </c>
      <c r="BJ60">
        <v>2</v>
      </c>
      <c r="BK60">
        <v>9</v>
      </c>
      <c r="BL60">
        <v>3</v>
      </c>
      <c r="BM60">
        <v>4</v>
      </c>
      <c r="BN60">
        <v>4</v>
      </c>
      <c r="BO60">
        <v>2</v>
      </c>
      <c r="BP60">
        <v>2</v>
      </c>
      <c r="BQ60">
        <v>12</v>
      </c>
      <c r="BR60">
        <v>0</v>
      </c>
      <c r="BS60">
        <v>9</v>
      </c>
      <c r="BT60">
        <v>0</v>
      </c>
      <c r="BU60">
        <v>8</v>
      </c>
      <c r="BV60">
        <v>0</v>
      </c>
      <c r="BW60">
        <v>8</v>
      </c>
      <c r="BX60">
        <v>0</v>
      </c>
      <c r="BY60">
        <v>7</v>
      </c>
      <c r="BZ60">
        <v>30</v>
      </c>
      <c r="CA60">
        <v>1</v>
      </c>
      <c r="CB60">
        <v>11</v>
      </c>
      <c r="CC60">
        <v>2</v>
      </c>
      <c r="CD60">
        <v>1</v>
      </c>
      <c r="CE60">
        <v>2</v>
      </c>
      <c r="CF60">
        <v>1</v>
      </c>
      <c r="CG60">
        <v>4</v>
      </c>
      <c r="CH60">
        <v>0</v>
      </c>
      <c r="CI60">
        <v>6</v>
      </c>
      <c r="CJ60">
        <v>1</v>
      </c>
      <c r="CK60">
        <v>0</v>
      </c>
      <c r="CL60">
        <v>3</v>
      </c>
      <c r="CM60">
        <v>4</v>
      </c>
      <c r="CN60">
        <v>2</v>
      </c>
      <c r="CO60">
        <v>3</v>
      </c>
      <c r="CP60">
        <v>1</v>
      </c>
      <c r="CQ60">
        <v>7</v>
      </c>
      <c r="CR60">
        <v>3</v>
      </c>
      <c r="CS60">
        <v>1</v>
      </c>
      <c r="CT60">
        <v>4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3</v>
      </c>
      <c r="DA60">
        <v>0</v>
      </c>
      <c r="DB60">
        <v>0</v>
      </c>
      <c r="DC60">
        <v>1</v>
      </c>
      <c r="DD60">
        <v>0</v>
      </c>
      <c r="DE60">
        <v>1</v>
      </c>
      <c r="DF60">
        <v>0</v>
      </c>
      <c r="DG60">
        <v>2</v>
      </c>
      <c r="DH60">
        <v>4</v>
      </c>
      <c r="DI60">
        <v>2</v>
      </c>
      <c r="DJ60">
        <v>1</v>
      </c>
      <c r="DK60">
        <v>0</v>
      </c>
      <c r="DL60">
        <v>0</v>
      </c>
      <c r="DM60">
        <v>1</v>
      </c>
      <c r="DN60">
        <v>0</v>
      </c>
      <c r="DO60">
        <v>0</v>
      </c>
      <c r="DP60">
        <v>0</v>
      </c>
      <c r="DQ60">
        <v>6</v>
      </c>
      <c r="DR60">
        <v>0</v>
      </c>
      <c r="DS60">
        <v>6</v>
      </c>
      <c r="DT60">
        <v>4</v>
      </c>
      <c r="DU60">
        <v>4</v>
      </c>
      <c r="DV60">
        <v>2</v>
      </c>
      <c r="DW60">
        <v>2</v>
      </c>
      <c r="DX60">
        <v>1</v>
      </c>
      <c r="DY60">
        <v>0</v>
      </c>
      <c r="DZ60">
        <v>0</v>
      </c>
      <c r="EA60">
        <v>5</v>
      </c>
      <c r="EB60">
        <v>0</v>
      </c>
      <c r="EC60">
        <v>26</v>
      </c>
      <c r="ED60">
        <v>1</v>
      </c>
      <c r="EE60">
        <v>0</v>
      </c>
      <c r="EF60">
        <v>48</v>
      </c>
      <c r="EG60">
        <v>8</v>
      </c>
      <c r="EH60">
        <v>0</v>
      </c>
      <c r="EI60">
        <v>12</v>
      </c>
      <c r="EJ60">
        <v>1</v>
      </c>
    </row>
    <row r="61" spans="1:140" x14ac:dyDescent="0.25">
      <c r="A61" t="s">
        <v>162</v>
      </c>
      <c r="B61">
        <f t="shared" si="1"/>
        <v>91</v>
      </c>
      <c r="C61">
        <v>0</v>
      </c>
      <c r="D61">
        <v>0</v>
      </c>
      <c r="E61">
        <v>0</v>
      </c>
      <c r="F61">
        <v>1</v>
      </c>
      <c r="G61">
        <v>3</v>
      </c>
      <c r="H61">
        <v>0</v>
      </c>
      <c r="I61">
        <v>4</v>
      </c>
      <c r="J61">
        <v>4</v>
      </c>
      <c r="K61">
        <v>1</v>
      </c>
      <c r="L61">
        <v>46</v>
      </c>
      <c r="M61">
        <v>9</v>
      </c>
      <c r="N61">
        <v>3</v>
      </c>
      <c r="O61">
        <v>28</v>
      </c>
      <c r="P61">
        <v>4</v>
      </c>
      <c r="Q61">
        <v>2</v>
      </c>
      <c r="R61">
        <v>1</v>
      </c>
      <c r="S61">
        <v>3</v>
      </c>
      <c r="T61">
        <v>1</v>
      </c>
      <c r="U61">
        <v>51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20</v>
      </c>
      <c r="AC61">
        <v>0</v>
      </c>
      <c r="AD61">
        <v>1</v>
      </c>
      <c r="AE61">
        <v>3</v>
      </c>
      <c r="AF61">
        <v>3</v>
      </c>
      <c r="AG61">
        <v>3</v>
      </c>
      <c r="AH61">
        <v>1</v>
      </c>
      <c r="AI61">
        <v>1</v>
      </c>
      <c r="AJ61">
        <v>0</v>
      </c>
      <c r="AK61">
        <v>3</v>
      </c>
      <c r="AL61">
        <v>9</v>
      </c>
      <c r="AM61">
        <v>26</v>
      </c>
      <c r="AN61">
        <v>0</v>
      </c>
      <c r="AO61">
        <v>18</v>
      </c>
      <c r="AP61">
        <v>0</v>
      </c>
      <c r="AQ61">
        <v>0</v>
      </c>
      <c r="AR61">
        <v>8</v>
      </c>
      <c r="AS61">
        <v>24</v>
      </c>
      <c r="AT61">
        <v>3</v>
      </c>
      <c r="AU61">
        <v>1</v>
      </c>
      <c r="AV61">
        <v>4</v>
      </c>
      <c r="AW61">
        <v>5</v>
      </c>
      <c r="AX61">
        <v>0</v>
      </c>
      <c r="AY61">
        <v>0</v>
      </c>
      <c r="AZ61">
        <v>2</v>
      </c>
      <c r="BA61">
        <v>0</v>
      </c>
      <c r="BB61">
        <v>0</v>
      </c>
      <c r="BC61">
        <v>0</v>
      </c>
      <c r="BD61">
        <v>4</v>
      </c>
      <c r="BE61">
        <v>8</v>
      </c>
      <c r="BF61">
        <v>71</v>
      </c>
      <c r="BG61">
        <v>41</v>
      </c>
      <c r="BH61">
        <v>15</v>
      </c>
      <c r="BI61">
        <v>0</v>
      </c>
      <c r="BJ61">
        <v>0</v>
      </c>
      <c r="BK61">
        <v>3</v>
      </c>
      <c r="BL61">
        <v>13</v>
      </c>
      <c r="BM61">
        <v>1</v>
      </c>
      <c r="BN61">
        <v>1</v>
      </c>
      <c r="BO61">
        <v>0</v>
      </c>
      <c r="BP61">
        <v>29</v>
      </c>
      <c r="BQ61">
        <v>23</v>
      </c>
      <c r="BR61">
        <v>0</v>
      </c>
      <c r="BS61">
        <v>3</v>
      </c>
      <c r="BT61">
        <v>0</v>
      </c>
      <c r="BU61">
        <v>0</v>
      </c>
      <c r="BV61">
        <v>1</v>
      </c>
      <c r="BW61">
        <v>5</v>
      </c>
      <c r="BX61">
        <v>22</v>
      </c>
      <c r="BY61">
        <v>10</v>
      </c>
      <c r="BZ61">
        <v>2</v>
      </c>
      <c r="CA61">
        <v>1</v>
      </c>
      <c r="CB61">
        <v>6</v>
      </c>
      <c r="CC61">
        <v>0</v>
      </c>
      <c r="CD61">
        <v>1</v>
      </c>
      <c r="CE61">
        <v>0</v>
      </c>
      <c r="CF61">
        <v>0</v>
      </c>
      <c r="CG61">
        <v>0</v>
      </c>
      <c r="CH61">
        <v>0</v>
      </c>
      <c r="CI61">
        <v>14</v>
      </c>
      <c r="CJ61">
        <v>3</v>
      </c>
      <c r="CK61">
        <v>0</v>
      </c>
      <c r="CL61">
        <v>16</v>
      </c>
      <c r="CM61">
        <v>0</v>
      </c>
      <c r="CN61">
        <v>1</v>
      </c>
      <c r="CO61">
        <v>3</v>
      </c>
      <c r="CP61">
        <v>0</v>
      </c>
      <c r="CQ61">
        <v>2</v>
      </c>
      <c r="CR61">
        <v>122</v>
      </c>
      <c r="CS61">
        <v>0</v>
      </c>
      <c r="CT61">
        <v>25</v>
      </c>
      <c r="CU61">
        <v>0</v>
      </c>
      <c r="CV61">
        <v>0</v>
      </c>
      <c r="CW61">
        <v>0</v>
      </c>
      <c r="CX61">
        <v>0</v>
      </c>
      <c r="CY61">
        <v>1</v>
      </c>
      <c r="CZ61">
        <v>4</v>
      </c>
      <c r="DA61">
        <v>0</v>
      </c>
      <c r="DB61">
        <v>0</v>
      </c>
      <c r="DC61">
        <v>75</v>
      </c>
      <c r="DD61">
        <v>2</v>
      </c>
      <c r="DE61">
        <v>0</v>
      </c>
      <c r="DF61">
        <v>3</v>
      </c>
      <c r="DG61">
        <v>6</v>
      </c>
      <c r="DH61">
        <v>33</v>
      </c>
      <c r="DI61">
        <v>0</v>
      </c>
      <c r="DJ61">
        <v>2</v>
      </c>
      <c r="DK61">
        <v>0</v>
      </c>
      <c r="DL61">
        <v>0</v>
      </c>
      <c r="DM61">
        <v>4</v>
      </c>
      <c r="DN61">
        <v>0</v>
      </c>
      <c r="DO61">
        <v>0</v>
      </c>
      <c r="DP61">
        <v>1</v>
      </c>
      <c r="DQ61">
        <v>11</v>
      </c>
      <c r="DR61">
        <v>1</v>
      </c>
      <c r="DS61">
        <v>1</v>
      </c>
      <c r="DT61">
        <v>35</v>
      </c>
      <c r="DU61">
        <v>3</v>
      </c>
      <c r="DV61">
        <v>2</v>
      </c>
      <c r="DW61">
        <v>10</v>
      </c>
      <c r="DX61">
        <v>4</v>
      </c>
      <c r="DY61">
        <v>17</v>
      </c>
      <c r="DZ61">
        <v>0</v>
      </c>
      <c r="EA61">
        <v>5</v>
      </c>
      <c r="EB61">
        <v>0</v>
      </c>
      <c r="EC61">
        <v>4</v>
      </c>
      <c r="ED61">
        <v>4</v>
      </c>
      <c r="EE61">
        <v>3</v>
      </c>
      <c r="EF61">
        <v>1</v>
      </c>
      <c r="EG61">
        <v>3</v>
      </c>
      <c r="EH61">
        <v>4</v>
      </c>
      <c r="EI61">
        <v>3</v>
      </c>
      <c r="EJ61">
        <v>1</v>
      </c>
    </row>
    <row r="62" spans="1:140" x14ac:dyDescent="0.25">
      <c r="A62" t="s">
        <v>156</v>
      </c>
      <c r="B62">
        <f t="shared" si="1"/>
        <v>92</v>
      </c>
      <c r="C62">
        <v>33</v>
      </c>
      <c r="D62">
        <v>3</v>
      </c>
      <c r="E62">
        <v>39</v>
      </c>
      <c r="F62">
        <v>0</v>
      </c>
      <c r="G62">
        <v>13</v>
      </c>
      <c r="H62">
        <v>7</v>
      </c>
      <c r="I62">
        <v>29</v>
      </c>
      <c r="J62">
        <v>11</v>
      </c>
      <c r="K62">
        <v>0</v>
      </c>
      <c r="L62">
        <v>6</v>
      </c>
      <c r="M62">
        <v>47</v>
      </c>
      <c r="N62">
        <v>16</v>
      </c>
      <c r="O62">
        <v>31</v>
      </c>
      <c r="P62">
        <v>31</v>
      </c>
      <c r="Q62">
        <v>76</v>
      </c>
      <c r="R62">
        <v>11</v>
      </c>
      <c r="S62">
        <v>11</v>
      </c>
      <c r="T62">
        <v>9</v>
      </c>
      <c r="U62">
        <v>177</v>
      </c>
      <c r="V62">
        <v>0</v>
      </c>
      <c r="W62">
        <v>2</v>
      </c>
      <c r="X62">
        <v>16</v>
      </c>
      <c r="Y62">
        <v>8</v>
      </c>
      <c r="Z62">
        <v>10</v>
      </c>
      <c r="AA62">
        <v>32</v>
      </c>
      <c r="AB62">
        <v>17</v>
      </c>
      <c r="AC62">
        <v>2</v>
      </c>
      <c r="AD62">
        <v>1</v>
      </c>
      <c r="AE62">
        <v>18</v>
      </c>
      <c r="AF62">
        <v>1</v>
      </c>
      <c r="AG62">
        <v>82</v>
      </c>
      <c r="AH62">
        <v>0</v>
      </c>
      <c r="AI62">
        <v>0</v>
      </c>
      <c r="AJ62">
        <v>19</v>
      </c>
      <c r="AK62">
        <v>4</v>
      </c>
      <c r="AL62">
        <v>0</v>
      </c>
      <c r="AM62">
        <v>13</v>
      </c>
      <c r="AN62">
        <v>2</v>
      </c>
      <c r="AO62">
        <v>22</v>
      </c>
      <c r="AP62">
        <v>0</v>
      </c>
      <c r="AQ62">
        <v>17</v>
      </c>
      <c r="AR62">
        <v>4</v>
      </c>
      <c r="AS62">
        <v>0</v>
      </c>
      <c r="AT62">
        <v>0</v>
      </c>
      <c r="AU62">
        <v>2</v>
      </c>
      <c r="AV62">
        <v>0</v>
      </c>
      <c r="AW62">
        <v>488</v>
      </c>
      <c r="AX62">
        <v>32</v>
      </c>
      <c r="AY62">
        <v>8</v>
      </c>
      <c r="AZ62">
        <v>8</v>
      </c>
      <c r="BA62">
        <v>33</v>
      </c>
      <c r="BB62">
        <v>27</v>
      </c>
      <c r="BC62">
        <v>109</v>
      </c>
      <c r="BD62">
        <v>4</v>
      </c>
      <c r="BE62">
        <v>186</v>
      </c>
      <c r="BF62">
        <v>9</v>
      </c>
      <c r="BG62">
        <v>22</v>
      </c>
      <c r="BH62">
        <v>7</v>
      </c>
      <c r="BI62">
        <v>17</v>
      </c>
      <c r="BJ62">
        <v>17</v>
      </c>
      <c r="BK62">
        <v>57</v>
      </c>
      <c r="BL62">
        <v>2</v>
      </c>
      <c r="BM62">
        <v>40</v>
      </c>
      <c r="BN62">
        <v>28</v>
      </c>
      <c r="BO62">
        <v>33</v>
      </c>
      <c r="BP62">
        <v>49</v>
      </c>
      <c r="BQ62">
        <v>6</v>
      </c>
      <c r="BR62">
        <v>0</v>
      </c>
      <c r="BS62">
        <v>41</v>
      </c>
      <c r="BT62">
        <v>3</v>
      </c>
      <c r="BU62">
        <v>1</v>
      </c>
      <c r="BV62">
        <v>0</v>
      </c>
      <c r="BW62">
        <v>3</v>
      </c>
      <c r="BX62">
        <v>0</v>
      </c>
      <c r="BY62">
        <v>1</v>
      </c>
      <c r="BZ62">
        <v>11</v>
      </c>
      <c r="CA62">
        <v>2</v>
      </c>
      <c r="CB62">
        <v>21</v>
      </c>
      <c r="CC62">
        <v>6</v>
      </c>
      <c r="CD62">
        <v>0</v>
      </c>
      <c r="CE62">
        <v>0</v>
      </c>
      <c r="CF62">
        <v>21</v>
      </c>
      <c r="CG62">
        <v>0</v>
      </c>
      <c r="CH62">
        <v>6</v>
      </c>
      <c r="CI62">
        <v>11</v>
      </c>
      <c r="CJ62">
        <v>11</v>
      </c>
      <c r="CK62">
        <v>6</v>
      </c>
      <c r="CL62">
        <v>14</v>
      </c>
      <c r="CM62">
        <v>0</v>
      </c>
      <c r="CN62">
        <v>0</v>
      </c>
      <c r="CO62">
        <v>0</v>
      </c>
      <c r="CP62">
        <v>0</v>
      </c>
      <c r="CQ62">
        <v>41</v>
      </c>
      <c r="CR62">
        <v>46</v>
      </c>
      <c r="CS62">
        <v>2</v>
      </c>
      <c r="CT62">
        <v>14</v>
      </c>
      <c r="CU62">
        <v>3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3</v>
      </c>
      <c r="DD62">
        <v>0</v>
      </c>
      <c r="DE62">
        <v>1</v>
      </c>
      <c r="DF62">
        <v>1</v>
      </c>
      <c r="DG62">
        <v>4</v>
      </c>
      <c r="DH62">
        <v>8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17</v>
      </c>
      <c r="DR62">
        <v>0</v>
      </c>
      <c r="DS62">
        <v>0</v>
      </c>
      <c r="DT62">
        <v>8</v>
      </c>
      <c r="DU62">
        <v>2</v>
      </c>
      <c r="DV62">
        <v>0</v>
      </c>
      <c r="DW62">
        <v>0</v>
      </c>
      <c r="DX62">
        <v>2</v>
      </c>
      <c r="DY62">
        <v>1</v>
      </c>
      <c r="DZ62">
        <v>29</v>
      </c>
      <c r="EA62">
        <v>2</v>
      </c>
      <c r="EB62">
        <v>0</v>
      </c>
      <c r="EC62">
        <v>0</v>
      </c>
      <c r="ED62">
        <v>0</v>
      </c>
      <c r="EE62">
        <v>5</v>
      </c>
      <c r="EF62">
        <v>3</v>
      </c>
      <c r="EG62">
        <v>0</v>
      </c>
      <c r="EH62">
        <v>0</v>
      </c>
      <c r="EI62">
        <v>1</v>
      </c>
      <c r="EJ62">
        <v>0</v>
      </c>
    </row>
    <row r="63" spans="1:140" x14ac:dyDescent="0.25">
      <c r="A63" t="s">
        <v>163</v>
      </c>
      <c r="B63">
        <f t="shared" si="1"/>
        <v>114</v>
      </c>
      <c r="C63">
        <v>44</v>
      </c>
      <c r="D63">
        <v>0</v>
      </c>
      <c r="E63">
        <v>8</v>
      </c>
      <c r="F63">
        <v>7</v>
      </c>
      <c r="G63">
        <v>8</v>
      </c>
      <c r="H63">
        <v>4</v>
      </c>
      <c r="I63">
        <v>10</v>
      </c>
      <c r="J63">
        <v>12</v>
      </c>
      <c r="K63">
        <v>38</v>
      </c>
      <c r="L63">
        <v>0</v>
      </c>
      <c r="M63">
        <v>11</v>
      </c>
      <c r="N63">
        <v>7</v>
      </c>
      <c r="O63">
        <v>10</v>
      </c>
      <c r="P63">
        <v>0</v>
      </c>
      <c r="Q63">
        <v>2</v>
      </c>
      <c r="R63">
        <v>0</v>
      </c>
      <c r="S63">
        <v>0</v>
      </c>
      <c r="T63">
        <v>5</v>
      </c>
      <c r="U63">
        <v>14</v>
      </c>
      <c r="V63">
        <v>4</v>
      </c>
      <c r="W63">
        <v>2</v>
      </c>
      <c r="X63">
        <v>2</v>
      </c>
      <c r="Y63">
        <v>16</v>
      </c>
      <c r="Z63">
        <v>25</v>
      </c>
      <c r="AA63">
        <v>20</v>
      </c>
      <c r="AB63">
        <v>20</v>
      </c>
      <c r="AC63">
        <v>2</v>
      </c>
      <c r="AD63">
        <v>6</v>
      </c>
      <c r="AE63">
        <v>16</v>
      </c>
      <c r="AF63">
        <v>1</v>
      </c>
      <c r="AG63">
        <v>10</v>
      </c>
      <c r="AH63">
        <v>1</v>
      </c>
      <c r="AI63">
        <v>2</v>
      </c>
      <c r="AJ63">
        <v>0</v>
      </c>
      <c r="AK63">
        <v>1</v>
      </c>
      <c r="AL63">
        <v>4</v>
      </c>
      <c r="AM63">
        <v>30</v>
      </c>
      <c r="AN63">
        <v>2</v>
      </c>
      <c r="AO63">
        <v>18</v>
      </c>
      <c r="AP63">
        <v>4</v>
      </c>
      <c r="AQ63">
        <v>9</v>
      </c>
      <c r="AR63">
        <v>1</v>
      </c>
      <c r="AS63">
        <v>2</v>
      </c>
      <c r="AT63">
        <v>4</v>
      </c>
      <c r="AU63">
        <v>19</v>
      </c>
      <c r="AV63">
        <v>8</v>
      </c>
      <c r="AW63">
        <v>11</v>
      </c>
      <c r="AX63">
        <v>11</v>
      </c>
      <c r="AY63">
        <v>1</v>
      </c>
      <c r="AZ63">
        <v>25</v>
      </c>
      <c r="BA63">
        <v>12</v>
      </c>
      <c r="BB63">
        <v>4</v>
      </c>
      <c r="BC63">
        <v>2</v>
      </c>
      <c r="BD63">
        <v>22</v>
      </c>
      <c r="BE63">
        <v>0</v>
      </c>
      <c r="BF63">
        <v>5</v>
      </c>
      <c r="BG63">
        <v>86</v>
      </c>
      <c r="BH63">
        <v>25</v>
      </c>
      <c r="BI63">
        <v>28</v>
      </c>
      <c r="BJ63">
        <v>1</v>
      </c>
      <c r="BK63">
        <v>0</v>
      </c>
      <c r="BL63">
        <v>0</v>
      </c>
      <c r="BM63">
        <v>1</v>
      </c>
      <c r="BN63">
        <v>8</v>
      </c>
      <c r="BO63">
        <v>6</v>
      </c>
      <c r="BP63">
        <v>4</v>
      </c>
      <c r="BQ63">
        <v>12</v>
      </c>
      <c r="BR63">
        <v>11</v>
      </c>
      <c r="BS63">
        <v>3</v>
      </c>
      <c r="BT63">
        <v>5</v>
      </c>
      <c r="BU63">
        <v>13</v>
      </c>
      <c r="BV63">
        <v>0</v>
      </c>
      <c r="BW63">
        <v>14</v>
      </c>
      <c r="BX63">
        <v>10</v>
      </c>
      <c r="BY63">
        <v>4</v>
      </c>
      <c r="BZ63">
        <v>5</v>
      </c>
      <c r="CA63">
        <v>32</v>
      </c>
      <c r="CB63">
        <v>2</v>
      </c>
      <c r="CC63">
        <v>0</v>
      </c>
      <c r="CD63">
        <v>0</v>
      </c>
      <c r="CE63">
        <v>0</v>
      </c>
      <c r="CF63">
        <v>0</v>
      </c>
      <c r="CG63">
        <v>5</v>
      </c>
      <c r="CH63">
        <v>24</v>
      </c>
      <c r="CI63">
        <v>14</v>
      </c>
      <c r="CJ63">
        <v>6</v>
      </c>
      <c r="CK63">
        <v>0</v>
      </c>
      <c r="CL63">
        <v>23</v>
      </c>
      <c r="CM63">
        <v>0</v>
      </c>
      <c r="CN63">
        <v>2</v>
      </c>
      <c r="CO63">
        <v>0</v>
      </c>
      <c r="CP63">
        <v>3</v>
      </c>
      <c r="CQ63">
        <v>1</v>
      </c>
      <c r="CR63">
        <v>1</v>
      </c>
      <c r="CS63">
        <v>2</v>
      </c>
      <c r="CT63">
        <v>84</v>
      </c>
      <c r="CU63">
        <v>9</v>
      </c>
      <c r="CV63">
        <v>2</v>
      </c>
      <c r="CW63">
        <v>14</v>
      </c>
      <c r="CX63">
        <v>0</v>
      </c>
      <c r="CY63">
        <v>3</v>
      </c>
      <c r="CZ63">
        <v>9</v>
      </c>
      <c r="DA63">
        <v>0</v>
      </c>
      <c r="DB63">
        <v>3</v>
      </c>
      <c r="DC63">
        <v>0</v>
      </c>
      <c r="DD63">
        <v>18</v>
      </c>
      <c r="DE63">
        <v>17</v>
      </c>
      <c r="DF63">
        <v>4</v>
      </c>
      <c r="DG63">
        <v>3</v>
      </c>
      <c r="DH63">
        <v>82</v>
      </c>
      <c r="DI63">
        <v>9</v>
      </c>
      <c r="DJ63">
        <v>17</v>
      </c>
      <c r="DK63">
        <v>0</v>
      </c>
      <c r="DL63">
        <v>4</v>
      </c>
      <c r="DM63">
        <v>15</v>
      </c>
      <c r="DN63">
        <v>10</v>
      </c>
      <c r="DO63">
        <v>11</v>
      </c>
      <c r="DP63">
        <v>10</v>
      </c>
      <c r="DQ63">
        <v>51</v>
      </c>
      <c r="DR63">
        <v>104</v>
      </c>
      <c r="DS63">
        <v>3</v>
      </c>
      <c r="DT63">
        <v>10</v>
      </c>
      <c r="DU63">
        <v>9</v>
      </c>
      <c r="DV63">
        <v>0</v>
      </c>
      <c r="DW63">
        <v>3</v>
      </c>
      <c r="DX63">
        <v>2</v>
      </c>
      <c r="DY63">
        <v>2</v>
      </c>
      <c r="DZ63">
        <v>0</v>
      </c>
      <c r="EA63">
        <v>29</v>
      </c>
      <c r="EB63">
        <v>13</v>
      </c>
      <c r="EC63">
        <v>19</v>
      </c>
      <c r="ED63">
        <v>13</v>
      </c>
      <c r="EE63">
        <v>109</v>
      </c>
      <c r="EF63">
        <v>0</v>
      </c>
      <c r="EG63">
        <v>2</v>
      </c>
      <c r="EH63">
        <v>10</v>
      </c>
      <c r="EI63">
        <v>32</v>
      </c>
      <c r="EJ63">
        <v>9</v>
      </c>
    </row>
  </sheetData>
  <sortState xmlns:xlrd2="http://schemas.microsoft.com/office/spreadsheetml/2017/richdata2" ref="A4:EJ63">
    <sortCondition ref="B6:B6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>
      <selection activeCell="E11" sqref="E11"/>
    </sheetView>
  </sheetViews>
  <sheetFormatPr defaultRowHeight="15" x14ac:dyDescent="0.25"/>
  <cols>
    <col min="1" max="1" width="23.28515625" bestFit="1" customWidth="1"/>
    <col min="2" max="2" width="12" bestFit="1" customWidth="1"/>
  </cols>
  <sheetData>
    <row r="1" spans="1:2" x14ac:dyDescent="0.25">
      <c r="A1" s="5" t="s">
        <v>198</v>
      </c>
      <c r="B1" s="5"/>
    </row>
    <row r="2" spans="1:2" x14ac:dyDescent="0.25">
      <c r="A2" s="2"/>
      <c r="B2" s="2"/>
    </row>
    <row r="3" spans="1:2" x14ac:dyDescent="0.25">
      <c r="A3" s="2" t="s">
        <v>199</v>
      </c>
      <c r="B3" s="2">
        <v>26.517241379310345</v>
      </c>
    </row>
    <row r="4" spans="1:2" x14ac:dyDescent="0.25">
      <c r="A4" s="2" t="s">
        <v>200</v>
      </c>
      <c r="B4" s="2">
        <v>3.6317349458717585</v>
      </c>
    </row>
    <row r="5" spans="1:2" x14ac:dyDescent="0.25">
      <c r="A5" s="2" t="s">
        <v>201</v>
      </c>
      <c r="B5" s="2">
        <v>16</v>
      </c>
    </row>
    <row r="6" spans="1:2" x14ac:dyDescent="0.25">
      <c r="A6" s="2" t="s">
        <v>202</v>
      </c>
      <c r="B6" s="2">
        <v>4</v>
      </c>
    </row>
    <row r="7" spans="1:2" x14ac:dyDescent="0.25">
      <c r="A7" s="2" t="s">
        <v>203</v>
      </c>
      <c r="B7" s="2">
        <v>27.658469328396258</v>
      </c>
    </row>
    <row r="8" spans="1:2" x14ac:dyDescent="0.25">
      <c r="A8" s="2" t="s">
        <v>204</v>
      </c>
      <c r="B8" s="2">
        <v>764.99092558983659</v>
      </c>
    </row>
    <row r="9" spans="1:2" x14ac:dyDescent="0.25">
      <c r="A9" s="2" t="s">
        <v>205</v>
      </c>
      <c r="B9" s="2">
        <v>1.3729860951319108</v>
      </c>
    </row>
    <row r="10" spans="1:2" x14ac:dyDescent="0.25">
      <c r="A10" s="2" t="s">
        <v>206</v>
      </c>
      <c r="B10" s="2">
        <v>1.5305819293425802</v>
      </c>
    </row>
    <row r="11" spans="1:2" x14ac:dyDescent="0.25">
      <c r="A11" s="2" t="s">
        <v>207</v>
      </c>
      <c r="B11" s="2">
        <v>111</v>
      </c>
    </row>
    <row r="12" spans="1:2" x14ac:dyDescent="0.25">
      <c r="A12" s="2" t="s">
        <v>208</v>
      </c>
      <c r="B12" s="2">
        <v>3</v>
      </c>
    </row>
    <row r="13" spans="1:2" x14ac:dyDescent="0.25">
      <c r="A13" s="2" t="s">
        <v>209</v>
      </c>
      <c r="B13" s="2">
        <v>114</v>
      </c>
    </row>
    <row r="14" spans="1:2" x14ac:dyDescent="0.25">
      <c r="A14" s="2" t="s">
        <v>210</v>
      </c>
      <c r="B14" s="2">
        <v>1538</v>
      </c>
    </row>
    <row r="15" spans="1:2" x14ac:dyDescent="0.25">
      <c r="A15" s="2" t="s">
        <v>211</v>
      </c>
      <c r="B15" s="2">
        <v>58</v>
      </c>
    </row>
    <row r="16" spans="1:2" ht="15.75" thickBot="1" x14ac:dyDescent="0.3">
      <c r="A16" s="3" t="s">
        <v>212</v>
      </c>
      <c r="B16" s="3">
        <v>7.2724237864082895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W141"/>
  <sheetViews>
    <sheetView tabSelected="1" topLeftCell="B106" workbookViewId="0">
      <selection activeCell="N5" sqref="N5"/>
    </sheetView>
  </sheetViews>
  <sheetFormatPr defaultRowHeight="15" x14ac:dyDescent="0.25"/>
  <cols>
    <col min="19" max="19" width="12.85546875" bestFit="1" customWidth="1"/>
    <col min="21" max="21" width="27.5703125" bestFit="1" customWidth="1"/>
    <col min="22" max="22" width="31.7109375" bestFit="1" customWidth="1"/>
  </cols>
  <sheetData>
    <row r="3" spans="3:14" x14ac:dyDescent="0.25">
      <c r="C3" s="1" t="s">
        <v>197</v>
      </c>
      <c r="D3" t="s">
        <v>196</v>
      </c>
      <c r="E3" t="s">
        <v>213</v>
      </c>
      <c r="F3" t="s">
        <v>214</v>
      </c>
      <c r="I3" s="1" t="s">
        <v>197</v>
      </c>
      <c r="J3" t="s">
        <v>213</v>
      </c>
      <c r="K3" t="s">
        <v>214</v>
      </c>
    </row>
    <row r="4" spans="3:14" x14ac:dyDescent="0.25">
      <c r="C4" s="1">
        <v>1</v>
      </c>
      <c r="D4" t="s">
        <v>2</v>
      </c>
      <c r="E4">
        <v>1</v>
      </c>
      <c r="F4">
        <v>9</v>
      </c>
      <c r="I4" s="1">
        <v>1</v>
      </c>
      <c r="J4">
        <v>1</v>
      </c>
      <c r="K4">
        <v>9</v>
      </c>
      <c r="L4">
        <f>SUM(J4:K4)</f>
        <v>10</v>
      </c>
      <c r="N4">
        <f>COUNTIF(L4:L118, "&gt;14")</f>
        <v>14</v>
      </c>
    </row>
    <row r="5" spans="3:14" x14ac:dyDescent="0.25">
      <c r="C5" s="1">
        <v>1</v>
      </c>
      <c r="D5" t="s">
        <v>3</v>
      </c>
      <c r="E5">
        <v>1</v>
      </c>
      <c r="F5">
        <v>7</v>
      </c>
      <c r="I5" s="1">
        <v>1</v>
      </c>
      <c r="J5">
        <v>1</v>
      </c>
      <c r="K5">
        <v>7</v>
      </c>
      <c r="L5">
        <f t="shared" ref="L5:L68" si="0">SUM(J5:K5)</f>
        <v>8</v>
      </c>
    </row>
    <row r="6" spans="3:14" x14ac:dyDescent="0.25">
      <c r="C6" s="1">
        <v>1</v>
      </c>
      <c r="D6" t="s">
        <v>4</v>
      </c>
      <c r="E6">
        <v>1</v>
      </c>
      <c r="F6">
        <v>11</v>
      </c>
      <c r="I6" s="1">
        <v>1</v>
      </c>
      <c r="J6">
        <v>1</v>
      </c>
      <c r="K6">
        <v>11</v>
      </c>
      <c r="L6">
        <f t="shared" si="0"/>
        <v>12</v>
      </c>
    </row>
    <row r="7" spans="3:14" x14ac:dyDescent="0.25">
      <c r="C7" s="1">
        <v>1</v>
      </c>
      <c r="D7" t="s">
        <v>5</v>
      </c>
      <c r="E7">
        <v>2</v>
      </c>
      <c r="F7">
        <v>8</v>
      </c>
      <c r="I7" s="1">
        <v>1</v>
      </c>
      <c r="J7">
        <v>2</v>
      </c>
      <c r="K7">
        <v>8</v>
      </c>
      <c r="L7">
        <f t="shared" si="0"/>
        <v>10</v>
      </c>
    </row>
    <row r="8" spans="3:14" x14ac:dyDescent="0.25">
      <c r="C8" s="1">
        <v>1</v>
      </c>
      <c r="D8" t="s">
        <v>9</v>
      </c>
      <c r="E8">
        <v>3</v>
      </c>
      <c r="F8">
        <v>6</v>
      </c>
      <c r="I8" s="1">
        <v>1</v>
      </c>
      <c r="J8">
        <v>3</v>
      </c>
      <c r="K8">
        <v>6</v>
      </c>
      <c r="L8">
        <f t="shared" si="0"/>
        <v>9</v>
      </c>
    </row>
    <row r="9" spans="3:14" x14ac:dyDescent="0.25">
      <c r="C9" s="1">
        <v>1</v>
      </c>
      <c r="D9" t="s">
        <v>10</v>
      </c>
      <c r="E9">
        <v>2</v>
      </c>
      <c r="F9">
        <v>12</v>
      </c>
      <c r="I9" s="1">
        <v>1</v>
      </c>
      <c r="J9">
        <v>2</v>
      </c>
      <c r="K9">
        <v>12</v>
      </c>
      <c r="L9">
        <f t="shared" si="0"/>
        <v>14</v>
      </c>
    </row>
    <row r="10" spans="3:14" x14ac:dyDescent="0.25">
      <c r="C10" s="1">
        <v>1</v>
      </c>
      <c r="D10" t="s">
        <v>11</v>
      </c>
      <c r="E10">
        <v>1</v>
      </c>
      <c r="F10">
        <v>14</v>
      </c>
      <c r="I10" s="1">
        <v>1</v>
      </c>
      <c r="J10">
        <v>1</v>
      </c>
      <c r="K10">
        <v>14</v>
      </c>
      <c r="L10">
        <f t="shared" si="0"/>
        <v>15</v>
      </c>
    </row>
    <row r="11" spans="3:14" x14ac:dyDescent="0.25">
      <c r="C11" s="1">
        <v>1</v>
      </c>
      <c r="D11" t="s">
        <v>12</v>
      </c>
      <c r="E11">
        <v>0</v>
      </c>
      <c r="F11">
        <v>9</v>
      </c>
      <c r="I11" s="1">
        <v>1</v>
      </c>
      <c r="J11">
        <v>0</v>
      </c>
      <c r="K11">
        <v>9</v>
      </c>
      <c r="L11">
        <f t="shared" si="0"/>
        <v>9</v>
      </c>
    </row>
    <row r="12" spans="3:14" x14ac:dyDescent="0.25">
      <c r="C12" s="1">
        <v>1</v>
      </c>
      <c r="D12" t="s">
        <v>13</v>
      </c>
      <c r="E12">
        <v>0</v>
      </c>
      <c r="F12">
        <v>7</v>
      </c>
      <c r="I12" s="1">
        <v>1</v>
      </c>
      <c r="J12">
        <v>0</v>
      </c>
      <c r="K12">
        <v>7</v>
      </c>
      <c r="L12">
        <f t="shared" si="0"/>
        <v>7</v>
      </c>
    </row>
    <row r="13" spans="3:14" x14ac:dyDescent="0.25">
      <c r="C13" s="1">
        <v>1</v>
      </c>
      <c r="D13" t="s">
        <v>14</v>
      </c>
      <c r="E13">
        <v>1</v>
      </c>
      <c r="F13">
        <v>13</v>
      </c>
      <c r="I13" s="1">
        <v>1</v>
      </c>
      <c r="J13">
        <v>1</v>
      </c>
      <c r="K13">
        <v>13</v>
      </c>
      <c r="L13">
        <f t="shared" si="0"/>
        <v>14</v>
      </c>
    </row>
    <row r="14" spans="3:14" x14ac:dyDescent="0.25">
      <c r="C14" s="1">
        <v>1</v>
      </c>
      <c r="D14" t="s">
        <v>16</v>
      </c>
      <c r="E14">
        <v>3</v>
      </c>
      <c r="F14">
        <v>10</v>
      </c>
      <c r="I14" s="1">
        <v>1</v>
      </c>
      <c r="J14">
        <v>3</v>
      </c>
      <c r="K14">
        <v>10</v>
      </c>
      <c r="L14">
        <f t="shared" si="0"/>
        <v>13</v>
      </c>
    </row>
    <row r="15" spans="3:14" x14ac:dyDescent="0.25">
      <c r="C15" s="1">
        <v>1</v>
      </c>
      <c r="D15" t="s">
        <v>27</v>
      </c>
      <c r="E15">
        <v>1</v>
      </c>
      <c r="F15">
        <v>5</v>
      </c>
      <c r="I15" s="1">
        <v>1</v>
      </c>
      <c r="J15">
        <v>1</v>
      </c>
      <c r="K15">
        <v>5</v>
      </c>
      <c r="L15">
        <f t="shared" si="0"/>
        <v>6</v>
      </c>
    </row>
    <row r="16" spans="3:14" x14ac:dyDescent="0.25">
      <c r="C16" s="1">
        <v>1</v>
      </c>
      <c r="D16" t="s">
        <v>29</v>
      </c>
      <c r="E16">
        <v>0</v>
      </c>
      <c r="F16">
        <v>7</v>
      </c>
      <c r="I16" s="1">
        <v>1</v>
      </c>
      <c r="J16">
        <v>0</v>
      </c>
      <c r="K16">
        <v>7</v>
      </c>
      <c r="L16">
        <f t="shared" si="0"/>
        <v>7</v>
      </c>
    </row>
    <row r="17" spans="3:12" x14ac:dyDescent="0.25">
      <c r="C17" s="1">
        <v>1</v>
      </c>
      <c r="D17" t="s">
        <v>30</v>
      </c>
      <c r="E17">
        <v>0</v>
      </c>
      <c r="F17">
        <v>9</v>
      </c>
      <c r="I17" s="1">
        <v>1</v>
      </c>
      <c r="J17">
        <v>0</v>
      </c>
      <c r="K17">
        <v>9</v>
      </c>
      <c r="L17">
        <f t="shared" si="0"/>
        <v>9</v>
      </c>
    </row>
    <row r="18" spans="3:12" x14ac:dyDescent="0.25">
      <c r="C18" s="1">
        <v>1</v>
      </c>
      <c r="D18" t="s">
        <v>33</v>
      </c>
      <c r="E18">
        <v>0</v>
      </c>
      <c r="F18">
        <v>9</v>
      </c>
      <c r="I18" s="1">
        <v>1</v>
      </c>
      <c r="J18">
        <v>0</v>
      </c>
      <c r="K18">
        <v>9</v>
      </c>
      <c r="L18">
        <f t="shared" si="0"/>
        <v>9</v>
      </c>
    </row>
    <row r="19" spans="3:12" x14ac:dyDescent="0.25">
      <c r="C19" s="1">
        <v>1</v>
      </c>
      <c r="D19" t="s">
        <v>34</v>
      </c>
      <c r="E19">
        <v>0</v>
      </c>
      <c r="F19">
        <v>7</v>
      </c>
      <c r="I19" s="1">
        <v>1</v>
      </c>
      <c r="J19">
        <v>0</v>
      </c>
      <c r="K19">
        <v>7</v>
      </c>
      <c r="L19">
        <f t="shared" si="0"/>
        <v>7</v>
      </c>
    </row>
    <row r="20" spans="3:12" x14ac:dyDescent="0.25">
      <c r="C20" s="1">
        <v>1</v>
      </c>
      <c r="D20" t="s">
        <v>36</v>
      </c>
      <c r="E20">
        <v>2</v>
      </c>
      <c r="F20">
        <v>14</v>
      </c>
      <c r="I20" s="1">
        <v>1</v>
      </c>
      <c r="J20">
        <v>2</v>
      </c>
      <c r="K20">
        <v>14</v>
      </c>
      <c r="L20">
        <f t="shared" si="0"/>
        <v>16</v>
      </c>
    </row>
    <row r="21" spans="3:12" x14ac:dyDescent="0.25">
      <c r="C21" s="1">
        <v>1</v>
      </c>
      <c r="D21" t="s">
        <v>37</v>
      </c>
      <c r="E21">
        <v>0</v>
      </c>
      <c r="F21">
        <v>8</v>
      </c>
      <c r="I21" s="1">
        <v>1</v>
      </c>
      <c r="J21">
        <v>0</v>
      </c>
      <c r="K21">
        <v>8</v>
      </c>
      <c r="L21">
        <f t="shared" si="0"/>
        <v>8</v>
      </c>
    </row>
    <row r="22" spans="3:12" x14ac:dyDescent="0.25">
      <c r="C22" s="1">
        <v>1</v>
      </c>
      <c r="D22" t="s">
        <v>38</v>
      </c>
      <c r="E22">
        <v>1</v>
      </c>
      <c r="F22">
        <v>12</v>
      </c>
      <c r="I22" s="1">
        <v>1</v>
      </c>
      <c r="J22">
        <v>1</v>
      </c>
      <c r="K22">
        <v>12</v>
      </c>
      <c r="L22">
        <f t="shared" si="0"/>
        <v>13</v>
      </c>
    </row>
    <row r="23" spans="3:12" x14ac:dyDescent="0.25">
      <c r="C23" s="1">
        <v>1</v>
      </c>
      <c r="D23" t="s">
        <v>40</v>
      </c>
      <c r="E23">
        <v>4</v>
      </c>
      <c r="F23">
        <v>10</v>
      </c>
      <c r="I23" s="1">
        <v>1</v>
      </c>
      <c r="J23">
        <v>4</v>
      </c>
      <c r="K23">
        <v>10</v>
      </c>
      <c r="L23">
        <f t="shared" si="0"/>
        <v>14</v>
      </c>
    </row>
    <row r="24" spans="3:12" x14ac:dyDescent="0.25">
      <c r="C24" s="1">
        <v>1</v>
      </c>
      <c r="D24" t="s">
        <v>42</v>
      </c>
      <c r="E24">
        <v>0</v>
      </c>
      <c r="F24">
        <v>6</v>
      </c>
      <c r="I24" s="1">
        <v>1</v>
      </c>
      <c r="J24">
        <v>0</v>
      </c>
      <c r="K24">
        <v>6</v>
      </c>
      <c r="L24">
        <f t="shared" si="0"/>
        <v>6</v>
      </c>
    </row>
    <row r="25" spans="3:12" x14ac:dyDescent="0.25">
      <c r="C25" s="1">
        <v>1</v>
      </c>
      <c r="D25" t="s">
        <v>46</v>
      </c>
      <c r="E25">
        <v>2</v>
      </c>
      <c r="F25">
        <v>11</v>
      </c>
      <c r="I25" s="1">
        <v>1</v>
      </c>
      <c r="J25">
        <v>2</v>
      </c>
      <c r="K25">
        <v>11</v>
      </c>
      <c r="L25">
        <f t="shared" si="0"/>
        <v>13</v>
      </c>
    </row>
    <row r="26" spans="3:12" x14ac:dyDescent="0.25">
      <c r="C26" s="1">
        <v>1</v>
      </c>
      <c r="D26" t="s">
        <v>47</v>
      </c>
      <c r="E26">
        <v>1</v>
      </c>
      <c r="F26">
        <v>8</v>
      </c>
      <c r="I26" s="1">
        <v>1</v>
      </c>
      <c r="J26">
        <v>1</v>
      </c>
      <c r="K26">
        <v>8</v>
      </c>
      <c r="L26">
        <f t="shared" si="0"/>
        <v>9</v>
      </c>
    </row>
    <row r="27" spans="3:12" x14ac:dyDescent="0.25">
      <c r="C27" s="1">
        <v>1</v>
      </c>
      <c r="D27" t="s">
        <v>49</v>
      </c>
      <c r="E27">
        <v>1</v>
      </c>
      <c r="F27">
        <v>14</v>
      </c>
      <c r="I27" s="1">
        <v>1</v>
      </c>
      <c r="J27">
        <v>1</v>
      </c>
      <c r="K27">
        <v>14</v>
      </c>
      <c r="L27">
        <f t="shared" si="0"/>
        <v>15</v>
      </c>
    </row>
    <row r="28" spans="3:12" x14ac:dyDescent="0.25">
      <c r="C28" s="1">
        <v>1</v>
      </c>
      <c r="D28" t="s">
        <v>52</v>
      </c>
      <c r="E28">
        <v>4</v>
      </c>
      <c r="F28">
        <v>7</v>
      </c>
      <c r="I28" s="1">
        <v>1</v>
      </c>
      <c r="J28">
        <v>4</v>
      </c>
      <c r="K28">
        <v>7</v>
      </c>
      <c r="L28">
        <f t="shared" si="0"/>
        <v>11</v>
      </c>
    </row>
    <row r="29" spans="3:12" x14ac:dyDescent="0.25">
      <c r="C29" s="1">
        <v>1</v>
      </c>
      <c r="D29" t="s">
        <v>55</v>
      </c>
      <c r="E29">
        <v>2</v>
      </c>
      <c r="F29">
        <v>12</v>
      </c>
      <c r="I29" s="1">
        <v>1</v>
      </c>
      <c r="J29">
        <v>2</v>
      </c>
      <c r="K29">
        <v>12</v>
      </c>
      <c r="L29">
        <f t="shared" si="0"/>
        <v>14</v>
      </c>
    </row>
    <row r="30" spans="3:12" x14ac:dyDescent="0.25">
      <c r="C30" s="1">
        <v>1</v>
      </c>
      <c r="D30" t="s">
        <v>61</v>
      </c>
      <c r="E30">
        <v>0</v>
      </c>
      <c r="F30">
        <v>9</v>
      </c>
      <c r="I30" s="1">
        <v>1</v>
      </c>
      <c r="J30">
        <v>0</v>
      </c>
      <c r="K30">
        <v>9</v>
      </c>
      <c r="L30">
        <f t="shared" si="0"/>
        <v>9</v>
      </c>
    </row>
    <row r="31" spans="3:12" x14ac:dyDescent="0.25">
      <c r="C31" s="1">
        <v>1</v>
      </c>
      <c r="D31" t="s">
        <v>62</v>
      </c>
      <c r="E31">
        <v>0</v>
      </c>
      <c r="F31">
        <v>11</v>
      </c>
      <c r="I31" s="1">
        <v>1</v>
      </c>
      <c r="J31">
        <v>0</v>
      </c>
      <c r="K31">
        <v>11</v>
      </c>
      <c r="L31">
        <f t="shared" si="0"/>
        <v>11</v>
      </c>
    </row>
    <row r="32" spans="3:12" x14ac:dyDescent="0.25">
      <c r="C32" s="1">
        <v>1</v>
      </c>
      <c r="D32" t="s">
        <v>73</v>
      </c>
      <c r="E32">
        <v>4</v>
      </c>
      <c r="F32">
        <v>9</v>
      </c>
      <c r="I32" s="1">
        <v>1</v>
      </c>
      <c r="J32">
        <v>4</v>
      </c>
      <c r="K32">
        <v>9</v>
      </c>
      <c r="L32">
        <f t="shared" si="0"/>
        <v>13</v>
      </c>
    </row>
    <row r="33" spans="3:12" x14ac:dyDescent="0.25">
      <c r="C33" s="1">
        <v>1</v>
      </c>
      <c r="D33" t="s">
        <v>74</v>
      </c>
      <c r="E33">
        <v>3</v>
      </c>
      <c r="F33">
        <v>10</v>
      </c>
      <c r="I33" s="1">
        <v>1</v>
      </c>
      <c r="J33">
        <v>3</v>
      </c>
      <c r="K33">
        <v>10</v>
      </c>
      <c r="L33">
        <f t="shared" si="0"/>
        <v>13</v>
      </c>
    </row>
    <row r="34" spans="3:12" x14ac:dyDescent="0.25">
      <c r="C34" s="1">
        <v>1</v>
      </c>
      <c r="D34" t="s">
        <v>75</v>
      </c>
      <c r="E34">
        <v>1</v>
      </c>
      <c r="F34">
        <v>8</v>
      </c>
      <c r="I34" s="1">
        <v>1</v>
      </c>
      <c r="J34">
        <v>1</v>
      </c>
      <c r="K34">
        <v>8</v>
      </c>
      <c r="L34">
        <f t="shared" si="0"/>
        <v>9</v>
      </c>
    </row>
    <row r="35" spans="3:12" x14ac:dyDescent="0.25">
      <c r="C35" s="1">
        <v>1</v>
      </c>
      <c r="D35" t="s">
        <v>77</v>
      </c>
      <c r="E35">
        <v>1</v>
      </c>
      <c r="F35">
        <v>10</v>
      </c>
      <c r="I35" s="1">
        <v>1</v>
      </c>
      <c r="J35">
        <v>1</v>
      </c>
      <c r="K35">
        <v>10</v>
      </c>
      <c r="L35">
        <f t="shared" si="0"/>
        <v>11</v>
      </c>
    </row>
    <row r="36" spans="3:12" x14ac:dyDescent="0.25">
      <c r="C36" s="1">
        <v>1</v>
      </c>
      <c r="D36" t="s">
        <v>81</v>
      </c>
      <c r="E36">
        <v>0</v>
      </c>
      <c r="F36">
        <v>7</v>
      </c>
      <c r="I36" s="1">
        <v>1</v>
      </c>
      <c r="J36">
        <v>0</v>
      </c>
      <c r="K36">
        <v>7</v>
      </c>
      <c r="L36">
        <f t="shared" si="0"/>
        <v>7</v>
      </c>
    </row>
    <row r="37" spans="3:12" x14ac:dyDescent="0.25">
      <c r="C37" s="1">
        <v>1</v>
      </c>
      <c r="D37" t="s">
        <v>82</v>
      </c>
      <c r="E37">
        <v>0</v>
      </c>
      <c r="F37">
        <v>7</v>
      </c>
      <c r="I37" s="1">
        <v>1</v>
      </c>
      <c r="J37">
        <v>0</v>
      </c>
      <c r="K37">
        <v>7</v>
      </c>
      <c r="L37">
        <f t="shared" si="0"/>
        <v>7</v>
      </c>
    </row>
    <row r="38" spans="3:12" x14ac:dyDescent="0.25">
      <c r="C38" s="1">
        <v>1</v>
      </c>
      <c r="D38" t="s">
        <v>83</v>
      </c>
      <c r="E38">
        <v>2</v>
      </c>
      <c r="F38">
        <v>8</v>
      </c>
      <c r="I38" s="1">
        <v>1</v>
      </c>
      <c r="J38">
        <v>2</v>
      </c>
      <c r="K38">
        <v>8</v>
      </c>
      <c r="L38">
        <f t="shared" si="0"/>
        <v>10</v>
      </c>
    </row>
    <row r="39" spans="3:12" x14ac:dyDescent="0.25">
      <c r="C39" s="1">
        <v>1</v>
      </c>
      <c r="D39" t="s">
        <v>87</v>
      </c>
      <c r="E39">
        <v>2</v>
      </c>
      <c r="F39">
        <v>9</v>
      </c>
      <c r="I39" s="1">
        <v>1</v>
      </c>
      <c r="J39">
        <v>2</v>
      </c>
      <c r="K39">
        <v>9</v>
      </c>
      <c r="L39">
        <f t="shared" si="0"/>
        <v>11</v>
      </c>
    </row>
    <row r="40" spans="3:12" x14ac:dyDescent="0.25">
      <c r="C40" s="1">
        <v>1</v>
      </c>
      <c r="D40" t="s">
        <v>89</v>
      </c>
      <c r="E40">
        <v>1</v>
      </c>
      <c r="F40">
        <v>8</v>
      </c>
      <c r="I40" s="1">
        <v>1</v>
      </c>
      <c r="J40">
        <v>1</v>
      </c>
      <c r="K40">
        <v>8</v>
      </c>
      <c r="L40">
        <f t="shared" si="0"/>
        <v>9</v>
      </c>
    </row>
    <row r="41" spans="3:12" x14ac:dyDescent="0.25">
      <c r="C41" s="1">
        <v>1</v>
      </c>
      <c r="D41" t="s">
        <v>90</v>
      </c>
      <c r="E41">
        <v>1</v>
      </c>
      <c r="F41">
        <v>6</v>
      </c>
      <c r="I41" s="1">
        <v>1</v>
      </c>
      <c r="J41">
        <v>1</v>
      </c>
      <c r="K41">
        <v>6</v>
      </c>
      <c r="L41">
        <f t="shared" si="0"/>
        <v>7</v>
      </c>
    </row>
    <row r="42" spans="3:12" x14ac:dyDescent="0.25">
      <c r="C42" s="1">
        <v>1</v>
      </c>
      <c r="D42" t="s">
        <v>91</v>
      </c>
      <c r="E42">
        <v>1</v>
      </c>
      <c r="F42">
        <v>10</v>
      </c>
      <c r="I42" s="1">
        <v>1</v>
      </c>
      <c r="J42">
        <v>1</v>
      </c>
      <c r="K42">
        <v>10</v>
      </c>
      <c r="L42">
        <f t="shared" si="0"/>
        <v>11</v>
      </c>
    </row>
    <row r="43" spans="3:12" x14ac:dyDescent="0.25">
      <c r="C43" s="1">
        <v>1</v>
      </c>
      <c r="D43" t="s">
        <v>93</v>
      </c>
      <c r="E43">
        <v>1</v>
      </c>
      <c r="F43">
        <v>11</v>
      </c>
      <c r="I43" s="1">
        <v>1</v>
      </c>
      <c r="J43">
        <v>1</v>
      </c>
      <c r="K43">
        <v>11</v>
      </c>
      <c r="L43">
        <f t="shared" si="0"/>
        <v>12</v>
      </c>
    </row>
    <row r="44" spans="3:12" x14ac:dyDescent="0.25">
      <c r="C44" s="1">
        <v>1</v>
      </c>
      <c r="D44" t="s">
        <v>94</v>
      </c>
      <c r="E44">
        <v>0</v>
      </c>
      <c r="F44">
        <v>9</v>
      </c>
      <c r="I44" s="1">
        <v>1</v>
      </c>
      <c r="J44">
        <v>0</v>
      </c>
      <c r="K44">
        <v>9</v>
      </c>
      <c r="L44">
        <f t="shared" si="0"/>
        <v>9</v>
      </c>
    </row>
    <row r="45" spans="3:12" x14ac:dyDescent="0.25">
      <c r="C45" s="1">
        <v>1</v>
      </c>
      <c r="D45" t="s">
        <v>97</v>
      </c>
      <c r="E45">
        <v>1</v>
      </c>
      <c r="F45">
        <v>7</v>
      </c>
      <c r="I45" s="1">
        <v>1</v>
      </c>
      <c r="J45">
        <v>1</v>
      </c>
      <c r="K45">
        <v>7</v>
      </c>
      <c r="L45">
        <f t="shared" si="0"/>
        <v>8</v>
      </c>
    </row>
    <row r="46" spans="3:12" x14ac:dyDescent="0.25">
      <c r="C46" s="1">
        <v>1</v>
      </c>
      <c r="D46" t="s">
        <v>100</v>
      </c>
      <c r="E46">
        <v>1</v>
      </c>
      <c r="F46">
        <v>11</v>
      </c>
      <c r="I46" s="1">
        <v>1</v>
      </c>
      <c r="J46">
        <v>1</v>
      </c>
      <c r="K46">
        <v>11</v>
      </c>
      <c r="L46">
        <f t="shared" si="0"/>
        <v>12</v>
      </c>
    </row>
    <row r="47" spans="3:12" x14ac:dyDescent="0.25">
      <c r="C47" s="1">
        <v>1</v>
      </c>
      <c r="D47" t="s">
        <v>104</v>
      </c>
      <c r="E47">
        <v>0</v>
      </c>
      <c r="F47">
        <v>10</v>
      </c>
      <c r="I47" s="1">
        <v>1</v>
      </c>
      <c r="J47">
        <v>0</v>
      </c>
      <c r="K47">
        <v>10</v>
      </c>
      <c r="L47">
        <f t="shared" si="0"/>
        <v>10</v>
      </c>
    </row>
    <row r="48" spans="3:12" x14ac:dyDescent="0.25">
      <c r="C48" s="1">
        <v>1</v>
      </c>
      <c r="D48" t="s">
        <v>105</v>
      </c>
      <c r="E48">
        <v>1</v>
      </c>
      <c r="F48">
        <v>9</v>
      </c>
      <c r="I48" s="1">
        <v>1</v>
      </c>
      <c r="J48">
        <v>1</v>
      </c>
      <c r="K48">
        <v>9</v>
      </c>
      <c r="L48">
        <f t="shared" si="0"/>
        <v>10</v>
      </c>
    </row>
    <row r="49" spans="3:12" x14ac:dyDescent="0.25">
      <c r="C49" s="1">
        <v>1</v>
      </c>
      <c r="D49" t="s">
        <v>109</v>
      </c>
      <c r="E49">
        <v>3</v>
      </c>
      <c r="F49">
        <v>13</v>
      </c>
      <c r="I49" s="1">
        <v>1</v>
      </c>
      <c r="J49">
        <v>3</v>
      </c>
      <c r="K49">
        <v>13</v>
      </c>
      <c r="L49">
        <f t="shared" si="0"/>
        <v>16</v>
      </c>
    </row>
    <row r="50" spans="3:12" x14ac:dyDescent="0.25">
      <c r="C50" s="1">
        <v>1</v>
      </c>
      <c r="D50" t="s">
        <v>110</v>
      </c>
      <c r="E50">
        <v>1</v>
      </c>
      <c r="F50">
        <v>8</v>
      </c>
      <c r="I50" s="1">
        <v>1</v>
      </c>
      <c r="J50">
        <v>1</v>
      </c>
      <c r="K50">
        <v>8</v>
      </c>
      <c r="L50">
        <f t="shared" si="0"/>
        <v>9</v>
      </c>
    </row>
    <row r="51" spans="3:12" x14ac:dyDescent="0.25">
      <c r="C51" s="1">
        <v>1</v>
      </c>
      <c r="D51" t="s">
        <v>112</v>
      </c>
      <c r="E51">
        <v>1</v>
      </c>
      <c r="F51">
        <v>5</v>
      </c>
      <c r="I51" s="1">
        <v>1</v>
      </c>
      <c r="J51">
        <v>1</v>
      </c>
      <c r="K51">
        <v>5</v>
      </c>
      <c r="L51">
        <f t="shared" si="0"/>
        <v>6</v>
      </c>
    </row>
    <row r="52" spans="3:12" x14ac:dyDescent="0.25">
      <c r="C52" s="1">
        <v>1</v>
      </c>
      <c r="D52" t="s">
        <v>120</v>
      </c>
      <c r="E52">
        <v>0</v>
      </c>
      <c r="F52">
        <v>12</v>
      </c>
      <c r="I52" s="1">
        <v>1</v>
      </c>
      <c r="J52">
        <v>0</v>
      </c>
      <c r="K52">
        <v>12</v>
      </c>
      <c r="L52">
        <f t="shared" si="0"/>
        <v>12</v>
      </c>
    </row>
    <row r="53" spans="3:12" x14ac:dyDescent="0.25">
      <c r="C53" s="1">
        <v>1</v>
      </c>
      <c r="D53" t="s">
        <v>121</v>
      </c>
      <c r="E53">
        <v>1</v>
      </c>
      <c r="F53">
        <v>11</v>
      </c>
      <c r="I53" s="1">
        <v>1</v>
      </c>
      <c r="J53">
        <v>1</v>
      </c>
      <c r="K53">
        <v>11</v>
      </c>
      <c r="L53">
        <f t="shared" si="0"/>
        <v>12</v>
      </c>
    </row>
    <row r="54" spans="3:12" x14ac:dyDescent="0.25">
      <c r="C54" s="1">
        <v>1</v>
      </c>
      <c r="D54" t="s">
        <v>123</v>
      </c>
      <c r="E54">
        <v>1</v>
      </c>
      <c r="F54">
        <v>6</v>
      </c>
      <c r="I54" s="1">
        <v>1</v>
      </c>
      <c r="J54">
        <v>1</v>
      </c>
      <c r="K54">
        <v>6</v>
      </c>
      <c r="L54">
        <f t="shared" si="0"/>
        <v>7</v>
      </c>
    </row>
    <row r="55" spans="3:12" x14ac:dyDescent="0.25">
      <c r="C55" s="1">
        <v>1</v>
      </c>
      <c r="D55" t="s">
        <v>124</v>
      </c>
      <c r="E55">
        <v>2</v>
      </c>
      <c r="F55">
        <v>7</v>
      </c>
      <c r="I55" s="1">
        <v>1</v>
      </c>
      <c r="J55">
        <v>2</v>
      </c>
      <c r="K55">
        <v>7</v>
      </c>
      <c r="L55">
        <f t="shared" si="0"/>
        <v>9</v>
      </c>
    </row>
    <row r="56" spans="3:12" x14ac:dyDescent="0.25">
      <c r="C56" s="1">
        <v>1</v>
      </c>
      <c r="D56" t="s">
        <v>125</v>
      </c>
      <c r="E56">
        <v>3</v>
      </c>
      <c r="F56">
        <v>12</v>
      </c>
      <c r="I56" s="1">
        <v>1</v>
      </c>
      <c r="J56">
        <v>3</v>
      </c>
      <c r="K56">
        <v>12</v>
      </c>
      <c r="L56">
        <f t="shared" si="0"/>
        <v>15</v>
      </c>
    </row>
    <row r="57" spans="3:12" x14ac:dyDescent="0.25">
      <c r="C57" s="1">
        <v>1</v>
      </c>
      <c r="D57" t="s">
        <v>126</v>
      </c>
      <c r="E57">
        <v>2</v>
      </c>
      <c r="F57">
        <v>10</v>
      </c>
      <c r="I57" s="1">
        <v>1</v>
      </c>
      <c r="J57">
        <v>2</v>
      </c>
      <c r="K57">
        <v>10</v>
      </c>
      <c r="L57">
        <f t="shared" si="0"/>
        <v>12</v>
      </c>
    </row>
    <row r="58" spans="3:12" x14ac:dyDescent="0.25">
      <c r="C58" s="1">
        <v>1</v>
      </c>
      <c r="D58" t="s">
        <v>128</v>
      </c>
      <c r="E58">
        <v>2</v>
      </c>
      <c r="F58">
        <v>10</v>
      </c>
      <c r="I58" s="1">
        <v>1</v>
      </c>
      <c r="J58">
        <v>2</v>
      </c>
      <c r="K58">
        <v>10</v>
      </c>
      <c r="L58">
        <f t="shared" si="0"/>
        <v>12</v>
      </c>
    </row>
    <row r="59" spans="3:12" x14ac:dyDescent="0.25">
      <c r="C59" s="1">
        <v>1</v>
      </c>
      <c r="D59" t="s">
        <v>131</v>
      </c>
      <c r="E59">
        <v>0</v>
      </c>
      <c r="F59">
        <v>9</v>
      </c>
      <c r="I59" s="1">
        <v>1</v>
      </c>
      <c r="J59">
        <v>0</v>
      </c>
      <c r="K59">
        <v>9</v>
      </c>
      <c r="L59">
        <f t="shared" si="0"/>
        <v>9</v>
      </c>
    </row>
    <row r="60" spans="3:12" x14ac:dyDescent="0.25">
      <c r="C60" s="1">
        <v>2</v>
      </c>
      <c r="D60" t="s">
        <v>0</v>
      </c>
      <c r="E60">
        <v>1</v>
      </c>
      <c r="F60">
        <v>9</v>
      </c>
      <c r="I60" s="1">
        <v>2</v>
      </c>
      <c r="J60">
        <v>1</v>
      </c>
      <c r="K60">
        <v>9</v>
      </c>
      <c r="L60">
        <f t="shared" si="0"/>
        <v>10</v>
      </c>
    </row>
    <row r="61" spans="3:12" x14ac:dyDescent="0.25">
      <c r="C61" s="1">
        <v>2</v>
      </c>
      <c r="D61" t="s">
        <v>1</v>
      </c>
      <c r="E61">
        <v>1</v>
      </c>
      <c r="F61">
        <v>7</v>
      </c>
      <c r="I61" s="1">
        <v>2</v>
      </c>
      <c r="J61">
        <v>1</v>
      </c>
      <c r="K61">
        <v>7</v>
      </c>
      <c r="L61">
        <f t="shared" si="0"/>
        <v>8</v>
      </c>
    </row>
    <row r="62" spans="3:12" x14ac:dyDescent="0.25">
      <c r="C62" s="1">
        <v>2</v>
      </c>
      <c r="D62" t="s">
        <v>6</v>
      </c>
      <c r="E62">
        <v>0</v>
      </c>
      <c r="F62">
        <v>11</v>
      </c>
      <c r="I62" s="1">
        <v>2</v>
      </c>
      <c r="J62">
        <v>0</v>
      </c>
      <c r="K62">
        <v>11</v>
      </c>
      <c r="L62">
        <f t="shared" si="0"/>
        <v>11</v>
      </c>
    </row>
    <row r="63" spans="3:12" x14ac:dyDescent="0.25">
      <c r="C63" s="1">
        <v>2</v>
      </c>
      <c r="D63" t="s">
        <v>7</v>
      </c>
      <c r="E63">
        <v>4</v>
      </c>
      <c r="F63">
        <v>9</v>
      </c>
      <c r="I63" s="1">
        <v>2</v>
      </c>
      <c r="J63">
        <v>4</v>
      </c>
      <c r="K63">
        <v>9</v>
      </c>
      <c r="L63">
        <f t="shared" si="0"/>
        <v>13</v>
      </c>
    </row>
    <row r="64" spans="3:12" x14ac:dyDescent="0.25">
      <c r="C64" s="1">
        <v>2</v>
      </c>
      <c r="D64" t="s">
        <v>15</v>
      </c>
      <c r="E64">
        <v>0</v>
      </c>
      <c r="F64">
        <v>5</v>
      </c>
      <c r="I64" s="1">
        <v>2</v>
      </c>
      <c r="J64">
        <v>0</v>
      </c>
      <c r="K64">
        <v>5</v>
      </c>
      <c r="L64">
        <f t="shared" si="0"/>
        <v>5</v>
      </c>
    </row>
    <row r="65" spans="3:12" x14ac:dyDescent="0.25">
      <c r="C65" s="1">
        <v>2</v>
      </c>
      <c r="D65" t="s">
        <v>17</v>
      </c>
      <c r="E65">
        <v>2</v>
      </c>
      <c r="F65">
        <v>13</v>
      </c>
      <c r="I65" s="1">
        <v>2</v>
      </c>
      <c r="J65">
        <v>2</v>
      </c>
      <c r="K65">
        <v>13</v>
      </c>
      <c r="L65">
        <f t="shared" si="0"/>
        <v>15</v>
      </c>
    </row>
    <row r="66" spans="3:12" x14ac:dyDescent="0.25">
      <c r="C66" s="1">
        <v>2</v>
      </c>
      <c r="D66" t="s">
        <v>18</v>
      </c>
      <c r="E66">
        <v>7</v>
      </c>
      <c r="F66">
        <v>12</v>
      </c>
      <c r="I66" s="1">
        <v>2</v>
      </c>
      <c r="J66">
        <v>7</v>
      </c>
      <c r="K66">
        <v>12</v>
      </c>
      <c r="L66">
        <f t="shared" si="0"/>
        <v>19</v>
      </c>
    </row>
    <row r="67" spans="3:12" x14ac:dyDescent="0.25">
      <c r="C67" s="1">
        <v>2</v>
      </c>
      <c r="D67" t="s">
        <v>26</v>
      </c>
      <c r="E67">
        <v>0</v>
      </c>
      <c r="F67">
        <v>9</v>
      </c>
      <c r="I67" s="1">
        <v>2</v>
      </c>
      <c r="J67">
        <v>0</v>
      </c>
      <c r="K67">
        <v>9</v>
      </c>
      <c r="L67">
        <f t="shared" si="0"/>
        <v>9</v>
      </c>
    </row>
    <row r="68" spans="3:12" x14ac:dyDescent="0.25">
      <c r="C68" s="1">
        <v>2</v>
      </c>
      <c r="D68" t="s">
        <v>28</v>
      </c>
      <c r="E68">
        <v>0</v>
      </c>
      <c r="F68">
        <v>14</v>
      </c>
      <c r="I68" s="1">
        <v>2</v>
      </c>
      <c r="J68">
        <v>0</v>
      </c>
      <c r="K68">
        <v>14</v>
      </c>
      <c r="L68">
        <f t="shared" si="0"/>
        <v>14</v>
      </c>
    </row>
    <row r="69" spans="3:12" x14ac:dyDescent="0.25">
      <c r="C69" s="1">
        <v>2</v>
      </c>
      <c r="D69" t="s">
        <v>31</v>
      </c>
      <c r="E69">
        <v>2</v>
      </c>
      <c r="F69">
        <v>4</v>
      </c>
      <c r="I69" s="1">
        <v>2</v>
      </c>
      <c r="J69">
        <v>2</v>
      </c>
      <c r="K69">
        <v>4</v>
      </c>
      <c r="L69">
        <f t="shared" ref="L69:L132" si="1">SUM(J69:K69)</f>
        <v>6</v>
      </c>
    </row>
    <row r="70" spans="3:12" x14ac:dyDescent="0.25">
      <c r="C70" s="1">
        <v>2</v>
      </c>
      <c r="D70" t="s">
        <v>41</v>
      </c>
      <c r="E70">
        <v>5</v>
      </c>
      <c r="F70">
        <v>10</v>
      </c>
      <c r="I70" s="1">
        <v>2</v>
      </c>
      <c r="J70">
        <v>5</v>
      </c>
      <c r="K70">
        <v>10</v>
      </c>
      <c r="L70">
        <f t="shared" si="1"/>
        <v>15</v>
      </c>
    </row>
    <row r="71" spans="3:12" x14ac:dyDescent="0.25">
      <c r="C71" s="1">
        <v>2</v>
      </c>
      <c r="D71" t="s">
        <v>43</v>
      </c>
      <c r="E71">
        <v>1</v>
      </c>
      <c r="F71">
        <v>10</v>
      </c>
      <c r="I71" s="1">
        <v>2</v>
      </c>
      <c r="J71">
        <v>1</v>
      </c>
      <c r="K71">
        <v>10</v>
      </c>
      <c r="L71">
        <f t="shared" si="1"/>
        <v>11</v>
      </c>
    </row>
    <row r="72" spans="3:12" x14ac:dyDescent="0.25">
      <c r="C72" s="1">
        <v>2</v>
      </c>
      <c r="D72" t="s">
        <v>45</v>
      </c>
      <c r="E72">
        <v>0</v>
      </c>
      <c r="F72">
        <v>8</v>
      </c>
      <c r="I72" s="1">
        <v>2</v>
      </c>
      <c r="J72">
        <v>0</v>
      </c>
      <c r="K72">
        <v>8</v>
      </c>
      <c r="L72">
        <f t="shared" si="1"/>
        <v>8</v>
      </c>
    </row>
    <row r="73" spans="3:12" x14ac:dyDescent="0.25">
      <c r="C73" s="1">
        <v>2</v>
      </c>
      <c r="D73" t="s">
        <v>48</v>
      </c>
      <c r="E73">
        <v>1</v>
      </c>
      <c r="F73">
        <v>10</v>
      </c>
      <c r="I73" s="1">
        <v>2</v>
      </c>
      <c r="J73">
        <v>1</v>
      </c>
      <c r="K73">
        <v>10</v>
      </c>
      <c r="L73">
        <f t="shared" si="1"/>
        <v>11</v>
      </c>
    </row>
    <row r="74" spans="3:12" x14ac:dyDescent="0.25">
      <c r="C74" s="1">
        <v>2</v>
      </c>
      <c r="D74" t="s">
        <v>51</v>
      </c>
      <c r="E74">
        <v>3</v>
      </c>
      <c r="F74">
        <v>8</v>
      </c>
      <c r="I74" s="1">
        <v>2</v>
      </c>
      <c r="J74">
        <v>3</v>
      </c>
      <c r="K74">
        <v>8</v>
      </c>
      <c r="L74">
        <f t="shared" si="1"/>
        <v>11</v>
      </c>
    </row>
    <row r="75" spans="3:12" x14ac:dyDescent="0.25">
      <c r="C75" s="1">
        <v>2</v>
      </c>
      <c r="D75" t="s">
        <v>53</v>
      </c>
      <c r="E75">
        <v>1</v>
      </c>
      <c r="F75">
        <v>11</v>
      </c>
      <c r="I75" s="1">
        <v>2</v>
      </c>
      <c r="J75">
        <v>1</v>
      </c>
      <c r="K75">
        <v>11</v>
      </c>
      <c r="L75">
        <f t="shared" si="1"/>
        <v>12</v>
      </c>
    </row>
    <row r="76" spans="3:12" x14ac:dyDescent="0.25">
      <c r="C76" s="1">
        <v>2</v>
      </c>
      <c r="D76" t="s">
        <v>54</v>
      </c>
      <c r="E76">
        <v>2</v>
      </c>
      <c r="F76">
        <v>8</v>
      </c>
      <c r="I76" s="1">
        <v>2</v>
      </c>
      <c r="J76">
        <v>2</v>
      </c>
      <c r="K76">
        <v>8</v>
      </c>
      <c r="L76">
        <f t="shared" si="1"/>
        <v>10</v>
      </c>
    </row>
    <row r="77" spans="3:12" x14ac:dyDescent="0.25">
      <c r="C77" s="1">
        <v>2</v>
      </c>
      <c r="D77" t="s">
        <v>58</v>
      </c>
      <c r="E77">
        <v>6</v>
      </c>
      <c r="F77">
        <v>15</v>
      </c>
      <c r="I77" s="1">
        <v>2</v>
      </c>
      <c r="J77">
        <v>6</v>
      </c>
      <c r="K77">
        <v>15</v>
      </c>
      <c r="L77">
        <f t="shared" si="1"/>
        <v>21</v>
      </c>
    </row>
    <row r="78" spans="3:12" x14ac:dyDescent="0.25">
      <c r="C78" s="1">
        <v>2</v>
      </c>
      <c r="D78" t="s">
        <v>64</v>
      </c>
      <c r="E78">
        <v>2</v>
      </c>
      <c r="F78">
        <v>11</v>
      </c>
      <c r="I78" s="1">
        <v>2</v>
      </c>
      <c r="J78">
        <v>2</v>
      </c>
      <c r="K78">
        <v>11</v>
      </c>
      <c r="L78">
        <f t="shared" si="1"/>
        <v>13</v>
      </c>
    </row>
    <row r="79" spans="3:12" x14ac:dyDescent="0.25">
      <c r="C79" s="1">
        <v>2</v>
      </c>
      <c r="D79" t="s">
        <v>67</v>
      </c>
      <c r="E79">
        <v>0</v>
      </c>
      <c r="F79">
        <v>9</v>
      </c>
      <c r="I79" s="1">
        <v>2</v>
      </c>
      <c r="J79">
        <v>0</v>
      </c>
      <c r="K79">
        <v>9</v>
      </c>
      <c r="L79">
        <f t="shared" si="1"/>
        <v>9</v>
      </c>
    </row>
    <row r="80" spans="3:12" x14ac:dyDescent="0.25">
      <c r="C80" s="1">
        <v>2</v>
      </c>
      <c r="D80" t="s">
        <v>68</v>
      </c>
      <c r="E80">
        <v>2</v>
      </c>
      <c r="F80">
        <v>12</v>
      </c>
      <c r="I80" s="1">
        <v>2</v>
      </c>
      <c r="J80">
        <v>2</v>
      </c>
      <c r="K80">
        <v>12</v>
      </c>
      <c r="L80">
        <f t="shared" si="1"/>
        <v>14</v>
      </c>
    </row>
    <row r="81" spans="3:12" x14ac:dyDescent="0.25">
      <c r="C81" s="1">
        <v>2</v>
      </c>
      <c r="D81" t="s">
        <v>76</v>
      </c>
      <c r="E81">
        <v>2</v>
      </c>
      <c r="F81">
        <v>11</v>
      </c>
      <c r="I81" s="1">
        <v>2</v>
      </c>
      <c r="J81">
        <v>2</v>
      </c>
      <c r="K81">
        <v>11</v>
      </c>
      <c r="L81">
        <f t="shared" si="1"/>
        <v>13</v>
      </c>
    </row>
    <row r="82" spans="3:12" x14ac:dyDescent="0.25">
      <c r="C82" s="1">
        <v>2</v>
      </c>
      <c r="D82" t="s">
        <v>78</v>
      </c>
      <c r="E82">
        <v>1</v>
      </c>
      <c r="F82">
        <v>8</v>
      </c>
      <c r="I82" s="1">
        <v>2</v>
      </c>
      <c r="J82">
        <v>1</v>
      </c>
      <c r="K82">
        <v>8</v>
      </c>
      <c r="L82">
        <f t="shared" si="1"/>
        <v>9</v>
      </c>
    </row>
    <row r="83" spans="3:12" x14ac:dyDescent="0.25">
      <c r="C83" s="1">
        <v>2</v>
      </c>
      <c r="D83" t="s">
        <v>79</v>
      </c>
      <c r="E83">
        <v>2</v>
      </c>
      <c r="F83">
        <v>5</v>
      </c>
      <c r="I83" s="1">
        <v>2</v>
      </c>
      <c r="J83">
        <v>2</v>
      </c>
      <c r="K83">
        <v>5</v>
      </c>
      <c r="L83">
        <f t="shared" si="1"/>
        <v>7</v>
      </c>
    </row>
    <row r="84" spans="3:12" x14ac:dyDescent="0.25">
      <c r="C84" s="1">
        <v>2</v>
      </c>
      <c r="D84" t="s">
        <v>80</v>
      </c>
      <c r="E84">
        <v>1</v>
      </c>
      <c r="F84">
        <v>5</v>
      </c>
      <c r="I84" s="1">
        <v>2</v>
      </c>
      <c r="J84">
        <v>1</v>
      </c>
      <c r="K84">
        <v>5</v>
      </c>
      <c r="L84">
        <f t="shared" si="1"/>
        <v>6</v>
      </c>
    </row>
    <row r="85" spans="3:12" x14ac:dyDescent="0.25">
      <c r="C85" s="1">
        <v>2</v>
      </c>
      <c r="D85" t="s">
        <v>86</v>
      </c>
      <c r="E85">
        <v>0</v>
      </c>
      <c r="F85">
        <v>6</v>
      </c>
      <c r="I85" s="1">
        <v>2</v>
      </c>
      <c r="J85">
        <v>0</v>
      </c>
      <c r="K85">
        <v>6</v>
      </c>
      <c r="L85">
        <f t="shared" si="1"/>
        <v>6</v>
      </c>
    </row>
    <row r="86" spans="3:12" x14ac:dyDescent="0.25">
      <c r="C86" s="1">
        <v>2</v>
      </c>
      <c r="D86" t="s">
        <v>88</v>
      </c>
      <c r="E86">
        <v>2</v>
      </c>
      <c r="F86">
        <v>10</v>
      </c>
      <c r="I86" s="1">
        <v>2</v>
      </c>
      <c r="J86">
        <v>2</v>
      </c>
      <c r="K86">
        <v>10</v>
      </c>
      <c r="L86">
        <f t="shared" si="1"/>
        <v>12</v>
      </c>
    </row>
    <row r="87" spans="3:12" x14ac:dyDescent="0.25">
      <c r="C87" s="1">
        <v>2</v>
      </c>
      <c r="D87" t="s">
        <v>95</v>
      </c>
      <c r="E87">
        <v>1</v>
      </c>
      <c r="F87">
        <v>15</v>
      </c>
      <c r="I87" s="1">
        <v>2</v>
      </c>
      <c r="J87">
        <v>1</v>
      </c>
      <c r="K87">
        <v>15</v>
      </c>
      <c r="L87">
        <f t="shared" si="1"/>
        <v>16</v>
      </c>
    </row>
    <row r="88" spans="3:12" x14ac:dyDescent="0.25">
      <c r="C88" s="1">
        <v>2</v>
      </c>
      <c r="D88" t="s">
        <v>96</v>
      </c>
      <c r="E88">
        <v>1</v>
      </c>
      <c r="F88">
        <v>11</v>
      </c>
      <c r="I88" s="1">
        <v>2</v>
      </c>
      <c r="J88">
        <v>1</v>
      </c>
      <c r="K88">
        <v>11</v>
      </c>
      <c r="L88">
        <f t="shared" si="1"/>
        <v>12</v>
      </c>
    </row>
    <row r="89" spans="3:12" x14ac:dyDescent="0.25">
      <c r="C89" s="1">
        <v>2</v>
      </c>
      <c r="D89" t="s">
        <v>98</v>
      </c>
      <c r="E89">
        <v>1</v>
      </c>
      <c r="F89">
        <v>11</v>
      </c>
      <c r="I89" s="1">
        <v>2</v>
      </c>
      <c r="J89">
        <v>1</v>
      </c>
      <c r="K89">
        <v>11</v>
      </c>
      <c r="L89">
        <f t="shared" si="1"/>
        <v>12</v>
      </c>
    </row>
    <row r="90" spans="3:12" x14ac:dyDescent="0.25">
      <c r="C90" s="1">
        <v>2</v>
      </c>
      <c r="D90" t="s">
        <v>99</v>
      </c>
      <c r="E90">
        <v>0</v>
      </c>
      <c r="F90">
        <v>7</v>
      </c>
      <c r="I90" s="1">
        <v>2</v>
      </c>
      <c r="J90">
        <v>0</v>
      </c>
      <c r="K90">
        <v>7</v>
      </c>
      <c r="L90">
        <f t="shared" si="1"/>
        <v>7</v>
      </c>
    </row>
    <row r="91" spans="3:12" x14ac:dyDescent="0.25">
      <c r="C91" s="1">
        <v>2</v>
      </c>
      <c r="D91" t="s">
        <v>101</v>
      </c>
      <c r="E91">
        <v>2</v>
      </c>
      <c r="F91">
        <v>12</v>
      </c>
      <c r="I91" s="1">
        <v>2</v>
      </c>
      <c r="J91">
        <v>2</v>
      </c>
      <c r="K91">
        <v>12</v>
      </c>
      <c r="L91">
        <f t="shared" si="1"/>
        <v>14</v>
      </c>
    </row>
    <row r="92" spans="3:12" x14ac:dyDescent="0.25">
      <c r="C92" s="1">
        <v>2</v>
      </c>
      <c r="D92" t="s">
        <v>102</v>
      </c>
      <c r="E92">
        <v>2</v>
      </c>
      <c r="F92">
        <v>5</v>
      </c>
      <c r="I92" s="1">
        <v>2</v>
      </c>
      <c r="J92">
        <v>2</v>
      </c>
      <c r="K92">
        <v>5</v>
      </c>
      <c r="L92">
        <f t="shared" si="1"/>
        <v>7</v>
      </c>
    </row>
    <row r="93" spans="3:12" x14ac:dyDescent="0.25">
      <c r="C93" s="1">
        <v>2</v>
      </c>
      <c r="D93" t="s">
        <v>107</v>
      </c>
      <c r="E93">
        <v>1</v>
      </c>
      <c r="F93">
        <v>11</v>
      </c>
      <c r="I93" s="1">
        <v>2</v>
      </c>
      <c r="J93">
        <v>1</v>
      </c>
      <c r="K93">
        <v>11</v>
      </c>
      <c r="L93">
        <f t="shared" si="1"/>
        <v>12</v>
      </c>
    </row>
    <row r="94" spans="3:12" x14ac:dyDescent="0.25">
      <c r="C94" s="1">
        <v>2</v>
      </c>
      <c r="D94" t="s">
        <v>108</v>
      </c>
      <c r="E94">
        <v>0</v>
      </c>
      <c r="F94">
        <v>6</v>
      </c>
      <c r="I94" s="1">
        <v>2</v>
      </c>
      <c r="J94">
        <v>0</v>
      </c>
      <c r="K94">
        <v>6</v>
      </c>
      <c r="L94">
        <f t="shared" si="1"/>
        <v>6</v>
      </c>
    </row>
    <row r="95" spans="3:12" x14ac:dyDescent="0.25">
      <c r="C95" s="1">
        <v>2</v>
      </c>
      <c r="D95" t="s">
        <v>111</v>
      </c>
      <c r="E95">
        <v>4</v>
      </c>
      <c r="F95">
        <v>10</v>
      </c>
      <c r="I95" s="1">
        <v>2</v>
      </c>
      <c r="J95">
        <v>4</v>
      </c>
      <c r="K95">
        <v>10</v>
      </c>
      <c r="L95">
        <f t="shared" si="1"/>
        <v>14</v>
      </c>
    </row>
    <row r="96" spans="3:12" x14ac:dyDescent="0.25">
      <c r="C96" s="1">
        <v>2</v>
      </c>
      <c r="D96" t="s">
        <v>114</v>
      </c>
      <c r="E96">
        <v>0</v>
      </c>
      <c r="F96">
        <v>10</v>
      </c>
      <c r="I96" s="1">
        <v>2</v>
      </c>
      <c r="J96">
        <v>0</v>
      </c>
      <c r="K96">
        <v>10</v>
      </c>
      <c r="L96">
        <f t="shared" si="1"/>
        <v>10</v>
      </c>
    </row>
    <row r="97" spans="3:12" x14ac:dyDescent="0.25">
      <c r="C97" s="1">
        <v>2</v>
      </c>
      <c r="D97" t="s">
        <v>115</v>
      </c>
      <c r="E97">
        <v>0</v>
      </c>
      <c r="F97">
        <v>7</v>
      </c>
      <c r="I97" s="1">
        <v>2</v>
      </c>
      <c r="J97">
        <v>0</v>
      </c>
      <c r="K97">
        <v>7</v>
      </c>
      <c r="L97">
        <f t="shared" si="1"/>
        <v>7</v>
      </c>
    </row>
    <row r="98" spans="3:12" x14ac:dyDescent="0.25">
      <c r="C98" s="1">
        <v>2</v>
      </c>
      <c r="D98" t="s">
        <v>116</v>
      </c>
      <c r="E98">
        <v>0</v>
      </c>
      <c r="F98">
        <v>8</v>
      </c>
      <c r="I98" s="1">
        <v>2</v>
      </c>
      <c r="J98">
        <v>0</v>
      </c>
      <c r="K98">
        <v>8</v>
      </c>
      <c r="L98">
        <f t="shared" si="1"/>
        <v>8</v>
      </c>
    </row>
    <row r="99" spans="3:12" x14ac:dyDescent="0.25">
      <c r="C99" s="1">
        <v>2</v>
      </c>
      <c r="D99" t="s">
        <v>117</v>
      </c>
      <c r="E99">
        <v>1</v>
      </c>
      <c r="F99">
        <v>8</v>
      </c>
      <c r="I99" s="1">
        <v>2</v>
      </c>
      <c r="J99">
        <v>1</v>
      </c>
      <c r="K99">
        <v>8</v>
      </c>
      <c r="L99">
        <f t="shared" si="1"/>
        <v>9</v>
      </c>
    </row>
    <row r="100" spans="3:12" x14ac:dyDescent="0.25">
      <c r="C100" s="1">
        <v>2</v>
      </c>
      <c r="D100" t="s">
        <v>118</v>
      </c>
      <c r="E100">
        <v>3</v>
      </c>
      <c r="F100">
        <v>13</v>
      </c>
      <c r="I100" s="1">
        <v>2</v>
      </c>
      <c r="J100">
        <v>3</v>
      </c>
      <c r="K100">
        <v>13</v>
      </c>
      <c r="L100">
        <f t="shared" si="1"/>
        <v>16</v>
      </c>
    </row>
    <row r="101" spans="3:12" x14ac:dyDescent="0.25">
      <c r="C101" s="1">
        <v>2</v>
      </c>
      <c r="D101" t="s">
        <v>122</v>
      </c>
      <c r="E101">
        <v>4</v>
      </c>
      <c r="F101">
        <v>15</v>
      </c>
      <c r="I101" s="1">
        <v>2</v>
      </c>
      <c r="J101">
        <v>4</v>
      </c>
      <c r="K101">
        <v>15</v>
      </c>
      <c r="L101">
        <f t="shared" si="1"/>
        <v>19</v>
      </c>
    </row>
    <row r="102" spans="3:12" x14ac:dyDescent="0.25">
      <c r="C102" s="1">
        <v>2</v>
      </c>
      <c r="D102" t="s">
        <v>127</v>
      </c>
      <c r="E102">
        <v>1</v>
      </c>
      <c r="F102">
        <v>6</v>
      </c>
      <c r="I102" s="1">
        <v>2</v>
      </c>
      <c r="J102">
        <v>1</v>
      </c>
      <c r="K102">
        <v>6</v>
      </c>
      <c r="L102">
        <f t="shared" si="1"/>
        <v>7</v>
      </c>
    </row>
    <row r="103" spans="3:12" x14ac:dyDescent="0.25">
      <c r="C103" s="1">
        <v>2</v>
      </c>
      <c r="D103" t="s">
        <v>129</v>
      </c>
      <c r="E103">
        <v>1</v>
      </c>
      <c r="F103">
        <v>6</v>
      </c>
      <c r="I103" s="1">
        <v>2</v>
      </c>
      <c r="J103">
        <v>1</v>
      </c>
      <c r="K103">
        <v>6</v>
      </c>
      <c r="L103">
        <f t="shared" si="1"/>
        <v>7</v>
      </c>
    </row>
    <row r="104" spans="3:12" x14ac:dyDescent="0.25">
      <c r="C104" s="1">
        <v>2</v>
      </c>
      <c r="D104" t="s">
        <v>130</v>
      </c>
      <c r="E104">
        <v>3</v>
      </c>
      <c r="F104">
        <v>11</v>
      </c>
      <c r="I104" s="1">
        <v>2</v>
      </c>
      <c r="J104">
        <v>3</v>
      </c>
      <c r="K104">
        <v>11</v>
      </c>
      <c r="L104">
        <f t="shared" si="1"/>
        <v>14</v>
      </c>
    </row>
    <row r="105" spans="3:12" x14ac:dyDescent="0.25">
      <c r="C105" s="1">
        <v>2</v>
      </c>
      <c r="D105" t="s">
        <v>133</v>
      </c>
      <c r="E105">
        <v>1</v>
      </c>
      <c r="F105">
        <v>4</v>
      </c>
      <c r="I105" s="1">
        <v>2</v>
      </c>
      <c r="J105">
        <v>1</v>
      </c>
      <c r="K105">
        <v>4</v>
      </c>
      <c r="L105">
        <f t="shared" si="1"/>
        <v>5</v>
      </c>
    </row>
    <row r="106" spans="3:12" x14ac:dyDescent="0.25">
      <c r="C106" s="1">
        <v>3</v>
      </c>
      <c r="D106" t="s">
        <v>8</v>
      </c>
      <c r="E106">
        <v>5</v>
      </c>
      <c r="F106">
        <v>11</v>
      </c>
      <c r="I106" s="1">
        <v>3</v>
      </c>
      <c r="J106">
        <v>5</v>
      </c>
      <c r="K106">
        <v>11</v>
      </c>
      <c r="L106">
        <f t="shared" si="1"/>
        <v>16</v>
      </c>
    </row>
    <row r="107" spans="3:12" x14ac:dyDescent="0.25">
      <c r="C107" s="1">
        <v>3</v>
      </c>
      <c r="D107" t="s">
        <v>19</v>
      </c>
      <c r="E107">
        <v>1</v>
      </c>
      <c r="F107">
        <v>6</v>
      </c>
      <c r="I107" s="1">
        <v>3</v>
      </c>
      <c r="J107">
        <v>1</v>
      </c>
      <c r="K107">
        <v>6</v>
      </c>
      <c r="L107">
        <f t="shared" si="1"/>
        <v>7</v>
      </c>
    </row>
    <row r="108" spans="3:12" x14ac:dyDescent="0.25">
      <c r="C108" s="1">
        <v>3</v>
      </c>
      <c r="D108" t="s">
        <v>25</v>
      </c>
      <c r="E108">
        <v>0</v>
      </c>
      <c r="F108">
        <v>10</v>
      </c>
      <c r="I108" s="1">
        <v>3</v>
      </c>
      <c r="J108">
        <v>0</v>
      </c>
      <c r="K108">
        <v>10</v>
      </c>
      <c r="L108">
        <f t="shared" si="1"/>
        <v>10</v>
      </c>
    </row>
    <row r="109" spans="3:12" x14ac:dyDescent="0.25">
      <c r="C109" s="1">
        <v>3</v>
      </c>
      <c r="D109" t="s">
        <v>35</v>
      </c>
      <c r="E109">
        <v>0</v>
      </c>
      <c r="F109">
        <v>11</v>
      </c>
      <c r="I109" s="1">
        <v>3</v>
      </c>
      <c r="J109">
        <v>0</v>
      </c>
      <c r="K109">
        <v>11</v>
      </c>
      <c r="L109">
        <f t="shared" si="1"/>
        <v>11</v>
      </c>
    </row>
    <row r="110" spans="3:12" x14ac:dyDescent="0.25">
      <c r="C110" s="1">
        <v>3</v>
      </c>
      <c r="D110" t="s">
        <v>56</v>
      </c>
      <c r="E110">
        <v>6</v>
      </c>
      <c r="F110">
        <v>14</v>
      </c>
      <c r="I110" s="1">
        <v>3</v>
      </c>
      <c r="J110">
        <v>6</v>
      </c>
      <c r="K110">
        <v>14</v>
      </c>
      <c r="L110">
        <f t="shared" si="1"/>
        <v>20</v>
      </c>
    </row>
    <row r="111" spans="3:12" x14ac:dyDescent="0.25">
      <c r="C111" s="1">
        <v>3</v>
      </c>
      <c r="D111" t="s">
        <v>59</v>
      </c>
      <c r="E111">
        <v>1</v>
      </c>
      <c r="F111">
        <v>11</v>
      </c>
      <c r="I111" s="1">
        <v>3</v>
      </c>
      <c r="J111">
        <v>1</v>
      </c>
      <c r="K111">
        <v>11</v>
      </c>
      <c r="L111">
        <f t="shared" si="1"/>
        <v>12</v>
      </c>
    </row>
    <row r="112" spans="3:12" x14ac:dyDescent="0.25">
      <c r="C112" s="1">
        <v>3</v>
      </c>
      <c r="D112" t="s">
        <v>60</v>
      </c>
      <c r="E112">
        <v>0</v>
      </c>
      <c r="F112">
        <v>7</v>
      </c>
      <c r="I112" s="1">
        <v>3</v>
      </c>
      <c r="J112">
        <v>0</v>
      </c>
      <c r="K112">
        <v>7</v>
      </c>
      <c r="L112">
        <f t="shared" si="1"/>
        <v>7</v>
      </c>
    </row>
    <row r="113" spans="3:12" x14ac:dyDescent="0.25">
      <c r="C113" s="1">
        <v>3</v>
      </c>
      <c r="D113" t="s">
        <v>63</v>
      </c>
      <c r="E113">
        <v>1</v>
      </c>
      <c r="F113">
        <v>13</v>
      </c>
      <c r="I113" s="1">
        <v>3</v>
      </c>
      <c r="J113">
        <v>1</v>
      </c>
      <c r="K113">
        <v>13</v>
      </c>
      <c r="L113">
        <f t="shared" si="1"/>
        <v>14</v>
      </c>
    </row>
    <row r="114" spans="3:12" x14ac:dyDescent="0.25">
      <c r="C114" s="1">
        <v>3</v>
      </c>
      <c r="D114" t="s">
        <v>69</v>
      </c>
      <c r="E114">
        <v>3</v>
      </c>
      <c r="F114">
        <v>11</v>
      </c>
      <c r="I114" s="1">
        <v>3</v>
      </c>
      <c r="J114">
        <v>3</v>
      </c>
      <c r="K114">
        <v>11</v>
      </c>
      <c r="L114">
        <f t="shared" si="1"/>
        <v>14</v>
      </c>
    </row>
    <row r="115" spans="3:12" x14ac:dyDescent="0.25">
      <c r="C115" s="1">
        <v>3</v>
      </c>
      <c r="D115" t="s">
        <v>103</v>
      </c>
      <c r="E115">
        <v>1</v>
      </c>
      <c r="F115">
        <v>6</v>
      </c>
      <c r="I115" s="1">
        <v>3</v>
      </c>
      <c r="J115">
        <v>1</v>
      </c>
      <c r="K115">
        <v>6</v>
      </c>
      <c r="L115">
        <f t="shared" si="1"/>
        <v>7</v>
      </c>
    </row>
    <row r="116" spans="3:12" x14ac:dyDescent="0.25">
      <c r="C116" s="1">
        <v>3</v>
      </c>
      <c r="D116" t="s">
        <v>113</v>
      </c>
      <c r="E116">
        <v>0</v>
      </c>
      <c r="F116">
        <v>5</v>
      </c>
      <c r="I116" s="1">
        <v>3</v>
      </c>
      <c r="J116">
        <v>0</v>
      </c>
      <c r="K116">
        <v>5</v>
      </c>
      <c r="L116">
        <f t="shared" si="1"/>
        <v>5</v>
      </c>
    </row>
    <row r="117" spans="3:12" x14ac:dyDescent="0.25">
      <c r="C117" s="1">
        <v>3</v>
      </c>
      <c r="D117" t="s">
        <v>134</v>
      </c>
      <c r="E117">
        <v>1</v>
      </c>
      <c r="F117">
        <v>7</v>
      </c>
      <c r="I117" s="1">
        <v>3</v>
      </c>
      <c r="J117">
        <v>1</v>
      </c>
      <c r="K117">
        <v>7</v>
      </c>
      <c r="L117">
        <f t="shared" si="1"/>
        <v>8</v>
      </c>
    </row>
    <row r="118" spans="3:12" x14ac:dyDescent="0.25">
      <c r="C118" s="1">
        <v>3</v>
      </c>
      <c r="D118" t="s">
        <v>137</v>
      </c>
      <c r="E118">
        <v>1</v>
      </c>
      <c r="F118">
        <v>7</v>
      </c>
      <c r="I118" s="1">
        <v>3</v>
      </c>
      <c r="J118">
        <v>1</v>
      </c>
      <c r="K118">
        <v>7</v>
      </c>
      <c r="L118">
        <f t="shared" si="1"/>
        <v>8</v>
      </c>
    </row>
    <row r="119" spans="3:12" x14ac:dyDescent="0.25">
      <c r="C119" s="1">
        <v>4</v>
      </c>
      <c r="D119" t="s">
        <v>20</v>
      </c>
      <c r="E119">
        <v>1</v>
      </c>
      <c r="F119">
        <v>10</v>
      </c>
      <c r="I119" s="1">
        <v>4</v>
      </c>
      <c r="J119">
        <v>1</v>
      </c>
      <c r="K119">
        <v>10</v>
      </c>
      <c r="L119">
        <f t="shared" si="1"/>
        <v>11</v>
      </c>
    </row>
    <row r="120" spans="3:12" x14ac:dyDescent="0.25">
      <c r="C120" s="1">
        <v>4</v>
      </c>
      <c r="D120" t="s">
        <v>21</v>
      </c>
      <c r="E120">
        <v>3</v>
      </c>
      <c r="F120">
        <v>10</v>
      </c>
      <c r="I120" s="1">
        <v>4</v>
      </c>
      <c r="J120">
        <v>3</v>
      </c>
      <c r="K120">
        <v>10</v>
      </c>
      <c r="L120">
        <f t="shared" si="1"/>
        <v>13</v>
      </c>
    </row>
    <row r="121" spans="3:12" x14ac:dyDescent="0.25">
      <c r="C121" s="1">
        <v>4</v>
      </c>
      <c r="D121" t="s">
        <v>22</v>
      </c>
      <c r="E121">
        <v>2</v>
      </c>
      <c r="F121">
        <v>13</v>
      </c>
      <c r="I121" s="1">
        <v>4</v>
      </c>
      <c r="J121">
        <v>2</v>
      </c>
      <c r="K121">
        <v>13</v>
      </c>
      <c r="L121">
        <f t="shared" si="1"/>
        <v>15</v>
      </c>
    </row>
    <row r="122" spans="3:12" x14ac:dyDescent="0.25">
      <c r="C122" s="1">
        <v>4</v>
      </c>
      <c r="D122" t="s">
        <v>23</v>
      </c>
      <c r="E122">
        <v>3</v>
      </c>
      <c r="F122">
        <v>11</v>
      </c>
      <c r="I122" s="1">
        <v>4</v>
      </c>
      <c r="J122">
        <v>3</v>
      </c>
      <c r="K122">
        <v>11</v>
      </c>
      <c r="L122">
        <f t="shared" si="1"/>
        <v>14</v>
      </c>
    </row>
    <row r="123" spans="3:12" x14ac:dyDescent="0.25">
      <c r="C123" s="1">
        <v>4</v>
      </c>
      <c r="D123" t="s">
        <v>24</v>
      </c>
      <c r="E123">
        <v>6</v>
      </c>
      <c r="F123">
        <v>11</v>
      </c>
      <c r="I123" s="1">
        <v>4</v>
      </c>
      <c r="J123">
        <v>6</v>
      </c>
      <c r="K123">
        <v>11</v>
      </c>
      <c r="L123">
        <f t="shared" si="1"/>
        <v>17</v>
      </c>
    </row>
    <row r="124" spans="3:12" x14ac:dyDescent="0.25">
      <c r="C124" s="1">
        <v>4</v>
      </c>
      <c r="D124" t="s">
        <v>32</v>
      </c>
      <c r="E124">
        <v>3</v>
      </c>
      <c r="F124">
        <v>9</v>
      </c>
      <c r="I124" s="1">
        <v>4</v>
      </c>
      <c r="J124">
        <v>3</v>
      </c>
      <c r="K124">
        <v>9</v>
      </c>
      <c r="L124">
        <f t="shared" si="1"/>
        <v>12</v>
      </c>
    </row>
    <row r="125" spans="3:12" x14ac:dyDescent="0.25">
      <c r="C125" s="1">
        <v>4</v>
      </c>
      <c r="D125" t="s">
        <v>39</v>
      </c>
      <c r="E125">
        <v>2</v>
      </c>
      <c r="F125">
        <v>8</v>
      </c>
      <c r="I125" s="1">
        <v>4</v>
      </c>
      <c r="J125">
        <v>2</v>
      </c>
      <c r="K125">
        <v>8</v>
      </c>
      <c r="L125">
        <f t="shared" si="1"/>
        <v>10</v>
      </c>
    </row>
    <row r="126" spans="3:12" x14ac:dyDescent="0.25">
      <c r="C126" s="1">
        <v>4</v>
      </c>
      <c r="D126" t="s">
        <v>44</v>
      </c>
      <c r="E126">
        <v>1</v>
      </c>
      <c r="F126">
        <v>10</v>
      </c>
      <c r="I126" s="1">
        <v>4</v>
      </c>
      <c r="J126">
        <v>1</v>
      </c>
      <c r="K126">
        <v>10</v>
      </c>
      <c r="L126">
        <f t="shared" si="1"/>
        <v>11</v>
      </c>
    </row>
    <row r="127" spans="3:12" x14ac:dyDescent="0.25">
      <c r="C127" s="1">
        <v>4</v>
      </c>
      <c r="D127" t="s">
        <v>57</v>
      </c>
      <c r="E127">
        <v>3</v>
      </c>
      <c r="F127">
        <v>14</v>
      </c>
      <c r="I127" s="1">
        <v>4</v>
      </c>
      <c r="J127">
        <v>3</v>
      </c>
      <c r="K127">
        <v>14</v>
      </c>
      <c r="L127">
        <f t="shared" si="1"/>
        <v>17</v>
      </c>
    </row>
    <row r="128" spans="3:12" x14ac:dyDescent="0.25">
      <c r="C128" s="1">
        <v>4</v>
      </c>
      <c r="D128" t="s">
        <v>85</v>
      </c>
      <c r="E128">
        <v>0</v>
      </c>
      <c r="F128">
        <v>11</v>
      </c>
      <c r="I128" s="1">
        <v>4</v>
      </c>
      <c r="J128">
        <v>0</v>
      </c>
      <c r="K128">
        <v>11</v>
      </c>
      <c r="L128">
        <f t="shared" si="1"/>
        <v>11</v>
      </c>
    </row>
    <row r="129" spans="3:23" x14ac:dyDescent="0.25">
      <c r="C129" s="1">
        <v>4</v>
      </c>
      <c r="D129" t="s">
        <v>92</v>
      </c>
      <c r="E129">
        <v>1</v>
      </c>
      <c r="F129">
        <v>9</v>
      </c>
      <c r="I129" s="1">
        <v>4</v>
      </c>
      <c r="J129">
        <v>1</v>
      </c>
      <c r="K129">
        <v>9</v>
      </c>
      <c r="L129">
        <f t="shared" si="1"/>
        <v>10</v>
      </c>
    </row>
    <row r="130" spans="3:23" x14ac:dyDescent="0.25">
      <c r="C130" s="1">
        <v>4</v>
      </c>
      <c r="D130" t="s">
        <v>106</v>
      </c>
      <c r="E130">
        <v>2</v>
      </c>
      <c r="F130">
        <v>9</v>
      </c>
      <c r="I130" s="1">
        <v>4</v>
      </c>
      <c r="J130">
        <v>2</v>
      </c>
      <c r="K130">
        <v>9</v>
      </c>
      <c r="L130">
        <f t="shared" si="1"/>
        <v>11</v>
      </c>
    </row>
    <row r="131" spans="3:23" x14ac:dyDescent="0.25">
      <c r="C131" s="1">
        <v>4</v>
      </c>
      <c r="D131" t="s">
        <v>119</v>
      </c>
      <c r="E131">
        <v>5</v>
      </c>
      <c r="F131">
        <v>10</v>
      </c>
      <c r="I131" s="1">
        <v>4</v>
      </c>
      <c r="J131">
        <v>5</v>
      </c>
      <c r="K131">
        <v>10</v>
      </c>
      <c r="L131">
        <f t="shared" si="1"/>
        <v>15</v>
      </c>
    </row>
    <row r="132" spans="3:23" x14ac:dyDescent="0.25">
      <c r="C132" s="1">
        <v>4</v>
      </c>
      <c r="D132" t="s">
        <v>132</v>
      </c>
      <c r="E132">
        <v>1</v>
      </c>
      <c r="F132">
        <v>10</v>
      </c>
      <c r="I132" s="1">
        <v>4</v>
      </c>
      <c r="J132">
        <v>1</v>
      </c>
      <c r="K132">
        <v>10</v>
      </c>
      <c r="L132">
        <f t="shared" si="1"/>
        <v>11</v>
      </c>
    </row>
    <row r="133" spans="3:23" x14ac:dyDescent="0.25">
      <c r="C133" s="1">
        <v>4</v>
      </c>
      <c r="D133" t="s">
        <v>135</v>
      </c>
      <c r="E133">
        <v>3</v>
      </c>
      <c r="F133">
        <v>5</v>
      </c>
      <c r="I133" s="1">
        <v>4</v>
      </c>
      <c r="J133">
        <v>3</v>
      </c>
      <c r="K133">
        <v>5</v>
      </c>
      <c r="L133">
        <f t="shared" ref="L133:L141" si="2">SUM(J133:K133)</f>
        <v>8</v>
      </c>
      <c r="S133" t="s">
        <v>231</v>
      </c>
      <c r="T133" t="s">
        <v>211</v>
      </c>
      <c r="U133" t="s">
        <v>232</v>
      </c>
      <c r="V133" t="s">
        <v>233</v>
      </c>
      <c r="W133" t="s">
        <v>234</v>
      </c>
    </row>
    <row r="134" spans="3:23" x14ac:dyDescent="0.25">
      <c r="C134" s="1">
        <v>4</v>
      </c>
      <c r="D134" t="s">
        <v>136</v>
      </c>
      <c r="E134">
        <v>7</v>
      </c>
      <c r="F134">
        <v>16</v>
      </c>
      <c r="I134" s="1">
        <v>4</v>
      </c>
      <c r="J134">
        <v>7</v>
      </c>
      <c r="K134">
        <v>16</v>
      </c>
      <c r="L134">
        <f t="shared" si="2"/>
        <v>23</v>
      </c>
      <c r="S134">
        <v>1</v>
      </c>
      <c r="T134">
        <v>56</v>
      </c>
      <c r="U134">
        <v>1.2</v>
      </c>
      <c r="V134">
        <v>9.1999999999999993</v>
      </c>
      <c r="W134">
        <v>10.5</v>
      </c>
    </row>
    <row r="135" spans="3:23" x14ac:dyDescent="0.25">
      <c r="C135" s="1">
        <v>5</v>
      </c>
      <c r="D135" t="s">
        <v>50</v>
      </c>
      <c r="E135">
        <v>1</v>
      </c>
      <c r="F135">
        <v>9</v>
      </c>
      <c r="I135" s="1">
        <v>5</v>
      </c>
      <c r="J135">
        <v>1</v>
      </c>
      <c r="K135">
        <v>9</v>
      </c>
      <c r="L135">
        <f t="shared" si="2"/>
        <v>10</v>
      </c>
      <c r="S135">
        <v>2</v>
      </c>
      <c r="T135">
        <v>46</v>
      </c>
      <c r="U135">
        <v>1.6</v>
      </c>
      <c r="V135">
        <v>9.1999999999999993</v>
      </c>
      <c r="W135">
        <v>10.9</v>
      </c>
    </row>
    <row r="136" spans="3:23" x14ac:dyDescent="0.25">
      <c r="C136" s="1">
        <v>5</v>
      </c>
      <c r="D136" t="s">
        <v>65</v>
      </c>
      <c r="E136">
        <v>1</v>
      </c>
      <c r="F136">
        <v>12</v>
      </c>
      <c r="I136" s="1">
        <v>5</v>
      </c>
      <c r="J136">
        <v>1</v>
      </c>
      <c r="K136">
        <v>12</v>
      </c>
      <c r="L136">
        <f t="shared" si="2"/>
        <v>13</v>
      </c>
      <c r="S136">
        <v>3</v>
      </c>
      <c r="T136">
        <v>13</v>
      </c>
      <c r="U136">
        <v>1.5</v>
      </c>
      <c r="V136">
        <v>9.1999999999999993</v>
      </c>
      <c r="W136">
        <v>10.7</v>
      </c>
    </row>
    <row r="137" spans="3:23" x14ac:dyDescent="0.25">
      <c r="C137" s="1">
        <v>5</v>
      </c>
      <c r="D137" t="s">
        <v>66</v>
      </c>
      <c r="E137">
        <v>2</v>
      </c>
      <c r="F137">
        <v>11</v>
      </c>
      <c r="I137" s="1">
        <v>5</v>
      </c>
      <c r="J137">
        <v>2</v>
      </c>
      <c r="K137">
        <v>11</v>
      </c>
      <c r="L137">
        <f t="shared" si="2"/>
        <v>13</v>
      </c>
      <c r="S137">
        <v>4</v>
      </c>
      <c r="T137">
        <v>16</v>
      </c>
      <c r="U137">
        <v>2.7</v>
      </c>
      <c r="V137">
        <v>10.4</v>
      </c>
      <c r="W137">
        <v>13.1</v>
      </c>
    </row>
    <row r="138" spans="3:23" x14ac:dyDescent="0.25">
      <c r="C138" s="1">
        <v>5</v>
      </c>
      <c r="D138" t="s">
        <v>70</v>
      </c>
      <c r="E138">
        <v>4</v>
      </c>
      <c r="F138">
        <v>15</v>
      </c>
      <c r="I138" s="1">
        <v>5</v>
      </c>
      <c r="J138">
        <v>4</v>
      </c>
      <c r="K138">
        <v>15</v>
      </c>
      <c r="L138">
        <f t="shared" si="2"/>
        <v>19</v>
      </c>
      <c r="S138">
        <v>5</v>
      </c>
      <c r="T138">
        <v>7</v>
      </c>
      <c r="U138">
        <v>3</v>
      </c>
      <c r="V138">
        <v>11.9</v>
      </c>
      <c r="W138">
        <v>14.9</v>
      </c>
    </row>
    <row r="139" spans="3:23" x14ac:dyDescent="0.25">
      <c r="C139" s="1">
        <v>5</v>
      </c>
      <c r="D139" t="s">
        <v>71</v>
      </c>
      <c r="E139">
        <v>4</v>
      </c>
      <c r="F139">
        <v>9</v>
      </c>
      <c r="I139" s="1">
        <v>5</v>
      </c>
      <c r="J139">
        <v>4</v>
      </c>
      <c r="K139">
        <v>9</v>
      </c>
      <c r="L139">
        <f t="shared" si="2"/>
        <v>13</v>
      </c>
      <c r="S139" s="1" t="s">
        <v>236</v>
      </c>
      <c r="T139">
        <v>115</v>
      </c>
      <c r="U139">
        <v>1.4</v>
      </c>
      <c r="V139">
        <v>9.1999999999999993</v>
      </c>
      <c r="W139">
        <v>10.6</v>
      </c>
    </row>
    <row r="140" spans="3:23" x14ac:dyDescent="0.25">
      <c r="C140" s="1">
        <v>5</v>
      </c>
      <c r="D140" t="s">
        <v>72</v>
      </c>
      <c r="E140">
        <v>5</v>
      </c>
      <c r="F140">
        <v>12</v>
      </c>
      <c r="I140" s="1">
        <v>5</v>
      </c>
      <c r="J140">
        <v>5</v>
      </c>
      <c r="K140">
        <v>12</v>
      </c>
      <c r="L140">
        <f t="shared" si="2"/>
        <v>17</v>
      </c>
      <c r="S140" s="1" t="s">
        <v>235</v>
      </c>
      <c r="T140">
        <v>23</v>
      </c>
      <c r="U140">
        <v>2.8</v>
      </c>
      <c r="V140">
        <v>10.8</v>
      </c>
      <c r="W140">
        <v>13.6</v>
      </c>
    </row>
    <row r="141" spans="3:23" x14ac:dyDescent="0.25">
      <c r="C141" s="1">
        <v>5</v>
      </c>
      <c r="D141" t="s">
        <v>84</v>
      </c>
      <c r="E141">
        <v>4</v>
      </c>
      <c r="F141">
        <v>15</v>
      </c>
      <c r="I141" s="1">
        <v>5</v>
      </c>
      <c r="J141">
        <v>4</v>
      </c>
      <c r="K141">
        <v>15</v>
      </c>
      <c r="L141">
        <f t="shared" si="2"/>
        <v>19</v>
      </c>
    </row>
  </sheetData>
  <sortState xmlns:xlrd2="http://schemas.microsoft.com/office/spreadsheetml/2017/richdata2" ref="C4:F141">
    <sortCondition ref="C4:C14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4"/>
  <sheetViews>
    <sheetView workbookViewId="0">
      <selection sqref="A1:G14"/>
    </sheetView>
  </sheetViews>
  <sheetFormatPr defaultRowHeight="15" x14ac:dyDescent="0.25"/>
  <cols>
    <col min="1" max="1" width="19.140625" bestFit="1" customWidth="1"/>
    <col min="2" max="2" width="12" bestFit="1" customWidth="1"/>
    <col min="5" max="5" width="12" bestFit="1" customWidth="1"/>
  </cols>
  <sheetData>
    <row r="1" spans="1:7" x14ac:dyDescent="0.25">
      <c r="A1" t="s">
        <v>215</v>
      </c>
    </row>
    <row r="3" spans="1:7" ht="15.75" thickBot="1" x14ac:dyDescent="0.3">
      <c r="A3" t="s">
        <v>216</v>
      </c>
    </row>
    <row r="4" spans="1:7" x14ac:dyDescent="0.25">
      <c r="A4" s="4" t="s">
        <v>217</v>
      </c>
      <c r="B4" s="4" t="s">
        <v>211</v>
      </c>
      <c r="C4" s="4" t="s">
        <v>210</v>
      </c>
      <c r="D4" s="4" t="s">
        <v>218</v>
      </c>
      <c r="E4" s="4" t="s">
        <v>219</v>
      </c>
    </row>
    <row r="5" spans="1:7" x14ac:dyDescent="0.25">
      <c r="A5" s="2" t="s">
        <v>197</v>
      </c>
      <c r="B5" s="2">
        <v>138</v>
      </c>
      <c r="C5" s="2">
        <v>286</v>
      </c>
      <c r="D5" s="2">
        <v>2.0724637681159419</v>
      </c>
      <c r="E5" s="2">
        <v>1.4253676081667199</v>
      </c>
    </row>
    <row r="6" spans="1:7" ht="15.75" thickBot="1" x14ac:dyDescent="0.3">
      <c r="A6" s="3" t="s">
        <v>213</v>
      </c>
      <c r="B6" s="3">
        <v>138</v>
      </c>
      <c r="C6" s="3">
        <v>227</v>
      </c>
      <c r="D6" s="3">
        <v>1.644927536231884</v>
      </c>
      <c r="E6" s="3">
        <v>2.5372368560245424</v>
      </c>
    </row>
    <row r="9" spans="1:7" ht="15.75" thickBot="1" x14ac:dyDescent="0.3">
      <c r="A9" t="s">
        <v>220</v>
      </c>
    </row>
    <row r="10" spans="1:7" x14ac:dyDescent="0.25">
      <c r="A10" s="4" t="s">
        <v>221</v>
      </c>
      <c r="B10" s="4" t="s">
        <v>222</v>
      </c>
      <c r="C10" s="4" t="s">
        <v>223</v>
      </c>
      <c r="D10" s="4" t="s">
        <v>224</v>
      </c>
      <c r="E10" s="4" t="s">
        <v>225</v>
      </c>
      <c r="F10" s="4" t="s">
        <v>226</v>
      </c>
      <c r="G10" s="4" t="s">
        <v>227</v>
      </c>
    </row>
    <row r="11" spans="1:7" x14ac:dyDescent="0.25">
      <c r="A11" s="2" t="s">
        <v>228</v>
      </c>
      <c r="B11" s="2">
        <v>12.612318840579405</v>
      </c>
      <c r="C11" s="2">
        <v>1</v>
      </c>
      <c r="D11" s="2">
        <v>12.612318840579405</v>
      </c>
      <c r="E11" s="2">
        <v>6.365671342952715</v>
      </c>
      <c r="F11" s="2">
        <v>1.220115802867551E-2</v>
      </c>
      <c r="G11" s="2">
        <v>3.8756207328284376</v>
      </c>
    </row>
    <row r="12" spans="1:7" x14ac:dyDescent="0.25">
      <c r="A12" s="2" t="s">
        <v>229</v>
      </c>
      <c r="B12" s="2">
        <v>542.87681159420288</v>
      </c>
      <c r="C12" s="2">
        <v>274</v>
      </c>
      <c r="D12" s="2">
        <v>1.9813022320956308</v>
      </c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ht="15.75" thickBot="1" x14ac:dyDescent="0.3">
      <c r="A14" s="3" t="s">
        <v>230</v>
      </c>
      <c r="B14" s="3">
        <v>555.48913043478228</v>
      </c>
      <c r="C14" s="3">
        <v>275</v>
      </c>
      <c r="D14" s="3"/>
      <c r="E14" s="3"/>
      <c r="F14" s="3"/>
      <c r="G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fish_data_basin_comp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zbind</cp:lastModifiedBy>
  <dcterms:created xsi:type="dcterms:W3CDTF">2021-03-16T16:41:53Z</dcterms:created>
  <dcterms:modified xsi:type="dcterms:W3CDTF">2021-03-17T16:19:43Z</dcterms:modified>
</cp:coreProperties>
</file>