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装维一体化得分" sheetId="1" r:id="rId1"/>
  </sheets>
  <calcPr calcId="152511"/>
</workbook>
</file>

<file path=xl/calcChain.xml><?xml version="1.0" encoding="utf-8"?>
<calcChain xmlns="http://schemas.openxmlformats.org/spreadsheetml/2006/main">
  <c r="I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市场大于等于</t>
        </r>
        <r>
          <rPr>
            <b/>
            <sz val="9"/>
            <color indexed="81"/>
            <rFont val="Tahoma"/>
            <family val="2"/>
          </rPr>
          <t>85.</t>
        </r>
        <r>
          <rPr>
            <b/>
            <sz val="9"/>
            <color indexed="81"/>
            <rFont val="宋体"/>
            <family val="3"/>
            <charset val="134"/>
          </rPr>
          <t>运维大于等于</t>
        </r>
        <r>
          <rPr>
            <b/>
            <sz val="9"/>
            <color indexed="81"/>
            <rFont val="Tahoma"/>
            <family val="2"/>
          </rPr>
          <t>100</t>
        </r>
        <r>
          <rPr>
            <b/>
            <sz val="9"/>
            <color indexed="81"/>
            <rFont val="宋体"/>
            <family val="3"/>
            <charset val="134"/>
          </rPr>
          <t>到</t>
        </r>
        <r>
          <rPr>
            <b/>
            <sz val="9"/>
            <color indexed="81"/>
            <rFont val="Tahoma"/>
            <family val="2"/>
          </rPr>
          <t>110,5%</t>
        </r>
        <r>
          <rPr>
            <b/>
            <sz val="9"/>
            <color indexed="81"/>
            <rFont val="宋体"/>
            <family val="3"/>
            <charset val="134"/>
          </rPr>
          <t>；大于等于</t>
        </r>
        <r>
          <rPr>
            <b/>
            <sz val="9"/>
            <color indexed="81"/>
            <rFont val="Tahoma"/>
            <family val="2"/>
          </rPr>
          <t>110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10%</t>
        </r>
        <r>
          <rPr>
            <b/>
            <sz val="9"/>
            <color indexed="81"/>
            <rFont val="宋体"/>
            <family val="3"/>
            <charset val="134"/>
          </rPr>
          <t>。
市场小于</t>
        </r>
        <r>
          <rPr>
            <b/>
            <sz val="9"/>
            <color indexed="81"/>
            <rFont val="Tahoma"/>
            <family val="2"/>
          </rPr>
          <t>85</t>
        </r>
        <r>
          <rPr>
            <b/>
            <sz val="9"/>
            <color indexed="81"/>
            <rFont val="宋体"/>
            <family val="3"/>
            <charset val="134"/>
          </rPr>
          <t>，运维小于</t>
        </r>
        <r>
          <rPr>
            <b/>
            <sz val="9"/>
            <color indexed="81"/>
            <rFont val="Tahoma"/>
            <family val="2"/>
          </rPr>
          <t xml:space="preserve">80 </t>
        </r>
        <r>
          <rPr>
            <b/>
            <sz val="9"/>
            <color indexed="81"/>
            <rFont val="宋体"/>
            <family val="3"/>
            <charset val="134"/>
          </rPr>
          <t>扣</t>
        </r>
        <r>
          <rPr>
            <b/>
            <sz val="9"/>
            <color indexed="81"/>
            <rFont val="Tahoma"/>
            <family val="2"/>
          </rPr>
          <t>5%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<sst xmlns="http://schemas.openxmlformats.org/spreadsheetml/2006/main" count="228" uniqueCount="72">
  <si>
    <t>区域</t>
  </si>
  <si>
    <t>网格名称</t>
  </si>
  <si>
    <t>网格人员</t>
    <phoneticPr fontId="6" type="noConversion"/>
  </si>
  <si>
    <t>职务</t>
  </si>
  <si>
    <t>市场得分</t>
  </si>
  <si>
    <t>运维得分</t>
  </si>
  <si>
    <t>网格得分</t>
    <phoneticPr fontId="6" type="noConversion"/>
  </si>
  <si>
    <t>常平</t>
  </si>
  <si>
    <t>常平经营部</t>
  </si>
  <si>
    <t>王国营</t>
  </si>
  <si>
    <t>营销组长</t>
  </si>
  <si>
    <t>王雁宾</t>
  </si>
  <si>
    <t>运维主管</t>
  </si>
  <si>
    <t>东站区</t>
  </si>
  <si>
    <t>陈广平</t>
  </si>
  <si>
    <t>装维/网格组长</t>
  </si>
  <si>
    <t>陈湘平</t>
  </si>
  <si>
    <t>装维人员</t>
  </si>
  <si>
    <t>罗志文</t>
  </si>
  <si>
    <t>直销人员</t>
  </si>
  <si>
    <t>吴斌</t>
  </si>
  <si>
    <t>白石岗区</t>
  </si>
  <si>
    <t>辛芳明</t>
  </si>
  <si>
    <t>直销/网格组长</t>
  </si>
  <si>
    <t>刘贤华</t>
  </si>
  <si>
    <t>黎兵兵</t>
  </si>
  <si>
    <t>大京九区</t>
  </si>
  <si>
    <t>梁廷</t>
  </si>
  <si>
    <t>谢熙</t>
  </si>
  <si>
    <t>上坑区</t>
  </si>
  <si>
    <t>叶志祥</t>
  </si>
  <si>
    <t>叶琦柱</t>
  </si>
  <si>
    <t>宋孝波</t>
  </si>
  <si>
    <t>黎惠强</t>
  </si>
  <si>
    <t>东兴区</t>
  </si>
  <si>
    <t>付振灵</t>
  </si>
  <si>
    <t>陈彦忠</t>
  </si>
  <si>
    <t>付森基</t>
  </si>
  <si>
    <t>南区</t>
  </si>
  <si>
    <t>中心</t>
  </si>
  <si>
    <t>谢波</t>
  </si>
  <si>
    <t>销售经理</t>
  </si>
  <si>
    <t>虎门经营部</t>
  </si>
  <si>
    <t>邢雷雨</t>
  </si>
  <si>
    <t>虎门</t>
  </si>
  <si>
    <t>居岐区</t>
  </si>
  <si>
    <t>朱文彬</t>
  </si>
  <si>
    <t>居歧区</t>
  </si>
  <si>
    <t>吴国明</t>
  </si>
  <si>
    <t>杜嘉明</t>
  </si>
  <si>
    <t>张阳生</t>
  </si>
  <si>
    <t>龙眼区</t>
  </si>
  <si>
    <t>王武东</t>
  </si>
  <si>
    <t>陈才明</t>
  </si>
  <si>
    <t>袁新景</t>
  </si>
  <si>
    <t>南栅区</t>
  </si>
  <si>
    <t>邓鸣健</t>
  </si>
  <si>
    <t>钟小红</t>
  </si>
  <si>
    <t>陈伟娣</t>
  </si>
  <si>
    <t>杨晓艳</t>
  </si>
  <si>
    <t>谢明</t>
  </si>
  <si>
    <t>覃志明</t>
  </si>
  <si>
    <t>博美区</t>
  </si>
  <si>
    <t>罗灿坤</t>
  </si>
  <si>
    <t>白莉</t>
  </si>
  <si>
    <t>王秋焕</t>
  </si>
  <si>
    <t>陈清华</t>
  </si>
  <si>
    <t>文英福</t>
  </si>
  <si>
    <t>王屋区</t>
  </si>
  <si>
    <t>陈亚贤</t>
  </si>
  <si>
    <t>焦慧君</t>
  </si>
  <si>
    <t>蒋文旺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</si>
</sst>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0.0_);[Red]\(0.0\)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1" fillId="0" borderId="0">
      <alignment vertical="center"/>
    </xf>
  </cellStyleXfs>
  <cellXfs count="23">
    <xf numFmtId="0" fontId="0" fillId="0" borderId="0" xfId="0"/>
    <xf numFmtId="0" fontId="2" fillId="0" borderId="0" xfId="1" applyAlignment="1">
      <alignment vertical="center"/>
    </xf>
    <xf numFmtId="9" fontId="2" fillId="0" borderId="0" xfId="1" applyNumberFormat="1" applyAlignment="1">
      <alignment vertical="center"/>
    </xf>
    <xf numFmtId="0" fontId="2" fillId="0" borderId="1" xfId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 wrapText="1"/>
    </xf>
    <xf numFmtId="9" fontId="2" fillId="0" borderId="1" xfId="1" applyNumberFormat="1" applyBorder="1" applyAlignment="1">
      <alignment horizontal="center" vertical="center" wrapText="1"/>
    </xf>
    <xf numFmtId="176" fontId="1" fillId="0" borderId="0" xfId="2" applyNumberFormat="1" applyAlignment="1">
      <alignment vertical="center"/>
    </xf>
    <xf numFmtId="0" fontId="7" fillId="0" borderId="1" xfId="2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177" fontId="5" fillId="2" borderId="1" xfId="2" applyNumberFormat="1" applyFont="1" applyFill="1" applyBorder="1" applyAlignment="1">
      <alignment horizontal="center" vertical="center" wrapText="1"/>
    </xf>
    <xf numFmtId="9" fontId="2" fillId="0" borderId="1" xfId="1" applyNumberFormat="1" applyBorder="1" applyAlignment="1">
      <alignment horizontal="center" vertical="center"/>
    </xf>
    <xf numFmtId="176" fontId="1" fillId="0" borderId="0" xfId="2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1" fillId="0" borderId="1" xfId="2" applyBorder="1" applyAlignment="1">
      <alignment horizontal="center" vertical="center"/>
    </xf>
    <xf numFmtId="0" fontId="5" fillId="2" borderId="1" xfId="2" applyNumberFormat="1" applyFont="1" applyFill="1" applyBorder="1" applyAlignment="1">
      <alignment horizontal="center" vertical="center" wrapText="1"/>
    </xf>
    <xf numFmtId="178" fontId="5" fillId="0" borderId="1" xfId="2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10" xfId="1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F11" sqref="F11"/>
    </sheetView>
  </sheetViews>
  <sheetFormatPr defaultRowHeight="13.5" x14ac:dyDescent="0.15"/>
  <cols>
    <col min="1" max="1" width="9" style="1"/>
    <col min="2" max="2" width="15.75" style="1" customWidth="1"/>
    <col min="3" max="3" width="15.625" style="1" customWidth="1"/>
    <col min="4" max="4" width="14.875" style="1" customWidth="1"/>
    <col min="5" max="5" width="11.375" style="1" customWidth="1"/>
    <col min="6" max="7" width="9" style="1"/>
    <col min="8" max="8" width="11.125" style="2" customWidth="1"/>
    <col min="9" max="9" width="11.125" style="1" customWidth="1"/>
    <col min="10" max="16384" width="9" style="1"/>
  </cols>
  <sheetData>
    <row r="1" spans="1:9" ht="27" customHeight="1" x14ac:dyDescent="0.15">
      <c r="A1" s="3" t="s">
        <v>0</v>
      </c>
      <c r="B1" s="4" t="s">
        <v>1</v>
      </c>
      <c r="C1" s="4" t="s">
        <v>2</v>
      </c>
      <c r="D1" s="4" t="s">
        <v>1</v>
      </c>
      <c r="E1" s="4" t="s">
        <v>3</v>
      </c>
      <c r="F1" s="3" t="s">
        <v>4</v>
      </c>
      <c r="G1" s="3" t="s">
        <v>5</v>
      </c>
      <c r="H1" s="5"/>
      <c r="I1" s="6" t="s">
        <v>6</v>
      </c>
    </row>
    <row r="2" spans="1:9" s="12" customFormat="1" ht="23.25" customHeight="1" x14ac:dyDescent="0.15">
      <c r="A2" s="7" t="s">
        <v>7</v>
      </c>
      <c r="B2" s="7" t="s">
        <v>8</v>
      </c>
      <c r="C2" s="7" t="s">
        <v>9</v>
      </c>
      <c r="D2" s="7" t="s">
        <v>8</v>
      </c>
      <c r="E2" s="8" t="s">
        <v>10</v>
      </c>
      <c r="F2" s="9">
        <v>114.37986325108987</v>
      </c>
      <c r="G2" s="9">
        <v>99.1</v>
      </c>
      <c r="H2" s="10"/>
      <c r="I2" s="11">
        <f t="shared" ref="I2:I45" si="0">(F2+G2)/2/100</f>
        <v>1.0673993162554494</v>
      </c>
    </row>
    <row r="3" spans="1:9" s="12" customFormat="1" ht="23.25" customHeight="1" x14ac:dyDescent="0.15">
      <c r="A3" s="7" t="s">
        <v>7</v>
      </c>
      <c r="B3" s="7" t="s">
        <v>8</v>
      </c>
      <c r="C3" s="7" t="s">
        <v>11</v>
      </c>
      <c r="D3" s="7" t="s">
        <v>8</v>
      </c>
      <c r="E3" s="7" t="s">
        <v>12</v>
      </c>
      <c r="F3" s="9">
        <v>114.37986325108987</v>
      </c>
      <c r="G3" s="9">
        <v>99.1</v>
      </c>
      <c r="H3" s="10"/>
      <c r="I3" s="11">
        <f t="shared" si="0"/>
        <v>1.0673993162554494</v>
      </c>
    </row>
    <row r="4" spans="1:9" s="12" customFormat="1" ht="23.25" customHeight="1" x14ac:dyDescent="0.15">
      <c r="A4" s="13" t="s">
        <v>7</v>
      </c>
      <c r="B4" s="13" t="s">
        <v>13</v>
      </c>
      <c r="C4" s="13" t="s">
        <v>14</v>
      </c>
      <c r="D4" s="7" t="s">
        <v>13</v>
      </c>
      <c r="E4" s="13" t="s">
        <v>15</v>
      </c>
      <c r="F4" s="9">
        <v>120</v>
      </c>
      <c r="G4" s="9">
        <v>94.535212833973446</v>
      </c>
      <c r="H4" s="10"/>
      <c r="I4" s="11">
        <f t="shared" si="0"/>
        <v>1.0726760641698672</v>
      </c>
    </row>
    <row r="5" spans="1:9" s="12" customFormat="1" ht="23.25" customHeight="1" x14ac:dyDescent="0.15">
      <c r="A5" s="7" t="s">
        <v>7</v>
      </c>
      <c r="B5" s="7" t="s">
        <v>13</v>
      </c>
      <c r="C5" s="7" t="s">
        <v>16</v>
      </c>
      <c r="D5" s="7" t="s">
        <v>13</v>
      </c>
      <c r="E5" s="13" t="s">
        <v>17</v>
      </c>
      <c r="F5" s="9">
        <v>120</v>
      </c>
      <c r="G5" s="9">
        <v>94.535212833973446</v>
      </c>
      <c r="H5" s="10"/>
      <c r="I5" s="11">
        <f t="shared" si="0"/>
        <v>1.0726760641698672</v>
      </c>
    </row>
    <row r="6" spans="1:9" s="12" customFormat="1" ht="23.25" customHeight="1" x14ac:dyDescent="0.15">
      <c r="A6" s="7" t="s">
        <v>7</v>
      </c>
      <c r="B6" s="7" t="s">
        <v>13</v>
      </c>
      <c r="C6" s="7" t="s">
        <v>18</v>
      </c>
      <c r="D6" s="7" t="s">
        <v>13</v>
      </c>
      <c r="E6" s="13" t="s">
        <v>19</v>
      </c>
      <c r="F6" s="9">
        <v>120</v>
      </c>
      <c r="G6" s="9">
        <v>94.535212833973446</v>
      </c>
      <c r="H6" s="10"/>
      <c r="I6" s="11">
        <f>(F6+G6)/2/100</f>
        <v>1.0726760641698672</v>
      </c>
    </row>
    <row r="7" spans="1:9" s="12" customFormat="1" ht="23.25" customHeight="1" x14ac:dyDescent="0.15">
      <c r="A7" s="7" t="s">
        <v>7</v>
      </c>
      <c r="B7" s="7" t="s">
        <v>13</v>
      </c>
      <c r="C7" s="7" t="s">
        <v>20</v>
      </c>
      <c r="D7" s="7" t="s">
        <v>13</v>
      </c>
      <c r="E7" s="13" t="s">
        <v>19</v>
      </c>
      <c r="F7" s="9">
        <v>120</v>
      </c>
      <c r="G7" s="9">
        <v>94.535212833973446</v>
      </c>
      <c r="H7" s="10"/>
      <c r="I7" s="11">
        <f t="shared" si="0"/>
        <v>1.0726760641698672</v>
      </c>
    </row>
    <row r="8" spans="1:9" s="12" customFormat="1" ht="23.25" customHeight="1" x14ac:dyDescent="0.15">
      <c r="A8" s="13" t="s">
        <v>7</v>
      </c>
      <c r="B8" s="14" t="s">
        <v>21</v>
      </c>
      <c r="C8" s="13" t="s">
        <v>22</v>
      </c>
      <c r="D8" s="7" t="s">
        <v>21</v>
      </c>
      <c r="E8" s="13" t="s">
        <v>23</v>
      </c>
      <c r="F8" s="9">
        <v>120</v>
      </c>
      <c r="G8" s="9">
        <v>80.473534704905148</v>
      </c>
      <c r="H8" s="10"/>
      <c r="I8" s="11">
        <f t="shared" si="0"/>
        <v>1.0023676735245257</v>
      </c>
    </row>
    <row r="9" spans="1:9" s="12" customFormat="1" ht="23.25" customHeight="1" x14ac:dyDescent="0.15">
      <c r="A9" s="7" t="s">
        <v>7</v>
      </c>
      <c r="B9" s="15" t="s">
        <v>21</v>
      </c>
      <c r="C9" s="7" t="s">
        <v>24</v>
      </c>
      <c r="D9" s="7" t="s">
        <v>21</v>
      </c>
      <c r="E9" s="13" t="s">
        <v>17</v>
      </c>
      <c r="F9" s="9">
        <v>120</v>
      </c>
      <c r="G9" s="9">
        <v>80.473534704905148</v>
      </c>
      <c r="H9" s="10"/>
      <c r="I9" s="11">
        <f t="shared" si="0"/>
        <v>1.0023676735245257</v>
      </c>
    </row>
    <row r="10" spans="1:9" s="12" customFormat="1" ht="23.25" customHeight="1" x14ac:dyDescent="0.15">
      <c r="A10" s="16" t="s">
        <v>7</v>
      </c>
      <c r="B10" s="15" t="s">
        <v>21</v>
      </c>
      <c r="C10" s="16" t="s">
        <v>25</v>
      </c>
      <c r="D10" s="7" t="s">
        <v>21</v>
      </c>
      <c r="E10" s="13" t="s">
        <v>19</v>
      </c>
      <c r="F10" s="9">
        <v>120</v>
      </c>
      <c r="G10" s="9">
        <v>80.473534704905148</v>
      </c>
      <c r="H10" s="10"/>
      <c r="I10" s="11">
        <f t="shared" si="0"/>
        <v>1.0023676735245257</v>
      </c>
    </row>
    <row r="11" spans="1:9" s="12" customFormat="1" ht="23.25" customHeight="1" x14ac:dyDescent="0.15">
      <c r="A11" s="13" t="s">
        <v>7</v>
      </c>
      <c r="B11" s="8" t="s">
        <v>26</v>
      </c>
      <c r="C11" s="13" t="s">
        <v>27</v>
      </c>
      <c r="D11" s="7" t="s">
        <v>26</v>
      </c>
      <c r="E11" s="13" t="s">
        <v>15</v>
      </c>
      <c r="F11" s="9">
        <v>120</v>
      </c>
      <c r="G11" s="9">
        <v>93.314981819125677</v>
      </c>
      <c r="H11" s="10"/>
      <c r="I11" s="11">
        <f t="shared" si="0"/>
        <v>1.0665749090956285</v>
      </c>
    </row>
    <row r="12" spans="1:9" s="12" customFormat="1" ht="23.25" customHeight="1" x14ac:dyDescent="0.15">
      <c r="A12" s="7" t="s">
        <v>7</v>
      </c>
      <c r="B12" s="17" t="s">
        <v>26</v>
      </c>
      <c r="C12" s="7" t="s">
        <v>28</v>
      </c>
      <c r="D12" s="7" t="s">
        <v>26</v>
      </c>
      <c r="E12" s="13" t="s">
        <v>19</v>
      </c>
      <c r="F12" s="9">
        <v>120</v>
      </c>
      <c r="G12" s="9">
        <v>93.314981819125677</v>
      </c>
      <c r="H12" s="10"/>
      <c r="I12" s="11">
        <f t="shared" si="0"/>
        <v>1.0665749090956285</v>
      </c>
    </row>
    <row r="13" spans="1:9" s="12" customFormat="1" ht="23.25" customHeight="1" x14ac:dyDescent="0.15">
      <c r="A13" s="13" t="s">
        <v>7</v>
      </c>
      <c r="B13" s="14" t="s">
        <v>29</v>
      </c>
      <c r="C13" s="13" t="s">
        <v>30</v>
      </c>
      <c r="D13" s="7" t="s">
        <v>29</v>
      </c>
      <c r="E13" s="13" t="s">
        <v>15</v>
      </c>
      <c r="F13" s="9">
        <v>94.279409410518781</v>
      </c>
      <c r="G13" s="9">
        <v>74.5</v>
      </c>
      <c r="H13" s="10"/>
      <c r="I13" s="11">
        <f t="shared" si="0"/>
        <v>0.84389704705259394</v>
      </c>
    </row>
    <row r="14" spans="1:9" s="12" customFormat="1" ht="23.25" customHeight="1" x14ac:dyDescent="0.15">
      <c r="A14" s="13" t="s">
        <v>7</v>
      </c>
      <c r="B14" s="14" t="s">
        <v>29</v>
      </c>
      <c r="C14" s="13" t="s">
        <v>31</v>
      </c>
      <c r="D14" s="7" t="s">
        <v>29</v>
      </c>
      <c r="E14" s="13" t="s">
        <v>17</v>
      </c>
      <c r="F14" s="9">
        <v>94.279409410518781</v>
      </c>
      <c r="G14" s="9">
        <v>74.5</v>
      </c>
      <c r="H14" s="10"/>
      <c r="I14" s="11">
        <f t="shared" si="0"/>
        <v>0.84389704705259394</v>
      </c>
    </row>
    <row r="15" spans="1:9" s="12" customFormat="1" ht="23.25" customHeight="1" x14ac:dyDescent="0.15">
      <c r="A15" s="13" t="s">
        <v>7</v>
      </c>
      <c r="B15" s="14" t="s">
        <v>29</v>
      </c>
      <c r="C15" s="13" t="s">
        <v>32</v>
      </c>
      <c r="D15" s="7" t="s">
        <v>29</v>
      </c>
      <c r="E15" s="13" t="s">
        <v>19</v>
      </c>
      <c r="F15" s="9">
        <v>94.279409410518781</v>
      </c>
      <c r="G15" s="9">
        <v>74.5</v>
      </c>
      <c r="H15" s="10"/>
      <c r="I15" s="11">
        <f t="shared" si="0"/>
        <v>0.84389704705259394</v>
      </c>
    </row>
    <row r="16" spans="1:9" s="12" customFormat="1" ht="23.25" customHeight="1" x14ac:dyDescent="0.15">
      <c r="A16" s="13" t="s">
        <v>7</v>
      </c>
      <c r="B16" s="14" t="s">
        <v>29</v>
      </c>
      <c r="C16" s="13" t="s">
        <v>33</v>
      </c>
      <c r="D16" s="7" t="s">
        <v>29</v>
      </c>
      <c r="E16" s="13" t="s">
        <v>19</v>
      </c>
      <c r="F16" s="9">
        <v>94.279409410518781</v>
      </c>
      <c r="G16" s="9">
        <v>74.5</v>
      </c>
      <c r="H16" s="10"/>
      <c r="I16" s="11">
        <f t="shared" si="0"/>
        <v>0.84389704705259394</v>
      </c>
    </row>
    <row r="17" spans="1:9" s="12" customFormat="1" ht="23.25" customHeight="1" x14ac:dyDescent="0.15">
      <c r="A17" s="7" t="s">
        <v>7</v>
      </c>
      <c r="B17" s="18" t="s">
        <v>34</v>
      </c>
      <c r="C17" s="13" t="s">
        <v>35</v>
      </c>
      <c r="D17" s="7" t="s">
        <v>34</v>
      </c>
      <c r="E17" s="13" t="s">
        <v>19</v>
      </c>
      <c r="F17" s="9">
        <v>87.846017699115038</v>
      </c>
      <c r="G17" s="9">
        <v>85.35114757338593</v>
      </c>
      <c r="H17" s="10"/>
      <c r="I17" s="11">
        <f t="shared" si="0"/>
        <v>0.86598582636250487</v>
      </c>
    </row>
    <row r="18" spans="1:9" s="12" customFormat="1" ht="23.25" customHeight="1" x14ac:dyDescent="0.15">
      <c r="A18" s="13" t="s">
        <v>7</v>
      </c>
      <c r="B18" s="19" t="s">
        <v>34</v>
      </c>
      <c r="C18" s="13" t="s">
        <v>36</v>
      </c>
      <c r="D18" s="7" t="s">
        <v>34</v>
      </c>
      <c r="E18" s="13" t="s">
        <v>15</v>
      </c>
      <c r="F18" s="9">
        <v>87.846017699115038</v>
      </c>
      <c r="G18" s="9">
        <v>85.35114757338593</v>
      </c>
      <c r="H18" s="10"/>
      <c r="I18" s="11">
        <f t="shared" si="0"/>
        <v>0.86598582636250487</v>
      </c>
    </row>
    <row r="19" spans="1:9" s="12" customFormat="1" ht="23.25" customHeight="1" x14ac:dyDescent="0.15">
      <c r="A19" s="7" t="s">
        <v>7</v>
      </c>
      <c r="B19" s="18" t="s">
        <v>34</v>
      </c>
      <c r="C19" s="13" t="s">
        <v>37</v>
      </c>
      <c r="D19" s="7" t="s">
        <v>34</v>
      </c>
      <c r="E19" s="13" t="s">
        <v>19</v>
      </c>
      <c r="F19" s="9">
        <v>87.846017699115038</v>
      </c>
      <c r="G19" s="9">
        <v>85.35114757338593</v>
      </c>
      <c r="H19" s="10"/>
      <c r="I19" s="11">
        <f t="shared" si="0"/>
        <v>0.86598582636250487</v>
      </c>
    </row>
    <row r="20" spans="1:9" s="12" customFormat="1" ht="23.25" customHeight="1" x14ac:dyDescent="0.15">
      <c r="A20" s="7" t="s">
        <v>38</v>
      </c>
      <c r="B20" s="8" t="s">
        <v>39</v>
      </c>
      <c r="C20" s="13" t="s">
        <v>40</v>
      </c>
      <c r="D20" s="7" t="s">
        <v>39</v>
      </c>
      <c r="E20" s="13" t="s">
        <v>41</v>
      </c>
      <c r="F20" s="9">
        <v>66.91</v>
      </c>
      <c r="G20" s="9">
        <v>80</v>
      </c>
      <c r="H20" s="10"/>
      <c r="I20" s="11">
        <f t="shared" si="0"/>
        <v>0.73455000000000004</v>
      </c>
    </row>
    <row r="21" spans="1:9" s="12" customFormat="1" ht="23.25" customHeight="1" x14ac:dyDescent="0.15">
      <c r="A21" s="7" t="s">
        <v>38</v>
      </c>
      <c r="B21" s="7" t="s">
        <v>42</v>
      </c>
      <c r="C21" s="13" t="s">
        <v>43</v>
      </c>
      <c r="D21" s="7" t="s">
        <v>42</v>
      </c>
      <c r="E21" s="13" t="s">
        <v>10</v>
      </c>
      <c r="F21" s="9">
        <v>81.430484072459933</v>
      </c>
      <c r="G21" s="9">
        <v>92.6</v>
      </c>
      <c r="H21" s="10"/>
      <c r="I21" s="11">
        <f t="shared" si="0"/>
        <v>0.87015242036229967</v>
      </c>
    </row>
    <row r="22" spans="1:9" s="12" customFormat="1" ht="23.25" customHeight="1" x14ac:dyDescent="0.15">
      <c r="A22" s="7" t="s">
        <v>44</v>
      </c>
      <c r="B22" s="7" t="s">
        <v>45</v>
      </c>
      <c r="C22" s="13" t="s">
        <v>46</v>
      </c>
      <c r="D22" s="7" t="s">
        <v>47</v>
      </c>
      <c r="E22" s="13" t="s">
        <v>19</v>
      </c>
      <c r="F22" s="9">
        <v>87.333333333333329</v>
      </c>
      <c r="G22" s="9">
        <v>92.6</v>
      </c>
      <c r="H22" s="10"/>
      <c r="I22" s="11">
        <f t="shared" si="0"/>
        <v>0.89966666666666673</v>
      </c>
    </row>
    <row r="23" spans="1:9" s="12" customFormat="1" ht="23.25" customHeight="1" x14ac:dyDescent="0.15">
      <c r="A23" s="7" t="s">
        <v>44</v>
      </c>
      <c r="B23" s="7" t="s">
        <v>45</v>
      </c>
      <c r="C23" s="13" t="s">
        <v>48</v>
      </c>
      <c r="D23" s="7" t="s">
        <v>45</v>
      </c>
      <c r="E23" s="13" t="s">
        <v>19</v>
      </c>
      <c r="F23" s="9">
        <v>87.333333333333329</v>
      </c>
      <c r="G23" s="9">
        <v>92.6</v>
      </c>
      <c r="H23" s="10"/>
      <c r="I23" s="11">
        <f t="shared" si="0"/>
        <v>0.89966666666666673</v>
      </c>
    </row>
    <row r="24" spans="1:9" s="12" customFormat="1" ht="23.25" customHeight="1" x14ac:dyDescent="0.15">
      <c r="A24" s="13" t="s">
        <v>44</v>
      </c>
      <c r="B24" s="7" t="s">
        <v>45</v>
      </c>
      <c r="C24" s="13" t="s">
        <v>49</v>
      </c>
      <c r="D24" s="7" t="s">
        <v>45</v>
      </c>
      <c r="E24" s="13" t="s">
        <v>23</v>
      </c>
      <c r="F24" s="9">
        <v>87.333333333333329</v>
      </c>
      <c r="G24" s="9">
        <v>92.6</v>
      </c>
      <c r="H24" s="10"/>
      <c r="I24" s="11">
        <f t="shared" si="0"/>
        <v>0.89966666666666673</v>
      </c>
    </row>
    <row r="25" spans="1:9" s="12" customFormat="1" ht="23.25" customHeight="1" x14ac:dyDescent="0.15">
      <c r="A25" s="13" t="s">
        <v>44</v>
      </c>
      <c r="B25" s="7" t="s">
        <v>45</v>
      </c>
      <c r="C25" s="13" t="s">
        <v>50</v>
      </c>
      <c r="D25" s="7" t="s">
        <v>45</v>
      </c>
      <c r="E25" s="13" t="s">
        <v>17</v>
      </c>
      <c r="F25" s="9">
        <v>87.333333333333329</v>
      </c>
      <c r="G25" s="9">
        <v>94.654780880180283</v>
      </c>
      <c r="H25" s="10"/>
      <c r="I25" s="11">
        <f t="shared" si="0"/>
        <v>0.90994057106756798</v>
      </c>
    </row>
    <row r="26" spans="1:9" s="12" customFormat="1" ht="23.25" customHeight="1" x14ac:dyDescent="0.15">
      <c r="A26" s="13" t="s">
        <v>44</v>
      </c>
      <c r="B26" s="13" t="s">
        <v>51</v>
      </c>
      <c r="C26" s="13" t="s">
        <v>52</v>
      </c>
      <c r="D26" s="7" t="s">
        <v>51</v>
      </c>
      <c r="E26" s="13" t="s">
        <v>23</v>
      </c>
      <c r="F26" s="9">
        <v>92.808493214912531</v>
      </c>
      <c r="G26" s="9">
        <v>80.617335964436649</v>
      </c>
      <c r="H26" s="10"/>
      <c r="I26" s="11">
        <f t="shared" si="0"/>
        <v>0.86712914589674595</v>
      </c>
    </row>
    <row r="27" spans="1:9" s="12" customFormat="1" ht="23.25" customHeight="1" x14ac:dyDescent="0.15">
      <c r="A27" s="16" t="s">
        <v>44</v>
      </c>
      <c r="B27" s="16" t="s">
        <v>51</v>
      </c>
      <c r="C27" s="13" t="s">
        <v>53</v>
      </c>
      <c r="D27" s="7" t="s">
        <v>51</v>
      </c>
      <c r="E27" s="13" t="s">
        <v>17</v>
      </c>
      <c r="F27" s="9">
        <v>92.808493214912531</v>
      </c>
      <c r="G27" s="9">
        <v>80.617335964436649</v>
      </c>
      <c r="H27" s="10"/>
      <c r="I27" s="11">
        <f t="shared" si="0"/>
        <v>0.86712914589674595</v>
      </c>
    </row>
    <row r="28" spans="1:9" s="12" customFormat="1" ht="23.25" customHeight="1" x14ac:dyDescent="0.15">
      <c r="A28" s="16" t="s">
        <v>44</v>
      </c>
      <c r="B28" s="16" t="s">
        <v>51</v>
      </c>
      <c r="C28" s="13" t="s">
        <v>54</v>
      </c>
      <c r="D28" s="7" t="s">
        <v>51</v>
      </c>
      <c r="E28" s="13" t="s">
        <v>19</v>
      </c>
      <c r="F28" s="9">
        <v>92.808493214912531</v>
      </c>
      <c r="G28" s="9">
        <v>80.617335964436649</v>
      </c>
      <c r="H28" s="10"/>
      <c r="I28" s="11">
        <f t="shared" si="0"/>
        <v>0.86712914589674595</v>
      </c>
    </row>
    <row r="29" spans="1:9" s="12" customFormat="1" ht="23.25" customHeight="1" x14ac:dyDescent="0.15">
      <c r="A29" s="7" t="s">
        <v>44</v>
      </c>
      <c r="B29" s="7" t="s">
        <v>55</v>
      </c>
      <c r="C29" s="13" t="s">
        <v>56</v>
      </c>
      <c r="D29" s="7" t="s">
        <v>55</v>
      </c>
      <c r="E29" s="13" t="s">
        <v>19</v>
      </c>
      <c r="F29" s="9">
        <v>93.463187028731227</v>
      </c>
      <c r="G29" s="9">
        <v>82.129468906171638</v>
      </c>
      <c r="H29" s="10"/>
      <c r="I29" s="11">
        <f t="shared" si="0"/>
        <v>0.87796327967451437</v>
      </c>
    </row>
    <row r="30" spans="1:9" s="12" customFormat="1" ht="23.25" customHeight="1" x14ac:dyDescent="0.15">
      <c r="A30" s="7" t="s">
        <v>44</v>
      </c>
      <c r="B30" s="7" t="s">
        <v>55</v>
      </c>
      <c r="C30" s="13" t="s">
        <v>57</v>
      </c>
      <c r="D30" s="7" t="s">
        <v>55</v>
      </c>
      <c r="E30" s="13" t="s">
        <v>19</v>
      </c>
      <c r="F30" s="9">
        <v>93.463187028731227</v>
      </c>
      <c r="G30" s="9">
        <v>82.129468906171638</v>
      </c>
      <c r="H30" s="10"/>
      <c r="I30" s="11">
        <f t="shared" si="0"/>
        <v>0.87796327967451437</v>
      </c>
    </row>
    <row r="31" spans="1:9" s="12" customFormat="1" ht="23.25" customHeight="1" x14ac:dyDescent="0.15">
      <c r="A31" s="13" t="s">
        <v>44</v>
      </c>
      <c r="B31" s="13" t="s">
        <v>55</v>
      </c>
      <c r="C31" s="13" t="s">
        <v>58</v>
      </c>
      <c r="D31" s="7" t="s">
        <v>55</v>
      </c>
      <c r="E31" s="13" t="s">
        <v>23</v>
      </c>
      <c r="F31" s="9">
        <v>93.463187028731227</v>
      </c>
      <c r="G31" s="9">
        <v>82.129468906171638</v>
      </c>
      <c r="H31" s="10"/>
      <c r="I31" s="11">
        <f t="shared" si="0"/>
        <v>0.87796327967451437</v>
      </c>
    </row>
    <row r="32" spans="1:9" s="12" customFormat="1" ht="23.25" customHeight="1" x14ac:dyDescent="0.15">
      <c r="A32" s="13" t="s">
        <v>44</v>
      </c>
      <c r="B32" s="13" t="s">
        <v>55</v>
      </c>
      <c r="C32" s="13" t="s">
        <v>59</v>
      </c>
      <c r="D32" s="7" t="s">
        <v>55</v>
      </c>
      <c r="E32" s="13" t="s">
        <v>19</v>
      </c>
      <c r="F32" s="9">
        <v>93.463187028731227</v>
      </c>
      <c r="G32" s="9">
        <v>82.129468906171638</v>
      </c>
      <c r="H32" s="10"/>
      <c r="I32" s="11">
        <f t="shared" si="0"/>
        <v>0.87796327967451437</v>
      </c>
    </row>
    <row r="33" spans="1:9" s="12" customFormat="1" ht="23.25" customHeight="1" x14ac:dyDescent="0.15">
      <c r="A33" s="13" t="s">
        <v>44</v>
      </c>
      <c r="B33" s="13" t="s">
        <v>55</v>
      </c>
      <c r="C33" s="13" t="s">
        <v>60</v>
      </c>
      <c r="D33" s="7" t="s">
        <v>55</v>
      </c>
      <c r="E33" s="13" t="s">
        <v>17</v>
      </c>
      <c r="F33" s="9">
        <v>93.463187028731227</v>
      </c>
      <c r="G33" s="9">
        <v>82.129468906171638</v>
      </c>
      <c r="H33" s="10"/>
      <c r="I33" s="11">
        <f t="shared" si="0"/>
        <v>0.87796327967451437</v>
      </c>
    </row>
    <row r="34" spans="1:9" s="12" customFormat="1" ht="23.25" customHeight="1" x14ac:dyDescent="0.15">
      <c r="A34" s="13" t="s">
        <v>44</v>
      </c>
      <c r="B34" s="13" t="s">
        <v>55</v>
      </c>
      <c r="C34" s="13" t="s">
        <v>61</v>
      </c>
      <c r="D34" s="7" t="s">
        <v>55</v>
      </c>
      <c r="E34" s="13" t="s">
        <v>17</v>
      </c>
      <c r="F34" s="9">
        <v>93.463187028731227</v>
      </c>
      <c r="G34" s="9">
        <v>82.129468906171638</v>
      </c>
      <c r="H34" s="10"/>
      <c r="I34" s="11">
        <f t="shared" si="0"/>
        <v>0.87796327967451437</v>
      </c>
    </row>
    <row r="35" spans="1:9" s="12" customFormat="1" ht="23.25" customHeight="1" x14ac:dyDescent="0.15">
      <c r="A35" s="13" t="s">
        <v>44</v>
      </c>
      <c r="B35" s="13" t="s">
        <v>62</v>
      </c>
      <c r="C35" s="13" t="s">
        <v>63</v>
      </c>
      <c r="D35" s="7" t="s">
        <v>62</v>
      </c>
      <c r="E35" s="13" t="s">
        <v>23</v>
      </c>
      <c r="F35" s="9">
        <v>113.33333333333334</v>
      </c>
      <c r="G35" s="9">
        <v>95.641304143922653</v>
      </c>
      <c r="H35" s="10"/>
      <c r="I35" s="11">
        <f t="shared" si="0"/>
        <v>1.04487318738628</v>
      </c>
    </row>
    <row r="36" spans="1:9" s="12" customFormat="1" ht="23.25" customHeight="1" x14ac:dyDescent="0.15">
      <c r="A36" s="7" t="s">
        <v>44</v>
      </c>
      <c r="B36" s="7" t="s">
        <v>62</v>
      </c>
      <c r="C36" s="13" t="s">
        <v>64</v>
      </c>
      <c r="D36" s="7" t="s">
        <v>62</v>
      </c>
      <c r="E36" s="13" t="s">
        <v>19</v>
      </c>
      <c r="F36" s="9">
        <v>113.33333333333334</v>
      </c>
      <c r="G36" s="9">
        <v>95.641304143922653</v>
      </c>
      <c r="H36" s="10"/>
      <c r="I36" s="11">
        <f t="shared" si="0"/>
        <v>1.04487318738628</v>
      </c>
    </row>
    <row r="37" spans="1:9" s="12" customFormat="1" ht="23.25" customHeight="1" x14ac:dyDescent="0.15">
      <c r="A37" s="7" t="s">
        <v>44</v>
      </c>
      <c r="B37" s="7" t="s">
        <v>62</v>
      </c>
      <c r="C37" s="13" t="s">
        <v>65</v>
      </c>
      <c r="D37" s="7" t="s">
        <v>62</v>
      </c>
      <c r="E37" s="13" t="s">
        <v>19</v>
      </c>
      <c r="F37" s="9">
        <v>113.33333333333334</v>
      </c>
      <c r="G37" s="9">
        <v>95.641304143922653</v>
      </c>
      <c r="H37" s="10"/>
      <c r="I37" s="11">
        <f t="shared" si="0"/>
        <v>1.04487318738628</v>
      </c>
    </row>
    <row r="38" spans="1:9" s="12" customFormat="1" ht="23.25" customHeight="1" x14ac:dyDescent="0.15">
      <c r="A38" s="7" t="s">
        <v>44</v>
      </c>
      <c r="B38" s="7" t="s">
        <v>62</v>
      </c>
      <c r="C38" s="13" t="s">
        <v>66</v>
      </c>
      <c r="D38" s="7" t="s">
        <v>62</v>
      </c>
      <c r="E38" s="13" t="s">
        <v>17</v>
      </c>
      <c r="F38" s="9">
        <v>113.33333333333334</v>
      </c>
      <c r="G38" s="9">
        <v>95.641304143922653</v>
      </c>
      <c r="H38" s="10"/>
      <c r="I38" s="11">
        <f t="shared" si="0"/>
        <v>1.04487318738628</v>
      </c>
    </row>
    <row r="39" spans="1:9" s="12" customFormat="1" ht="23.25" customHeight="1" x14ac:dyDescent="0.15">
      <c r="A39" s="7" t="s">
        <v>44</v>
      </c>
      <c r="B39" s="7" t="s">
        <v>62</v>
      </c>
      <c r="C39" s="13" t="s">
        <v>67</v>
      </c>
      <c r="D39" s="7" t="s">
        <v>62</v>
      </c>
      <c r="E39" s="13" t="s">
        <v>17</v>
      </c>
      <c r="F39" s="9">
        <v>113.33333333333334</v>
      </c>
      <c r="G39" s="9">
        <v>95.641304143922653</v>
      </c>
      <c r="H39" s="10"/>
      <c r="I39" s="11">
        <f t="shared" si="0"/>
        <v>1.04487318738628</v>
      </c>
    </row>
    <row r="40" spans="1:9" s="12" customFormat="1" ht="23.25" customHeight="1" x14ac:dyDescent="0.15">
      <c r="A40" s="7" t="s">
        <v>44</v>
      </c>
      <c r="B40" s="7" t="s">
        <v>68</v>
      </c>
      <c r="C40" s="13" t="s">
        <v>69</v>
      </c>
      <c r="D40" s="7" t="s">
        <v>68</v>
      </c>
      <c r="E40" s="13" t="s">
        <v>19</v>
      </c>
      <c r="F40" s="9">
        <v>101.77777777777777</v>
      </c>
      <c r="G40" s="9">
        <v>77</v>
      </c>
      <c r="H40" s="10"/>
      <c r="I40" s="11">
        <f t="shared" si="0"/>
        <v>0.89388888888888884</v>
      </c>
    </row>
    <row r="41" spans="1:9" s="12" customFormat="1" ht="23.25" customHeight="1" x14ac:dyDescent="0.15">
      <c r="A41" s="13" t="s">
        <v>44</v>
      </c>
      <c r="B41" s="13" t="s">
        <v>68</v>
      </c>
      <c r="C41" s="13" t="s">
        <v>70</v>
      </c>
      <c r="D41" s="7" t="s">
        <v>68</v>
      </c>
      <c r="E41" s="13" t="s">
        <v>23</v>
      </c>
      <c r="F41" s="9">
        <v>101.77777777777777</v>
      </c>
      <c r="G41" s="9">
        <v>77</v>
      </c>
      <c r="H41" s="10"/>
      <c r="I41" s="11">
        <f t="shared" si="0"/>
        <v>0.89388888888888884</v>
      </c>
    </row>
    <row r="42" spans="1:9" s="12" customFormat="1" ht="23.25" customHeight="1" x14ac:dyDescent="0.15">
      <c r="A42" s="7" t="s">
        <v>44</v>
      </c>
      <c r="B42" s="7" t="s">
        <v>68</v>
      </c>
      <c r="C42" s="13" t="s">
        <v>71</v>
      </c>
      <c r="D42" s="7" t="s">
        <v>68</v>
      </c>
      <c r="E42" s="13" t="s">
        <v>17</v>
      </c>
      <c r="F42" s="9">
        <v>101.77777777777777</v>
      </c>
      <c r="G42" s="9">
        <v>77</v>
      </c>
      <c r="H42" s="10"/>
      <c r="I42" s="11">
        <f t="shared" si="0"/>
        <v>0.89388888888888884</v>
      </c>
    </row>
    <row r="43" spans="1:9" ht="23.25" customHeight="1" x14ac:dyDescent="0.15">
      <c r="A43" s="20" t="s">
        <v>44</v>
      </c>
      <c r="B43" s="21" t="s">
        <v>48</v>
      </c>
      <c r="C43" s="21" t="s">
        <v>48</v>
      </c>
      <c r="D43" s="7" t="s">
        <v>47</v>
      </c>
      <c r="E43" s="13" t="s">
        <v>19</v>
      </c>
      <c r="F43" s="22">
        <v>118.53022666429335</v>
      </c>
      <c r="G43" s="9">
        <v>92.638894448771524</v>
      </c>
      <c r="H43" s="10"/>
      <c r="I43" s="11">
        <f t="shared" si="0"/>
        <v>1.0558456055653245</v>
      </c>
    </row>
    <row r="44" spans="1:9" ht="23.25" customHeight="1" x14ac:dyDescent="0.15">
      <c r="A44" s="20" t="s">
        <v>44</v>
      </c>
      <c r="B44" s="21" t="s">
        <v>54</v>
      </c>
      <c r="C44" s="21" t="s">
        <v>54</v>
      </c>
      <c r="D44" s="7" t="s">
        <v>51</v>
      </c>
      <c r="E44" s="13" t="s">
        <v>19</v>
      </c>
      <c r="F44" s="9">
        <v>109.72222056345089</v>
      </c>
      <c r="G44" s="9">
        <v>88.711896869167774</v>
      </c>
      <c r="H44" s="10"/>
      <c r="I44" s="11">
        <f t="shared" si="0"/>
        <v>0.99217058716309336</v>
      </c>
    </row>
    <row r="45" spans="1:9" ht="23.25" customHeight="1" x14ac:dyDescent="0.15">
      <c r="A45" s="20" t="s">
        <v>44</v>
      </c>
      <c r="B45" s="21" t="s">
        <v>65</v>
      </c>
      <c r="C45" s="21" t="s">
        <v>65</v>
      </c>
      <c r="D45" s="7" t="s">
        <v>62</v>
      </c>
      <c r="E45" s="13" t="s">
        <v>19</v>
      </c>
      <c r="F45" s="9">
        <v>100.14910830517408</v>
      </c>
      <c r="G45" s="9">
        <v>100.14910830517408</v>
      </c>
      <c r="H45" s="10"/>
      <c r="I45" s="11">
        <f t="shared" si="0"/>
        <v>1.0014910830517407</v>
      </c>
    </row>
    <row r="46" spans="1:9" ht="14.25" x14ac:dyDescent="0.15"/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装维一体化得分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2015-10-15T13:01:02Z</dcterms:modified>
</cp:coreProperties>
</file>