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" sheetId="1" r:id="rId4"/>
  </sheets>
  <definedNames/>
  <calcPr/>
</workbook>
</file>

<file path=xl/sharedStrings.xml><?xml version="1.0" encoding="utf-8"?>
<sst xmlns="http://schemas.openxmlformats.org/spreadsheetml/2006/main" count="69" uniqueCount="50">
  <si>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</si>
  <si>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</si>
  <si>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</si>
  <si>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</si>
  <si>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</si>
  <si>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</si>
  <si>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</si>
  <si>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</si>
  <si>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</si>
  <si>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E3H1</t>
  </si>
  <si>
    <t>Valor Base = 3</t>
  </si>
  <si>
    <t>6 horas</t>
  </si>
  <si>
    <t>E3H2</t>
  </si>
  <si>
    <t>Historia</t>
  </si>
  <si>
    <t>Esfuerzo</t>
  </si>
  <si>
    <t>Horas</t>
  </si>
  <si>
    <t>E3H3</t>
  </si>
  <si>
    <t>H1</t>
  </si>
  <si>
    <t>2.7 veces mayor a crear la H16</t>
  </si>
  <si>
    <t>E3H4</t>
  </si>
  <si>
    <t>SPRINT 5</t>
  </si>
  <si>
    <t>H2</t>
  </si>
  <si>
    <t>1.7 veces mayor a crear la H16</t>
  </si>
  <si>
    <t>E3H5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</si>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</sst>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Arial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</fills>
  <borders count="10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8" fillId="2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center" readingOrder="0" vertical="bottom"/>
    </xf>
    <xf borderId="9" fillId="0" fontId="2" numFmtId="3" xfId="0" applyAlignment="1" applyBorder="1" applyFont="1" applyNumberFormat="1">
      <alignment horizontal="center" vertical="bottom"/>
    </xf>
    <xf borderId="9" fillId="3" fontId="7" numFmtId="0" xfId="0" applyAlignment="1" applyBorder="1" applyFill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9" fillId="2" fontId="2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9" fillId="4" fontId="8" numFmtId="0" xfId="0" applyAlignment="1" applyBorder="1" applyFill="1" applyFont="1">
      <alignment horizontal="center" vertical="bottom"/>
    </xf>
    <xf borderId="9" fillId="4" fontId="8" numFmtId="0" xfId="0" applyAlignment="1" applyBorder="1" applyFont="1">
      <alignment vertical="bottom"/>
    </xf>
    <xf borderId="9" fillId="4" fontId="8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shrinkToFit="0" vertical="bottom" wrapText="1"/>
    </xf>
    <xf borderId="0" fillId="3" fontId="7" numFmtId="0" xfId="0" applyAlignment="1" applyFont="1">
      <alignment readingOrder="0"/>
    </xf>
    <xf borderId="6" fillId="2" fontId="2" numFmtId="0" xfId="0" applyAlignment="1" applyBorder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7" numFmtId="0" xfId="0" applyAlignment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9" fillId="0" fontId="2" numFmtId="0" xfId="0" applyAlignment="1" applyBorder="1" applyFont="1">
      <alignment vertical="bottom"/>
    </xf>
    <xf borderId="9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57.63"/>
    <col customWidth="1" min="6" max="6" width="9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8.13"/>
    <col customWidth="1" min="12" max="13" width="12.25"/>
    <col customWidth="1" min="14" max="15" width="31.0"/>
    <col customWidth="1" min="16" max="16" width="17.38"/>
    <col customWidth="1" min="17" max="26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3" t="s">
        <v>7</v>
      </c>
      <c r="J3" s="14"/>
      <c r="K3" s="15"/>
      <c r="L3" s="16" t="s">
        <v>8</v>
      </c>
      <c r="M3" s="15"/>
      <c r="N3" s="15"/>
      <c r="O3" s="15"/>
      <c r="Q3" s="17"/>
    </row>
    <row r="4">
      <c r="A4" s="18" t="s">
        <v>9</v>
      </c>
      <c r="B4" s="19">
        <v>9.0</v>
      </c>
      <c r="C4" s="19">
        <v>21.0</v>
      </c>
      <c r="D4" s="19">
        <v>21.0</v>
      </c>
      <c r="E4" s="19">
        <v>21.0</v>
      </c>
      <c r="F4" s="20">
        <f t="shared" ref="F4:F8" si="1">AVERAGE(C4+D4+E4)/3</f>
        <v>21</v>
      </c>
      <c r="G4" s="19">
        <v>21.0</v>
      </c>
      <c r="H4" s="21">
        <v>1.0</v>
      </c>
      <c r="I4" s="22">
        <f>6*7</f>
        <v>42</v>
      </c>
      <c r="J4" s="14"/>
      <c r="K4" s="15"/>
      <c r="L4" s="16" t="s">
        <v>10</v>
      </c>
      <c r="M4" s="16" t="s">
        <v>11</v>
      </c>
      <c r="N4" s="15"/>
      <c r="O4" s="15"/>
    </row>
    <row r="5">
      <c r="A5" s="23" t="s">
        <v>12</v>
      </c>
      <c r="B5" s="19">
        <v>10.0</v>
      </c>
      <c r="C5" s="19">
        <v>5.0</v>
      </c>
      <c r="D5" s="19">
        <v>8.0</v>
      </c>
      <c r="E5" s="19">
        <v>13.0</v>
      </c>
      <c r="F5" s="20">
        <f t="shared" si="1"/>
        <v>8.666666667</v>
      </c>
      <c r="G5" s="19">
        <v>8.0</v>
      </c>
      <c r="H5" s="21">
        <v>5.0</v>
      </c>
      <c r="I5" s="22">
        <f>6*2.7</f>
        <v>16.2</v>
      </c>
      <c r="J5" s="24"/>
      <c r="K5" s="25" t="s">
        <v>1</v>
      </c>
      <c r="L5" s="26" t="s">
        <v>13</v>
      </c>
      <c r="M5" s="25" t="s">
        <v>0</v>
      </c>
      <c r="N5" s="27" t="s">
        <v>14</v>
      </c>
      <c r="O5" s="25" t="s">
        <v>15</v>
      </c>
    </row>
    <row r="6">
      <c r="A6" s="23" t="s">
        <v>16</v>
      </c>
      <c r="B6" s="19">
        <v>11.0</v>
      </c>
      <c r="C6" s="19">
        <v>8.0</v>
      </c>
      <c r="D6" s="19">
        <v>3.0</v>
      </c>
      <c r="E6" s="19">
        <v>5.0</v>
      </c>
      <c r="F6" s="20">
        <f t="shared" si="1"/>
        <v>5.333333333</v>
      </c>
      <c r="G6" s="19">
        <v>5.0</v>
      </c>
      <c r="H6" s="21">
        <v>2.0</v>
      </c>
      <c r="I6" s="22">
        <f>6*1.7</f>
        <v>10.2</v>
      </c>
      <c r="J6" s="24"/>
      <c r="K6" s="28">
        <v>1.0</v>
      </c>
      <c r="L6" s="29" t="s">
        <v>17</v>
      </c>
      <c r="M6" s="22">
        <v>8.0</v>
      </c>
      <c r="N6" s="30" t="s">
        <v>18</v>
      </c>
      <c r="O6" s="22">
        <f>6*2.7</f>
        <v>16.2</v>
      </c>
    </row>
    <row r="7">
      <c r="A7" s="23" t="s">
        <v>19</v>
      </c>
      <c r="B7" s="19">
        <v>12.0</v>
      </c>
      <c r="C7" s="19">
        <v>13.0</v>
      </c>
      <c r="D7" s="19">
        <v>13.0</v>
      </c>
      <c r="E7" s="19">
        <v>13.0</v>
      </c>
      <c r="F7" s="20">
        <f t="shared" si="1"/>
        <v>13</v>
      </c>
      <c r="G7" s="19">
        <v>13.0</v>
      </c>
      <c r="H7" s="21">
        <v>4.0</v>
      </c>
      <c r="I7" s="22">
        <f>6*4.3</f>
        <v>25.8</v>
      </c>
      <c r="J7" s="31" t="s">
        <v>20</v>
      </c>
      <c r="K7" s="28">
        <v>2.0</v>
      </c>
      <c r="L7" s="29" t="s">
        <v>21</v>
      </c>
      <c r="M7" s="22">
        <v>5.0</v>
      </c>
      <c r="N7" s="30" t="s">
        <v>22</v>
      </c>
      <c r="O7" s="22">
        <f>6*1.7</f>
        <v>10.2</v>
      </c>
    </row>
    <row r="8">
      <c r="A8" s="32" t="s">
        <v>23</v>
      </c>
      <c r="B8" s="19">
        <v>13.0</v>
      </c>
      <c r="C8" s="19">
        <v>8.0</v>
      </c>
      <c r="D8" s="19">
        <v>5.0</v>
      </c>
      <c r="E8" s="19">
        <v>5.0</v>
      </c>
      <c r="F8" s="20">
        <f t="shared" si="1"/>
        <v>6</v>
      </c>
      <c r="G8" s="19">
        <v>8.0</v>
      </c>
      <c r="H8" s="21">
        <v>3.0</v>
      </c>
      <c r="I8" s="22">
        <f>6*2.7</f>
        <v>16.2</v>
      </c>
      <c r="J8" s="24"/>
      <c r="K8" s="28">
        <v>3.0</v>
      </c>
      <c r="L8" s="29" t="s">
        <v>24</v>
      </c>
      <c r="M8" s="22">
        <v>8.0</v>
      </c>
      <c r="N8" s="30" t="s">
        <v>18</v>
      </c>
      <c r="O8" s="22">
        <f>6*2.7</f>
        <v>16.2</v>
      </c>
    </row>
    <row r="9">
      <c r="A9" s="14"/>
      <c r="B9" s="33"/>
      <c r="C9" s="33"/>
      <c r="D9" s="33"/>
      <c r="E9" s="33"/>
      <c r="F9" s="34"/>
      <c r="G9" s="33"/>
      <c r="H9" s="35"/>
      <c r="I9" s="8"/>
      <c r="K9" s="28">
        <v>4.0</v>
      </c>
      <c r="L9" s="29" t="s">
        <v>25</v>
      </c>
      <c r="M9" s="36">
        <v>5.0</v>
      </c>
      <c r="N9" s="30" t="s">
        <v>22</v>
      </c>
      <c r="O9" s="22">
        <f>6*1.7</f>
        <v>10.2</v>
      </c>
    </row>
    <row r="10">
      <c r="A10" s="14"/>
      <c r="B10" s="35"/>
      <c r="C10" s="37"/>
      <c r="D10" s="37"/>
      <c r="E10" s="37"/>
      <c r="F10" s="34"/>
      <c r="G10" s="37"/>
      <c r="H10" s="35"/>
      <c r="I10" s="8"/>
      <c r="K10" s="28">
        <v>5.0</v>
      </c>
      <c r="L10" s="29" t="s">
        <v>26</v>
      </c>
      <c r="M10" s="36">
        <v>8.0</v>
      </c>
      <c r="N10" s="30" t="s">
        <v>18</v>
      </c>
      <c r="O10" s="22">
        <f>6*2.7</f>
        <v>16.2</v>
      </c>
    </row>
    <row r="11">
      <c r="A11" s="14"/>
      <c r="B11" s="33"/>
      <c r="C11" s="33"/>
      <c r="D11" s="33"/>
      <c r="E11" s="33"/>
      <c r="F11" s="34"/>
      <c r="G11" s="33"/>
      <c r="H11" s="35"/>
      <c r="I11" s="8"/>
      <c r="K11" s="28">
        <v>6.0</v>
      </c>
      <c r="L11" s="29" t="s">
        <v>27</v>
      </c>
      <c r="M11" s="36">
        <v>13.0</v>
      </c>
      <c r="N11" s="30" t="s">
        <v>28</v>
      </c>
      <c r="O11" s="22">
        <f t="shared" ref="O11:O12" si="2">6*4.3</f>
        <v>25.8</v>
      </c>
    </row>
    <row r="12">
      <c r="K12" s="28">
        <v>7.0</v>
      </c>
      <c r="L12" s="38" t="s">
        <v>29</v>
      </c>
      <c r="M12" s="39">
        <v>13.0</v>
      </c>
      <c r="N12" s="30" t="s">
        <v>28</v>
      </c>
      <c r="O12" s="22">
        <f t="shared" si="2"/>
        <v>25.8</v>
      </c>
    </row>
    <row r="13">
      <c r="K13" s="28">
        <v>8.0</v>
      </c>
      <c r="L13" s="29" t="s">
        <v>30</v>
      </c>
      <c r="M13" s="36">
        <v>21.0</v>
      </c>
      <c r="N13" s="30" t="s">
        <v>31</v>
      </c>
      <c r="O13" s="22">
        <f t="shared" ref="O13:O14" si="3">6*7</f>
        <v>42</v>
      </c>
    </row>
    <row r="14">
      <c r="K14" s="28">
        <v>9.0</v>
      </c>
      <c r="L14" s="29" t="s">
        <v>32</v>
      </c>
      <c r="M14" s="36">
        <v>21.0</v>
      </c>
      <c r="N14" s="30" t="s">
        <v>31</v>
      </c>
      <c r="O14" s="22">
        <f t="shared" si="3"/>
        <v>42</v>
      </c>
    </row>
    <row r="15">
      <c r="K15" s="28">
        <v>10.0</v>
      </c>
      <c r="L15" s="29" t="s">
        <v>33</v>
      </c>
      <c r="M15" s="36">
        <v>8.0</v>
      </c>
      <c r="N15" s="30" t="s">
        <v>18</v>
      </c>
      <c r="O15" s="22">
        <f>6*2.7</f>
        <v>16.2</v>
      </c>
    </row>
    <row r="16">
      <c r="K16" s="28">
        <v>11.0</v>
      </c>
      <c r="L16" s="29" t="s">
        <v>34</v>
      </c>
      <c r="M16" s="36">
        <v>5.0</v>
      </c>
      <c r="N16" s="30" t="s">
        <v>22</v>
      </c>
      <c r="O16" s="22">
        <f>6*1.7</f>
        <v>10.2</v>
      </c>
    </row>
    <row r="17">
      <c r="A17" s="14"/>
      <c r="B17" s="35"/>
      <c r="C17" s="33"/>
      <c r="D17" s="33"/>
      <c r="E17" s="33"/>
      <c r="F17" s="34"/>
      <c r="G17" s="33"/>
      <c r="H17" s="33"/>
      <c r="I17" s="8"/>
      <c r="K17" s="28">
        <v>12.0</v>
      </c>
      <c r="L17" s="29" t="s">
        <v>35</v>
      </c>
      <c r="M17" s="36">
        <v>13.0</v>
      </c>
      <c r="N17" s="30" t="s">
        <v>28</v>
      </c>
      <c r="O17" s="22">
        <f>6*4.3</f>
        <v>25.8</v>
      </c>
    </row>
    <row r="18">
      <c r="A18" s="14"/>
      <c r="B18" s="33"/>
      <c r="C18" s="33"/>
      <c r="D18" s="33"/>
      <c r="E18" s="33"/>
      <c r="F18" s="34"/>
      <c r="G18" s="33"/>
      <c r="H18" s="33"/>
      <c r="I18" s="8"/>
      <c r="K18" s="28">
        <v>13.0</v>
      </c>
      <c r="L18" s="29" t="s">
        <v>36</v>
      </c>
      <c r="M18" s="36">
        <v>8.0</v>
      </c>
      <c r="N18" s="30" t="s">
        <v>18</v>
      </c>
      <c r="O18" s="22">
        <f t="shared" ref="O18:O20" si="4">6*2.7</f>
        <v>16.2</v>
      </c>
    </row>
    <row r="19">
      <c r="A19" s="14"/>
      <c r="B19" s="33"/>
      <c r="C19" s="33"/>
      <c r="D19" s="33"/>
      <c r="E19" s="33"/>
      <c r="F19" s="34"/>
      <c r="G19" s="33"/>
      <c r="H19" s="33"/>
      <c r="I19" s="8"/>
      <c r="K19" s="28">
        <v>14.0</v>
      </c>
      <c r="L19" s="38" t="s">
        <v>37</v>
      </c>
      <c r="M19" s="36">
        <v>8.0</v>
      </c>
      <c r="N19" s="30" t="s">
        <v>18</v>
      </c>
      <c r="O19" s="22">
        <f t="shared" si="4"/>
        <v>16.2</v>
      </c>
    </row>
    <row r="20">
      <c r="A20" s="14"/>
      <c r="B20" s="33"/>
      <c r="C20" s="33"/>
      <c r="D20" s="33"/>
      <c r="E20" s="33"/>
      <c r="F20" s="34"/>
      <c r="G20" s="33"/>
      <c r="H20" s="33"/>
      <c r="I20" s="8"/>
      <c r="K20" s="28">
        <v>15.0</v>
      </c>
      <c r="L20" s="29" t="s">
        <v>38</v>
      </c>
      <c r="M20" s="36">
        <v>8.0</v>
      </c>
      <c r="N20" s="30" t="s">
        <v>18</v>
      </c>
      <c r="O20" s="22">
        <f t="shared" si="4"/>
        <v>16.2</v>
      </c>
    </row>
    <row r="21">
      <c r="A21" s="14"/>
      <c r="B21" s="33"/>
      <c r="C21" s="33"/>
      <c r="D21" s="33"/>
      <c r="E21" s="33"/>
      <c r="F21" s="34"/>
      <c r="G21" s="33"/>
      <c r="H21" s="33"/>
      <c r="I21" s="8"/>
      <c r="K21" s="28">
        <v>16.0</v>
      </c>
      <c r="L21" s="29" t="s">
        <v>39</v>
      </c>
      <c r="M21" s="36">
        <v>3.0</v>
      </c>
      <c r="N21" s="30" t="s">
        <v>40</v>
      </c>
      <c r="O21" s="36">
        <v>6.0</v>
      </c>
    </row>
    <row r="22">
      <c r="A22" s="14"/>
      <c r="B22" s="33"/>
      <c r="C22" s="33"/>
      <c r="D22" s="33"/>
      <c r="E22" s="33"/>
      <c r="F22" s="34"/>
      <c r="G22" s="33"/>
      <c r="H22" s="35"/>
      <c r="I22" s="8"/>
      <c r="K22" s="28">
        <v>17.0</v>
      </c>
      <c r="L22" s="29" t="s">
        <v>41</v>
      </c>
      <c r="M22" s="36">
        <v>3.0</v>
      </c>
      <c r="N22" s="30" t="s">
        <v>42</v>
      </c>
      <c r="O22" s="36">
        <v>6.0</v>
      </c>
    </row>
    <row r="23">
      <c r="A23" s="14"/>
      <c r="B23" s="33"/>
      <c r="C23" s="33"/>
      <c r="D23" s="33"/>
      <c r="E23" s="33"/>
      <c r="F23" s="34"/>
      <c r="G23" s="33"/>
      <c r="H23" s="35"/>
      <c r="I23" s="8"/>
      <c r="K23" s="28">
        <v>18.0</v>
      </c>
      <c r="L23" s="29" t="s">
        <v>43</v>
      </c>
      <c r="M23" s="36">
        <v>3.0</v>
      </c>
      <c r="N23" s="30" t="s">
        <v>42</v>
      </c>
      <c r="O23" s="22">
        <v>6.0</v>
      </c>
    </row>
    <row r="24" ht="18.75" customHeight="1">
      <c r="A24" s="14"/>
      <c r="B24" s="35"/>
      <c r="C24" s="33"/>
      <c r="D24" s="33"/>
      <c r="E24" s="33"/>
      <c r="F24" s="34"/>
      <c r="G24" s="33"/>
      <c r="H24" s="35"/>
      <c r="I24" s="8"/>
      <c r="K24" s="28">
        <v>19.0</v>
      </c>
      <c r="L24" s="29" t="s">
        <v>44</v>
      </c>
      <c r="M24" s="36">
        <v>3.0</v>
      </c>
      <c r="N24" s="30" t="s">
        <v>42</v>
      </c>
      <c r="O24" s="36">
        <v>6.0</v>
      </c>
    </row>
    <row r="25">
      <c r="A25" s="14"/>
      <c r="B25" s="33"/>
      <c r="C25" s="33"/>
      <c r="D25" s="33"/>
      <c r="E25" s="33"/>
      <c r="F25" s="34"/>
      <c r="G25" s="33"/>
      <c r="H25" s="35"/>
      <c r="I25" s="8"/>
      <c r="K25" s="28">
        <v>20.0</v>
      </c>
      <c r="L25" s="29" t="s">
        <v>45</v>
      </c>
      <c r="M25" s="36">
        <v>5.0</v>
      </c>
      <c r="N25" s="30" t="s">
        <v>22</v>
      </c>
      <c r="O25" s="22">
        <f>6*1.7</f>
        <v>10.2</v>
      </c>
    </row>
    <row r="26">
      <c r="A26" s="14"/>
      <c r="B26" s="33"/>
      <c r="C26" s="33"/>
      <c r="D26" s="33"/>
      <c r="E26" s="33"/>
      <c r="F26" s="34"/>
      <c r="G26" s="33"/>
      <c r="H26" s="35"/>
      <c r="I26" s="8"/>
      <c r="K26" s="28">
        <v>21.0</v>
      </c>
      <c r="L26" s="38" t="s">
        <v>46</v>
      </c>
      <c r="M26" s="36">
        <v>8.0</v>
      </c>
      <c r="N26" s="30" t="s">
        <v>47</v>
      </c>
      <c r="O26" s="22">
        <f t="shared" ref="O26:O27" si="5">6*2.7</f>
        <v>16.2</v>
      </c>
    </row>
    <row r="27">
      <c r="A27" s="7"/>
      <c r="B27" s="8"/>
      <c r="C27" s="8"/>
      <c r="D27" s="8"/>
      <c r="E27" s="8"/>
      <c r="F27" s="34"/>
      <c r="G27" s="8"/>
      <c r="H27" s="33"/>
      <c r="I27" s="8"/>
      <c r="J27" s="7"/>
      <c r="K27" s="28">
        <v>22.0</v>
      </c>
      <c r="L27" s="29" t="s">
        <v>48</v>
      </c>
      <c r="M27" s="36">
        <v>8.0</v>
      </c>
      <c r="N27" s="30" t="s">
        <v>18</v>
      </c>
      <c r="O27" s="36">
        <f t="shared" si="5"/>
        <v>16.2</v>
      </c>
    </row>
    <row r="28">
      <c r="K28" s="28">
        <v>23.0</v>
      </c>
      <c r="L28" s="29" t="s">
        <v>49</v>
      </c>
      <c r="M28" s="36">
        <v>13.0</v>
      </c>
      <c r="N28" s="30" t="s">
        <v>28</v>
      </c>
      <c r="O28" s="22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