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00 series Marathon JV U stds JN719\DataPacks\"/>
    </mc:Choice>
  </mc:AlternateContent>
  <xr:revisionPtr revIDLastSave="0" documentId="13_ncr:1_{5373A561-4CB6-408F-A317-3B317C1B0C98}" xr6:coauthVersionLast="46" xr6:coauthVersionMax="46" xr10:uidLastSave="{00000000-0000-0000-0000-000000000000}"/>
  <bookViews>
    <workbookView xWindow="-120" yWindow="-120" windowWidth="29040" windowHeight="15840" tabRatio="680" activeTab="1" xr2:uid="{00000000-000D-0000-FFFF-FFFF00000000}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Laser Ablation" sheetId="47895" r:id="rId5"/>
    <sheet name="Fusion XRF" sheetId="47896" r:id="rId6"/>
    <sheet name="Thermograv" sheetId="47897" r:id="rId7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4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0000000-0006-0000-04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0000000-0006-0000-0400-00000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00000000-0006-0000-0400-00000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0000000-0006-0000-0400-00000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0000000-0006-0000-0400-00000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0000000-0006-0000-0400-00000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0000000-0006-0000-0400-00000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0000000-0006-0000-0400-00000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000000-0006-0000-0400-00000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0000000-0006-0000-0400-00000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0000000-0006-0000-0400-00000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0000000-0006-0000-0400-00000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0000000-0006-0000-0400-00000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0000000-0006-0000-0400-00000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00000000-0006-0000-0400-00001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0000000-0006-0000-0400-00001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0000000-0006-0000-0400-00001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00000000-0006-0000-0400-00001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0000000-0006-0000-0400-00001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0000000-0006-0000-0400-00001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00000000-0006-0000-0400-00001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00000000-0006-0000-0400-00001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00000000-0006-0000-0400-00001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00000000-0006-0000-0400-00001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00000000-0006-0000-0400-00001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00000000-0006-0000-0400-00001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00000000-0006-0000-0400-00001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00000000-0006-0000-0400-00001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00000000-0006-0000-0400-00001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00000000-0006-0000-0400-00001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00000000-0006-0000-0400-00002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00000000-0006-0000-0400-00002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00000000-0006-0000-0400-00002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00000000-0006-0000-0400-00002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00000000-0006-0000-0400-00002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00000000-0006-0000-0400-00002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00000000-0006-0000-0400-00002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00000000-0006-0000-0400-00002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00000000-0006-0000-0400-00002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00000000-0006-0000-0400-00002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00000000-0006-0000-0400-00002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00000000-0006-0000-0400-00002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00000000-0006-0000-0400-00002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00000000-0006-0000-0400-00002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00000000-0006-0000-0400-00002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00000000-0006-0000-0400-00002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00000000-0006-0000-0400-00003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00000000-0006-0000-0400-00003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00000000-0006-0000-0400-00003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5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0000000-0006-0000-05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0000000-0006-0000-0500-00000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00000000-0006-0000-0500-00000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0000000-0006-0000-0500-00000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0000000-0006-0000-0500-00000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0000000-0006-0000-0500-00000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0000000-0006-0000-0500-00000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0000000-0006-0000-0500-00000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000000-0006-0000-0500-00000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0000000-0006-0000-0500-00000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0000000-0006-0000-0500-00000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0000000-0006-0000-0500-00000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0000000-0006-0000-0500-00000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0000000-0006-0000-0500-00000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00000000-0006-0000-0500-00001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0000000-0006-0000-0500-00001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0000000-0006-0000-0500-00001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00000000-0006-0000-0500-00001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0000000-0006-0000-0500-00001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0000000-0006-0000-0500-00001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6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<sst xmlns="http://schemas.openxmlformats.org/spreadsheetml/2006/main" count="1698" uniqueCount="252">
  <si>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</si>
  <si>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</si>
  <si>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</si>
  <si>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</si>
  <si>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</si>
  <si>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</si>
  <si>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</si>
  <si>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</si>
  <si>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</si>
  <si>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</si>
  <si>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</si>
  <si>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</si>
  <si>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</si>
  <si>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</si>
  <si>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</si>
  <si>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</si>
  <si>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</si>
  <si>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</si>
  <si>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</si>
  <si>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</si>
  <si>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</si>
  <si>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</si>
  <si>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</si>
  <si>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</si>
  <si>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</si>
  <si>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</si>
  <si>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</si>
  <si>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</si>
  <si>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</si>
  <si>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</si>
  <si>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</si>
  <si>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</si>
  <si>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</si>
  <si>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</si>
  <si>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</si>
  <si>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</si>
  <si>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</si>
  <si>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</si>
  <si>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</si>
  <si>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</si>
  <si>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</si>
  <si>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</si>
  <si>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</si>
  <si>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</si>
  <si>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</si>
  <si>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</si>
  <si>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</si>
  <si>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</si>
  <si>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</si>
  <si>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</si>
  <si>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</si>
  <si>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</si>
  <si>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</si>
  <si>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</si>
  <si>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</si>
  <si>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</si>
  <si>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</si>
  <si>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</si>
  <si>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</si>
  <si>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</si>
  <si>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</si>
  <si>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</si>
  <si>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</si>
  <si>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</si>
  <si>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</si>
  <si>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</si>
  <si>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</si>
  <si>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</si>
  <si>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</si>
  <si>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</si>
  <si>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</si>
  <si>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</si>
  <si>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</si>
  <si>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</si>
  <si>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</si>
  <si>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</si>
  <si>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</si>
  <si>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</si>
  <si>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</si>
  <si>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</si>
  <si>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</si>
  <si>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</si>
  <si>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</si>
  <si>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</si>
  <si>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</si>
  <si>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</si>
  <si>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</si>
  <si>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BF*XRF</t>
  </si>
  <si>
    <t>lithium borate fusion with XRF finish</t>
  </si>
  <si>
    <t>CaO</t>
  </si>
  <si>
    <t>&lt; 5</t>
  </si>
  <si>
    <t>&lt; 0.1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</si>
  <si>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</si>
  <si>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</si>
  <si>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</si>
  <si>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</si>
  <si>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</si>
  <si>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</si>
  <si>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</si>
  <si>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</si>
  <si>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</si>
  <si>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</si>
  <si>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</si>
  <si>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</si>
  <si>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</si>
  <si>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Laser Ablation ICP-MS</t>
  </si>
  <si>
    <t>Borate Fusion XRF</t>
  </si>
  <si>
    <t>Thermogravimetry</t>
  </si>
  <si>
    <t>Lab</t>
  </si>
  <si>
    <t>No</t>
  </si>
  <si>
    <t>01</t>
  </si>
  <si>
    <t>ABL*MS</t>
  </si>
  <si>
    <t>Mean</t>
  </si>
  <si>
    <t>Median</t>
  </si>
  <si>
    <t>Std Dev.</t>
  </si>
  <si>
    <t>PDM3</t>
  </si>
  <si>
    <t>Z-Score (Absolute)</t>
  </si>
  <si>
    <t>NA</t>
  </si>
  <si>
    <t>&lt; 0.05</t>
  </si>
  <si>
    <t>Indicative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</si>
  <si>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</si>
  <si>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</si>
  <si>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</si>
  <si>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</si>
  <si>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</si>
  <si>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</si>
  <si>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</si>
  <si>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</si>
  <si>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Laser Ablation with Mass Spectrometry: ICP-MS finish</t>
  </si>
  <si>
    <t>loss on ignition at 1000°C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</si>
  <si>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</si>
  <si>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</si>
  <si>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</si>
  <si>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</si>
  <si>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</si>
  <si>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</si>
  <si>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</si>
  <si>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</si>
  <si>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</si>
  <si>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Analytical results for Ag in OREAS 100a (Indicative Value 0.1 ppm)</t>
  </si>
  <si>
    <t>Analytical results for As in OREAS 100a (Indicative Value 14.9 ppm)</t>
  </si>
  <si>
    <t>Analytical results for Ba in OREAS 100a (Indicative Value 411 ppm)</t>
  </si>
  <si>
    <t>Analytical results for Be in OREAS 100a (Indicative Value 3.8 ppm)</t>
  </si>
  <si>
    <t>Analytical results for Bi in OREAS 100a (Indicative Value 0.4 ppm)</t>
  </si>
  <si>
    <t>Analytical results for Cd in OREAS 100a (Indicative Value &lt; 0.1 ppm)</t>
  </si>
  <si>
    <t>Analytical results for Ce in OREAS 100a (Indicative Value 453 ppm)</t>
  </si>
  <si>
    <t>Analytical results for Co in OREAS 100a (Indicative Value 17.7 ppm)</t>
  </si>
  <si>
    <t>Analytical results for Cr in OREAS 100a (Indicative Value 39.5 ppm)</t>
  </si>
  <si>
    <t>Analytical results for Cs in OREAS 100a (Indicative Value 2.83 ppm)</t>
  </si>
  <si>
    <t>Analytical results for Cu in OREAS 100a (Indicative Value 171 ppm)</t>
  </si>
  <si>
    <t>Analytical results for Dy in OREAS 100a (Indicative Value 24.4 ppm)</t>
  </si>
  <si>
    <t>Analytical results for Er in OREAS 100a (Indicative Value 15.7 ppm)</t>
  </si>
  <si>
    <t>Analytical results for Eu in OREAS 100a (Indicative Value 4.12 ppm)</t>
  </si>
  <si>
    <t>Analytical results for Ga in OREAS 100a (Indicative Value 19.5 ppm)</t>
  </si>
  <si>
    <t>Analytical results for Gd in OREAS 100a (Indicative Value 21.7 ppm)</t>
  </si>
  <si>
    <t>Analytical results for Hf in OREAS 100a (Indicative Value 16.3 ppm)</t>
  </si>
  <si>
    <t>Analytical results for Ho in OREAS 100a (Indicative Value 4.92 ppm)</t>
  </si>
  <si>
    <t>Analytical results for In in OREAS 100a (Indicative Value 0.063 ppm)</t>
  </si>
  <si>
    <t>Analytical results for La in OREAS 100a (Indicative Value 272 ppm)</t>
  </si>
  <si>
    <t>Analytical results for Lu in OREAS 100a (Indicative Value 2.16 ppm)</t>
  </si>
  <si>
    <t>Analytical results for Mn in OREAS 100a (Indicative Value 0.051 wt.%)</t>
  </si>
  <si>
    <t>Analytical results for Mo in OREAS 100a (Indicative Value 19.9 ppm)</t>
  </si>
  <si>
    <t>Analytical results for Nb in OREAS 100a (Indicative Value 41.9 ppm)</t>
  </si>
  <si>
    <t>Analytical results for Nd in OREAS 100a (Indicative Value 151 ppm)</t>
  </si>
  <si>
    <t>Analytical results for Ni in OREAS 100a (Indicative Value 13 ppm)</t>
  </si>
  <si>
    <t>Analytical results for Pb in OREAS 100a (Indicative Value 12.5 ppm)</t>
  </si>
  <si>
    <t>Analytical results for Pr in OREAS 100a (Indicative Value 48.7 ppm)</t>
  </si>
  <si>
    <t>Analytical results for Rb in OREAS 100a (Indicative Value 256 ppm)</t>
  </si>
  <si>
    <t>Analytical results for Re in OREAS 100a (Indicative Value 0.075 ppm)</t>
  </si>
  <si>
    <t>Analytical results for Sb in OREAS 100a (Indicative Value 1.1 ppm)</t>
  </si>
  <si>
    <t>Analytical results for Sc in OREAS 100a (Indicative Value 6.1 ppm)</t>
  </si>
  <si>
    <t>Analytical results for Se in OREAS 100a (Indicative Value 3.75 ppm)</t>
  </si>
  <si>
    <t>Analytical results for Sm in OREAS 100a (Indicative Value 25.1 ppm)</t>
  </si>
  <si>
    <t>Analytical results for Sn in OREAS 100a (Indicative Value 9.6 ppm)</t>
  </si>
  <si>
    <t>Analytical results for Sr in OREAS 100a (Indicative Value 35.4 ppm)</t>
  </si>
  <si>
    <t>Analytical results for Ta in OREAS 100a (Indicative Value 3.69 ppm)</t>
  </si>
  <si>
    <t>Analytical results for Tb in OREAS 100a (Indicative Value 3.64 ppm)</t>
  </si>
  <si>
    <t>Analytical results for Te in OREAS 100a (Indicative Value &lt; 0.2 ppm)</t>
  </si>
  <si>
    <t>Analytical results for Th in OREAS 100a (Indicative Value 51 ppm)</t>
  </si>
  <si>
    <t>Analytical results for Ti in OREAS 100a (Indicative Value 0.245 wt.%)</t>
  </si>
  <si>
    <t>Analytical results for Tl in OREAS 100a (Indicative Value 0.4 ppm)</t>
  </si>
  <si>
    <t>Analytical results for Tm in OREAS 100a (Indicative Value 2.51 ppm)</t>
  </si>
  <si>
    <t>Analytical results for U in OREAS 100a (Indicative Value 134 ppm)</t>
  </si>
  <si>
    <t>Analytical results for V in OREAS 100a (Indicative Value 35.8 ppm)</t>
  </si>
  <si>
    <t>Analytical results for W in OREAS 100a (Indicative Value 9.33 ppm)</t>
  </si>
  <si>
    <t>Analytical results for Y in OREAS 100a (Indicative Value 141 ppm)</t>
  </si>
  <si>
    <t>Analytical results for Yb in OREAS 100a (Indicative Value 15.2 ppm)</t>
  </si>
  <si>
    <t>Analytical results for Zn in OREAS 100a (Indicative Value 20 ppm)</t>
  </si>
  <si>
    <t>Analytical results for Zr in OREAS 100a (Indicative Value 507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</si>
  <si>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100a (Indicative Value 11.38 wt.%)</t>
    </r>
  </si>
  <si>
    <t>Analytical results for As in OREAS 100a (Indicative Value 20 ppm)</t>
  </si>
  <si>
    <t>Analytical results for Ba in OREAS 100a (Indicative Value 405 ppm)</t>
  </si>
  <si>
    <t>Analytical results for CaO in OREAS 100a (Indicative Value 1.56 wt.%)</t>
  </si>
  <si>
    <t>Analytical results for Co in OREAS 100a (Indicative Value 25 ppm)</t>
  </si>
  <si>
    <t>Analytical results for Cr in OREAS 100a (Indicative Value 35 ppm)</t>
  </si>
  <si>
    <t>Analytical results for Cu in OREAS 100a (Indicative Value 175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</si>
  <si>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100a (Indicative Value 6.66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</si>
  <si>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100a (Indicative Value 4.67 wt.%)</t>
    </r>
  </si>
  <si>
    <t>Analytical results for MgO in OREAS 100a (Indicative Value 1.41 wt.%)</t>
  </si>
  <si>
    <t>Analytical results for MnO in OREAS 100a (Indicative Value 0.08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</si>
  <si>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100a (Indicative Value 0.17 wt.%)</t>
    </r>
  </si>
  <si>
    <t>Analytical results for Ni in OREAS 100a (Indicative Value 20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</si>
  <si>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100a (Indicative Value 0.125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</si>
  <si>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100a (Indicative Value 70.02 wt.%)</t>
    </r>
  </si>
  <si>
    <t>Analytical results for Sn in OREAS 100a (Indicative Value 20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</si>
  <si>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100a (Indicative Value 0.114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</si>
  <si>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100a (Indicative Value 0.397 wt.%)</t>
    </r>
  </si>
  <si>
    <t>Analytical results for U in OREAS 100a (Indicative Value 135 ppm)</t>
  </si>
  <si>
    <t>Analytical results for Zn in OREAS 100a (Indicative Value 30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</si>
  <si>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</si>
  <si>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100a (Indicative Value 3.17 wt.%)</t>
    </r>
  </si>
  <si>
    <t/>
  </si>
  <si>
    <t>Table 4. Pooled-Lab Performance Gates for OREAS 100a</t>
  </si>
  <si>
    <t>Table 3. Indicative Values for OREAS 100a</t>
  </si>
  <si>
    <t>Table 2. Certified Values, SD's, 95% Confidence and Tolerance Limits for OREAS 100a</t>
  </si>
  <si>
    <t>SD</t>
  </si>
  <si>
    <t>Table 1. Abbreviations used for OREAS 100a</t>
  </si>
  <si>
    <t xml:space="preserve">Fusion </t>
  </si>
  <si>
    <t>Cerium, Ce (ppm)</t>
  </si>
  <si>
    <t>Cobalt, Co (ppm)</t>
  </si>
  <si>
    <t>Copper, Cu (ppm)</t>
  </si>
  <si>
    <t>Dysprosium, Dy (ppm)</t>
  </si>
  <si>
    <t>Ersium, Er (ppm)</t>
  </si>
  <si>
    <t>Europium, Eu (ppm)</t>
  </si>
  <si>
    <t>Iron, Fe (wt.%)</t>
  </si>
  <si>
    <t>Gadolinium, Gd (ppm)</t>
  </si>
  <si>
    <t>Holmium, Ho (ppm)</t>
  </si>
  <si>
    <t>Potassium, K (ppm)</t>
  </si>
  <si>
    <t>Lanthanum, La (ppm)</t>
  </si>
  <si>
    <t>Luttetuim, Lu (ppm)</t>
  </si>
  <si>
    <t>Magnesium, Mg (wt.%)</t>
  </si>
  <si>
    <t>Manganese, Mn (ppm)</t>
  </si>
  <si>
    <t>Molybdenum, Mo (ppm)</t>
  </si>
  <si>
    <t>Neodymium, Nd (ppm)</t>
  </si>
  <si>
    <t>Nickel, Ni (ppm)</t>
  </si>
  <si>
    <t>&lt;20</t>
  </si>
  <si>
    <t>Phosphorous, P (ppm)</t>
  </si>
  <si>
    <t>Lead, Pb (ppm)</t>
  </si>
  <si>
    <t>Praseodymium, Pr (ppm)</t>
  </si>
  <si>
    <t>Samarium, Sm (ppm)</t>
  </si>
  <si>
    <t>Terbium, Tb (ppm)</t>
  </si>
  <si>
    <t>Thorium, Th (ppm)</t>
  </si>
  <si>
    <t>Titanium, Ti (wt.%)</t>
  </si>
  <si>
    <t>Thulium, Tm (ppm)</t>
  </si>
  <si>
    <t>Uranium, U (ppm)</t>
  </si>
  <si>
    <t>Vanadium, V (ppm)</t>
  </si>
  <si>
    <t>Yttrium, Y (ppm)</t>
  </si>
  <si>
    <t>Ytterbium, Yb (ppm)</t>
  </si>
  <si>
    <t>4 Acid</t>
  </si>
  <si>
    <t>Erbium, Er (ppm)</t>
  </si>
  <si>
    <t>Lutetium, Lu (ppm)</t>
  </si>
  <si>
    <t>Potassium, K (wt.%)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</si>
</sst>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&quot;g&quot;"/>
  </numFmts>
  <fonts count="48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b/>
      <u/>
      <sz val="8"/>
      <name val="Arial"/>
      <family val="2"/>
    </font>
    <font>
      <b/>
      <u/>
      <sz val="10"/>
      <name val="Arial"/>
      <family val="2"/>
    </font>
    <font>
      <sz val="8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48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  <xf numFmtId="0" fontId="28" fillId="0" borderId="0"/>
  </cellStyleXfs>
  <cellXfs count="19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2" fontId="2" fillId="0" borderId="1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9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2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9" xfId="0" applyNumberFormat="1" applyFont="1" applyBorder="1" applyAlignment="1">
      <alignment horizontal="center" vertical="center"/>
    </xf>
    <xf numFmtId="164" fontId="27" fillId="0" borderId="29" xfId="0" applyNumberFormat="1" applyFont="1" applyBorder="1" applyAlignment="1">
      <alignment horizontal="center" vertical="center"/>
    </xf>
    <xf numFmtId="0" fontId="4" fillId="27" borderId="29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29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5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6" xfId="0" applyFill="1" applyBorder="1"/>
    <xf numFmtId="0" fontId="0" fillId="27" borderId="21" xfId="0" applyFill="1" applyBorder="1"/>
    <xf numFmtId="0" fontId="38" fillId="27" borderId="25" xfId="0" applyFont="1" applyFill="1" applyBorder="1"/>
    <xf numFmtId="0" fontId="5" fillId="27" borderId="29" xfId="0" applyFont="1" applyFill="1" applyBorder="1"/>
    <xf numFmtId="0" fontId="5" fillId="27" borderId="25" xfId="0" applyFont="1" applyFill="1" applyBorder="1"/>
    <xf numFmtId="0" fontId="4" fillId="29" borderId="25" xfId="0" applyFont="1" applyFill="1" applyBorder="1" applyAlignment="1">
      <alignment horizontal="center"/>
    </xf>
    <xf numFmtId="0" fontId="5" fillId="27" borderId="29" xfId="0" quotePrefix="1" applyFont="1" applyFill="1" applyBorder="1"/>
    <xf numFmtId="0" fontId="4" fillId="28" borderId="25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5" xfId="0" applyFont="1" applyFill="1" applyBorder="1" applyAlignment="1">
      <alignment vertical="center" wrapText="1"/>
    </xf>
    <xf numFmtId="0" fontId="2" fillId="25" borderId="36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8" xfId="0" applyNumberFormat="1" applyFont="1" applyFill="1" applyBorder="1" applyAlignment="1">
      <alignment horizontal="center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0" fontId="2" fillId="0" borderId="25" xfId="0" applyFont="1" applyBorder="1"/>
    <xf numFmtId="164" fontId="2" fillId="0" borderId="40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5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29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29" xfId="0" applyNumberFormat="1" applyFont="1" applyBorder="1" applyAlignment="1">
      <alignment horizontal="center" vertical="center"/>
    </xf>
    <xf numFmtId="164" fontId="32" fillId="0" borderId="25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29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2" fontId="27" fillId="0" borderId="3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5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5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5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6" fillId="0" borderId="37" xfId="47" applyNumberFormat="1" applyFont="1" applyBorder="1"/>
    <xf numFmtId="1" fontId="3" fillId="0" borderId="10" xfId="47" applyNumberFormat="1" applyFont="1" applyFill="1" applyBorder="1" applyAlignment="1">
      <alignment horizontal="center" vertical="center"/>
    </xf>
    <xf numFmtId="164" fontId="3" fillId="0" borderId="10" xfId="47" applyNumberFormat="1" applyFont="1" applyFill="1" applyBorder="1" applyAlignment="1">
      <alignment horizontal="center" vertical="center"/>
    </xf>
    <xf numFmtId="1" fontId="3" fillId="0" borderId="10" xfId="47" applyNumberFormat="1" applyFont="1" applyFill="1" applyBorder="1" applyAlignment="1">
      <alignment horizontal="center"/>
    </xf>
    <xf numFmtId="2" fontId="3" fillId="0" borderId="10" xfId="47" applyNumberFormat="1" applyFont="1" applyFill="1" applyBorder="1" applyAlignment="1">
      <alignment horizontal="center" vertical="center"/>
    </xf>
    <xf numFmtId="2" fontId="3" fillId="0" borderId="10" xfId="47" applyNumberFormat="1" applyFont="1" applyFill="1" applyBorder="1" applyAlignment="1">
      <alignment horizontal="center"/>
    </xf>
    <xf numFmtId="165" fontId="3" fillId="0" borderId="10" xfId="47" applyNumberFormat="1" applyFont="1" applyFill="1" applyBorder="1" applyAlignment="1">
      <alignment horizontal="center" vertical="center"/>
    </xf>
    <xf numFmtId="164" fontId="3" fillId="0" borderId="10" xfId="47" applyNumberFormat="1" applyFont="1" applyFill="1" applyBorder="1" applyAlignment="1">
      <alignment horizontal="center"/>
    </xf>
    <xf numFmtId="0" fontId="6" fillId="0" borderId="10" xfId="47" applyFont="1" applyFill="1" applyBorder="1"/>
    <xf numFmtId="2" fontId="6" fillId="0" borderId="10" xfId="47" applyNumberFormat="1" applyFont="1" applyFill="1" applyBorder="1"/>
    <xf numFmtId="164" fontId="6" fillId="0" borderId="10" xfId="47" applyNumberFormat="1" applyFont="1" applyFill="1" applyBorder="1" applyAlignment="1">
      <alignment horizontal="center"/>
    </xf>
    <xf numFmtId="2" fontId="6" fillId="0" borderId="10" xfId="47" applyNumberFormat="1" applyFont="1" applyFill="1" applyBorder="1" applyAlignment="1">
      <alignment horizontal="center"/>
    </xf>
    <xf numFmtId="165" fontId="3" fillId="0" borderId="10" xfId="47" applyNumberFormat="1" applyFont="1" applyFill="1" applyBorder="1" applyAlignment="1">
      <alignment horizontal="center"/>
    </xf>
    <xf numFmtId="165" fontId="6" fillId="0" borderId="10" xfId="47" applyNumberFormat="1" applyFont="1" applyFill="1" applyBorder="1" applyAlignment="1">
      <alignment horizontal="center"/>
    </xf>
    <xf numFmtId="1" fontId="3" fillId="0" borderId="25" xfId="47" applyNumberFormat="1" applyFont="1" applyFill="1" applyBorder="1" applyAlignment="1">
      <alignment horizontal="center" vertical="center"/>
    </xf>
    <xf numFmtId="164" fontId="6" fillId="0" borderId="25" xfId="47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/>
    <xf numFmtId="164" fontId="2" fillId="0" borderId="13" xfId="0" applyNumberFormat="1" applyFont="1" applyFill="1" applyBorder="1" applyAlignment="1">
      <alignment horizontal="center"/>
    </xf>
    <xf numFmtId="0" fontId="46" fillId="0" borderId="10" xfId="0" applyFont="1" applyFill="1" applyBorder="1" applyAlignment="1">
      <alignment horizontal="left" vertical="center"/>
    </xf>
    <xf numFmtId="0" fontId="2" fillId="0" borderId="10" xfId="0" applyFont="1" applyBorder="1"/>
    <xf numFmtId="0" fontId="46" fillId="0" borderId="10" xfId="0" applyFont="1" applyBorder="1"/>
    <xf numFmtId="0" fontId="2" fillId="0" borderId="13" xfId="0" applyFont="1" applyBorder="1"/>
    <xf numFmtId="164" fontId="2" fillId="0" borderId="37" xfId="0" applyNumberFormat="1" applyFont="1" applyFill="1" applyBorder="1" applyAlignment="1">
      <alignment horizontal="center"/>
    </xf>
    <xf numFmtId="0" fontId="24" fillId="0" borderId="0" xfId="42" applyBorder="1"/>
    <xf numFmtId="0" fontId="45" fillId="0" borderId="10" xfId="47" applyFont="1" applyFill="1" applyBorder="1" applyAlignment="1">
      <alignment horizontal="left" vertical="center"/>
    </xf>
    <xf numFmtId="0" fontId="3" fillId="0" borderId="10" xfId="47" applyFont="1" applyBorder="1"/>
    <xf numFmtId="0" fontId="45" fillId="0" borderId="10" xfId="47" applyFont="1" applyBorder="1"/>
    <xf numFmtId="0" fontId="3" fillId="0" borderId="13" xfId="47" applyFont="1" applyBorder="1"/>
    <xf numFmtId="164" fontId="6" fillId="0" borderId="14" xfId="47" applyNumberFormat="1" applyFont="1" applyFill="1" applyBorder="1" applyAlignment="1">
      <alignment horizontal="center"/>
    </xf>
    <xf numFmtId="164" fontId="6" fillId="0" borderId="13" xfId="47" applyNumberFormat="1" applyFont="1" applyFill="1" applyBorder="1" applyAlignment="1">
      <alignment horizontal="center"/>
    </xf>
    <xf numFmtId="164" fontId="6" fillId="0" borderId="15" xfId="47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0" fontId="47" fillId="0" borderId="0" xfId="43" applyNumberFormat="1" applyFont="1" applyBorder="1" applyAlignment="1">
      <alignment horizontal="center" vertical="center"/>
    </xf>
    <xf numFmtId="10" fontId="47" fillId="0" borderId="33" xfId="43" applyNumberFormat="1" applyFont="1" applyBorder="1" applyAlignment="1">
      <alignment horizontal="center" vertical="center"/>
    </xf>
    <xf numFmtId="10" fontId="47" fillId="0" borderId="14" xfId="43" applyNumberFormat="1" applyFont="1" applyBorder="1" applyAlignment="1">
      <alignment horizontal="center" vertical="center"/>
    </xf>
    <xf numFmtId="10" fontId="47" fillId="0" borderId="15" xfId="43" applyNumberFormat="1" applyFont="1" applyBorder="1" applyAlignment="1">
      <alignment horizontal="center" vertical="center"/>
    </xf>
    <xf numFmtId="1" fontId="47" fillId="0" borderId="0" xfId="43" applyNumberFormat="1" applyFont="1" applyBorder="1" applyAlignment="1">
      <alignment horizontal="center" vertical="center"/>
    </xf>
    <xf numFmtId="0" fontId="0" fillId="0" borderId="10" xfId="0" applyFont="1" applyBorder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6" xfId="44" applyFont="1" applyFill="1" applyBorder="1" applyAlignment="1">
      <alignment horizontal="center" vertical="center"/>
    </xf>
    <xf numFmtId="0" fontId="36" fillId="27" borderId="25" xfId="0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 wrapText="1"/>
    </xf>
    <xf numFmtId="0" fontId="37" fillId="27" borderId="25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heet1" xfId="47" xr:uid="{00000000-0005-0000-0000-000028000000}"/>
    <cellStyle name="Normal_Summary Tables" xfId="44" xr:uid="{00000000-0005-0000-0000-000029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9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275167</xdr:colOff>
      <xdr:row>64</xdr:row>
      <xdr:rowOff>10582</xdr:rowOff>
    </xdr:from>
    <xdr:to>
      <xdr:col>9</xdr:col>
      <xdr:colOff>483146</xdr:colOff>
      <xdr:row>68</xdr:row>
      <xdr:rowOff>90246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167" y="12932832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8283</xdr:rowOff>
    </xdr:from>
    <xdr:to>
      <xdr:col>14</xdr:col>
      <xdr:colOff>52910</xdr:colOff>
      <xdr:row>68</xdr:row>
      <xdr:rowOff>130280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2274826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1785819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5047155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2594741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6" t="s">
        <v>216</v>
      </c>
      <c r="C1" s="36"/>
    </row>
    <row r="2" spans="2:10" ht="27.95" customHeight="1">
      <c r="B2" s="45" t="s">
        <v>70</v>
      </c>
      <c r="C2" s="45" t="s">
        <v>71</v>
      </c>
    </row>
    <row r="3" spans="2:10" ht="15" customHeight="1">
      <c r="B3" s="46" t="s">
        <v>79</v>
      </c>
      <c r="C3" s="46" t="s">
        <v>80</v>
      </c>
    </row>
    <row r="4" spans="2:10" ht="15" customHeight="1">
      <c r="B4" s="47" t="s">
        <v>84</v>
      </c>
      <c r="C4" s="47" t="s">
        <v>104</v>
      </c>
    </row>
    <row r="5" spans="2:10" ht="15" customHeight="1">
      <c r="B5" s="47" t="s">
        <v>77</v>
      </c>
      <c r="C5" s="47" t="s">
        <v>78</v>
      </c>
    </row>
    <row r="6" spans="2:10" ht="15" customHeight="1">
      <c r="B6" s="47" t="s">
        <v>81</v>
      </c>
      <c r="C6" s="47" t="s">
        <v>76</v>
      </c>
    </row>
    <row r="7" spans="2:10" ht="15" customHeight="1">
      <c r="B7" s="47" t="s">
        <v>74</v>
      </c>
      <c r="C7" s="47" t="s">
        <v>75</v>
      </c>
    </row>
    <row r="8" spans="2:10" ht="15" customHeight="1" thickBot="1">
      <c r="B8" s="47" t="s">
        <v>72</v>
      </c>
      <c r="C8" s="47" t="s">
        <v>73</v>
      </c>
    </row>
    <row r="9" spans="2:10" ht="15" customHeight="1">
      <c r="B9" s="71" t="s">
        <v>103</v>
      </c>
      <c r="C9" s="72"/>
    </row>
    <row r="10" spans="2:10" ht="15" customHeight="1">
      <c r="B10" s="47" t="s">
        <v>111</v>
      </c>
      <c r="C10" s="47" t="s">
        <v>128</v>
      </c>
    </row>
    <row r="11" spans="2:10" ht="15" customHeight="1">
      <c r="B11" s="47" t="s">
        <v>127</v>
      </c>
      <c r="C11" s="47" t="s">
        <v>129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87</v>
      </c>
      <c r="C12" s="48" t="s">
        <v>88</v>
      </c>
      <c r="D12" s="5"/>
      <c r="E12" s="5"/>
      <c r="F12" s="5"/>
      <c r="G12" s="5"/>
      <c r="H12" s="5"/>
      <c r="I12" s="5"/>
      <c r="J12" s="5"/>
    </row>
    <row r="13" spans="2:10" ht="15" customHeight="1">
      <c r="B13" s="61"/>
      <c r="C13" s="62"/>
    </row>
    <row r="14" spans="2:10" ht="15" customHeight="1">
      <c r="B14" s="63" t="s">
        <v>102</v>
      </c>
      <c r="C14" s="64" t="s">
        <v>97</v>
      </c>
    </row>
    <row r="15" spans="2:10" ht="15" customHeight="1">
      <c r="B15" s="65"/>
      <c r="C15" s="64"/>
    </row>
    <row r="16" spans="2:10" ht="15" customHeight="1">
      <c r="B16" s="66" t="s">
        <v>101</v>
      </c>
      <c r="C16" s="67" t="s">
        <v>100</v>
      </c>
    </row>
    <row r="17" spans="2:3" ht="15" customHeight="1">
      <c r="B17" s="65"/>
      <c r="C17" s="64"/>
    </row>
    <row r="18" spans="2:3" ht="15" customHeight="1">
      <c r="B18" s="68" t="s">
        <v>98</v>
      </c>
      <c r="C18" s="67" t="s">
        <v>99</v>
      </c>
    </row>
    <row r="19" spans="2:3" ht="15" customHeight="1">
      <c r="B19" s="69"/>
      <c r="C19" s="70"/>
    </row>
    <row r="20" spans="2:3" ht="15" customHeight="1">
      <c r="B20"/>
      <c r="C20"/>
    </row>
    <row r="21" spans="2:3" ht="15" customHeight="1">
      <c r="B21"/>
      <c r="C21"/>
    </row>
  </sheetData>
  <sortState xmlns:xlrd2="http://schemas.microsoft.com/office/spreadsheetml/2017/richdata2" ref="B6:C10">
    <sortCondition ref="B6:B10"/>
  </sortState>
  <conditionalFormatting sqref="B5:C20">
    <cfRule type="expression" dxfId="29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I6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1" customWidth="1"/>
    <col min="2" max="2" width="25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28" customWidth="1"/>
  </cols>
  <sheetData>
    <row r="1" spans="1:9" ht="23.25" customHeight="1">
      <c r="B1" s="180" t="s">
        <v>214</v>
      </c>
      <c r="C1" s="180"/>
      <c r="D1" s="180"/>
      <c r="E1" s="180"/>
      <c r="F1" s="180"/>
      <c r="G1" s="180"/>
      <c r="H1" s="180"/>
      <c r="I1" s="74"/>
    </row>
    <row r="2" spans="1:9" ht="15.75" customHeight="1">
      <c r="B2" s="178" t="s">
        <v>2</v>
      </c>
      <c r="C2" s="75" t="s">
        <v>55</v>
      </c>
      <c r="D2" s="176" t="s">
        <v>215</v>
      </c>
      <c r="E2" s="174" t="s">
        <v>82</v>
      </c>
      <c r="F2" s="175"/>
      <c r="G2" s="174" t="s">
        <v>83</v>
      </c>
      <c r="H2" s="175"/>
      <c r="I2" s="82"/>
    </row>
    <row r="3" spans="1:9" ht="12.75">
      <c r="B3" s="179"/>
      <c r="C3" s="73" t="s">
        <v>46</v>
      </c>
      <c r="D3" s="177"/>
      <c r="E3" s="109" t="s">
        <v>57</v>
      </c>
      <c r="F3" s="44" t="s">
        <v>58</v>
      </c>
      <c r="G3" s="109" t="s">
        <v>57</v>
      </c>
      <c r="H3" s="44" t="s">
        <v>58</v>
      </c>
      <c r="I3" s="83"/>
    </row>
    <row r="4" spans="1:9" ht="15.75" customHeight="1">
      <c r="A4" s="32"/>
      <c r="B4" s="151" t="s">
        <v>217</v>
      </c>
      <c r="C4" s="146"/>
      <c r="D4" s="2"/>
      <c r="E4" s="122"/>
      <c r="F4" s="122"/>
      <c r="G4" s="122"/>
      <c r="H4" s="155"/>
      <c r="I4" s="84"/>
    </row>
    <row r="5" spans="1:9" ht="15.75" customHeight="1">
      <c r="A5" s="32"/>
      <c r="B5" s="152" t="s">
        <v>218</v>
      </c>
      <c r="C5" s="147">
        <v>463.28363544498956</v>
      </c>
      <c r="D5" s="164">
        <v>29.040368908310803</v>
      </c>
      <c r="E5" s="147">
        <v>443.78957417995025</v>
      </c>
      <c r="F5" s="147">
        <v>482.77769671002886</v>
      </c>
      <c r="G5" s="147">
        <v>452.77405262241695</v>
      </c>
      <c r="H5" s="147">
        <v>473.79321826756217</v>
      </c>
      <c r="I5" s="84"/>
    </row>
    <row r="6" spans="1:9" ht="15.75" customHeight="1">
      <c r="B6" s="152" t="s">
        <v>219</v>
      </c>
      <c r="C6" s="146">
        <v>18.064288810949137</v>
      </c>
      <c r="D6" s="41">
        <v>1.425943710748188</v>
      </c>
      <c r="E6" s="146">
        <v>17.054354052786735</v>
      </c>
      <c r="F6" s="146">
        <v>19.074223569111538</v>
      </c>
      <c r="G6" s="146">
        <v>17.47589667871598</v>
      </c>
      <c r="H6" s="146">
        <v>18.652680943182293</v>
      </c>
    </row>
    <row r="7" spans="1:9" ht="15.75" customHeight="1">
      <c r="A7"/>
      <c r="B7" s="152" t="s">
        <v>220</v>
      </c>
      <c r="C7" s="147">
        <v>168.69407154160763</v>
      </c>
      <c r="D7" s="164">
        <v>9.4459427808813938</v>
      </c>
      <c r="E7" s="147">
        <v>162.68034137452059</v>
      </c>
      <c r="F7" s="147">
        <v>174.70780170869466</v>
      </c>
      <c r="G7" s="147">
        <v>159.32577271358139</v>
      </c>
      <c r="H7" s="147">
        <v>178.06237036963387</v>
      </c>
    </row>
    <row r="8" spans="1:9" ht="15.75" customHeight="1">
      <c r="A8"/>
      <c r="B8" s="152" t="s">
        <v>221</v>
      </c>
      <c r="C8" s="146">
        <v>23.198330111111115</v>
      </c>
      <c r="D8" s="41">
        <v>0.87995637726698916</v>
      </c>
      <c r="E8" s="146">
        <v>22.758627625422051</v>
      </c>
      <c r="F8" s="146">
        <v>23.63803259680018</v>
      </c>
      <c r="G8" s="146">
        <v>22.272551373547312</v>
      </c>
      <c r="H8" s="146">
        <v>24.124108848674918</v>
      </c>
    </row>
    <row r="9" spans="1:9" ht="15.75" customHeight="1">
      <c r="B9" s="173" t="s">
        <v>249</v>
      </c>
      <c r="C9" s="146">
        <v>14.90027715151515</v>
      </c>
      <c r="D9" s="41">
        <v>0.87203412409561398</v>
      </c>
      <c r="E9" s="146">
        <v>14.363057899037095</v>
      </c>
      <c r="F9" s="146">
        <v>15.437496403993205</v>
      </c>
      <c r="G9" s="146">
        <v>14.312173658418049</v>
      </c>
      <c r="H9" s="146">
        <v>15.488380644612251</v>
      </c>
    </row>
    <row r="10" spans="1:9" ht="15.75" customHeight="1">
      <c r="B10" s="152" t="s">
        <v>223</v>
      </c>
      <c r="C10" s="4">
        <v>3.7056720867402029</v>
      </c>
      <c r="D10" s="165">
        <v>0.36220956190142772</v>
      </c>
      <c r="E10" s="4">
        <v>3.4791582399190468</v>
      </c>
      <c r="F10" s="4">
        <v>3.9321859335613589</v>
      </c>
      <c r="G10" s="4">
        <v>3.5618473970024955</v>
      </c>
      <c r="H10" s="4">
        <v>3.8494967764779102</v>
      </c>
    </row>
    <row r="11" spans="1:9" ht="15.75" customHeight="1">
      <c r="B11" s="152" t="s">
        <v>224</v>
      </c>
      <c r="C11" s="4">
        <v>4.6639483546925549</v>
      </c>
      <c r="D11" s="165">
        <v>0.10756890385008046</v>
      </c>
      <c r="E11" s="4">
        <v>4.6046702471618541</v>
      </c>
      <c r="F11" s="4">
        <v>4.7232264622232556</v>
      </c>
      <c r="G11" s="4">
        <v>4.6081182011394528</v>
      </c>
      <c r="H11" s="4">
        <v>4.7197785082456569</v>
      </c>
    </row>
    <row r="12" spans="1:9" ht="15.75" customHeight="1">
      <c r="B12" s="152" t="s">
        <v>225</v>
      </c>
      <c r="C12" s="122">
        <v>23.554443809482674</v>
      </c>
      <c r="D12" s="41">
        <v>2.2400174453151007</v>
      </c>
      <c r="E12" s="122">
        <v>22.235199867114019</v>
      </c>
      <c r="F12" s="122">
        <v>24.873687751851328</v>
      </c>
      <c r="G12" s="122">
        <v>22.59140420468772</v>
      </c>
      <c r="H12" s="122">
        <v>24.517483414277628</v>
      </c>
    </row>
    <row r="13" spans="1:9" ht="15.75" customHeight="1">
      <c r="B13" s="152" t="s">
        <v>226</v>
      </c>
      <c r="C13" s="11">
        <v>4.8149866500000007</v>
      </c>
      <c r="D13" s="165">
        <v>0.22932247820756385</v>
      </c>
      <c r="E13" s="11">
        <v>4.6806296137342143</v>
      </c>
      <c r="F13" s="11">
        <v>4.9493436862657871</v>
      </c>
      <c r="G13" s="11">
        <v>4.6232327086717211</v>
      </c>
      <c r="H13" s="11">
        <v>5.0067405913282803</v>
      </c>
    </row>
    <row r="14" spans="1:9" ht="15.75" customHeight="1">
      <c r="B14" s="152" t="s">
        <v>251</v>
      </c>
      <c r="C14" s="4">
        <v>3.9389560598506184</v>
      </c>
      <c r="D14" s="165">
        <v>0.20382700885992941</v>
      </c>
      <c r="E14" s="4">
        <v>3.804139773259068</v>
      </c>
      <c r="F14" s="4">
        <v>4.0737723464421691</v>
      </c>
      <c r="G14" s="4">
        <v>3.8715097398411773</v>
      </c>
      <c r="H14" s="4">
        <v>4.0064023798600594</v>
      </c>
    </row>
    <row r="15" spans="1:9" ht="15.75" customHeight="1">
      <c r="B15" s="152" t="s">
        <v>228</v>
      </c>
      <c r="C15" s="147">
        <v>260.30928732928027</v>
      </c>
      <c r="D15" s="164">
        <v>13.264472177806894</v>
      </c>
      <c r="E15" s="147">
        <v>251.76226409257842</v>
      </c>
      <c r="F15" s="147">
        <v>268.85631056598214</v>
      </c>
      <c r="G15" s="147">
        <v>254.10207496872272</v>
      </c>
      <c r="H15" s="147">
        <v>266.51649968983781</v>
      </c>
    </row>
    <row r="16" spans="1:9" ht="15.75" customHeight="1">
      <c r="B16" s="173" t="s">
        <v>250</v>
      </c>
      <c r="C16" s="4">
        <v>2.2628613198688123</v>
      </c>
      <c r="D16" s="165">
        <v>0.16183137275588824</v>
      </c>
      <c r="E16" s="4">
        <v>2.1552003727130358</v>
      </c>
      <c r="F16" s="4">
        <v>2.3705222670245889</v>
      </c>
      <c r="G16" s="4">
        <v>2.2019194264866782</v>
      </c>
      <c r="H16" s="4">
        <v>2.3238032132509465</v>
      </c>
    </row>
    <row r="17" spans="2:8" ht="15.75" customHeight="1">
      <c r="B17" s="152" t="s">
        <v>230</v>
      </c>
      <c r="C17" s="148">
        <v>0.83941186463579209</v>
      </c>
      <c r="D17" s="166">
        <v>2.3003374584479524E-2</v>
      </c>
      <c r="E17" s="148">
        <v>0.82504141232866657</v>
      </c>
      <c r="F17" s="148">
        <v>0.85378231694291762</v>
      </c>
      <c r="G17" s="148">
        <v>0.82606360346590979</v>
      </c>
      <c r="H17" s="148">
        <v>0.8527601258056744</v>
      </c>
    </row>
    <row r="18" spans="2:8" ht="15.75" customHeight="1">
      <c r="B18" s="152" t="s">
        <v>231</v>
      </c>
      <c r="C18" s="147">
        <v>537.17167345824146</v>
      </c>
      <c r="D18" s="164">
        <v>28.633637493142974</v>
      </c>
      <c r="E18" s="147">
        <v>519.77919141942334</v>
      </c>
      <c r="F18" s="147">
        <v>554.56415549705957</v>
      </c>
      <c r="G18" s="147">
        <v>535.91948114669117</v>
      </c>
      <c r="H18" s="147">
        <v>538.42386576979175</v>
      </c>
    </row>
    <row r="19" spans="2:8" ht="15.75" customHeight="1">
      <c r="B19" s="152" t="s">
        <v>232</v>
      </c>
      <c r="C19" s="146">
        <v>24.058181844583039</v>
      </c>
      <c r="D19" s="41">
        <v>1.7722092461803931</v>
      </c>
      <c r="E19" s="146">
        <v>22.956846754028152</v>
      </c>
      <c r="F19" s="146">
        <v>25.159516935137926</v>
      </c>
      <c r="G19" s="146">
        <v>22.40486825386121</v>
      </c>
      <c r="H19" s="146">
        <v>25.711495435304869</v>
      </c>
    </row>
    <row r="20" spans="2:8" ht="15.75" customHeight="1">
      <c r="B20" s="152" t="s">
        <v>233</v>
      </c>
      <c r="C20" s="147">
        <v>152.13240869888065</v>
      </c>
      <c r="D20" s="164">
        <v>13.679894029766187</v>
      </c>
      <c r="E20" s="147">
        <v>143.83858480851623</v>
      </c>
      <c r="F20" s="147">
        <v>160.42623258924507</v>
      </c>
      <c r="G20" s="147">
        <v>147.41228001577187</v>
      </c>
      <c r="H20" s="147">
        <v>156.85253738198944</v>
      </c>
    </row>
    <row r="21" spans="2:8" ht="15.75" customHeight="1">
      <c r="B21" s="152" t="s">
        <v>234</v>
      </c>
      <c r="C21" s="147" t="s">
        <v>235</v>
      </c>
      <c r="D21" s="165" t="s">
        <v>84</v>
      </c>
      <c r="E21" s="147" t="s">
        <v>84</v>
      </c>
      <c r="F21" s="147" t="s">
        <v>84</v>
      </c>
      <c r="G21" s="147" t="s">
        <v>84</v>
      </c>
      <c r="H21" s="147" t="s">
        <v>84</v>
      </c>
    </row>
    <row r="22" spans="2:8" ht="15.75" customHeight="1">
      <c r="B22" s="152" t="s">
        <v>236</v>
      </c>
      <c r="C22" s="147">
        <v>528.95477727620369</v>
      </c>
      <c r="D22" s="164">
        <v>75.560964025171231</v>
      </c>
      <c r="E22" s="147">
        <v>484.25109287506518</v>
      </c>
      <c r="F22" s="147">
        <v>573.65846167734219</v>
      </c>
      <c r="G22" s="147">
        <v>453.8622531931494</v>
      </c>
      <c r="H22" s="147">
        <v>604.04730135925797</v>
      </c>
    </row>
    <row r="23" spans="2:8" ht="15.75" customHeight="1">
      <c r="B23" s="152" t="s">
        <v>237</v>
      </c>
      <c r="C23" s="146" t="s">
        <v>235</v>
      </c>
      <c r="D23" s="41" t="s">
        <v>84</v>
      </c>
      <c r="E23" s="146" t="s">
        <v>84</v>
      </c>
      <c r="F23" s="146" t="s">
        <v>84</v>
      </c>
      <c r="G23" s="146" t="s">
        <v>84</v>
      </c>
      <c r="H23" s="146" t="s">
        <v>84</v>
      </c>
    </row>
    <row r="24" spans="2:8" ht="15.75" customHeight="1">
      <c r="B24" s="152" t="s">
        <v>238</v>
      </c>
      <c r="C24" s="146">
        <v>47.120230497525512</v>
      </c>
      <c r="D24" s="41">
        <v>3.9517219888274671</v>
      </c>
      <c r="E24" s="146">
        <v>44.696851507101535</v>
      </c>
      <c r="F24" s="146">
        <v>49.543609487949489</v>
      </c>
      <c r="G24" s="146">
        <v>45.713076678874359</v>
      </c>
      <c r="H24" s="146">
        <v>48.527384316176665</v>
      </c>
    </row>
    <row r="25" spans="2:8" ht="15.75" customHeight="1">
      <c r="B25" s="152" t="s">
        <v>239</v>
      </c>
      <c r="C25" s="122">
        <v>23.602864616666668</v>
      </c>
      <c r="D25" s="41">
        <v>0.72434992875125292</v>
      </c>
      <c r="E25" s="122">
        <v>23.156835925432897</v>
      </c>
      <c r="F25" s="122">
        <v>24.048893307900439</v>
      </c>
      <c r="G25" s="122">
        <v>22.789600440643163</v>
      </c>
      <c r="H25" s="122">
        <v>24.416128792690174</v>
      </c>
    </row>
    <row r="26" spans="2:8" ht="15.75" customHeight="1">
      <c r="B26" s="152" t="s">
        <v>240</v>
      </c>
      <c r="C26" s="11">
        <v>3.8025504885239418</v>
      </c>
      <c r="D26" s="165">
        <v>0.33909787045072726</v>
      </c>
      <c r="E26" s="11">
        <v>3.5738614200437566</v>
      </c>
      <c r="F26" s="11">
        <v>4.0312395570041266</v>
      </c>
      <c r="G26" s="11">
        <v>3.6546396663044529</v>
      </c>
      <c r="H26" s="11">
        <v>3.9504613107434308</v>
      </c>
    </row>
    <row r="27" spans="2:8" ht="15.75" customHeight="1">
      <c r="B27" s="152" t="s">
        <v>241</v>
      </c>
      <c r="C27" s="146">
        <v>51.621882020750888</v>
      </c>
      <c r="D27" s="41">
        <v>4.2676840486772543</v>
      </c>
      <c r="E27" s="146">
        <v>48.933064073695142</v>
      </c>
      <c r="F27" s="146">
        <v>54.310699967806634</v>
      </c>
      <c r="G27" s="146">
        <v>50.527572336590175</v>
      </c>
      <c r="H27" s="146">
        <v>52.716191704911601</v>
      </c>
    </row>
    <row r="28" spans="2:8" ht="15.75" customHeight="1">
      <c r="B28" s="152" t="s">
        <v>242</v>
      </c>
      <c r="C28" s="148">
        <v>0.23924696554503772</v>
      </c>
      <c r="D28" s="166">
        <v>4.6430742943710784E-3</v>
      </c>
      <c r="E28" s="148">
        <v>0.23656169101202709</v>
      </c>
      <c r="F28" s="148">
        <v>0.24193224007804834</v>
      </c>
      <c r="G28" s="148">
        <v>0.23557828871873523</v>
      </c>
      <c r="H28" s="148">
        <v>0.2429156423713402</v>
      </c>
    </row>
    <row r="29" spans="2:8" ht="15.75" customHeight="1">
      <c r="B29" s="152" t="s">
        <v>243</v>
      </c>
      <c r="C29" s="4">
        <v>2.3055981084303978</v>
      </c>
      <c r="D29" s="165">
        <v>0.17507858889895439</v>
      </c>
      <c r="E29" s="4">
        <v>2.187886541373675</v>
      </c>
      <c r="F29" s="4">
        <v>2.4233096754871206</v>
      </c>
      <c r="G29" s="4">
        <v>2.2552346910903038</v>
      </c>
      <c r="H29" s="4">
        <v>2.3559615257704918</v>
      </c>
    </row>
    <row r="30" spans="2:8" ht="15.75" customHeight="1">
      <c r="B30" s="152" t="s">
        <v>244</v>
      </c>
      <c r="C30" s="147">
        <v>135.28771837500003</v>
      </c>
      <c r="D30" s="164">
        <v>10.601486854655736</v>
      </c>
      <c r="E30" s="147">
        <v>128.49620328493404</v>
      </c>
      <c r="F30" s="147">
        <v>142.07923346506601</v>
      </c>
      <c r="G30" s="147">
        <v>132.41079657570887</v>
      </c>
      <c r="H30" s="147">
        <v>138.16464017429118</v>
      </c>
    </row>
    <row r="31" spans="2:8" ht="15.75" customHeight="1">
      <c r="B31" s="152" t="s">
        <v>245</v>
      </c>
      <c r="C31" s="146">
        <v>36.702149487382798</v>
      </c>
      <c r="D31" s="41">
        <v>4.8519263181741641</v>
      </c>
      <c r="E31" s="146">
        <v>33.363162068306977</v>
      </c>
      <c r="F31" s="146">
        <v>40.041136906458618</v>
      </c>
      <c r="G31" s="146">
        <v>35.618644765322976</v>
      </c>
      <c r="H31" s="146">
        <v>37.785654209442619</v>
      </c>
    </row>
    <row r="32" spans="2:8" ht="15.75" customHeight="1">
      <c r="B32" s="152" t="s">
        <v>246</v>
      </c>
      <c r="C32" s="147">
        <v>141.98645045759136</v>
      </c>
      <c r="D32" s="164">
        <v>5.7149456096887459</v>
      </c>
      <c r="E32" s="147">
        <v>138.93269388297466</v>
      </c>
      <c r="F32" s="147">
        <v>145.04020703220806</v>
      </c>
      <c r="G32" s="147">
        <v>138.52877917415657</v>
      </c>
      <c r="H32" s="147">
        <v>145.44412174102615</v>
      </c>
    </row>
    <row r="33" spans="2:8" ht="15.75" customHeight="1">
      <c r="B33" s="152" t="s">
        <v>247</v>
      </c>
      <c r="C33" s="146">
        <v>14.931290416666666</v>
      </c>
      <c r="D33" s="41">
        <v>0.517339162836156</v>
      </c>
      <c r="E33" s="146">
        <v>14.563784878444213</v>
      </c>
      <c r="F33" s="146">
        <v>15.298795954889119</v>
      </c>
      <c r="G33" s="146">
        <v>14.5082817485515</v>
      </c>
      <c r="H33" s="146">
        <v>15.354299084781832</v>
      </c>
    </row>
    <row r="34" spans="2:8" ht="15.75" customHeight="1">
      <c r="B34" s="153" t="s">
        <v>248</v>
      </c>
      <c r="C34" s="149"/>
      <c r="D34" s="165"/>
      <c r="E34" s="149"/>
      <c r="F34" s="149"/>
      <c r="G34" s="149"/>
      <c r="H34" s="149"/>
    </row>
    <row r="35" spans="2:8" ht="15.75" customHeight="1">
      <c r="B35" s="152" t="s">
        <v>218</v>
      </c>
      <c r="C35" s="147">
        <v>466.69206080222557</v>
      </c>
      <c r="D35" s="164">
        <v>34.47761456482948</v>
      </c>
      <c r="E35" s="147">
        <v>447.18332787092459</v>
      </c>
      <c r="F35" s="147">
        <v>486.20079373352655</v>
      </c>
      <c r="G35" s="147">
        <v>454.75531937374035</v>
      </c>
      <c r="H35" s="147">
        <v>478.62880223071079</v>
      </c>
    </row>
    <row r="36" spans="2:8" ht="15.75" customHeight="1">
      <c r="B36" s="152" t="s">
        <v>219</v>
      </c>
      <c r="C36" s="146">
        <v>17.495747874759882</v>
      </c>
      <c r="D36" s="41">
        <v>1.3916476409999028</v>
      </c>
      <c r="E36" s="146">
        <v>16.840433741888376</v>
      </c>
      <c r="F36" s="146">
        <v>18.151062007631388</v>
      </c>
      <c r="G36" s="146">
        <v>16.91279612092849</v>
      </c>
      <c r="H36" s="146">
        <v>18.078699628591274</v>
      </c>
    </row>
    <row r="37" spans="2:8" ht="15.75" customHeight="1">
      <c r="B37" s="152" t="s">
        <v>220</v>
      </c>
      <c r="C37" s="147">
        <v>167.13143252756271</v>
      </c>
      <c r="D37" s="165">
        <v>8.9654607089954741</v>
      </c>
      <c r="E37" s="147">
        <v>162.09709301676961</v>
      </c>
      <c r="F37" s="147">
        <v>172.16577203835581</v>
      </c>
      <c r="G37" s="147">
        <v>163.40656350838771</v>
      </c>
      <c r="H37" s="147">
        <v>170.85630154673771</v>
      </c>
    </row>
    <row r="38" spans="2:8" ht="15.75" customHeight="1">
      <c r="B38" s="152" t="s">
        <v>221</v>
      </c>
      <c r="C38" s="146">
        <v>18.936111111111114</v>
      </c>
      <c r="D38" s="41">
        <v>2.1733610728411015</v>
      </c>
      <c r="E38" s="146">
        <v>17.252816817216154</v>
      </c>
      <c r="F38" s="146">
        <v>20.619405405006074</v>
      </c>
      <c r="G38" s="146">
        <v>18.315826186162973</v>
      </c>
      <c r="H38" s="146">
        <v>19.556396036059255</v>
      </c>
    </row>
    <row r="39" spans="2:8" ht="15.75" customHeight="1">
      <c r="B39" s="173" t="s">
        <v>249</v>
      </c>
      <c r="C39" s="146">
        <v>11.636333333333333</v>
      </c>
      <c r="D39" s="165">
        <v>1.3729410707213587</v>
      </c>
      <c r="E39" s="146">
        <v>10.557210048540725</v>
      </c>
      <c r="F39" s="146">
        <v>12.715456618125941</v>
      </c>
      <c r="G39" s="146">
        <v>11.289491002343329</v>
      </c>
      <c r="H39" s="146">
        <v>11.983175664323337</v>
      </c>
    </row>
    <row r="40" spans="2:8" ht="15.75" customHeight="1">
      <c r="B40" s="152" t="s">
        <v>223</v>
      </c>
      <c r="C40" s="146">
        <v>3.6827037037037038</v>
      </c>
      <c r="D40" s="165">
        <v>0.2584862395843005</v>
      </c>
      <c r="E40" s="146">
        <v>3.4830217449300145</v>
      </c>
      <c r="F40" s="146">
        <v>3.8823856624773931</v>
      </c>
      <c r="G40" s="146">
        <v>3.5327658010365695</v>
      </c>
      <c r="H40" s="146">
        <v>3.8326416063708382</v>
      </c>
    </row>
    <row r="41" spans="2:8" ht="15.75" customHeight="1">
      <c r="B41" s="152" t="s">
        <v>224</v>
      </c>
      <c r="C41" s="11">
        <v>4.5137626471037651</v>
      </c>
      <c r="D41" s="165">
        <v>0.31215221235584617</v>
      </c>
      <c r="E41" s="11">
        <v>4.3339577386738188</v>
      </c>
      <c r="F41" s="11">
        <v>4.6935675555337113</v>
      </c>
      <c r="G41" s="11">
        <v>4.434999442646359</v>
      </c>
      <c r="H41" s="11">
        <v>4.5925258515611711</v>
      </c>
    </row>
    <row r="42" spans="2:8" ht="15.75" customHeight="1">
      <c r="B42" s="152" t="s">
        <v>225</v>
      </c>
      <c r="C42" s="146">
        <v>20.325111111111109</v>
      </c>
      <c r="D42" s="41">
        <v>2.1221102065451989</v>
      </c>
      <c r="E42" s="146">
        <v>18.714214592672967</v>
      </c>
      <c r="F42" s="146">
        <v>21.936007629549252</v>
      </c>
      <c r="G42" s="146">
        <v>19.734286586055141</v>
      </c>
      <c r="H42" s="146">
        <v>20.915935636167077</v>
      </c>
    </row>
    <row r="43" spans="2:8" ht="15.75" customHeight="1">
      <c r="B43" s="152" t="s">
        <v>226</v>
      </c>
      <c r="C43" s="4">
        <v>3.6609259259259255</v>
      </c>
      <c r="D43" s="165">
        <v>0.36518650532772612</v>
      </c>
      <c r="E43" s="4">
        <v>3.3829271271474117</v>
      </c>
      <c r="F43" s="4">
        <v>3.9389247247044392</v>
      </c>
      <c r="G43" s="4">
        <v>3.54872776140353</v>
      </c>
      <c r="H43" s="4">
        <v>3.773124090448321</v>
      </c>
    </row>
    <row r="44" spans="2:8" ht="15.75" customHeight="1">
      <c r="B44" s="152" t="s">
        <v>251</v>
      </c>
      <c r="C44" s="4">
        <v>3.7958099448373894</v>
      </c>
      <c r="D44" s="165">
        <v>0.23786973467333378</v>
      </c>
      <c r="E44" s="4">
        <v>3.6518330859919583</v>
      </c>
      <c r="F44" s="4">
        <v>3.9397868036828205</v>
      </c>
      <c r="G44" s="4">
        <v>3.6821784309096297</v>
      </c>
      <c r="H44" s="4">
        <v>3.9094414587651491</v>
      </c>
    </row>
    <row r="45" spans="2:8" ht="15.75" customHeight="1">
      <c r="B45" s="152" t="s">
        <v>228</v>
      </c>
      <c r="C45" s="147">
        <v>258.56115947107071</v>
      </c>
      <c r="D45" s="165">
        <v>17.569798234842036</v>
      </c>
      <c r="E45" s="147">
        <v>248.94576322711021</v>
      </c>
      <c r="F45" s="147">
        <v>268.17655571503121</v>
      </c>
      <c r="G45" s="147">
        <v>251.85896407090084</v>
      </c>
      <c r="H45" s="147">
        <v>265.26335487124061</v>
      </c>
    </row>
    <row r="46" spans="2:8" ht="15.75" customHeight="1">
      <c r="B46" s="173" t="s">
        <v>250</v>
      </c>
      <c r="C46" s="4">
        <v>1.5596128120685098</v>
      </c>
      <c r="D46" s="165">
        <v>0.15856244511288631</v>
      </c>
      <c r="E46" s="4">
        <v>1.446020219042587</v>
      </c>
      <c r="F46" s="4">
        <v>1.6732054050944325</v>
      </c>
      <c r="G46" s="4">
        <v>1.4951167092906106</v>
      </c>
      <c r="H46" s="4">
        <v>1.624108914846409</v>
      </c>
    </row>
    <row r="47" spans="2:8" ht="15.75" customHeight="1">
      <c r="B47" s="152" t="s">
        <v>230</v>
      </c>
      <c r="C47" s="11">
        <v>0.81094498744325849</v>
      </c>
      <c r="D47" s="165">
        <v>4.6356988299377212E-2</v>
      </c>
      <c r="E47" s="11">
        <v>0.78420370692413321</v>
      </c>
      <c r="F47" s="11">
        <v>0.83768626796238377</v>
      </c>
      <c r="G47" s="11">
        <v>0.7945991220178138</v>
      </c>
      <c r="H47" s="11">
        <v>0.82729085286870319</v>
      </c>
    </row>
    <row r="48" spans="2:8" ht="15.75" customHeight="1">
      <c r="B48" s="152" t="s">
        <v>231</v>
      </c>
      <c r="C48" s="129">
        <v>532.22844503013653</v>
      </c>
      <c r="D48" s="164">
        <v>35.728042848518825</v>
      </c>
      <c r="E48" s="129">
        <v>511.38681998761376</v>
      </c>
      <c r="F48" s="129">
        <v>553.07007007265929</v>
      </c>
      <c r="G48" s="129">
        <v>520.97853916124359</v>
      </c>
      <c r="H48" s="129">
        <v>543.47835089902946</v>
      </c>
    </row>
    <row r="49" spans="2:8" ht="15.75" customHeight="1">
      <c r="B49" s="152" t="s">
        <v>232</v>
      </c>
      <c r="C49" s="122">
        <v>22.241046624804788</v>
      </c>
      <c r="D49" s="41">
        <v>1.9273174987217001</v>
      </c>
      <c r="E49" s="122">
        <v>21.177685886246131</v>
      </c>
      <c r="F49" s="122">
        <v>23.304407363363445</v>
      </c>
      <c r="G49" s="122">
        <v>21.206466706987438</v>
      </c>
      <c r="H49" s="122">
        <v>23.275626542622138</v>
      </c>
    </row>
    <row r="50" spans="2:8" ht="15.75" customHeight="1">
      <c r="B50" s="152" t="s">
        <v>233</v>
      </c>
      <c r="C50" s="129">
        <v>152.09074074074076</v>
      </c>
      <c r="D50" s="164">
        <v>10.564633898614542</v>
      </c>
      <c r="E50" s="129">
        <v>143.89893517584133</v>
      </c>
      <c r="F50" s="129">
        <v>160.28254630564018</v>
      </c>
      <c r="G50" s="129">
        <v>146.12077207917326</v>
      </c>
      <c r="H50" s="129">
        <v>158.06070940230825</v>
      </c>
    </row>
    <row r="51" spans="2:8" ht="15.75" customHeight="1">
      <c r="B51" s="152" t="s">
        <v>234</v>
      </c>
      <c r="C51" s="122">
        <v>10.27585702930949</v>
      </c>
      <c r="D51" s="41">
        <v>0.83453765762827237</v>
      </c>
      <c r="E51" s="122">
        <v>9.8277105596175609</v>
      </c>
      <c r="F51" s="122">
        <v>10.724003499001419</v>
      </c>
      <c r="G51" s="122">
        <v>9.5025918564361049</v>
      </c>
      <c r="H51" s="122">
        <v>11.049122202182875</v>
      </c>
    </row>
    <row r="52" spans="2:8" ht="15.75" customHeight="1">
      <c r="B52" s="152" t="s">
        <v>236</v>
      </c>
      <c r="C52" s="129">
        <v>486.63505394667561</v>
      </c>
      <c r="D52" s="164">
        <v>12.84067771414469</v>
      </c>
      <c r="E52" s="129">
        <v>479.8648295754918</v>
      </c>
      <c r="F52" s="129">
        <v>493.40527831785943</v>
      </c>
      <c r="G52" s="129">
        <v>470.32294277444072</v>
      </c>
      <c r="H52" s="129">
        <v>502.9471651189105</v>
      </c>
    </row>
    <row r="53" spans="2:8" ht="15.75" customHeight="1">
      <c r="B53" s="152" t="s">
        <v>237</v>
      </c>
      <c r="C53" s="122">
        <v>13.188386063092798</v>
      </c>
      <c r="D53" s="41">
        <v>2.5270256125319395</v>
      </c>
      <c r="E53" s="122">
        <v>11.762455585599705</v>
      </c>
      <c r="F53" s="122">
        <v>14.614316540585891</v>
      </c>
      <c r="G53" s="122">
        <v>12.643204017448372</v>
      </c>
      <c r="H53" s="122">
        <v>13.733568108737224</v>
      </c>
    </row>
    <row r="54" spans="2:8" ht="15.75" customHeight="1">
      <c r="B54" s="152" t="s">
        <v>238</v>
      </c>
      <c r="C54" s="122">
        <v>47.063881481481481</v>
      </c>
      <c r="D54" s="41">
        <v>3.9185203705336709</v>
      </c>
      <c r="E54" s="122">
        <v>43.97731523937788</v>
      </c>
      <c r="F54" s="122">
        <v>50.150447723585081</v>
      </c>
      <c r="G54" s="122">
        <v>45.69033011880046</v>
      </c>
      <c r="H54" s="122">
        <v>48.437432844162501</v>
      </c>
    </row>
    <row r="55" spans="2:8" ht="15.75" customHeight="1">
      <c r="B55" s="152" t="s">
        <v>239</v>
      </c>
      <c r="C55" s="122">
        <v>23.784814814814816</v>
      </c>
      <c r="D55" s="41">
        <v>1.8203289295523151</v>
      </c>
      <c r="E55" s="122">
        <v>22.391744847278702</v>
      </c>
      <c r="F55" s="122">
        <v>25.17788478235093</v>
      </c>
      <c r="G55" s="122">
        <v>22.714415848125437</v>
      </c>
      <c r="H55" s="122">
        <v>24.855213781504194</v>
      </c>
    </row>
    <row r="56" spans="2:8" ht="15.75" customHeight="1">
      <c r="B56" s="152" t="s">
        <v>240</v>
      </c>
      <c r="C56" s="11">
        <v>3.2489708863154747</v>
      </c>
      <c r="D56" s="165">
        <v>0.43019836085833602</v>
      </c>
      <c r="E56" s="11">
        <v>2.9628974009036702</v>
      </c>
      <c r="F56" s="11">
        <v>3.5350443717272793</v>
      </c>
      <c r="G56" s="11">
        <v>3.1308131747354051</v>
      </c>
      <c r="H56" s="11">
        <v>3.3671285978955443</v>
      </c>
    </row>
    <row r="57" spans="2:8" ht="15.75" customHeight="1">
      <c r="B57" s="152" t="s">
        <v>241</v>
      </c>
      <c r="C57" s="122">
        <v>49.155936727968566</v>
      </c>
      <c r="D57" s="41">
        <v>4.9035146512124212</v>
      </c>
      <c r="E57" s="122">
        <v>46.365688706894446</v>
      </c>
      <c r="F57" s="122">
        <v>51.946184749042686</v>
      </c>
      <c r="G57" s="122">
        <v>48.200582891104787</v>
      </c>
      <c r="H57" s="122">
        <v>50.111290564832345</v>
      </c>
    </row>
    <row r="58" spans="2:8" ht="15.75" customHeight="1">
      <c r="B58" s="152" t="s">
        <v>242</v>
      </c>
      <c r="C58" s="22">
        <v>0.21750343767929656</v>
      </c>
      <c r="D58" s="166">
        <v>1.9594428194651584E-2</v>
      </c>
      <c r="E58" s="22">
        <v>0.20514619166158693</v>
      </c>
      <c r="F58" s="22">
        <v>0.22986068369700619</v>
      </c>
      <c r="G58" s="22">
        <v>0.21261484575775863</v>
      </c>
      <c r="H58" s="22">
        <v>0.22239202960083448</v>
      </c>
    </row>
    <row r="59" spans="2:8" ht="15.75" customHeight="1">
      <c r="B59" s="152" t="s">
        <v>243</v>
      </c>
      <c r="C59" s="11">
        <v>1.6105555555555555</v>
      </c>
      <c r="D59" s="165">
        <v>0.17695982559387574</v>
      </c>
      <c r="E59" s="11">
        <v>1.4780268657330116</v>
      </c>
      <c r="F59" s="11">
        <v>1.7430842453780995</v>
      </c>
      <c r="G59" s="11">
        <v>1.5190035217706583</v>
      </c>
      <c r="H59" s="11">
        <v>1.7021075893404527</v>
      </c>
    </row>
    <row r="60" spans="2:8" ht="15.75" customHeight="1">
      <c r="B60" s="152" t="s">
        <v>244</v>
      </c>
      <c r="C60" s="129">
        <v>129.79161099487789</v>
      </c>
      <c r="D60" s="164">
        <v>12.207971378235547</v>
      </c>
      <c r="E60" s="129">
        <v>123.09582808998645</v>
      </c>
      <c r="F60" s="129">
        <v>136.48739389976933</v>
      </c>
      <c r="G60" s="129">
        <v>126.63421609755443</v>
      </c>
      <c r="H60" s="129">
        <v>132.94900589220134</v>
      </c>
    </row>
    <row r="61" spans="2:8" ht="15.75" customHeight="1">
      <c r="B61" s="152" t="s">
        <v>245</v>
      </c>
      <c r="C61" s="122">
        <v>34.710676527615611</v>
      </c>
      <c r="D61" s="41">
        <v>3.6100756045468985</v>
      </c>
      <c r="E61" s="122">
        <v>32.64643435522958</v>
      </c>
      <c r="F61" s="122">
        <v>36.774918700001642</v>
      </c>
      <c r="G61" s="122">
        <v>33.3819989263461</v>
      </c>
      <c r="H61" s="122">
        <v>36.039354128885122</v>
      </c>
    </row>
    <row r="62" spans="2:8" ht="15.75" customHeight="1">
      <c r="B62" s="152" t="s">
        <v>246</v>
      </c>
      <c r="C62" s="122">
        <v>95.548196896656989</v>
      </c>
      <c r="D62" s="41">
        <v>5.0606378381944523</v>
      </c>
      <c r="E62" s="122">
        <v>92.465157527479789</v>
      </c>
      <c r="F62" s="122">
        <v>98.63123626583419</v>
      </c>
      <c r="G62" s="122">
        <v>93.263985995490913</v>
      </c>
      <c r="H62" s="122">
        <v>97.832407797823066</v>
      </c>
    </row>
    <row r="63" spans="2:8" ht="15.75" customHeight="1">
      <c r="B63" s="154" t="s">
        <v>247</v>
      </c>
      <c r="C63" s="150">
        <v>11.351264356036225</v>
      </c>
      <c r="D63" s="167">
        <v>1.4095326211868033</v>
      </c>
      <c r="E63" s="150">
        <v>10.422101030859999</v>
      </c>
      <c r="F63" s="150">
        <v>12.280427681212451</v>
      </c>
      <c r="G63" s="150">
        <v>10.935033113243458</v>
      </c>
      <c r="H63" s="150">
        <v>11.767495598828992</v>
      </c>
    </row>
  </sheetData>
  <dataConsolidate/>
  <mergeCells count="5">
    <mergeCell ref="G2:H2"/>
    <mergeCell ref="D2:D3"/>
    <mergeCell ref="B2:B3"/>
    <mergeCell ref="B1:H1"/>
    <mergeCell ref="E2:F2"/>
  </mergeCells>
  <conditionalFormatting sqref="A4:A5 B4:C4 E4:H4">
    <cfRule type="expression" dxfId="294" priority="3">
      <formula>IF(CertVal_IsBlnkRow*CertVal_IsBlnkRowNext=1,TRUE,FALSE)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76" customWidth="1" collapsed="1"/>
    <col min="2" max="2" width="10.85546875" style="76" customWidth="1"/>
    <col min="3" max="3" width="7.42578125" style="76" customWidth="1"/>
    <col min="4" max="5" width="10.85546875" style="76" customWidth="1"/>
    <col min="6" max="6" width="7.42578125" style="76" customWidth="1"/>
    <col min="7" max="8" width="10.85546875" style="76" customWidth="1"/>
    <col min="9" max="9" width="7.42578125" style="76" customWidth="1"/>
    <col min="10" max="11" width="10.85546875" style="76" customWidth="1"/>
    <col min="12" max="16384" width="9.140625" style="76"/>
  </cols>
  <sheetData>
    <row r="1" spans="1:11" s="7" customFormat="1" ht="23.25" customHeight="1">
      <c r="A1" s="76"/>
      <c r="B1" s="36" t="s">
        <v>213</v>
      </c>
      <c r="C1" s="6"/>
      <c r="D1" s="6"/>
      <c r="E1" s="6"/>
      <c r="F1" s="6"/>
      <c r="G1" s="6"/>
      <c r="H1" s="6"/>
      <c r="I1" s="6"/>
      <c r="J1" s="6"/>
      <c r="K1" s="78"/>
    </row>
    <row r="2" spans="1:11" s="7" customFormat="1" ht="24.75" customHeight="1">
      <c r="A2" s="76"/>
      <c r="B2" s="79" t="s">
        <v>2</v>
      </c>
      <c r="C2" s="38" t="s">
        <v>45</v>
      </c>
      <c r="D2" s="40" t="s">
        <v>46</v>
      </c>
      <c r="E2" s="79" t="s">
        <v>2</v>
      </c>
      <c r="F2" s="39" t="s">
        <v>45</v>
      </c>
      <c r="G2" s="80" t="s">
        <v>46</v>
      </c>
      <c r="H2" s="81" t="s">
        <v>2</v>
      </c>
      <c r="I2" s="39" t="s">
        <v>45</v>
      </c>
      <c r="J2" s="80" t="s">
        <v>46</v>
      </c>
      <c r="K2" s="76"/>
    </row>
    <row r="3" spans="1:11" ht="15.75" customHeight="1">
      <c r="A3" s="77"/>
      <c r="B3" s="91" t="s">
        <v>105</v>
      </c>
      <c r="C3" s="90"/>
      <c r="D3" s="92"/>
      <c r="E3" s="90"/>
      <c r="F3" s="90"/>
      <c r="G3" s="93"/>
      <c r="H3" s="90"/>
      <c r="I3" s="90"/>
      <c r="J3" s="94"/>
    </row>
    <row r="4" spans="1:11" ht="15.75" customHeight="1">
      <c r="A4" s="77"/>
      <c r="B4" s="97" t="s">
        <v>4</v>
      </c>
      <c r="C4" s="89" t="s">
        <v>3</v>
      </c>
      <c r="D4" s="95">
        <v>0.1</v>
      </c>
      <c r="E4" s="97" t="s">
        <v>11</v>
      </c>
      <c r="F4" s="89" t="s">
        <v>3</v>
      </c>
      <c r="G4" s="96">
        <v>4.915</v>
      </c>
      <c r="H4" s="98" t="s">
        <v>15</v>
      </c>
      <c r="I4" s="89" t="s">
        <v>3</v>
      </c>
      <c r="J4" s="96">
        <v>9.6</v>
      </c>
    </row>
    <row r="5" spans="1:11" ht="15.75" customHeight="1">
      <c r="A5" s="77"/>
      <c r="B5" s="97" t="s">
        <v>7</v>
      </c>
      <c r="C5" s="89" t="s">
        <v>3</v>
      </c>
      <c r="D5" s="99">
        <v>14.9</v>
      </c>
      <c r="E5" s="97" t="s">
        <v>14</v>
      </c>
      <c r="F5" s="89" t="s">
        <v>3</v>
      </c>
      <c r="G5" s="100">
        <v>6.25E-2</v>
      </c>
      <c r="H5" s="98" t="s">
        <v>18</v>
      </c>
      <c r="I5" s="89" t="s">
        <v>3</v>
      </c>
      <c r="J5" s="43">
        <v>35.4</v>
      </c>
    </row>
    <row r="6" spans="1:11" ht="15.75" customHeight="1">
      <c r="A6" s="77"/>
      <c r="B6" s="97" t="s">
        <v>10</v>
      </c>
      <c r="C6" s="89" t="s">
        <v>3</v>
      </c>
      <c r="D6" s="101">
        <v>410.5</v>
      </c>
      <c r="E6" s="97" t="s">
        <v>17</v>
      </c>
      <c r="F6" s="89" t="s">
        <v>3</v>
      </c>
      <c r="G6" s="42">
        <v>271.5</v>
      </c>
      <c r="H6" s="98" t="s">
        <v>20</v>
      </c>
      <c r="I6" s="89" t="s">
        <v>3</v>
      </c>
      <c r="J6" s="96">
        <v>3.69</v>
      </c>
    </row>
    <row r="7" spans="1:11" ht="15.75" customHeight="1">
      <c r="A7" s="77"/>
      <c r="B7" s="97" t="s">
        <v>13</v>
      </c>
      <c r="C7" s="89" t="s">
        <v>3</v>
      </c>
      <c r="D7" s="37">
        <v>3.8</v>
      </c>
      <c r="E7" s="97" t="s">
        <v>22</v>
      </c>
      <c r="F7" s="89" t="s">
        <v>3</v>
      </c>
      <c r="G7" s="96">
        <v>2.16</v>
      </c>
      <c r="H7" s="98" t="s">
        <v>23</v>
      </c>
      <c r="I7" s="89" t="s">
        <v>3</v>
      </c>
      <c r="J7" s="96">
        <v>3.6349999999999998</v>
      </c>
    </row>
    <row r="8" spans="1:11" ht="15.75" customHeight="1">
      <c r="A8" s="77"/>
      <c r="B8" s="97" t="s">
        <v>16</v>
      </c>
      <c r="C8" s="89" t="s">
        <v>3</v>
      </c>
      <c r="D8" s="37">
        <v>0.4</v>
      </c>
      <c r="E8" s="97" t="s">
        <v>48</v>
      </c>
      <c r="F8" s="89" t="s">
        <v>1</v>
      </c>
      <c r="G8" s="100">
        <v>5.1249999999999997E-2</v>
      </c>
      <c r="H8" s="98" t="s">
        <v>26</v>
      </c>
      <c r="I8" s="89" t="s">
        <v>3</v>
      </c>
      <c r="J8" s="42" t="s">
        <v>86</v>
      </c>
    </row>
    <row r="9" spans="1:11" ht="15.75" customHeight="1">
      <c r="A9" s="77"/>
      <c r="B9" s="97" t="s">
        <v>19</v>
      </c>
      <c r="C9" s="89" t="s">
        <v>3</v>
      </c>
      <c r="D9" s="37" t="s">
        <v>91</v>
      </c>
      <c r="E9" s="97" t="s">
        <v>25</v>
      </c>
      <c r="F9" s="89" t="s">
        <v>3</v>
      </c>
      <c r="G9" s="43">
        <v>19.899999999999999</v>
      </c>
      <c r="H9" s="98" t="s">
        <v>29</v>
      </c>
      <c r="I9" s="89" t="s">
        <v>3</v>
      </c>
      <c r="J9" s="42">
        <v>51.1</v>
      </c>
    </row>
    <row r="10" spans="1:11" ht="15.75" customHeight="1">
      <c r="A10" s="77"/>
      <c r="B10" s="97" t="s">
        <v>21</v>
      </c>
      <c r="C10" s="89" t="s">
        <v>3</v>
      </c>
      <c r="D10" s="101">
        <v>453</v>
      </c>
      <c r="E10" s="97" t="s">
        <v>28</v>
      </c>
      <c r="F10" s="89" t="s">
        <v>3</v>
      </c>
      <c r="G10" s="43">
        <v>41.9</v>
      </c>
      <c r="H10" s="98" t="s">
        <v>51</v>
      </c>
      <c r="I10" s="89" t="s">
        <v>1</v>
      </c>
      <c r="J10" s="100">
        <v>0.2445</v>
      </c>
    </row>
    <row r="11" spans="1:11" ht="15.75" customHeight="1">
      <c r="A11" s="77"/>
      <c r="B11" s="97" t="s">
        <v>24</v>
      </c>
      <c r="C11" s="89" t="s">
        <v>3</v>
      </c>
      <c r="D11" s="99">
        <v>17.7</v>
      </c>
      <c r="E11" s="97" t="s">
        <v>30</v>
      </c>
      <c r="F11" s="89" t="s">
        <v>3</v>
      </c>
      <c r="G11" s="42">
        <v>151</v>
      </c>
      <c r="H11" s="98" t="s">
        <v>52</v>
      </c>
      <c r="I11" s="89" t="s">
        <v>3</v>
      </c>
      <c r="J11" s="96">
        <v>0.4</v>
      </c>
    </row>
    <row r="12" spans="1:11" ht="15.75" customHeight="1">
      <c r="A12" s="77"/>
      <c r="B12" s="97" t="s">
        <v>47</v>
      </c>
      <c r="C12" s="89" t="s">
        <v>3</v>
      </c>
      <c r="D12" s="99">
        <v>39.5</v>
      </c>
      <c r="E12" s="97" t="s">
        <v>33</v>
      </c>
      <c r="F12" s="89" t="s">
        <v>3</v>
      </c>
      <c r="G12" s="43">
        <v>13</v>
      </c>
      <c r="H12" s="98" t="s">
        <v>53</v>
      </c>
      <c r="I12" s="89" t="s">
        <v>3</v>
      </c>
      <c r="J12" s="96">
        <v>2.5099999999999998</v>
      </c>
    </row>
    <row r="13" spans="1:11" ht="15.75" customHeight="1">
      <c r="A13" s="77"/>
      <c r="B13" s="97" t="s">
        <v>27</v>
      </c>
      <c r="C13" s="89" t="s">
        <v>3</v>
      </c>
      <c r="D13" s="37">
        <v>2.83</v>
      </c>
      <c r="E13" s="97" t="s">
        <v>36</v>
      </c>
      <c r="F13" s="89" t="s">
        <v>3</v>
      </c>
      <c r="G13" s="43">
        <v>12.5</v>
      </c>
      <c r="H13" s="98" t="s">
        <v>31</v>
      </c>
      <c r="I13" s="89" t="s">
        <v>3</v>
      </c>
      <c r="J13" s="42">
        <v>134</v>
      </c>
    </row>
    <row r="14" spans="1:11" ht="15.75" customHeight="1">
      <c r="A14" s="77"/>
      <c r="B14" s="97" t="s">
        <v>0</v>
      </c>
      <c r="C14" s="89" t="s">
        <v>3</v>
      </c>
      <c r="D14" s="101">
        <v>171</v>
      </c>
      <c r="E14" s="97" t="s">
        <v>39</v>
      </c>
      <c r="F14" s="89" t="s">
        <v>3</v>
      </c>
      <c r="G14" s="43">
        <v>48.65</v>
      </c>
      <c r="H14" s="98" t="s">
        <v>54</v>
      </c>
      <c r="I14" s="89" t="s">
        <v>3</v>
      </c>
      <c r="J14" s="43">
        <v>35.799999999999997</v>
      </c>
    </row>
    <row r="15" spans="1:11" ht="15.75" customHeight="1">
      <c r="A15" s="77"/>
      <c r="B15" s="97" t="s">
        <v>32</v>
      </c>
      <c r="C15" s="89" t="s">
        <v>3</v>
      </c>
      <c r="D15" s="99">
        <v>24.35</v>
      </c>
      <c r="E15" s="97" t="s">
        <v>42</v>
      </c>
      <c r="F15" s="89" t="s">
        <v>3</v>
      </c>
      <c r="G15" s="42">
        <v>256</v>
      </c>
      <c r="H15" s="98" t="s">
        <v>34</v>
      </c>
      <c r="I15" s="89" t="s">
        <v>3</v>
      </c>
      <c r="J15" s="96">
        <v>9.3249999999999993</v>
      </c>
    </row>
    <row r="16" spans="1:11" ht="15.75" customHeight="1">
      <c r="A16" s="77"/>
      <c r="B16" s="97" t="s">
        <v>35</v>
      </c>
      <c r="C16" s="89" t="s">
        <v>3</v>
      </c>
      <c r="D16" s="99">
        <v>15.65</v>
      </c>
      <c r="E16" s="97" t="s">
        <v>49</v>
      </c>
      <c r="F16" s="89" t="s">
        <v>3</v>
      </c>
      <c r="G16" s="100">
        <v>7.4999999999999997E-2</v>
      </c>
      <c r="H16" s="98" t="s">
        <v>37</v>
      </c>
      <c r="I16" s="89" t="s">
        <v>3</v>
      </c>
      <c r="J16" s="42">
        <v>141</v>
      </c>
    </row>
    <row r="17" spans="1:10" ht="15.75" customHeight="1">
      <c r="A17" s="77"/>
      <c r="B17" s="97" t="s">
        <v>38</v>
      </c>
      <c r="C17" s="89" t="s">
        <v>3</v>
      </c>
      <c r="D17" s="37">
        <v>4.12</v>
      </c>
      <c r="E17" s="97" t="s">
        <v>6</v>
      </c>
      <c r="F17" s="89" t="s">
        <v>3</v>
      </c>
      <c r="G17" s="96">
        <v>1.1000000000000001</v>
      </c>
      <c r="H17" s="98" t="s">
        <v>40</v>
      </c>
      <c r="I17" s="89" t="s">
        <v>3</v>
      </c>
      <c r="J17" s="43">
        <v>15.15</v>
      </c>
    </row>
    <row r="18" spans="1:10" ht="15.75" customHeight="1">
      <c r="A18" s="77"/>
      <c r="B18" s="97" t="s">
        <v>41</v>
      </c>
      <c r="C18" s="89" t="s">
        <v>3</v>
      </c>
      <c r="D18" s="99">
        <v>19.5</v>
      </c>
      <c r="E18" s="97" t="s">
        <v>9</v>
      </c>
      <c r="F18" s="89" t="s">
        <v>3</v>
      </c>
      <c r="G18" s="96">
        <v>6.1</v>
      </c>
      <c r="H18" s="98" t="s">
        <v>43</v>
      </c>
      <c r="I18" s="89" t="s">
        <v>3</v>
      </c>
      <c r="J18" s="43">
        <v>20</v>
      </c>
    </row>
    <row r="19" spans="1:10" ht="15.75" customHeight="1">
      <c r="A19" s="77"/>
      <c r="B19" s="97" t="s">
        <v>5</v>
      </c>
      <c r="C19" s="89" t="s">
        <v>3</v>
      </c>
      <c r="D19" s="99">
        <v>21.65</v>
      </c>
      <c r="E19" s="97" t="s">
        <v>50</v>
      </c>
      <c r="F19" s="89" t="s">
        <v>3</v>
      </c>
      <c r="G19" s="96">
        <v>3.75</v>
      </c>
      <c r="H19" s="98" t="s">
        <v>44</v>
      </c>
      <c r="I19" s="89" t="s">
        <v>3</v>
      </c>
      <c r="J19" s="42">
        <v>507</v>
      </c>
    </row>
    <row r="20" spans="1:10" ht="15.75" customHeight="1">
      <c r="A20" s="77"/>
      <c r="B20" s="97" t="s">
        <v>8</v>
      </c>
      <c r="C20" s="89" t="s">
        <v>3</v>
      </c>
      <c r="D20" s="99">
        <v>16.25</v>
      </c>
      <c r="E20" s="97" t="s">
        <v>12</v>
      </c>
      <c r="F20" s="89" t="s">
        <v>3</v>
      </c>
      <c r="G20" s="43">
        <v>25.1</v>
      </c>
      <c r="H20" s="41" t="s">
        <v>211</v>
      </c>
      <c r="I20" s="89" t="s">
        <v>211</v>
      </c>
      <c r="J20" s="42" t="s">
        <v>211</v>
      </c>
    </row>
    <row r="21" spans="1:10" ht="15.75" customHeight="1">
      <c r="A21" s="77"/>
      <c r="B21" s="91" t="s">
        <v>106</v>
      </c>
      <c r="C21" s="90"/>
      <c r="D21" s="92"/>
      <c r="E21" s="90"/>
      <c r="F21" s="90"/>
      <c r="G21" s="93"/>
      <c r="H21" s="90"/>
      <c r="I21" s="90"/>
      <c r="J21" s="94"/>
    </row>
    <row r="22" spans="1:10" ht="15.75" customHeight="1">
      <c r="A22" s="77"/>
      <c r="B22" s="97" t="s">
        <v>130</v>
      </c>
      <c r="C22" s="89" t="s">
        <v>1</v>
      </c>
      <c r="D22" s="37">
        <v>11.38</v>
      </c>
      <c r="E22" s="97" t="s">
        <v>131</v>
      </c>
      <c r="F22" s="89" t="s">
        <v>1</v>
      </c>
      <c r="G22" s="96">
        <v>6.66</v>
      </c>
      <c r="H22" s="98" t="s">
        <v>36</v>
      </c>
      <c r="I22" s="89" t="s">
        <v>3</v>
      </c>
      <c r="J22" s="43">
        <v>12.5</v>
      </c>
    </row>
    <row r="23" spans="1:10" ht="15.75" customHeight="1">
      <c r="A23" s="77"/>
      <c r="B23" s="97" t="s">
        <v>7</v>
      </c>
      <c r="C23" s="89" t="s">
        <v>3</v>
      </c>
      <c r="D23" s="99">
        <v>20</v>
      </c>
      <c r="E23" s="97" t="s">
        <v>132</v>
      </c>
      <c r="F23" s="89" t="s">
        <v>1</v>
      </c>
      <c r="G23" s="96">
        <v>4.67</v>
      </c>
      <c r="H23" s="98" t="s">
        <v>133</v>
      </c>
      <c r="I23" s="89" t="s">
        <v>1</v>
      </c>
      <c r="J23" s="96">
        <v>70.02</v>
      </c>
    </row>
    <row r="24" spans="1:10" ht="15.75" customHeight="1">
      <c r="A24" s="77"/>
      <c r="B24" s="97" t="s">
        <v>10</v>
      </c>
      <c r="C24" s="89" t="s">
        <v>3</v>
      </c>
      <c r="D24" s="101">
        <v>405</v>
      </c>
      <c r="E24" s="97" t="s">
        <v>92</v>
      </c>
      <c r="F24" s="89" t="s">
        <v>1</v>
      </c>
      <c r="G24" s="96">
        <v>1.405</v>
      </c>
      <c r="H24" s="98" t="s">
        <v>15</v>
      </c>
      <c r="I24" s="89" t="s">
        <v>3</v>
      </c>
      <c r="J24" s="43">
        <v>20</v>
      </c>
    </row>
    <row r="25" spans="1:10" ht="15.75" customHeight="1">
      <c r="A25" s="77"/>
      <c r="B25" s="97" t="s">
        <v>89</v>
      </c>
      <c r="C25" s="89" t="s">
        <v>1</v>
      </c>
      <c r="D25" s="37">
        <v>1.56</v>
      </c>
      <c r="E25" s="97" t="s">
        <v>93</v>
      </c>
      <c r="F25" s="89" t="s">
        <v>1</v>
      </c>
      <c r="G25" s="100">
        <v>0.08</v>
      </c>
      <c r="H25" s="98" t="s">
        <v>134</v>
      </c>
      <c r="I25" s="89" t="s">
        <v>1</v>
      </c>
      <c r="J25" s="100">
        <v>0.114</v>
      </c>
    </row>
    <row r="26" spans="1:10" ht="15.75" customHeight="1">
      <c r="A26" s="77"/>
      <c r="B26" s="97" t="s">
        <v>24</v>
      </c>
      <c r="C26" s="89" t="s">
        <v>3</v>
      </c>
      <c r="D26" s="99">
        <v>25</v>
      </c>
      <c r="E26" s="97" t="s">
        <v>135</v>
      </c>
      <c r="F26" s="89" t="s">
        <v>1</v>
      </c>
      <c r="G26" s="100">
        <v>0.17</v>
      </c>
      <c r="H26" s="98" t="s">
        <v>136</v>
      </c>
      <c r="I26" s="89" t="s">
        <v>1</v>
      </c>
      <c r="J26" s="100">
        <v>0.39700000000000002</v>
      </c>
    </row>
    <row r="27" spans="1:10" ht="15.75" customHeight="1">
      <c r="A27" s="77"/>
      <c r="B27" s="97" t="s">
        <v>47</v>
      </c>
      <c r="C27" s="89" t="s">
        <v>3</v>
      </c>
      <c r="D27" s="99">
        <v>35</v>
      </c>
      <c r="E27" s="97" t="s">
        <v>33</v>
      </c>
      <c r="F27" s="89" t="s">
        <v>3</v>
      </c>
      <c r="G27" s="43">
        <v>20</v>
      </c>
      <c r="H27" s="98" t="s">
        <v>31</v>
      </c>
      <c r="I27" s="89" t="s">
        <v>3</v>
      </c>
      <c r="J27" s="42">
        <v>135</v>
      </c>
    </row>
    <row r="28" spans="1:10" ht="15.75" customHeight="1">
      <c r="A28" s="77"/>
      <c r="B28" s="97" t="s">
        <v>0</v>
      </c>
      <c r="C28" s="89" t="s">
        <v>3</v>
      </c>
      <c r="D28" s="101">
        <v>175</v>
      </c>
      <c r="E28" s="97" t="s">
        <v>137</v>
      </c>
      <c r="F28" s="89" t="s">
        <v>1</v>
      </c>
      <c r="G28" s="100">
        <v>0.125</v>
      </c>
      <c r="H28" s="98" t="s">
        <v>43</v>
      </c>
      <c r="I28" s="89" t="s">
        <v>3</v>
      </c>
      <c r="J28" s="43">
        <v>30</v>
      </c>
    </row>
    <row r="29" spans="1:10" ht="15.75" customHeight="1">
      <c r="A29" s="77"/>
      <c r="B29" s="91" t="s">
        <v>107</v>
      </c>
      <c r="C29" s="90"/>
      <c r="D29" s="92"/>
      <c r="E29" s="90"/>
      <c r="F29" s="90"/>
      <c r="G29" s="93"/>
      <c r="H29" s="90"/>
      <c r="I29" s="90"/>
      <c r="J29" s="94"/>
    </row>
    <row r="30" spans="1:10" ht="15.75" customHeight="1">
      <c r="A30" s="77"/>
      <c r="B30" s="102" t="s">
        <v>138</v>
      </c>
      <c r="C30" s="103" t="s">
        <v>1</v>
      </c>
      <c r="D30" s="104">
        <v>3.17</v>
      </c>
      <c r="E30" s="105" t="s">
        <v>211</v>
      </c>
      <c r="F30" s="103" t="s">
        <v>211</v>
      </c>
      <c r="G30" s="106" t="s">
        <v>211</v>
      </c>
      <c r="H30" s="107" t="s">
        <v>211</v>
      </c>
      <c r="I30" s="103" t="s">
        <v>211</v>
      </c>
      <c r="J30" s="108" t="s">
        <v>211</v>
      </c>
    </row>
  </sheetData>
  <conditionalFormatting sqref="C3:C30 F3:F30 I3:I30">
    <cfRule type="expression" dxfId="293" priority="2">
      <formula>IndVal_LimitValDiffUOM</formula>
    </cfRule>
  </conditionalFormatting>
  <conditionalFormatting sqref="B3:J30">
    <cfRule type="expression" dxfId="292" priority="1">
      <formula>IF(IndVal_IsBlnkRow*IndVal_IsBlnkRowNext=1,TRUE,FALSE)</formula>
    </cfRule>
  </conditionalFormatting>
  <hyperlinks>
    <hyperlink ref="B4" location="'Laser Ablation'!$A$1" display="'Laser Ablation'!$A$1" xr:uid="{00000000-0004-0000-0200-000000000000}"/>
    <hyperlink ref="E4" location="'Laser Ablation'!$A$262" display="'Laser Ablation'!$A$262" xr:uid="{00000000-0004-0000-0200-000001000000}"/>
    <hyperlink ref="H4" location="'Laser Ablation'!$A$500" display="'Laser Ablation'!$A$500" xr:uid="{00000000-0004-0000-0200-000002000000}"/>
    <hyperlink ref="B5" location="'Laser Ablation'!$A$15" display="'Laser Ablation'!$A$15" xr:uid="{00000000-0004-0000-0200-000003000000}"/>
    <hyperlink ref="E5" location="'Laser Ablation'!$A$276" display="'Laser Ablation'!$A$276" xr:uid="{00000000-0004-0000-0200-000004000000}"/>
    <hyperlink ref="H5" location="'Laser Ablation'!$A$514" display="'Laser Ablation'!$A$514" xr:uid="{00000000-0004-0000-0200-000005000000}"/>
    <hyperlink ref="B6" location="'Laser Ablation'!$A$52" display="'Laser Ablation'!$A$52" xr:uid="{00000000-0004-0000-0200-000006000000}"/>
    <hyperlink ref="E6" location="'Laser Ablation'!$A$290" display="'Laser Ablation'!$A$290" xr:uid="{00000000-0004-0000-0200-000007000000}"/>
    <hyperlink ref="H6" location="'Laser Ablation'!$A$528" display="'Laser Ablation'!$A$528" xr:uid="{00000000-0004-0000-0200-000008000000}"/>
    <hyperlink ref="B7" location="'Laser Ablation'!$A$66" display="'Laser Ablation'!$A$66" xr:uid="{00000000-0004-0000-0200-000009000000}"/>
    <hyperlink ref="E7" location="'Laser Ablation'!$A$304" display="'Laser Ablation'!$A$304" xr:uid="{00000000-0004-0000-0200-00000A000000}"/>
    <hyperlink ref="H7" location="'Laser Ablation'!$A$542" display="'Laser Ablation'!$A$542" xr:uid="{00000000-0004-0000-0200-00000B000000}"/>
    <hyperlink ref="B8" location="'Laser Ablation'!$A$80" display="'Laser Ablation'!$A$80" xr:uid="{00000000-0004-0000-0200-00000C000000}"/>
    <hyperlink ref="E8" location="'Laser Ablation'!$A$318" display="'Laser Ablation'!$A$318" xr:uid="{00000000-0004-0000-0200-00000D000000}"/>
    <hyperlink ref="H8" location="'Laser Ablation'!$A$556" display="'Laser Ablation'!$A$556" xr:uid="{00000000-0004-0000-0200-00000E000000}"/>
    <hyperlink ref="B9" location="'Laser Ablation'!$A$94" display="'Laser Ablation'!$A$94" xr:uid="{00000000-0004-0000-0200-00000F000000}"/>
    <hyperlink ref="E9" location="'Laser Ablation'!$A$332" display="'Laser Ablation'!$A$332" xr:uid="{00000000-0004-0000-0200-000010000000}"/>
    <hyperlink ref="H9" location="'Laser Ablation'!$A$570" display="'Laser Ablation'!$A$570" xr:uid="{00000000-0004-0000-0200-000011000000}"/>
    <hyperlink ref="B10" location="'Laser Ablation'!$A$108" display="'Laser Ablation'!$A$108" xr:uid="{00000000-0004-0000-0200-000012000000}"/>
    <hyperlink ref="E10" location="'Laser Ablation'!$A$346" display="'Laser Ablation'!$A$346" xr:uid="{00000000-0004-0000-0200-000013000000}"/>
    <hyperlink ref="H10" location="'Laser Ablation'!$A$584" display="'Laser Ablation'!$A$584" xr:uid="{00000000-0004-0000-0200-000014000000}"/>
    <hyperlink ref="B11" location="'Laser Ablation'!$A$122" display="'Laser Ablation'!$A$122" xr:uid="{00000000-0004-0000-0200-000015000000}"/>
    <hyperlink ref="E11" location="'Laser Ablation'!$A$360" display="'Laser Ablation'!$A$360" xr:uid="{00000000-0004-0000-0200-000016000000}"/>
    <hyperlink ref="H11" location="'Laser Ablation'!$A$598" display="'Laser Ablation'!$A$598" xr:uid="{00000000-0004-0000-0200-000017000000}"/>
    <hyperlink ref="B12" location="'Laser Ablation'!$A$136" display="'Laser Ablation'!$A$136" xr:uid="{00000000-0004-0000-0200-000018000000}"/>
    <hyperlink ref="E12" location="'Laser Ablation'!$A$374" display="'Laser Ablation'!$A$374" xr:uid="{00000000-0004-0000-0200-000019000000}"/>
    <hyperlink ref="H12" location="'Laser Ablation'!$A$612" display="'Laser Ablation'!$A$612" xr:uid="{00000000-0004-0000-0200-00001A000000}"/>
    <hyperlink ref="B13" location="'Laser Ablation'!$A$150" display="'Laser Ablation'!$A$150" xr:uid="{00000000-0004-0000-0200-00001B000000}"/>
    <hyperlink ref="E13" location="'Laser Ablation'!$A$388" display="'Laser Ablation'!$A$388" xr:uid="{00000000-0004-0000-0200-00001C000000}"/>
    <hyperlink ref="H13" location="'Laser Ablation'!$A$626" display="'Laser Ablation'!$A$626" xr:uid="{00000000-0004-0000-0200-00001D000000}"/>
    <hyperlink ref="B14" location="'Laser Ablation'!$A$164" display="'Laser Ablation'!$A$164" xr:uid="{00000000-0004-0000-0200-00001E000000}"/>
    <hyperlink ref="E14" location="'Laser Ablation'!$A$402" display="'Laser Ablation'!$A$402" xr:uid="{00000000-0004-0000-0200-00001F000000}"/>
    <hyperlink ref="H14" location="'Laser Ablation'!$A$640" display="'Laser Ablation'!$A$640" xr:uid="{00000000-0004-0000-0200-000020000000}"/>
    <hyperlink ref="B15" location="'Laser Ablation'!$A$178" display="'Laser Ablation'!$A$178" xr:uid="{00000000-0004-0000-0200-000021000000}"/>
    <hyperlink ref="E15" location="'Laser Ablation'!$A$416" display="'Laser Ablation'!$A$416" xr:uid="{00000000-0004-0000-0200-000022000000}"/>
    <hyperlink ref="H15" location="'Laser Ablation'!$A$654" display="'Laser Ablation'!$A$654" xr:uid="{00000000-0004-0000-0200-000023000000}"/>
    <hyperlink ref="B16" location="'Laser Ablation'!$A$192" display="'Laser Ablation'!$A$192" xr:uid="{00000000-0004-0000-0200-000024000000}"/>
    <hyperlink ref="E16" location="'Laser Ablation'!$A$430" display="'Laser Ablation'!$A$430" xr:uid="{00000000-0004-0000-0200-000025000000}"/>
    <hyperlink ref="H16" location="'Laser Ablation'!$A$668" display="'Laser Ablation'!$A$668" xr:uid="{00000000-0004-0000-0200-000026000000}"/>
    <hyperlink ref="B17" location="'Laser Ablation'!$A$206" display="'Laser Ablation'!$A$206" xr:uid="{00000000-0004-0000-0200-000027000000}"/>
    <hyperlink ref="E17" location="'Laser Ablation'!$A$444" display="'Laser Ablation'!$A$444" xr:uid="{00000000-0004-0000-0200-000028000000}"/>
    <hyperlink ref="H17" location="'Laser Ablation'!$A$682" display="'Laser Ablation'!$A$682" xr:uid="{00000000-0004-0000-0200-000029000000}"/>
    <hyperlink ref="B18" location="'Laser Ablation'!$A$220" display="'Laser Ablation'!$A$220" xr:uid="{00000000-0004-0000-0200-00002A000000}"/>
    <hyperlink ref="E18" location="'Laser Ablation'!$A$458" display="'Laser Ablation'!$A$458" xr:uid="{00000000-0004-0000-0200-00002B000000}"/>
    <hyperlink ref="H18" location="'Laser Ablation'!$A$696" display="'Laser Ablation'!$A$696" xr:uid="{00000000-0004-0000-0200-00002C000000}"/>
    <hyperlink ref="B19" location="'Laser Ablation'!$A$234" display="'Laser Ablation'!$A$234" xr:uid="{00000000-0004-0000-0200-00002D000000}"/>
    <hyperlink ref="E19" location="'Laser Ablation'!$A$472" display="'Laser Ablation'!$A$472" xr:uid="{00000000-0004-0000-0200-00002E000000}"/>
    <hyperlink ref="H19" location="'Laser Ablation'!$A$710" display="'Laser Ablation'!$A$710" xr:uid="{00000000-0004-0000-0200-00002F000000}"/>
    <hyperlink ref="B20" location="'Laser Ablation'!$A$248" display="'Laser Ablation'!$A$248" xr:uid="{00000000-0004-0000-0200-000030000000}"/>
    <hyperlink ref="E20" location="'Laser Ablation'!$A$486" display="'Laser Ablation'!$A$486" xr:uid="{00000000-0004-0000-0200-000031000000}"/>
    <hyperlink ref="B22" location="'Fusion XRF'!$A$1" display="'Fusion XRF'!$A$1" xr:uid="{00000000-0004-0000-0200-000032000000}"/>
    <hyperlink ref="E22" location="'Fusion XRF'!$A$122" display="'Fusion XRF'!$A$122" xr:uid="{00000000-0004-0000-0200-000033000000}"/>
    <hyperlink ref="H22" location="'Fusion XRF'!$A$220" display="'Fusion XRF'!$A$220" xr:uid="{00000000-0004-0000-0200-000034000000}"/>
    <hyperlink ref="B23" location="'Fusion XRF'!$A$15" display="'Fusion XRF'!$A$15" xr:uid="{00000000-0004-0000-0200-000035000000}"/>
    <hyperlink ref="E23" location="'Fusion XRF'!$A$136" display="'Fusion XRF'!$A$136" xr:uid="{00000000-0004-0000-0200-000036000000}"/>
    <hyperlink ref="H23" location="'Fusion XRF'!$A$234" display="'Fusion XRF'!$A$234" xr:uid="{00000000-0004-0000-0200-000037000000}"/>
    <hyperlink ref="B24" location="'Fusion XRF'!$A$52" display="'Fusion XRF'!$A$52" xr:uid="{00000000-0004-0000-0200-000038000000}"/>
    <hyperlink ref="E24" location="'Fusion XRF'!$A$150" display="'Fusion XRF'!$A$150" xr:uid="{00000000-0004-0000-0200-000039000000}"/>
    <hyperlink ref="H24" location="'Fusion XRF'!$A$248" display="'Fusion XRF'!$A$248" xr:uid="{00000000-0004-0000-0200-00003A000000}"/>
    <hyperlink ref="B25" location="'Fusion XRF'!$A$66" display="'Fusion XRF'!$A$66" xr:uid="{00000000-0004-0000-0200-00003B000000}"/>
    <hyperlink ref="E25" location="'Fusion XRF'!$A$164" display="'Fusion XRF'!$A$164" xr:uid="{00000000-0004-0000-0200-00003C000000}"/>
    <hyperlink ref="H25" location="'Fusion XRF'!$A$262" display="'Fusion XRF'!$A$262" xr:uid="{00000000-0004-0000-0200-00003D000000}"/>
    <hyperlink ref="B26" location="'Fusion XRF'!$A$80" display="'Fusion XRF'!$A$80" xr:uid="{00000000-0004-0000-0200-00003E000000}"/>
    <hyperlink ref="E26" location="'Fusion XRF'!$A$178" display="'Fusion XRF'!$A$178" xr:uid="{00000000-0004-0000-0200-00003F000000}"/>
    <hyperlink ref="H26" location="'Fusion XRF'!$A$276" display="'Fusion XRF'!$A$276" xr:uid="{00000000-0004-0000-0200-000040000000}"/>
    <hyperlink ref="B27" location="'Fusion XRF'!$A$94" display="'Fusion XRF'!$A$94" xr:uid="{00000000-0004-0000-0200-000041000000}"/>
    <hyperlink ref="E27" location="'Fusion XRF'!$A$192" display="'Fusion XRF'!$A$192" xr:uid="{00000000-0004-0000-0200-000042000000}"/>
    <hyperlink ref="H27" location="'Fusion XRF'!$A$290" display="'Fusion XRF'!$A$290" xr:uid="{00000000-0004-0000-0200-000043000000}"/>
    <hyperlink ref="B28" location="'Fusion XRF'!$A$108" display="'Fusion XRF'!$A$108" xr:uid="{00000000-0004-0000-0200-000044000000}"/>
    <hyperlink ref="E28" location="'Fusion XRF'!$A$206" display="'Fusion XRF'!$A$206" xr:uid="{00000000-0004-0000-0200-000045000000}"/>
    <hyperlink ref="H28" location="'Fusion XRF'!$A$304" display="'Fusion XRF'!$A$304" xr:uid="{00000000-0004-0000-0200-000046000000}"/>
    <hyperlink ref="B30" location="'Thermograv'!$A$1" display="'Thermograv'!$A$1" xr:uid="{00000000-0004-0000-0200-000047000000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M6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8.42578125" style="1" customWidth="1"/>
    <col min="3" max="13" width="7.28515625" style="1" customWidth="1"/>
    <col min="14" max="16384" width="9.140625" style="1"/>
  </cols>
  <sheetData>
    <row r="1" spans="1:13" s="35" customFormat="1" ht="21" customHeight="1">
      <c r="A1" s="34"/>
      <c r="B1" s="181" t="s">
        <v>212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</row>
    <row r="2" spans="1:13" s="52" customFormat="1" ht="15" customHeight="1">
      <c r="B2" s="183" t="s">
        <v>2</v>
      </c>
      <c r="C2" s="185" t="s">
        <v>59</v>
      </c>
      <c r="D2" s="187" t="s">
        <v>60</v>
      </c>
      <c r="E2" s="188"/>
      <c r="F2" s="188"/>
      <c r="G2" s="188"/>
      <c r="H2" s="189"/>
      <c r="I2" s="190" t="s">
        <v>61</v>
      </c>
      <c r="J2" s="191"/>
      <c r="K2" s="192"/>
      <c r="L2" s="193" t="s">
        <v>62</v>
      </c>
      <c r="M2" s="193"/>
    </row>
    <row r="3" spans="1:13" s="52" customFormat="1" ht="15" customHeight="1">
      <c r="B3" s="184"/>
      <c r="C3" s="186"/>
      <c r="D3" s="54" t="s">
        <v>56</v>
      </c>
      <c r="E3" s="54" t="s">
        <v>63</v>
      </c>
      <c r="F3" s="54" t="s">
        <v>64</v>
      </c>
      <c r="G3" s="54" t="s">
        <v>65</v>
      </c>
      <c r="H3" s="54" t="s">
        <v>66</v>
      </c>
      <c r="I3" s="53" t="s">
        <v>67</v>
      </c>
      <c r="J3" s="54" t="s">
        <v>68</v>
      </c>
      <c r="K3" s="55" t="s">
        <v>69</v>
      </c>
      <c r="L3" s="54" t="s">
        <v>57</v>
      </c>
      <c r="M3" s="54" t="s">
        <v>58</v>
      </c>
    </row>
    <row r="4" spans="1:13" s="52" customFormat="1" ht="15" customHeight="1">
      <c r="A4" s="56"/>
      <c r="B4" s="157" t="s">
        <v>217</v>
      </c>
      <c r="C4" s="130"/>
      <c r="D4" s="130"/>
      <c r="E4" s="130"/>
      <c r="F4" s="130"/>
      <c r="G4" s="130"/>
      <c r="H4" s="130"/>
      <c r="I4" s="156"/>
      <c r="J4" s="156"/>
      <c r="K4" s="156"/>
      <c r="L4" s="130"/>
      <c r="M4" s="131"/>
    </row>
    <row r="5" spans="1:13" s="52" customFormat="1" ht="15" customHeight="1">
      <c r="A5" s="56"/>
      <c r="B5" s="158" t="s">
        <v>218</v>
      </c>
      <c r="C5" s="131">
        <v>463.28363544498956</v>
      </c>
      <c r="D5" s="131">
        <v>29.040368908310803</v>
      </c>
      <c r="E5" s="131">
        <v>405.20289762836796</v>
      </c>
      <c r="F5" s="131">
        <v>521.36437326161115</v>
      </c>
      <c r="G5" s="131">
        <v>376.16252872005714</v>
      </c>
      <c r="H5" s="131">
        <v>550.40474216992197</v>
      </c>
      <c r="I5" s="168">
        <v>6.2683778762047518E-2</v>
      </c>
      <c r="J5" s="168">
        <v>0.12536755752409504</v>
      </c>
      <c r="K5" s="168">
        <v>0.37610267257228513</v>
      </c>
      <c r="L5" s="131">
        <v>440.11945367274006</v>
      </c>
      <c r="M5" s="131">
        <v>486.44781721723905</v>
      </c>
    </row>
    <row r="6" spans="1:13" ht="15" customHeight="1">
      <c r="B6" s="158" t="s">
        <v>219</v>
      </c>
      <c r="C6" s="132">
        <v>18.064288810949137</v>
      </c>
      <c r="D6" s="132">
        <v>1.425943710748188</v>
      </c>
      <c r="E6" s="132">
        <v>15.212401389452761</v>
      </c>
      <c r="F6" s="132">
        <v>20.916176232445512</v>
      </c>
      <c r="G6" s="132">
        <v>13.786457678704572</v>
      </c>
      <c r="H6" s="132">
        <v>22.342119943193701</v>
      </c>
      <c r="I6" s="168">
        <v>7.8937163022099952E-2</v>
      </c>
      <c r="J6" s="168">
        <v>0.1578743260441999</v>
      </c>
      <c r="K6" s="168">
        <v>0.47362297813259968</v>
      </c>
      <c r="L6" s="132">
        <v>17.161074370401678</v>
      </c>
      <c r="M6" s="132">
        <v>18.967503251496595</v>
      </c>
    </row>
    <row r="7" spans="1:13" ht="15" customHeight="1">
      <c r="B7" s="158" t="s">
        <v>220</v>
      </c>
      <c r="C7" s="133">
        <v>168.69407154160763</v>
      </c>
      <c r="D7" s="133">
        <v>9.4459427808813938</v>
      </c>
      <c r="E7" s="133">
        <v>149.80218597984484</v>
      </c>
      <c r="F7" s="133">
        <v>187.58595710337042</v>
      </c>
      <c r="G7" s="133">
        <v>140.35624319896345</v>
      </c>
      <c r="H7" s="133">
        <v>197.0318998842518</v>
      </c>
      <c r="I7" s="168">
        <v>5.5994515364765469E-2</v>
      </c>
      <c r="J7" s="168">
        <v>0.11198903072953094</v>
      </c>
      <c r="K7" s="168">
        <v>0.33596709218859283</v>
      </c>
      <c r="L7" s="133">
        <v>160.25936796452726</v>
      </c>
      <c r="M7" s="133">
        <v>177.128775118688</v>
      </c>
    </row>
    <row r="8" spans="1:13" ht="15" customHeight="1">
      <c r="B8" s="158" t="s">
        <v>221</v>
      </c>
      <c r="C8" s="132">
        <v>23.198330111111115</v>
      </c>
      <c r="D8" s="132">
        <v>0.87995637726698916</v>
      </c>
      <c r="E8" s="132">
        <v>21.438417356577137</v>
      </c>
      <c r="F8" s="132">
        <v>24.958242865645094</v>
      </c>
      <c r="G8" s="132">
        <v>20.558460979310148</v>
      </c>
      <c r="H8" s="132">
        <v>25.838199242912083</v>
      </c>
      <c r="I8" s="168">
        <v>3.7931884452559093E-2</v>
      </c>
      <c r="J8" s="168">
        <v>7.5863768905118187E-2</v>
      </c>
      <c r="K8" s="168">
        <v>0.22759130671535455</v>
      </c>
      <c r="L8" s="132">
        <v>22.038413605555558</v>
      </c>
      <c r="M8" s="132">
        <v>24.358246616666673</v>
      </c>
    </row>
    <row r="9" spans="1:13" ht="15" customHeight="1">
      <c r="B9" s="158" t="s">
        <v>222</v>
      </c>
      <c r="C9" s="132">
        <v>14.90027715151515</v>
      </c>
      <c r="D9" s="132">
        <v>0.87203412409561398</v>
      </c>
      <c r="E9" s="132">
        <v>13.156208903323922</v>
      </c>
      <c r="F9" s="132">
        <v>16.644345399706378</v>
      </c>
      <c r="G9" s="132">
        <v>12.284174779228309</v>
      </c>
      <c r="H9" s="132">
        <v>17.516379523801991</v>
      </c>
      <c r="I9" s="168">
        <v>5.8524691536153091E-2</v>
      </c>
      <c r="J9" s="168">
        <v>0.11704938307230618</v>
      </c>
      <c r="K9" s="168">
        <v>0.35114814921691856</v>
      </c>
      <c r="L9" s="132">
        <v>14.155263293939392</v>
      </c>
      <c r="M9" s="132">
        <v>15.645291009090908</v>
      </c>
    </row>
    <row r="10" spans="1:13" ht="15" customHeight="1">
      <c r="B10" s="158" t="s">
        <v>223</v>
      </c>
      <c r="C10" s="134">
        <v>3.7056720867402029</v>
      </c>
      <c r="D10" s="134">
        <v>0.36220956190142772</v>
      </c>
      <c r="E10" s="134">
        <v>2.9812529629373472</v>
      </c>
      <c r="F10" s="134">
        <v>4.4300912105430585</v>
      </c>
      <c r="G10" s="134">
        <v>2.6190434010359196</v>
      </c>
      <c r="H10" s="134">
        <v>4.7923007724444862</v>
      </c>
      <c r="I10" s="168">
        <v>9.774463401591893E-2</v>
      </c>
      <c r="J10" s="168">
        <v>0.19548926803183786</v>
      </c>
      <c r="K10" s="168">
        <v>0.58646780409551358</v>
      </c>
      <c r="L10" s="134">
        <v>3.5203884824031926</v>
      </c>
      <c r="M10" s="134">
        <v>3.8909556910772132</v>
      </c>
    </row>
    <row r="11" spans="1:13" ht="15" customHeight="1">
      <c r="B11" s="158" t="s">
        <v>224</v>
      </c>
      <c r="C11" s="135">
        <v>4.6639483546925549</v>
      </c>
      <c r="D11" s="135">
        <v>0.10756890385008046</v>
      </c>
      <c r="E11" s="135">
        <v>4.4488105469923935</v>
      </c>
      <c r="F11" s="135">
        <v>4.8790861623927162</v>
      </c>
      <c r="G11" s="135">
        <v>4.3412416431423138</v>
      </c>
      <c r="H11" s="135">
        <v>4.986655066242796</v>
      </c>
      <c r="I11" s="168">
        <v>2.3063914020799946E-2</v>
      </c>
      <c r="J11" s="168">
        <v>4.6127828041599893E-2</v>
      </c>
      <c r="K11" s="168">
        <v>0.13838348412479967</v>
      </c>
      <c r="L11" s="135">
        <v>4.430750936957927</v>
      </c>
      <c r="M11" s="135">
        <v>4.8971457724271827</v>
      </c>
    </row>
    <row r="12" spans="1:13" ht="15" customHeight="1">
      <c r="B12" s="158" t="s">
        <v>225</v>
      </c>
      <c r="C12" s="132">
        <v>23.554443809482674</v>
      </c>
      <c r="D12" s="132">
        <v>2.2400174453151007</v>
      </c>
      <c r="E12" s="132">
        <v>19.074408918852473</v>
      </c>
      <c r="F12" s="132">
        <v>28.034478700112874</v>
      </c>
      <c r="G12" s="132">
        <v>16.834391473537373</v>
      </c>
      <c r="H12" s="132">
        <v>30.274496145427975</v>
      </c>
      <c r="I12" s="168">
        <v>9.5099568617846228E-2</v>
      </c>
      <c r="J12" s="168">
        <v>0.19019913723569246</v>
      </c>
      <c r="K12" s="168">
        <v>0.57059741170707734</v>
      </c>
      <c r="L12" s="132">
        <v>22.376721619008539</v>
      </c>
      <c r="M12" s="132">
        <v>24.732165999956809</v>
      </c>
    </row>
    <row r="13" spans="1:13" ht="15" customHeight="1">
      <c r="B13" s="158" t="s">
        <v>226</v>
      </c>
      <c r="C13" s="134">
        <v>4.8149866500000007</v>
      </c>
      <c r="D13" s="134">
        <v>0.22932247820756385</v>
      </c>
      <c r="E13" s="134">
        <v>4.3563416935848727</v>
      </c>
      <c r="F13" s="134">
        <v>5.2736316064151287</v>
      </c>
      <c r="G13" s="134">
        <v>4.1270192153773095</v>
      </c>
      <c r="H13" s="134">
        <v>5.5029540846226919</v>
      </c>
      <c r="I13" s="168">
        <v>4.7626814958576014E-2</v>
      </c>
      <c r="J13" s="168">
        <v>9.5253629917152027E-2</v>
      </c>
      <c r="K13" s="168">
        <v>0.28576088975145608</v>
      </c>
      <c r="L13" s="134">
        <v>4.5742373175000006</v>
      </c>
      <c r="M13" s="134">
        <v>5.0557359825000008</v>
      </c>
    </row>
    <row r="14" spans="1:13" ht="15" customHeight="1">
      <c r="B14" s="158" t="s">
        <v>227</v>
      </c>
      <c r="C14" s="134">
        <v>3.9389560598506184</v>
      </c>
      <c r="D14" s="134">
        <v>0.20382700885992941</v>
      </c>
      <c r="E14" s="134">
        <v>3.5313020421307595</v>
      </c>
      <c r="F14" s="134">
        <v>4.3466100775704772</v>
      </c>
      <c r="G14" s="134">
        <v>3.3274750332708303</v>
      </c>
      <c r="H14" s="134">
        <v>4.5504370864304065</v>
      </c>
      <c r="I14" s="168">
        <v>5.1746454076377631E-2</v>
      </c>
      <c r="J14" s="168">
        <v>0.10349290815275526</v>
      </c>
      <c r="K14" s="168">
        <v>0.3104787244582658</v>
      </c>
      <c r="L14" s="134">
        <v>3.7420082568580875</v>
      </c>
      <c r="M14" s="134">
        <v>4.1359038628431497</v>
      </c>
    </row>
    <row r="15" spans="1:13" ht="15" customHeight="1">
      <c r="B15" s="158" t="s">
        <v>228</v>
      </c>
      <c r="C15" s="131">
        <v>260.30928732928027</v>
      </c>
      <c r="D15" s="131">
        <v>13.264472177806894</v>
      </c>
      <c r="E15" s="131">
        <v>233.78034297366648</v>
      </c>
      <c r="F15" s="131">
        <v>286.83823168489403</v>
      </c>
      <c r="G15" s="131">
        <v>220.5158707958596</v>
      </c>
      <c r="H15" s="131">
        <v>300.10270386270093</v>
      </c>
      <c r="I15" s="168">
        <v>5.0956584430381452E-2</v>
      </c>
      <c r="J15" s="168">
        <v>0.1019131688607629</v>
      </c>
      <c r="K15" s="168">
        <v>0.30573950658228871</v>
      </c>
      <c r="L15" s="131">
        <v>247.29382296281625</v>
      </c>
      <c r="M15" s="131">
        <v>273.32475169574428</v>
      </c>
    </row>
    <row r="16" spans="1:13" ht="15" customHeight="1">
      <c r="B16" s="158" t="s">
        <v>229</v>
      </c>
      <c r="C16" s="134">
        <v>2.2628613198688123</v>
      </c>
      <c r="D16" s="134">
        <v>0.16183137275588824</v>
      </c>
      <c r="E16" s="134">
        <v>1.9391985743570359</v>
      </c>
      <c r="F16" s="134">
        <v>2.5865240653805888</v>
      </c>
      <c r="G16" s="134">
        <v>1.7773672016011477</v>
      </c>
      <c r="H16" s="134">
        <v>2.748355438136477</v>
      </c>
      <c r="I16" s="168">
        <v>7.1516257463480046E-2</v>
      </c>
      <c r="J16" s="168">
        <v>0.14303251492696009</v>
      </c>
      <c r="K16" s="168">
        <v>0.42909754478088025</v>
      </c>
      <c r="L16" s="134">
        <v>2.1497182538753719</v>
      </c>
      <c r="M16" s="134">
        <v>2.3760043858622528</v>
      </c>
    </row>
    <row r="17" spans="2:13" ht="15" customHeight="1">
      <c r="B17" s="158" t="s">
        <v>230</v>
      </c>
      <c r="C17" s="136">
        <v>0.83941186463579209</v>
      </c>
      <c r="D17" s="136">
        <v>2.3003374584479524E-2</v>
      </c>
      <c r="E17" s="136">
        <v>0.79340511546683301</v>
      </c>
      <c r="F17" s="136">
        <v>0.88541861380475118</v>
      </c>
      <c r="G17" s="136">
        <v>0.77040174088235358</v>
      </c>
      <c r="H17" s="136">
        <v>0.90842198838923061</v>
      </c>
      <c r="I17" s="168">
        <v>2.74041570694981E-2</v>
      </c>
      <c r="J17" s="168">
        <v>5.48083141389962E-2</v>
      </c>
      <c r="K17" s="168">
        <v>0.1644249424169886</v>
      </c>
      <c r="L17" s="136">
        <v>0.79744127140400245</v>
      </c>
      <c r="M17" s="136">
        <v>0.88138245786758174</v>
      </c>
    </row>
    <row r="18" spans="2:13" ht="15" customHeight="1">
      <c r="B18" s="158" t="s">
        <v>231</v>
      </c>
      <c r="C18" s="131">
        <v>537.17167345824146</v>
      </c>
      <c r="D18" s="131">
        <v>28.633637493142974</v>
      </c>
      <c r="E18" s="131">
        <v>479.90439847195552</v>
      </c>
      <c r="F18" s="131">
        <v>594.43894844452745</v>
      </c>
      <c r="G18" s="131">
        <v>451.27076097881252</v>
      </c>
      <c r="H18" s="131">
        <v>623.0725859376704</v>
      </c>
      <c r="I18" s="168">
        <v>5.3304444199008733E-2</v>
      </c>
      <c r="J18" s="168">
        <v>0.10660888839801747</v>
      </c>
      <c r="K18" s="168">
        <v>0.3198266651940524</v>
      </c>
      <c r="L18" s="131">
        <v>510.3130897853294</v>
      </c>
      <c r="M18" s="131">
        <v>564.03025713115358</v>
      </c>
    </row>
    <row r="19" spans="2:13" ht="15" customHeight="1">
      <c r="B19" s="158" t="s">
        <v>232</v>
      </c>
      <c r="C19" s="132">
        <v>24.058181844583039</v>
      </c>
      <c r="D19" s="132">
        <v>1.7722092461803931</v>
      </c>
      <c r="E19" s="132">
        <v>20.513763352222252</v>
      </c>
      <c r="F19" s="132">
        <v>27.602600336943826</v>
      </c>
      <c r="G19" s="132">
        <v>18.74155410604186</v>
      </c>
      <c r="H19" s="132">
        <v>29.374809583124218</v>
      </c>
      <c r="I19" s="168">
        <v>7.3663473725028197E-2</v>
      </c>
      <c r="J19" s="168">
        <v>0.14732694745005639</v>
      </c>
      <c r="K19" s="168">
        <v>0.44198084235016921</v>
      </c>
      <c r="L19" s="132">
        <v>22.855272752353887</v>
      </c>
      <c r="M19" s="132">
        <v>25.261090936812192</v>
      </c>
    </row>
    <row r="20" spans="2:13" ht="15" customHeight="1">
      <c r="B20" s="158" t="s">
        <v>233</v>
      </c>
      <c r="C20" s="131">
        <v>152.13240869888065</v>
      </c>
      <c r="D20" s="131">
        <v>13.679894029766187</v>
      </c>
      <c r="E20" s="131">
        <v>124.77262063934828</v>
      </c>
      <c r="F20" s="131">
        <v>179.49219675841303</v>
      </c>
      <c r="G20" s="131">
        <v>111.09272660958209</v>
      </c>
      <c r="H20" s="131">
        <v>193.17209078817922</v>
      </c>
      <c r="I20" s="168">
        <v>8.9920971782173856E-2</v>
      </c>
      <c r="J20" s="168">
        <v>0.17984194356434771</v>
      </c>
      <c r="K20" s="168">
        <v>0.53952583069304316</v>
      </c>
      <c r="L20" s="131">
        <v>144.52578826393662</v>
      </c>
      <c r="M20" s="131">
        <v>159.73902913382469</v>
      </c>
    </row>
    <row r="21" spans="2:13" ht="15" customHeight="1">
      <c r="B21" s="158" t="s">
        <v>234</v>
      </c>
      <c r="C21" s="131" t="s">
        <v>235</v>
      </c>
      <c r="D21" s="134" t="s">
        <v>84</v>
      </c>
      <c r="E21" s="131" t="s">
        <v>84</v>
      </c>
      <c r="F21" s="131" t="s">
        <v>84</v>
      </c>
      <c r="G21" s="131" t="s">
        <v>84</v>
      </c>
      <c r="H21" s="131" t="s">
        <v>84</v>
      </c>
      <c r="I21" s="172" t="s">
        <v>84</v>
      </c>
      <c r="J21" s="172" t="s">
        <v>84</v>
      </c>
      <c r="K21" s="172" t="s">
        <v>84</v>
      </c>
      <c r="L21" s="131" t="s">
        <v>84</v>
      </c>
      <c r="M21" s="131" t="s">
        <v>84</v>
      </c>
    </row>
    <row r="22" spans="2:13" ht="15" customHeight="1">
      <c r="B22" s="158" t="s">
        <v>236</v>
      </c>
      <c r="C22" s="131">
        <v>528.95477727620369</v>
      </c>
      <c r="D22" s="131">
        <v>75.560964025171231</v>
      </c>
      <c r="E22" s="131">
        <v>377.8328492258612</v>
      </c>
      <c r="F22" s="131">
        <v>680.07670532654618</v>
      </c>
      <c r="G22" s="131">
        <v>302.27188520069001</v>
      </c>
      <c r="H22" s="131">
        <v>755.63766935171736</v>
      </c>
      <c r="I22" s="168">
        <v>0.14284957291484229</v>
      </c>
      <c r="J22" s="168">
        <v>0.28569914582968459</v>
      </c>
      <c r="K22" s="168">
        <v>0.85709743748905376</v>
      </c>
      <c r="L22" s="131">
        <v>502.50703841239351</v>
      </c>
      <c r="M22" s="131">
        <v>555.40251614001386</v>
      </c>
    </row>
    <row r="23" spans="2:13" ht="15" customHeight="1">
      <c r="B23" s="158" t="s">
        <v>237</v>
      </c>
      <c r="C23" s="132" t="s">
        <v>235</v>
      </c>
      <c r="D23" s="132" t="s">
        <v>84</v>
      </c>
      <c r="E23" s="132" t="s">
        <v>84</v>
      </c>
      <c r="F23" s="132" t="s">
        <v>84</v>
      </c>
      <c r="G23" s="132" t="s">
        <v>84</v>
      </c>
      <c r="H23" s="132" t="s">
        <v>84</v>
      </c>
      <c r="I23" s="172" t="s">
        <v>84</v>
      </c>
      <c r="J23" s="172" t="s">
        <v>84</v>
      </c>
      <c r="K23" s="172" t="s">
        <v>84</v>
      </c>
      <c r="L23" s="132" t="s">
        <v>84</v>
      </c>
      <c r="M23" s="132" t="s">
        <v>84</v>
      </c>
    </row>
    <row r="24" spans="2:13" ht="15" customHeight="1">
      <c r="B24" s="158" t="s">
        <v>238</v>
      </c>
      <c r="C24" s="132">
        <v>47.120230497525512</v>
      </c>
      <c r="D24" s="132">
        <v>3.9517219888274671</v>
      </c>
      <c r="E24" s="132">
        <v>39.216786519870581</v>
      </c>
      <c r="F24" s="132">
        <v>55.023674475180442</v>
      </c>
      <c r="G24" s="132">
        <v>35.265064531043109</v>
      </c>
      <c r="H24" s="132">
        <v>58.975396464007915</v>
      </c>
      <c r="I24" s="168">
        <v>8.3864657432755743E-2</v>
      </c>
      <c r="J24" s="168">
        <v>0.16772931486551149</v>
      </c>
      <c r="K24" s="168">
        <v>0.50318794459653449</v>
      </c>
      <c r="L24" s="132">
        <v>44.764218972649239</v>
      </c>
      <c r="M24" s="132">
        <v>49.476242022401784</v>
      </c>
    </row>
    <row r="25" spans="2:13" ht="15" customHeight="1">
      <c r="B25" s="158" t="s">
        <v>239</v>
      </c>
      <c r="C25" s="137">
        <v>23.602864616666668</v>
      </c>
      <c r="D25" s="137">
        <v>0.72434992875125292</v>
      </c>
      <c r="E25" s="137">
        <v>22.154164759164161</v>
      </c>
      <c r="F25" s="137">
        <v>25.051564474169176</v>
      </c>
      <c r="G25" s="137">
        <v>21.429814830412909</v>
      </c>
      <c r="H25" s="137">
        <v>25.775914402920428</v>
      </c>
      <c r="I25" s="168">
        <v>3.0689068488736253E-2</v>
      </c>
      <c r="J25" s="168">
        <v>6.1378136977472506E-2</v>
      </c>
      <c r="K25" s="168">
        <v>0.1841344109324175</v>
      </c>
      <c r="L25" s="137">
        <v>22.422721385833334</v>
      </c>
      <c r="M25" s="137">
        <v>24.783007847500002</v>
      </c>
    </row>
    <row r="26" spans="2:13" ht="15" customHeight="1">
      <c r="B26" s="158" t="s">
        <v>240</v>
      </c>
      <c r="C26" s="135">
        <v>3.8025504885239418</v>
      </c>
      <c r="D26" s="135">
        <v>0.33909787045072726</v>
      </c>
      <c r="E26" s="135">
        <v>3.1243547476224873</v>
      </c>
      <c r="F26" s="135">
        <v>4.4807462294253959</v>
      </c>
      <c r="G26" s="135">
        <v>2.7852568771717601</v>
      </c>
      <c r="H26" s="135">
        <v>4.8198440998761232</v>
      </c>
      <c r="I26" s="168">
        <v>8.9176428156344315E-2</v>
      </c>
      <c r="J26" s="168">
        <v>0.17835285631268863</v>
      </c>
      <c r="K26" s="168">
        <v>0.53505856893806591</v>
      </c>
      <c r="L26" s="135">
        <v>3.6124229640977448</v>
      </c>
      <c r="M26" s="135">
        <v>3.9926780129501389</v>
      </c>
    </row>
    <row r="27" spans="2:13" ht="15" customHeight="1">
      <c r="B27" s="158" t="s">
        <v>241</v>
      </c>
      <c r="C27" s="132">
        <v>51.621882020750888</v>
      </c>
      <c r="D27" s="132">
        <v>4.2676840486772543</v>
      </c>
      <c r="E27" s="132">
        <v>43.086513923396382</v>
      </c>
      <c r="F27" s="132">
        <v>60.157250118105395</v>
      </c>
      <c r="G27" s="132">
        <v>38.818829874719128</v>
      </c>
      <c r="H27" s="132">
        <v>64.424934166782649</v>
      </c>
      <c r="I27" s="168">
        <v>8.2671996479356122E-2</v>
      </c>
      <c r="J27" s="168">
        <v>0.16534399295871224</v>
      </c>
      <c r="K27" s="168">
        <v>0.4960319788761367</v>
      </c>
      <c r="L27" s="132">
        <v>49.040787919713345</v>
      </c>
      <c r="M27" s="132">
        <v>54.202976121788431</v>
      </c>
    </row>
    <row r="28" spans="2:13" ht="15" customHeight="1">
      <c r="B28" s="158" t="s">
        <v>242</v>
      </c>
      <c r="C28" s="136">
        <v>0.23924696554503772</v>
      </c>
      <c r="D28" s="136">
        <v>4.6430742943710784E-3</v>
      </c>
      <c r="E28" s="136">
        <v>0.22996081695629556</v>
      </c>
      <c r="F28" s="136">
        <v>0.24853311413377988</v>
      </c>
      <c r="G28" s="136">
        <v>0.22531774266192447</v>
      </c>
      <c r="H28" s="136">
        <v>0.25317618842815093</v>
      </c>
      <c r="I28" s="168">
        <v>1.9407035252436797E-2</v>
      </c>
      <c r="J28" s="168">
        <v>3.8814070504873593E-2</v>
      </c>
      <c r="K28" s="168">
        <v>0.11644221151462078</v>
      </c>
      <c r="L28" s="136">
        <v>0.22728461726778582</v>
      </c>
      <c r="M28" s="136">
        <v>0.25120931382228961</v>
      </c>
    </row>
    <row r="29" spans="2:13" ht="15" customHeight="1">
      <c r="B29" s="158" t="s">
        <v>243</v>
      </c>
      <c r="C29" s="134">
        <v>2.3055981084303978</v>
      </c>
      <c r="D29" s="134">
        <v>0.17507858889895439</v>
      </c>
      <c r="E29" s="134">
        <v>1.9554409306324891</v>
      </c>
      <c r="F29" s="134">
        <v>2.6557552862283065</v>
      </c>
      <c r="G29" s="134">
        <v>1.7803623417335346</v>
      </c>
      <c r="H29" s="134">
        <v>2.830833875127261</v>
      </c>
      <c r="I29" s="168">
        <v>7.5936299678066685E-2</v>
      </c>
      <c r="J29" s="168">
        <v>0.15187259935613337</v>
      </c>
      <c r="K29" s="168">
        <v>0.45561779806840008</v>
      </c>
      <c r="L29" s="134">
        <v>2.1903182030088777</v>
      </c>
      <c r="M29" s="134">
        <v>2.4208780138519179</v>
      </c>
    </row>
    <row r="30" spans="2:13" ht="15" customHeight="1">
      <c r="B30" s="158" t="s">
        <v>244</v>
      </c>
      <c r="C30" s="131">
        <v>135.28771837500003</v>
      </c>
      <c r="D30" s="131">
        <v>10.601486854655736</v>
      </c>
      <c r="E30" s="131">
        <v>114.08474466568856</v>
      </c>
      <c r="F30" s="131">
        <v>156.49069208431149</v>
      </c>
      <c r="G30" s="131">
        <v>103.48325781103281</v>
      </c>
      <c r="H30" s="131">
        <v>167.09217893896724</v>
      </c>
      <c r="I30" s="168">
        <v>7.8362522348627298E-2</v>
      </c>
      <c r="J30" s="168">
        <v>0.1567250446972546</v>
      </c>
      <c r="K30" s="168">
        <v>0.47017513409176381</v>
      </c>
      <c r="L30" s="131">
        <v>128.52333245625002</v>
      </c>
      <c r="M30" s="131">
        <v>142.05210429375003</v>
      </c>
    </row>
    <row r="31" spans="2:13" ht="15" customHeight="1">
      <c r="B31" s="158" t="s">
        <v>245</v>
      </c>
      <c r="C31" s="132">
        <v>36.702149487382798</v>
      </c>
      <c r="D31" s="132">
        <v>4.8519263181741641</v>
      </c>
      <c r="E31" s="132">
        <v>26.998296851034468</v>
      </c>
      <c r="F31" s="132">
        <v>46.406002123731128</v>
      </c>
      <c r="G31" s="132">
        <v>22.146370532860306</v>
      </c>
      <c r="H31" s="132">
        <v>51.257928441905293</v>
      </c>
      <c r="I31" s="168">
        <v>0.13219733410551676</v>
      </c>
      <c r="J31" s="168">
        <v>0.26439466821103352</v>
      </c>
      <c r="K31" s="168">
        <v>0.79318400463310057</v>
      </c>
      <c r="L31" s="132">
        <v>34.867042013013659</v>
      </c>
      <c r="M31" s="132">
        <v>38.537256961751936</v>
      </c>
    </row>
    <row r="32" spans="2:13" ht="15" customHeight="1">
      <c r="B32" s="158" t="s">
        <v>246</v>
      </c>
      <c r="C32" s="131">
        <v>141.98645045759136</v>
      </c>
      <c r="D32" s="131">
        <v>5.7149456096887459</v>
      </c>
      <c r="E32" s="131">
        <v>130.55655923821388</v>
      </c>
      <c r="F32" s="131">
        <v>153.41634167696884</v>
      </c>
      <c r="G32" s="131">
        <v>124.84161362852512</v>
      </c>
      <c r="H32" s="131">
        <v>159.1312872866576</v>
      </c>
      <c r="I32" s="168">
        <v>4.0249936464153604E-2</v>
      </c>
      <c r="J32" s="168">
        <v>8.0499872928307209E-2</v>
      </c>
      <c r="K32" s="168">
        <v>0.24149961878492163</v>
      </c>
      <c r="L32" s="131">
        <v>134.8871279347118</v>
      </c>
      <c r="M32" s="131">
        <v>149.08577298047092</v>
      </c>
    </row>
    <row r="33" spans="2:13" ht="15" customHeight="1">
      <c r="B33" s="158" t="s">
        <v>247</v>
      </c>
      <c r="C33" s="132">
        <v>14.931290416666666</v>
      </c>
      <c r="D33" s="132">
        <v>0.517339162836156</v>
      </c>
      <c r="E33" s="132">
        <v>13.896612090994354</v>
      </c>
      <c r="F33" s="132">
        <v>15.965968742338978</v>
      </c>
      <c r="G33" s="132">
        <v>13.379272928158198</v>
      </c>
      <c r="H33" s="132">
        <v>16.483307905175135</v>
      </c>
      <c r="I33" s="168">
        <v>3.4647987441104859E-2</v>
      </c>
      <c r="J33" s="168">
        <v>6.9295974882209718E-2</v>
      </c>
      <c r="K33" s="168">
        <v>0.20788792464662914</v>
      </c>
      <c r="L33" s="132">
        <v>14.184725895833333</v>
      </c>
      <c r="M33" s="132">
        <v>15.677854937499999</v>
      </c>
    </row>
    <row r="34" spans="2:13" ht="15" customHeight="1">
      <c r="B34" s="159" t="s">
        <v>248</v>
      </c>
      <c r="C34" s="138"/>
      <c r="D34" s="139"/>
      <c r="E34" s="138"/>
      <c r="F34" s="138"/>
      <c r="G34" s="138"/>
      <c r="H34" s="138"/>
      <c r="I34" s="168"/>
      <c r="J34" s="168"/>
      <c r="K34" s="168"/>
      <c r="L34" s="138"/>
      <c r="M34" s="138"/>
    </row>
    <row r="35" spans="2:13" ht="15" customHeight="1">
      <c r="B35" s="158" t="s">
        <v>218</v>
      </c>
      <c r="C35" s="131">
        <v>466.69206080222557</v>
      </c>
      <c r="D35" s="131">
        <v>34.47761456482948</v>
      </c>
      <c r="E35" s="131">
        <v>397.73683167256661</v>
      </c>
      <c r="F35" s="131">
        <v>535.64728993188453</v>
      </c>
      <c r="G35" s="131">
        <v>363.25921710773713</v>
      </c>
      <c r="H35" s="131">
        <v>570.12490449671395</v>
      </c>
      <c r="I35" s="168">
        <v>7.3876582570450836E-2</v>
      </c>
      <c r="J35" s="168">
        <v>0.14775316514090167</v>
      </c>
      <c r="K35" s="168">
        <v>0.44325949542270504</v>
      </c>
      <c r="L35" s="131">
        <v>443.35745776211428</v>
      </c>
      <c r="M35" s="131">
        <v>490.02666384233686</v>
      </c>
    </row>
    <row r="36" spans="2:13" ht="15" customHeight="1">
      <c r="B36" s="158" t="s">
        <v>219</v>
      </c>
      <c r="C36" s="132">
        <v>17.495747874759882</v>
      </c>
      <c r="D36" s="132">
        <v>1.3916476409999028</v>
      </c>
      <c r="E36" s="132">
        <v>14.712452592760076</v>
      </c>
      <c r="F36" s="132">
        <v>20.279043156759688</v>
      </c>
      <c r="G36" s="132">
        <v>13.320804951760174</v>
      </c>
      <c r="H36" s="132">
        <v>21.67069079775959</v>
      </c>
      <c r="I36" s="168">
        <v>7.9542049357464367E-2</v>
      </c>
      <c r="J36" s="168">
        <v>0.15908409871492873</v>
      </c>
      <c r="K36" s="168">
        <v>0.4772522961447862</v>
      </c>
      <c r="L36" s="132">
        <v>16.620960481021889</v>
      </c>
      <c r="M36" s="132">
        <v>18.370535268497875</v>
      </c>
    </row>
    <row r="37" spans="2:13" ht="15" customHeight="1">
      <c r="B37" s="158" t="s">
        <v>220</v>
      </c>
      <c r="C37" s="131">
        <v>167.13143252756271</v>
      </c>
      <c r="D37" s="134">
        <v>8.9654607089954741</v>
      </c>
      <c r="E37" s="131">
        <v>149.20051110957175</v>
      </c>
      <c r="F37" s="131">
        <v>185.06235394555367</v>
      </c>
      <c r="G37" s="131">
        <v>140.23505040057628</v>
      </c>
      <c r="H37" s="131">
        <v>194.02781465454913</v>
      </c>
      <c r="I37" s="168">
        <v>5.3643175155079957E-2</v>
      </c>
      <c r="J37" s="168">
        <v>0.10728635031015991</v>
      </c>
      <c r="K37" s="168">
        <v>0.32185905093047973</v>
      </c>
      <c r="L37" s="131">
        <v>158.77486090118458</v>
      </c>
      <c r="M37" s="131">
        <v>175.48800415394084</v>
      </c>
    </row>
    <row r="38" spans="2:13" ht="15" customHeight="1">
      <c r="B38" s="158" t="s">
        <v>221</v>
      </c>
      <c r="C38" s="132">
        <v>18.936111111111114</v>
      </c>
      <c r="D38" s="132">
        <v>2.1733610728411015</v>
      </c>
      <c r="E38" s="132">
        <v>14.58938896542891</v>
      </c>
      <c r="F38" s="132">
        <v>23.282833256793317</v>
      </c>
      <c r="G38" s="132">
        <v>12.41602789258781</v>
      </c>
      <c r="H38" s="132">
        <v>25.456194329634418</v>
      </c>
      <c r="I38" s="168">
        <v>0.11477335869485059</v>
      </c>
      <c r="J38" s="168">
        <v>0.22954671738970117</v>
      </c>
      <c r="K38" s="168">
        <v>0.68864015216910346</v>
      </c>
      <c r="L38" s="132">
        <v>17.989305555555557</v>
      </c>
      <c r="M38" s="132">
        <v>19.88291666666667</v>
      </c>
    </row>
    <row r="39" spans="2:13" ht="15" customHeight="1">
      <c r="B39" s="158" t="s">
        <v>222</v>
      </c>
      <c r="C39" s="131">
        <v>11.636333333333333</v>
      </c>
      <c r="D39" s="134">
        <v>1.3729410707213587</v>
      </c>
      <c r="E39" s="131">
        <v>8.8904511918906159</v>
      </c>
      <c r="F39" s="131">
        <v>14.38221547477605</v>
      </c>
      <c r="G39" s="131">
        <v>7.5175101211692565</v>
      </c>
      <c r="H39" s="131">
        <v>15.75515654549741</v>
      </c>
      <c r="I39" s="168">
        <v>0.11798743052405043</v>
      </c>
      <c r="J39" s="168">
        <v>0.23597486104810086</v>
      </c>
      <c r="K39" s="168">
        <v>0.70792458314430262</v>
      </c>
      <c r="L39" s="131">
        <v>11.054516666666666</v>
      </c>
      <c r="M39" s="131">
        <v>12.21815</v>
      </c>
    </row>
    <row r="40" spans="2:13" ht="15" customHeight="1">
      <c r="B40" s="158" t="s">
        <v>223</v>
      </c>
      <c r="C40" s="131">
        <v>3.6827037037037038</v>
      </c>
      <c r="D40" s="134">
        <v>0.2584862395843005</v>
      </c>
      <c r="E40" s="131">
        <v>3.1657312245351026</v>
      </c>
      <c r="F40" s="131">
        <v>4.199676182872305</v>
      </c>
      <c r="G40" s="131">
        <v>2.9072449849508022</v>
      </c>
      <c r="H40" s="131">
        <v>4.4581624224566054</v>
      </c>
      <c r="I40" s="168">
        <v>7.0189257779370157E-2</v>
      </c>
      <c r="J40" s="168">
        <v>0.14037851555874031</v>
      </c>
      <c r="K40" s="168">
        <v>0.42113554667622094</v>
      </c>
      <c r="L40" s="131">
        <v>3.4985685185185185</v>
      </c>
      <c r="M40" s="131">
        <v>3.8668388888888892</v>
      </c>
    </row>
    <row r="41" spans="2:13" ht="15" customHeight="1">
      <c r="B41" s="158" t="s">
        <v>224</v>
      </c>
      <c r="C41" s="135">
        <v>4.5137626471037651</v>
      </c>
      <c r="D41" s="135">
        <v>0.31215221235584617</v>
      </c>
      <c r="E41" s="135">
        <v>3.8894582223920726</v>
      </c>
      <c r="F41" s="135">
        <v>5.1380670718154571</v>
      </c>
      <c r="G41" s="135">
        <v>3.5773060100362266</v>
      </c>
      <c r="H41" s="135">
        <v>5.450219284171304</v>
      </c>
      <c r="I41" s="168">
        <v>6.9155654995757737E-2</v>
      </c>
      <c r="J41" s="168">
        <v>0.13831130999151547</v>
      </c>
      <c r="K41" s="168">
        <v>0.41493392997454642</v>
      </c>
      <c r="L41" s="135">
        <v>4.288074514748577</v>
      </c>
      <c r="M41" s="135">
        <v>4.7394507794589531</v>
      </c>
    </row>
    <row r="42" spans="2:13" ht="15" customHeight="1">
      <c r="B42" s="158" t="s">
        <v>225</v>
      </c>
      <c r="C42" s="132">
        <v>20.325111111111109</v>
      </c>
      <c r="D42" s="132">
        <v>2.1221102065451989</v>
      </c>
      <c r="E42" s="132">
        <v>16.08089069802071</v>
      </c>
      <c r="F42" s="132">
        <v>24.569331524201509</v>
      </c>
      <c r="G42" s="132">
        <v>13.958780491475512</v>
      </c>
      <c r="H42" s="132">
        <v>26.691441730746707</v>
      </c>
      <c r="I42" s="168">
        <v>0.10440829547962997</v>
      </c>
      <c r="J42" s="168">
        <v>0.20881659095925995</v>
      </c>
      <c r="K42" s="168">
        <v>0.62644977287777981</v>
      </c>
      <c r="L42" s="132">
        <v>19.308855555555553</v>
      </c>
      <c r="M42" s="132">
        <v>21.341366666666666</v>
      </c>
    </row>
    <row r="43" spans="2:13" ht="15" customHeight="1">
      <c r="B43" s="158" t="s">
        <v>226</v>
      </c>
      <c r="C43" s="134">
        <v>3.6609259259259255</v>
      </c>
      <c r="D43" s="134">
        <v>0.36518650532772612</v>
      </c>
      <c r="E43" s="134">
        <v>2.9305529152704732</v>
      </c>
      <c r="F43" s="134">
        <v>4.3912989365813777</v>
      </c>
      <c r="G43" s="134">
        <v>2.5653664099427473</v>
      </c>
      <c r="H43" s="134">
        <v>4.7564854419091036</v>
      </c>
      <c r="I43" s="168">
        <v>9.9752497787936739E-2</v>
      </c>
      <c r="J43" s="168">
        <v>0.19950499557587348</v>
      </c>
      <c r="K43" s="168">
        <v>0.59851498672762049</v>
      </c>
      <c r="L43" s="134">
        <v>3.477879629629629</v>
      </c>
      <c r="M43" s="134">
        <v>3.8439722222222219</v>
      </c>
    </row>
    <row r="44" spans="2:13" ht="15" customHeight="1">
      <c r="B44" s="158" t="s">
        <v>227</v>
      </c>
      <c r="C44" s="134">
        <v>3.7958099448373894</v>
      </c>
      <c r="D44" s="134">
        <v>0.23786973467333378</v>
      </c>
      <c r="E44" s="134">
        <v>3.3200704754907218</v>
      </c>
      <c r="F44" s="134">
        <v>4.2715494141840571</v>
      </c>
      <c r="G44" s="134">
        <v>3.0822007408173882</v>
      </c>
      <c r="H44" s="134">
        <v>4.5094191488573907</v>
      </c>
      <c r="I44" s="168">
        <v>6.266639745671565E-2</v>
      </c>
      <c r="J44" s="168">
        <v>0.1253327949134313</v>
      </c>
      <c r="K44" s="168">
        <v>0.3759983847402939</v>
      </c>
      <c r="L44" s="134">
        <v>3.6060194475955201</v>
      </c>
      <c r="M44" s="134">
        <v>3.9856004420792588</v>
      </c>
    </row>
    <row r="45" spans="2:13" ht="15" customHeight="1">
      <c r="B45" s="158" t="s">
        <v>228</v>
      </c>
      <c r="C45" s="131">
        <v>258.56115947107071</v>
      </c>
      <c r="D45" s="134">
        <v>17.569798234842036</v>
      </c>
      <c r="E45" s="131">
        <v>223.42156300138663</v>
      </c>
      <c r="F45" s="131">
        <v>293.70075594075479</v>
      </c>
      <c r="G45" s="131">
        <v>205.85176476654459</v>
      </c>
      <c r="H45" s="131">
        <v>311.27055417559683</v>
      </c>
      <c r="I45" s="168">
        <v>6.7952194640463176E-2</v>
      </c>
      <c r="J45" s="168">
        <v>0.13590438928092635</v>
      </c>
      <c r="K45" s="168">
        <v>0.40771316784277906</v>
      </c>
      <c r="L45" s="131">
        <v>245.63310149751717</v>
      </c>
      <c r="M45" s="131">
        <v>271.48921744462427</v>
      </c>
    </row>
    <row r="46" spans="2:13" ht="15" customHeight="1">
      <c r="B46" s="158" t="s">
        <v>229</v>
      </c>
      <c r="C46" s="134">
        <v>1.5596128120685098</v>
      </c>
      <c r="D46" s="134">
        <v>0.15856244511288631</v>
      </c>
      <c r="E46" s="134">
        <v>1.2424879218427372</v>
      </c>
      <c r="F46" s="134">
        <v>1.8767377022942824</v>
      </c>
      <c r="G46" s="134">
        <v>1.083925476729851</v>
      </c>
      <c r="H46" s="134">
        <v>2.0353001474071686</v>
      </c>
      <c r="I46" s="168">
        <v>0.10166782671051888</v>
      </c>
      <c r="J46" s="168">
        <v>0.20333565342103777</v>
      </c>
      <c r="K46" s="168">
        <v>0.6100069602631133</v>
      </c>
      <c r="L46" s="134">
        <v>1.4816321714650842</v>
      </c>
      <c r="M46" s="134">
        <v>1.6375934526719353</v>
      </c>
    </row>
    <row r="47" spans="2:13" ht="15" customHeight="1">
      <c r="B47" s="158" t="s">
        <v>230</v>
      </c>
      <c r="C47" s="135">
        <v>0.81094498744325849</v>
      </c>
      <c r="D47" s="135">
        <v>4.6356988299377212E-2</v>
      </c>
      <c r="E47" s="135">
        <v>0.71823101084450403</v>
      </c>
      <c r="F47" s="135">
        <v>0.90365896404201296</v>
      </c>
      <c r="G47" s="135">
        <v>0.67187402254512685</v>
      </c>
      <c r="H47" s="135">
        <v>0.95001595234139014</v>
      </c>
      <c r="I47" s="168">
        <v>5.7164159119512149E-2</v>
      </c>
      <c r="J47" s="168">
        <v>0.1143283182390243</v>
      </c>
      <c r="K47" s="168">
        <v>0.34298495471707291</v>
      </c>
      <c r="L47" s="135">
        <v>0.77039773807109557</v>
      </c>
      <c r="M47" s="135">
        <v>0.85149223681542141</v>
      </c>
    </row>
    <row r="48" spans="2:13" ht="15" customHeight="1">
      <c r="B48" s="158" t="s">
        <v>231</v>
      </c>
      <c r="C48" s="133">
        <v>532.22844503013653</v>
      </c>
      <c r="D48" s="133">
        <v>35.728042848518825</v>
      </c>
      <c r="E48" s="133">
        <v>460.77235933309885</v>
      </c>
      <c r="F48" s="133">
        <v>603.68453072717421</v>
      </c>
      <c r="G48" s="133">
        <v>425.04431648458007</v>
      </c>
      <c r="H48" s="133">
        <v>639.41257357569305</v>
      </c>
      <c r="I48" s="168">
        <v>6.7129149488610637E-2</v>
      </c>
      <c r="J48" s="168">
        <v>0.13425829897722127</v>
      </c>
      <c r="K48" s="168">
        <v>0.4027748969316638</v>
      </c>
      <c r="L48" s="133">
        <v>505.61702277862969</v>
      </c>
      <c r="M48" s="133">
        <v>558.83986728164336</v>
      </c>
    </row>
    <row r="49" spans="2:13" ht="15" customHeight="1">
      <c r="B49" s="158" t="s">
        <v>232</v>
      </c>
      <c r="C49" s="137">
        <v>22.241046624804788</v>
      </c>
      <c r="D49" s="137">
        <v>1.9273174987217001</v>
      </c>
      <c r="E49" s="140">
        <v>18.386411627361387</v>
      </c>
      <c r="F49" s="140">
        <v>26.09568162224819</v>
      </c>
      <c r="G49" s="140">
        <v>16.459094128639688</v>
      </c>
      <c r="H49" s="140">
        <v>28.022999120969889</v>
      </c>
      <c r="I49" s="168">
        <v>8.6655881408576302E-2</v>
      </c>
      <c r="J49" s="168">
        <v>0.1733117628171526</v>
      </c>
      <c r="K49" s="168">
        <v>0.51993528845145787</v>
      </c>
      <c r="L49" s="140">
        <v>21.128994293564549</v>
      </c>
      <c r="M49" s="140">
        <v>23.353098956045027</v>
      </c>
    </row>
    <row r="50" spans="2:13" ht="15" customHeight="1">
      <c r="B50" s="158" t="s">
        <v>233</v>
      </c>
      <c r="C50" s="133">
        <v>152.09074074074076</v>
      </c>
      <c r="D50" s="133">
        <v>10.564633898614542</v>
      </c>
      <c r="E50" s="133">
        <v>130.96147294351167</v>
      </c>
      <c r="F50" s="133">
        <v>173.22000853796985</v>
      </c>
      <c r="G50" s="133">
        <v>120.39683904489713</v>
      </c>
      <c r="H50" s="133">
        <v>183.78464243658439</v>
      </c>
      <c r="I50" s="168">
        <v>6.9462702641598609E-2</v>
      </c>
      <c r="J50" s="168">
        <v>0.13892540528319722</v>
      </c>
      <c r="K50" s="168">
        <v>0.41677621584959168</v>
      </c>
      <c r="L50" s="133">
        <v>144.48620370370372</v>
      </c>
      <c r="M50" s="133">
        <v>159.69527777777779</v>
      </c>
    </row>
    <row r="51" spans="2:13" ht="15" customHeight="1">
      <c r="B51" s="158" t="s">
        <v>234</v>
      </c>
      <c r="C51" s="137">
        <v>10.27585702930949</v>
      </c>
      <c r="D51" s="137">
        <v>0.83453765762827237</v>
      </c>
      <c r="E51" s="140">
        <v>8.6067817140529463</v>
      </c>
      <c r="F51" s="140">
        <v>11.944932344566034</v>
      </c>
      <c r="G51" s="140">
        <v>7.7722440564246735</v>
      </c>
      <c r="H51" s="140">
        <v>12.779470002194307</v>
      </c>
      <c r="I51" s="168">
        <v>8.1213436042166409E-2</v>
      </c>
      <c r="J51" s="168">
        <v>0.16242687208433282</v>
      </c>
      <c r="K51" s="168">
        <v>0.48728061625299846</v>
      </c>
      <c r="L51" s="140">
        <v>9.7620641778440156</v>
      </c>
      <c r="M51" s="140">
        <v>10.789649880774965</v>
      </c>
    </row>
    <row r="52" spans="2:13" ht="15" customHeight="1">
      <c r="B52" s="158" t="s">
        <v>236</v>
      </c>
      <c r="C52" s="133">
        <v>486.63505394667561</v>
      </c>
      <c r="D52" s="133">
        <v>12.84067771414469</v>
      </c>
      <c r="E52" s="133">
        <v>460.9536985183862</v>
      </c>
      <c r="F52" s="133">
        <v>512.31640937496502</v>
      </c>
      <c r="G52" s="133">
        <v>448.11302080424156</v>
      </c>
      <c r="H52" s="133">
        <v>525.15708708910972</v>
      </c>
      <c r="I52" s="168">
        <v>2.6386668222942573E-2</v>
      </c>
      <c r="J52" s="168">
        <v>5.2773336445885145E-2</v>
      </c>
      <c r="K52" s="168">
        <v>0.15832000933765544</v>
      </c>
      <c r="L52" s="133">
        <v>462.30330124934181</v>
      </c>
      <c r="M52" s="133">
        <v>510.96680664400941</v>
      </c>
    </row>
    <row r="53" spans="2:13" ht="15" customHeight="1">
      <c r="B53" s="158" t="s">
        <v>237</v>
      </c>
      <c r="C53" s="137">
        <v>13.188386063092798</v>
      </c>
      <c r="D53" s="137">
        <v>2.5270256125319395</v>
      </c>
      <c r="E53" s="140">
        <v>8.13433483802892</v>
      </c>
      <c r="F53" s="140">
        <v>18.242437288156676</v>
      </c>
      <c r="G53" s="140">
        <v>5.6073092254969801</v>
      </c>
      <c r="H53" s="140">
        <v>20.769462900688616</v>
      </c>
      <c r="I53" s="168">
        <v>0.19160992106560526</v>
      </c>
      <c r="J53" s="168">
        <v>0.38321984213121052</v>
      </c>
      <c r="K53" s="168">
        <v>1.1496595263936316</v>
      </c>
      <c r="L53" s="140">
        <v>12.528966759938157</v>
      </c>
      <c r="M53" s="140">
        <v>13.847805366247439</v>
      </c>
    </row>
    <row r="54" spans="2:13" ht="15" customHeight="1">
      <c r="B54" s="158" t="s">
        <v>238</v>
      </c>
      <c r="C54" s="137">
        <v>47.063881481481481</v>
      </c>
      <c r="D54" s="137">
        <v>3.9185203705336709</v>
      </c>
      <c r="E54" s="140">
        <v>39.22684074041414</v>
      </c>
      <c r="F54" s="140">
        <v>54.900922222548822</v>
      </c>
      <c r="G54" s="140">
        <v>35.30832036988047</v>
      </c>
      <c r="H54" s="140">
        <v>58.819442593082492</v>
      </c>
      <c r="I54" s="168">
        <v>8.3259609007716784E-2</v>
      </c>
      <c r="J54" s="168">
        <v>0.16651921801543357</v>
      </c>
      <c r="K54" s="168">
        <v>0.4995576540463007</v>
      </c>
      <c r="L54" s="140">
        <v>44.710687407407406</v>
      </c>
      <c r="M54" s="140">
        <v>49.417075555555556</v>
      </c>
    </row>
    <row r="55" spans="2:13" ht="15" customHeight="1">
      <c r="B55" s="158" t="s">
        <v>239</v>
      </c>
      <c r="C55" s="137">
        <v>23.784814814814816</v>
      </c>
      <c r="D55" s="137">
        <v>1.8203289295523151</v>
      </c>
      <c r="E55" s="140">
        <v>20.144156955710187</v>
      </c>
      <c r="F55" s="140">
        <v>27.425472673919444</v>
      </c>
      <c r="G55" s="140">
        <v>18.323828026157869</v>
      </c>
      <c r="H55" s="140">
        <v>29.245801603471762</v>
      </c>
      <c r="I55" s="168">
        <v>7.6533239536449499E-2</v>
      </c>
      <c r="J55" s="168">
        <v>0.153066479072899</v>
      </c>
      <c r="K55" s="168">
        <v>0.45919943721869699</v>
      </c>
      <c r="L55" s="140">
        <v>22.595574074074076</v>
      </c>
      <c r="M55" s="140">
        <v>24.974055555555555</v>
      </c>
    </row>
    <row r="56" spans="2:13" ht="15" customHeight="1">
      <c r="B56" s="158" t="s">
        <v>240</v>
      </c>
      <c r="C56" s="135">
        <v>3.2489708863154747</v>
      </c>
      <c r="D56" s="135">
        <v>0.43019836085833602</v>
      </c>
      <c r="E56" s="141">
        <v>2.3885741645988028</v>
      </c>
      <c r="F56" s="141">
        <v>4.1093676080321471</v>
      </c>
      <c r="G56" s="141">
        <v>1.9583758037404666</v>
      </c>
      <c r="H56" s="141">
        <v>4.539565968890483</v>
      </c>
      <c r="I56" s="168">
        <v>0.13241065429989324</v>
      </c>
      <c r="J56" s="168">
        <v>0.26482130859978648</v>
      </c>
      <c r="K56" s="168">
        <v>0.79446392579935943</v>
      </c>
      <c r="L56" s="141">
        <v>3.086522341999701</v>
      </c>
      <c r="M56" s="141">
        <v>3.4114194306312484</v>
      </c>
    </row>
    <row r="57" spans="2:13" ht="15" customHeight="1">
      <c r="B57" s="158" t="s">
        <v>241</v>
      </c>
      <c r="C57" s="137">
        <v>49.155936727968566</v>
      </c>
      <c r="D57" s="137">
        <v>4.9035146512124212</v>
      </c>
      <c r="E57" s="140">
        <v>39.348907425543722</v>
      </c>
      <c r="F57" s="140">
        <v>58.96296603039341</v>
      </c>
      <c r="G57" s="140">
        <v>34.445392774331303</v>
      </c>
      <c r="H57" s="140">
        <v>63.866480681605829</v>
      </c>
      <c r="I57" s="168">
        <v>9.9754271357877247E-2</v>
      </c>
      <c r="J57" s="168">
        <v>0.19950854271575449</v>
      </c>
      <c r="K57" s="168">
        <v>0.59852562814726351</v>
      </c>
      <c r="L57" s="140">
        <v>46.698139891570136</v>
      </c>
      <c r="M57" s="140">
        <v>51.613733564366996</v>
      </c>
    </row>
    <row r="58" spans="2:13" ht="15" customHeight="1">
      <c r="B58" s="158" t="s">
        <v>242</v>
      </c>
      <c r="C58" s="142">
        <v>0.21750343767929656</v>
      </c>
      <c r="D58" s="142">
        <v>1.9594428194651584E-2</v>
      </c>
      <c r="E58" s="143">
        <v>0.17831458128999339</v>
      </c>
      <c r="F58" s="143">
        <v>0.25669229406859972</v>
      </c>
      <c r="G58" s="143">
        <v>0.15872015309534182</v>
      </c>
      <c r="H58" s="143">
        <v>0.27628672226325129</v>
      </c>
      <c r="I58" s="168">
        <v>9.0087901155581199E-2</v>
      </c>
      <c r="J58" s="168">
        <v>0.1801758023111624</v>
      </c>
      <c r="K58" s="168">
        <v>0.54052740693348722</v>
      </c>
      <c r="L58" s="143">
        <v>0.20662826579533172</v>
      </c>
      <c r="M58" s="143">
        <v>0.22837860956326139</v>
      </c>
    </row>
    <row r="59" spans="2:13" ht="15" customHeight="1">
      <c r="B59" s="158" t="s">
        <v>243</v>
      </c>
      <c r="C59" s="135">
        <v>1.6105555555555555</v>
      </c>
      <c r="D59" s="135">
        <v>0.17695982559387574</v>
      </c>
      <c r="E59" s="141">
        <v>1.2566359043678039</v>
      </c>
      <c r="F59" s="141">
        <v>1.9644752067433071</v>
      </c>
      <c r="G59" s="141">
        <v>1.0796760787739283</v>
      </c>
      <c r="H59" s="141">
        <v>2.1414350323371827</v>
      </c>
      <c r="I59" s="168">
        <v>0.10987502106553168</v>
      </c>
      <c r="J59" s="168">
        <v>0.21975004213106336</v>
      </c>
      <c r="K59" s="168">
        <v>0.65925012639319003</v>
      </c>
      <c r="L59" s="141">
        <v>1.5300277777777778</v>
      </c>
      <c r="M59" s="141">
        <v>1.6910833333333333</v>
      </c>
    </row>
    <row r="60" spans="2:13" ht="15" customHeight="1">
      <c r="B60" s="158" t="s">
        <v>244</v>
      </c>
      <c r="C60" s="133">
        <v>129.79161099487789</v>
      </c>
      <c r="D60" s="144">
        <v>12.207971378235547</v>
      </c>
      <c r="E60" s="131">
        <v>105.37566823840679</v>
      </c>
      <c r="F60" s="131">
        <v>154.20755375134897</v>
      </c>
      <c r="G60" s="131">
        <v>93.167696860171247</v>
      </c>
      <c r="H60" s="131">
        <v>166.41552512958452</v>
      </c>
      <c r="I60" s="168">
        <v>9.4058246790058905E-2</v>
      </c>
      <c r="J60" s="168">
        <v>0.18811649358011781</v>
      </c>
      <c r="K60" s="168">
        <v>0.5643494807403534</v>
      </c>
      <c r="L60" s="131">
        <v>123.30203044513399</v>
      </c>
      <c r="M60" s="131">
        <v>136.28119154462178</v>
      </c>
    </row>
    <row r="61" spans="2:13" ht="15" customHeight="1">
      <c r="B61" s="158" t="s">
        <v>245</v>
      </c>
      <c r="C61" s="137">
        <v>34.710676527615611</v>
      </c>
      <c r="D61" s="145">
        <v>3.6100756045468985</v>
      </c>
      <c r="E61" s="140">
        <v>27.490525318521815</v>
      </c>
      <c r="F61" s="140">
        <v>41.930827736709411</v>
      </c>
      <c r="G61" s="140">
        <v>23.880449713974915</v>
      </c>
      <c r="H61" s="140">
        <v>45.54090334125631</v>
      </c>
      <c r="I61" s="168">
        <v>0.10400476065843152</v>
      </c>
      <c r="J61" s="168">
        <v>0.20800952131686304</v>
      </c>
      <c r="K61" s="168">
        <v>0.62402856395058914</v>
      </c>
      <c r="L61" s="140">
        <v>32.97514270123483</v>
      </c>
      <c r="M61" s="140">
        <v>36.446210353996392</v>
      </c>
    </row>
    <row r="62" spans="2:13" ht="15" customHeight="1">
      <c r="B62" s="158" t="s">
        <v>246</v>
      </c>
      <c r="C62" s="137">
        <v>95.548196896656989</v>
      </c>
      <c r="D62" s="145">
        <v>5.0606378381944523</v>
      </c>
      <c r="E62" s="140">
        <v>85.426921220268085</v>
      </c>
      <c r="F62" s="140">
        <v>105.66947257304589</v>
      </c>
      <c r="G62" s="140">
        <v>80.366283382073632</v>
      </c>
      <c r="H62" s="140">
        <v>110.73011041124035</v>
      </c>
      <c r="I62" s="168">
        <v>5.2964242157996312E-2</v>
      </c>
      <c r="J62" s="168">
        <v>0.10592848431599262</v>
      </c>
      <c r="K62" s="168">
        <v>0.31778545294797789</v>
      </c>
      <c r="L62" s="140">
        <v>90.770787051824144</v>
      </c>
      <c r="M62" s="140">
        <v>100.32560674148984</v>
      </c>
    </row>
    <row r="63" spans="2:13" ht="15" customHeight="1">
      <c r="B63" s="160" t="s">
        <v>247</v>
      </c>
      <c r="C63" s="161">
        <v>11.3512643560362</v>
      </c>
      <c r="D63" s="161">
        <v>1.4095326211868033</v>
      </c>
      <c r="E63" s="162">
        <v>8.5321991136626174</v>
      </c>
      <c r="F63" s="162">
        <v>14.170329598409833</v>
      </c>
      <c r="G63" s="162">
        <v>7.1226664924758154</v>
      </c>
      <c r="H63" s="161">
        <v>15.579862219596635</v>
      </c>
      <c r="I63" s="170">
        <v>0.12417406352070938</v>
      </c>
      <c r="J63" s="169">
        <v>0.24834812704141876</v>
      </c>
      <c r="K63" s="171">
        <v>0.74504438112425631</v>
      </c>
      <c r="L63" s="163">
        <v>10.783701138234413</v>
      </c>
      <c r="M63" s="162">
        <v>11.918827573838037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I5:M5 B4:M4 I6:K63">
    <cfRule type="expression" dxfId="291" priority="1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T787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5">
      <c r="B1" s="33" t="s">
        <v>139</v>
      </c>
      <c r="AS1" s="26" t="s">
        <v>119</v>
      </c>
    </row>
    <row r="2" spans="1:46" ht="15">
      <c r="A2" s="23" t="s">
        <v>4</v>
      </c>
      <c r="B2" s="17" t="s">
        <v>94</v>
      </c>
      <c r="C2" s="15" t="s">
        <v>95</v>
      </c>
      <c r="D2" s="16" t="s">
        <v>108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109</v>
      </c>
      <c r="C3" s="8" t="s">
        <v>109</v>
      </c>
      <c r="D3" s="87" t="s">
        <v>110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3</v>
      </c>
    </row>
    <row r="4" spans="1:46">
      <c r="A4" s="29"/>
      <c r="B4" s="18"/>
      <c r="C4" s="8"/>
      <c r="D4" s="9" t="s">
        <v>111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3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3</v>
      </c>
    </row>
    <row r="6" spans="1:46">
      <c r="A6" s="29"/>
      <c r="B6" s="17">
        <v>1</v>
      </c>
      <c r="C6" s="14">
        <v>1</v>
      </c>
      <c r="D6" s="110">
        <v>0.1</v>
      </c>
      <c r="E6" s="111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>
        <v>1</v>
      </c>
    </row>
    <row r="7" spans="1:46">
      <c r="A7" s="29"/>
      <c r="B7" s="18">
        <v>1</v>
      </c>
      <c r="C7" s="8">
        <v>2</v>
      </c>
      <c r="D7" s="114">
        <v>0.1</v>
      </c>
      <c r="E7" s="111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3">
        <v>1</v>
      </c>
    </row>
    <row r="8" spans="1:46">
      <c r="A8" s="29"/>
      <c r="B8" s="19" t="s">
        <v>112</v>
      </c>
      <c r="C8" s="12"/>
      <c r="D8" s="115">
        <v>0.1</v>
      </c>
      <c r="E8" s="111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3">
        <v>16</v>
      </c>
    </row>
    <row r="9" spans="1:46">
      <c r="A9" s="29"/>
      <c r="B9" s="2" t="s">
        <v>113</v>
      </c>
      <c r="C9" s="27"/>
      <c r="D9" s="22">
        <v>0.1</v>
      </c>
      <c r="E9" s="111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3">
        <v>0.1</v>
      </c>
      <c r="AT9" s="26"/>
    </row>
    <row r="10" spans="1:46">
      <c r="A10" s="29"/>
      <c r="B10" s="2" t="s">
        <v>114</v>
      </c>
      <c r="C10" s="27"/>
      <c r="D10" s="22">
        <v>0</v>
      </c>
      <c r="E10" s="111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3">
        <v>7</v>
      </c>
    </row>
    <row r="11" spans="1:46">
      <c r="A11" s="29"/>
      <c r="B11" s="2" t="s">
        <v>74</v>
      </c>
      <c r="C11" s="27"/>
      <c r="D11" s="13">
        <v>0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115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116</v>
      </c>
      <c r="C13" s="51"/>
      <c r="D13" s="49" t="s">
        <v>117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140</v>
      </c>
      <c r="AS15" s="26" t="s">
        <v>119</v>
      </c>
    </row>
    <row r="16" spans="1:46" ht="15">
      <c r="A16" s="23" t="s">
        <v>7</v>
      </c>
      <c r="B16" s="17" t="s">
        <v>94</v>
      </c>
      <c r="C16" s="15" t="s">
        <v>95</v>
      </c>
      <c r="D16" s="16" t="s">
        <v>108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109</v>
      </c>
      <c r="C17" s="8" t="s">
        <v>109</v>
      </c>
      <c r="D17" s="87" t="s">
        <v>110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111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1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1</v>
      </c>
    </row>
    <row r="20" spans="1:45">
      <c r="A20" s="29"/>
      <c r="B20" s="17">
        <v>1</v>
      </c>
      <c r="C20" s="14">
        <v>1</v>
      </c>
      <c r="D20" s="116">
        <v>14.4</v>
      </c>
      <c r="E20" s="117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9">
        <v>1</v>
      </c>
    </row>
    <row r="21" spans="1:45">
      <c r="A21" s="29"/>
      <c r="B21" s="18">
        <v>1</v>
      </c>
      <c r="C21" s="8">
        <v>2</v>
      </c>
      <c r="D21" s="120">
        <v>15.400000000000002</v>
      </c>
      <c r="E21" s="117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9">
        <v>2</v>
      </c>
    </row>
    <row r="22" spans="1:45">
      <c r="A22" s="29"/>
      <c r="B22" s="19" t="s">
        <v>112</v>
      </c>
      <c r="C22" s="12"/>
      <c r="D22" s="121">
        <v>14.900000000000002</v>
      </c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9">
        <v>16</v>
      </c>
    </row>
    <row r="23" spans="1:45">
      <c r="A23" s="29"/>
      <c r="B23" s="2" t="s">
        <v>113</v>
      </c>
      <c r="C23" s="27"/>
      <c r="D23" s="122">
        <v>14.900000000000002</v>
      </c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9">
        <v>14.9</v>
      </c>
    </row>
    <row r="24" spans="1:45">
      <c r="A24" s="29"/>
      <c r="B24" s="2" t="s">
        <v>114</v>
      </c>
      <c r="C24" s="27"/>
      <c r="D24" s="122">
        <v>0.70710678118654879</v>
      </c>
      <c r="E24" s="117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9">
        <v>8</v>
      </c>
    </row>
    <row r="25" spans="1:45">
      <c r="A25" s="29"/>
      <c r="B25" s="2" t="s">
        <v>74</v>
      </c>
      <c r="C25" s="27"/>
      <c r="D25" s="13">
        <v>4.7456830952117363E-2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115</v>
      </c>
      <c r="C26" s="27"/>
      <c r="D26" s="13">
        <v>2.2204460492503131E-16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116</v>
      </c>
      <c r="C27" s="51"/>
      <c r="D27" s="49" t="s">
        <v>117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141</v>
      </c>
      <c r="AS29" s="26" t="s">
        <v>119</v>
      </c>
    </row>
    <row r="30" spans="1:45" ht="15">
      <c r="A30" s="23" t="s">
        <v>10</v>
      </c>
      <c r="B30" s="17" t="s">
        <v>94</v>
      </c>
      <c r="C30" s="15" t="s">
        <v>95</v>
      </c>
      <c r="D30" s="16" t="s">
        <v>108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109</v>
      </c>
      <c r="C31" s="8" t="s">
        <v>109</v>
      </c>
      <c r="D31" s="87" t="s">
        <v>110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111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23">
        <v>407</v>
      </c>
      <c r="E34" s="124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6">
        <v>1</v>
      </c>
    </row>
    <row r="35" spans="1:45">
      <c r="A35" s="29"/>
      <c r="B35" s="18">
        <v>1</v>
      </c>
      <c r="C35" s="8">
        <v>2</v>
      </c>
      <c r="D35" s="127">
        <v>414</v>
      </c>
      <c r="E35" s="124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6">
        <v>3</v>
      </c>
    </row>
    <row r="36" spans="1:45">
      <c r="A36" s="29"/>
      <c r="B36" s="19" t="s">
        <v>112</v>
      </c>
      <c r="C36" s="12"/>
      <c r="D36" s="128">
        <v>410.5</v>
      </c>
      <c r="E36" s="124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6">
        <v>16</v>
      </c>
    </row>
    <row r="37" spans="1:45">
      <c r="A37" s="29"/>
      <c r="B37" s="2" t="s">
        <v>113</v>
      </c>
      <c r="C37" s="27"/>
      <c r="D37" s="129">
        <v>410.5</v>
      </c>
      <c r="E37" s="124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6">
        <v>410.5</v>
      </c>
    </row>
    <row r="38" spans="1:45">
      <c r="A38" s="29"/>
      <c r="B38" s="2" t="s">
        <v>114</v>
      </c>
      <c r="C38" s="27"/>
      <c r="D38" s="129">
        <v>4.9497474683058327</v>
      </c>
      <c r="E38" s="124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6">
        <v>9</v>
      </c>
    </row>
    <row r="39" spans="1:45">
      <c r="A39" s="29"/>
      <c r="B39" s="2" t="s">
        <v>74</v>
      </c>
      <c r="C39" s="27"/>
      <c r="D39" s="13">
        <v>1.205785010549533E-2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115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116</v>
      </c>
      <c r="C41" s="51"/>
      <c r="D41" s="49" t="s">
        <v>117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142</v>
      </c>
      <c r="AS43" s="26" t="s">
        <v>119</v>
      </c>
    </row>
    <row r="44" spans="1:45" ht="15">
      <c r="A44" s="23" t="s">
        <v>13</v>
      </c>
      <c r="B44" s="17" t="s">
        <v>94</v>
      </c>
      <c r="C44" s="15" t="s">
        <v>95</v>
      </c>
      <c r="D44" s="16" t="s">
        <v>108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109</v>
      </c>
      <c r="C45" s="8" t="s">
        <v>109</v>
      </c>
      <c r="D45" s="87" t="s">
        <v>110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3</v>
      </c>
    </row>
    <row r="46" spans="1:45">
      <c r="A46" s="29"/>
      <c r="B46" s="18"/>
      <c r="C46" s="8"/>
      <c r="D46" s="9" t="s">
        <v>111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3.6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4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4</v>
      </c>
    </row>
    <row r="50" spans="1:45">
      <c r="A50" s="29"/>
      <c r="B50" s="19" t="s">
        <v>112</v>
      </c>
      <c r="C50" s="12"/>
      <c r="D50" s="21">
        <v>3.8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113</v>
      </c>
      <c r="C51" s="27"/>
      <c r="D51" s="11">
        <v>3.8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3.8</v>
      </c>
    </row>
    <row r="52" spans="1:45">
      <c r="A52" s="29"/>
      <c r="B52" s="2" t="s">
        <v>114</v>
      </c>
      <c r="C52" s="27"/>
      <c r="D52" s="22">
        <v>0.28284271247461895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10</v>
      </c>
    </row>
    <row r="53" spans="1:45">
      <c r="A53" s="29"/>
      <c r="B53" s="2" t="s">
        <v>74</v>
      </c>
      <c r="C53" s="27"/>
      <c r="D53" s="13">
        <v>7.4432292756478668E-2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115</v>
      </c>
      <c r="C54" s="27"/>
      <c r="D54" s="13">
        <v>0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116</v>
      </c>
      <c r="C55" s="51"/>
      <c r="D55" s="49" t="s">
        <v>117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143</v>
      </c>
      <c r="AS57" s="26" t="s">
        <v>119</v>
      </c>
    </row>
    <row r="58" spans="1:45" ht="15">
      <c r="A58" s="23" t="s">
        <v>16</v>
      </c>
      <c r="B58" s="17" t="s">
        <v>94</v>
      </c>
      <c r="C58" s="15" t="s">
        <v>95</v>
      </c>
      <c r="D58" s="16" t="s">
        <v>108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109</v>
      </c>
      <c r="C59" s="8" t="s">
        <v>109</v>
      </c>
      <c r="D59" s="87" t="s">
        <v>110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111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2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2</v>
      </c>
    </row>
    <row r="62" spans="1:45">
      <c r="A62" s="29"/>
      <c r="B62" s="17">
        <v>1</v>
      </c>
      <c r="C62" s="14">
        <v>1</v>
      </c>
      <c r="D62" s="20">
        <v>0.36</v>
      </c>
      <c r="E62" s="8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6">
        <v>1</v>
      </c>
    </row>
    <row r="63" spans="1:45">
      <c r="A63" s="29"/>
      <c r="B63" s="18">
        <v>1</v>
      </c>
      <c r="C63" s="8">
        <v>2</v>
      </c>
      <c r="D63" s="10">
        <v>0.44</v>
      </c>
      <c r="E63" s="8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6">
        <v>5</v>
      </c>
    </row>
    <row r="64" spans="1:45">
      <c r="A64" s="29"/>
      <c r="B64" s="19" t="s">
        <v>112</v>
      </c>
      <c r="C64" s="12"/>
      <c r="D64" s="21">
        <v>0.4</v>
      </c>
      <c r="E64" s="8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6">
        <v>16</v>
      </c>
    </row>
    <row r="65" spans="1:45">
      <c r="A65" s="29"/>
      <c r="B65" s="2" t="s">
        <v>113</v>
      </c>
      <c r="C65" s="27"/>
      <c r="D65" s="11">
        <v>0.4</v>
      </c>
      <c r="E65" s="8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6">
        <v>0.4</v>
      </c>
    </row>
    <row r="66" spans="1:45">
      <c r="A66" s="29"/>
      <c r="B66" s="2" t="s">
        <v>114</v>
      </c>
      <c r="C66" s="27"/>
      <c r="D66" s="22">
        <v>5.6568542494923817E-2</v>
      </c>
      <c r="E66" s="8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6">
        <v>11</v>
      </c>
    </row>
    <row r="67" spans="1:45">
      <c r="A67" s="29"/>
      <c r="B67" s="2" t="s">
        <v>74</v>
      </c>
      <c r="C67" s="27"/>
      <c r="D67" s="13">
        <v>0.14142135623730953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115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116</v>
      </c>
      <c r="C69" s="51"/>
      <c r="D69" s="49" t="s">
        <v>117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144</v>
      </c>
      <c r="AS71" s="26" t="s">
        <v>119</v>
      </c>
    </row>
    <row r="72" spans="1:45" ht="15">
      <c r="A72" s="23" t="s">
        <v>19</v>
      </c>
      <c r="B72" s="17" t="s">
        <v>94</v>
      </c>
      <c r="C72" s="15" t="s">
        <v>95</v>
      </c>
      <c r="D72" s="16" t="s">
        <v>108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109</v>
      </c>
      <c r="C73" s="8" t="s">
        <v>109</v>
      </c>
      <c r="D73" s="87" t="s">
        <v>110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111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2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2</v>
      </c>
    </row>
    <row r="76" spans="1:45">
      <c r="A76" s="29"/>
      <c r="B76" s="17">
        <v>1</v>
      </c>
      <c r="C76" s="14">
        <v>1</v>
      </c>
      <c r="D76" s="85" t="s">
        <v>91</v>
      </c>
      <c r="E76" s="8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6">
        <v>1</v>
      </c>
    </row>
    <row r="77" spans="1:45">
      <c r="A77" s="29"/>
      <c r="B77" s="18">
        <v>1</v>
      </c>
      <c r="C77" s="8">
        <v>2</v>
      </c>
      <c r="D77" s="86" t="s">
        <v>91</v>
      </c>
      <c r="E77" s="8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6">
        <v>6</v>
      </c>
    </row>
    <row r="78" spans="1:45">
      <c r="A78" s="29"/>
      <c r="B78" s="19" t="s">
        <v>112</v>
      </c>
      <c r="C78" s="12"/>
      <c r="D78" s="21" t="s">
        <v>211</v>
      </c>
      <c r="E78" s="8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6">
        <v>16</v>
      </c>
    </row>
    <row r="79" spans="1:45">
      <c r="A79" s="29"/>
      <c r="B79" s="2" t="s">
        <v>113</v>
      </c>
      <c r="C79" s="27"/>
      <c r="D79" s="11" t="s">
        <v>211</v>
      </c>
      <c r="E79" s="8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6" t="s">
        <v>91</v>
      </c>
    </row>
    <row r="80" spans="1:45">
      <c r="A80" s="29"/>
      <c r="B80" s="2" t="s">
        <v>114</v>
      </c>
      <c r="C80" s="27"/>
      <c r="D80" s="22" t="s">
        <v>211</v>
      </c>
      <c r="E80" s="8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6">
        <v>12</v>
      </c>
    </row>
    <row r="81" spans="1:45">
      <c r="A81" s="29"/>
      <c r="B81" s="2" t="s">
        <v>74</v>
      </c>
      <c r="C81" s="27"/>
      <c r="D81" s="13" t="s">
        <v>211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115</v>
      </c>
      <c r="C82" s="27"/>
      <c r="D82" s="13" t="s">
        <v>211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116</v>
      </c>
      <c r="C83" s="51"/>
      <c r="D83" s="49" t="s">
        <v>117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145</v>
      </c>
      <c r="AS85" s="26" t="s">
        <v>119</v>
      </c>
    </row>
    <row r="86" spans="1:45" ht="15">
      <c r="A86" s="23" t="s">
        <v>21</v>
      </c>
      <c r="B86" s="17" t="s">
        <v>94</v>
      </c>
      <c r="C86" s="15" t="s">
        <v>95</v>
      </c>
      <c r="D86" s="16" t="s">
        <v>108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109</v>
      </c>
      <c r="C87" s="8" t="s">
        <v>109</v>
      </c>
      <c r="D87" s="87" t="s">
        <v>110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111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23">
        <v>448</v>
      </c>
      <c r="E90" s="124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6">
        <v>1</v>
      </c>
    </row>
    <row r="91" spans="1:45">
      <c r="A91" s="29"/>
      <c r="B91" s="18">
        <v>1</v>
      </c>
      <c r="C91" s="8">
        <v>2</v>
      </c>
      <c r="D91" s="127">
        <v>458</v>
      </c>
      <c r="E91" s="124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6">
        <v>7</v>
      </c>
    </row>
    <row r="92" spans="1:45">
      <c r="A92" s="29"/>
      <c r="B92" s="19" t="s">
        <v>112</v>
      </c>
      <c r="C92" s="12"/>
      <c r="D92" s="128">
        <v>453</v>
      </c>
      <c r="E92" s="124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6">
        <v>16</v>
      </c>
    </row>
    <row r="93" spans="1:45">
      <c r="A93" s="29"/>
      <c r="B93" s="2" t="s">
        <v>113</v>
      </c>
      <c r="C93" s="27"/>
      <c r="D93" s="129">
        <v>453</v>
      </c>
      <c r="E93" s="124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6">
        <v>453</v>
      </c>
    </row>
    <row r="94" spans="1:45">
      <c r="A94" s="29"/>
      <c r="B94" s="2" t="s">
        <v>114</v>
      </c>
      <c r="C94" s="27"/>
      <c r="D94" s="129">
        <v>7.0710678118654755</v>
      </c>
      <c r="E94" s="124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6">
        <v>13</v>
      </c>
    </row>
    <row r="95" spans="1:45">
      <c r="A95" s="29"/>
      <c r="B95" s="2" t="s">
        <v>74</v>
      </c>
      <c r="C95" s="27"/>
      <c r="D95" s="13">
        <v>1.5609421218246083E-2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115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116</v>
      </c>
      <c r="C97" s="51"/>
      <c r="D97" s="49" t="s">
        <v>117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5">
      <c r="B99" s="33" t="s">
        <v>146</v>
      </c>
      <c r="AS99" s="26" t="s">
        <v>119</v>
      </c>
    </row>
    <row r="100" spans="1:45" ht="15">
      <c r="A100" s="23" t="s">
        <v>24</v>
      </c>
      <c r="B100" s="17" t="s">
        <v>94</v>
      </c>
      <c r="C100" s="15" t="s">
        <v>95</v>
      </c>
      <c r="D100" s="16" t="s">
        <v>108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109</v>
      </c>
      <c r="C101" s="8" t="s">
        <v>109</v>
      </c>
      <c r="D101" s="87" t="s">
        <v>110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3</v>
      </c>
    </row>
    <row r="102" spans="1:45">
      <c r="A102" s="29"/>
      <c r="B102" s="18"/>
      <c r="C102" s="8"/>
      <c r="D102" s="9" t="s">
        <v>111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1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1</v>
      </c>
    </row>
    <row r="104" spans="1:45">
      <c r="A104" s="29"/>
      <c r="B104" s="17">
        <v>1</v>
      </c>
      <c r="C104" s="14">
        <v>1</v>
      </c>
      <c r="D104" s="116">
        <v>17.600000000000001</v>
      </c>
      <c r="E104" s="117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9">
        <v>1</v>
      </c>
    </row>
    <row r="105" spans="1:45">
      <c r="A105" s="29"/>
      <c r="B105" s="18">
        <v>1</v>
      </c>
      <c r="C105" s="8">
        <v>2</v>
      </c>
      <c r="D105" s="120">
        <v>17.8</v>
      </c>
      <c r="E105" s="117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9">
        <v>8</v>
      </c>
    </row>
    <row r="106" spans="1:45">
      <c r="A106" s="29"/>
      <c r="B106" s="19" t="s">
        <v>112</v>
      </c>
      <c r="C106" s="12"/>
      <c r="D106" s="121">
        <v>17.700000000000003</v>
      </c>
      <c r="E106" s="117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9">
        <v>16</v>
      </c>
    </row>
    <row r="107" spans="1:45">
      <c r="A107" s="29"/>
      <c r="B107" s="2" t="s">
        <v>113</v>
      </c>
      <c r="C107" s="27"/>
      <c r="D107" s="122">
        <v>17.700000000000003</v>
      </c>
      <c r="E107" s="117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9">
        <v>17.7</v>
      </c>
    </row>
    <row r="108" spans="1:45">
      <c r="A108" s="29"/>
      <c r="B108" s="2" t="s">
        <v>114</v>
      </c>
      <c r="C108" s="27"/>
      <c r="D108" s="122">
        <v>0.141421356237309</v>
      </c>
      <c r="E108" s="117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9">
        <v>14</v>
      </c>
    </row>
    <row r="109" spans="1:45">
      <c r="A109" s="29"/>
      <c r="B109" s="2" t="s">
        <v>74</v>
      </c>
      <c r="C109" s="27"/>
      <c r="D109" s="13">
        <v>7.9899071320513552E-3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115</v>
      </c>
      <c r="C110" s="27"/>
      <c r="D110" s="13">
        <v>2.2204460492503131E-16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116</v>
      </c>
      <c r="C111" s="51"/>
      <c r="D111" s="49" t="s">
        <v>117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5">
      <c r="B113" s="33" t="s">
        <v>147</v>
      </c>
      <c r="AS113" s="26" t="s">
        <v>119</v>
      </c>
    </row>
    <row r="114" spans="1:45" ht="15">
      <c r="A114" s="23" t="s">
        <v>47</v>
      </c>
      <c r="B114" s="17" t="s">
        <v>94</v>
      </c>
      <c r="C114" s="15" t="s">
        <v>95</v>
      </c>
      <c r="D114" s="16" t="s">
        <v>108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109</v>
      </c>
      <c r="C115" s="8" t="s">
        <v>109</v>
      </c>
      <c r="D115" s="87" t="s">
        <v>110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3</v>
      </c>
    </row>
    <row r="116" spans="1:45">
      <c r="A116" s="29"/>
      <c r="B116" s="18"/>
      <c r="C116" s="8"/>
      <c r="D116" s="9" t="s">
        <v>111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1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1</v>
      </c>
    </row>
    <row r="118" spans="1:45">
      <c r="A118" s="29"/>
      <c r="B118" s="17">
        <v>1</v>
      </c>
      <c r="C118" s="14">
        <v>1</v>
      </c>
      <c r="D118" s="116">
        <v>37</v>
      </c>
      <c r="E118" s="117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9">
        <v>1</v>
      </c>
    </row>
    <row r="119" spans="1:45">
      <c r="A119" s="29"/>
      <c r="B119" s="18">
        <v>1</v>
      </c>
      <c r="C119" s="8">
        <v>2</v>
      </c>
      <c r="D119" s="120">
        <v>42</v>
      </c>
      <c r="E119" s="117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9">
        <v>9</v>
      </c>
    </row>
    <row r="120" spans="1:45">
      <c r="A120" s="29"/>
      <c r="B120" s="19" t="s">
        <v>112</v>
      </c>
      <c r="C120" s="12"/>
      <c r="D120" s="121">
        <v>39.5</v>
      </c>
      <c r="E120" s="117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9">
        <v>16</v>
      </c>
    </row>
    <row r="121" spans="1:45">
      <c r="A121" s="29"/>
      <c r="B121" s="2" t="s">
        <v>113</v>
      </c>
      <c r="C121" s="27"/>
      <c r="D121" s="122">
        <v>39.5</v>
      </c>
      <c r="E121" s="117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9">
        <v>39.5</v>
      </c>
    </row>
    <row r="122" spans="1:45">
      <c r="A122" s="29"/>
      <c r="B122" s="2" t="s">
        <v>114</v>
      </c>
      <c r="C122" s="27"/>
      <c r="D122" s="122">
        <v>3.5355339059327378</v>
      </c>
      <c r="E122" s="117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9">
        <v>15</v>
      </c>
    </row>
    <row r="123" spans="1:45">
      <c r="A123" s="29"/>
      <c r="B123" s="2" t="s">
        <v>74</v>
      </c>
      <c r="C123" s="27"/>
      <c r="D123" s="13">
        <v>8.9507187491968038E-2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115</v>
      </c>
      <c r="C124" s="27"/>
      <c r="D124" s="13">
        <v>0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116</v>
      </c>
      <c r="C125" s="51"/>
      <c r="D125" s="49" t="s">
        <v>117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148</v>
      </c>
      <c r="AS127" s="26" t="s">
        <v>119</v>
      </c>
    </row>
    <row r="128" spans="1:45" ht="15">
      <c r="A128" s="23" t="s">
        <v>27</v>
      </c>
      <c r="B128" s="17" t="s">
        <v>94</v>
      </c>
      <c r="C128" s="15" t="s">
        <v>95</v>
      </c>
      <c r="D128" s="16" t="s">
        <v>108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109</v>
      </c>
      <c r="C129" s="8" t="s">
        <v>109</v>
      </c>
      <c r="D129" s="87" t="s">
        <v>110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3</v>
      </c>
    </row>
    <row r="130" spans="1:45">
      <c r="A130" s="29"/>
      <c r="B130" s="18"/>
      <c r="C130" s="8"/>
      <c r="D130" s="9" t="s">
        <v>111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2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2</v>
      </c>
    </row>
    <row r="132" spans="1:45">
      <c r="A132" s="29"/>
      <c r="B132" s="17">
        <v>1</v>
      </c>
      <c r="C132" s="14">
        <v>1</v>
      </c>
      <c r="D132" s="20">
        <v>2.79</v>
      </c>
      <c r="E132" s="8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6">
        <v>1</v>
      </c>
    </row>
    <row r="133" spans="1:45">
      <c r="A133" s="29"/>
      <c r="B133" s="18">
        <v>1</v>
      </c>
      <c r="C133" s="8">
        <v>2</v>
      </c>
      <c r="D133" s="10">
        <v>2.87</v>
      </c>
      <c r="E133" s="8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6">
        <v>10</v>
      </c>
    </row>
    <row r="134" spans="1:45">
      <c r="A134" s="29"/>
      <c r="B134" s="19" t="s">
        <v>112</v>
      </c>
      <c r="C134" s="12"/>
      <c r="D134" s="21">
        <v>2.83</v>
      </c>
      <c r="E134" s="8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6">
        <v>16</v>
      </c>
    </row>
    <row r="135" spans="1:45">
      <c r="A135" s="29"/>
      <c r="B135" s="2" t="s">
        <v>113</v>
      </c>
      <c r="C135" s="27"/>
      <c r="D135" s="11">
        <v>2.83</v>
      </c>
      <c r="E135" s="8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6">
        <v>2.83</v>
      </c>
    </row>
    <row r="136" spans="1:45">
      <c r="A136" s="29"/>
      <c r="B136" s="2" t="s">
        <v>114</v>
      </c>
      <c r="C136" s="27"/>
      <c r="D136" s="22">
        <v>5.6568542494923851E-2</v>
      </c>
      <c r="E136" s="8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6">
        <v>16</v>
      </c>
    </row>
    <row r="137" spans="1:45">
      <c r="A137" s="29"/>
      <c r="B137" s="2" t="s">
        <v>74</v>
      </c>
      <c r="C137" s="27"/>
      <c r="D137" s="13">
        <v>1.9988884273824684E-2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115</v>
      </c>
      <c r="C138" s="27"/>
      <c r="D138" s="13">
        <v>0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116</v>
      </c>
      <c r="C139" s="51"/>
      <c r="D139" s="49" t="s">
        <v>117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149</v>
      </c>
      <c r="AS141" s="26" t="s">
        <v>119</v>
      </c>
    </row>
    <row r="142" spans="1:45" ht="15">
      <c r="A142" s="23" t="s">
        <v>0</v>
      </c>
      <c r="B142" s="17" t="s">
        <v>94</v>
      </c>
      <c r="C142" s="15" t="s">
        <v>95</v>
      </c>
      <c r="D142" s="16" t="s">
        <v>108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109</v>
      </c>
      <c r="C143" s="8" t="s">
        <v>109</v>
      </c>
      <c r="D143" s="87" t="s">
        <v>110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3</v>
      </c>
    </row>
    <row r="144" spans="1:45">
      <c r="A144" s="29"/>
      <c r="B144" s="18"/>
      <c r="C144" s="8"/>
      <c r="D144" s="9" t="s">
        <v>111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0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0</v>
      </c>
    </row>
    <row r="146" spans="1:45">
      <c r="A146" s="29"/>
      <c r="B146" s="17">
        <v>1</v>
      </c>
      <c r="C146" s="14">
        <v>1</v>
      </c>
      <c r="D146" s="123">
        <v>170</v>
      </c>
      <c r="E146" s="124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6">
        <v>1</v>
      </c>
    </row>
    <row r="147" spans="1:45">
      <c r="A147" s="29"/>
      <c r="B147" s="18">
        <v>1</v>
      </c>
      <c r="C147" s="8">
        <v>2</v>
      </c>
      <c r="D147" s="127">
        <v>172</v>
      </c>
      <c r="E147" s="124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6">
        <v>11</v>
      </c>
    </row>
    <row r="148" spans="1:45">
      <c r="A148" s="29"/>
      <c r="B148" s="19" t="s">
        <v>112</v>
      </c>
      <c r="C148" s="12"/>
      <c r="D148" s="128">
        <v>171</v>
      </c>
      <c r="E148" s="124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6">
        <v>16</v>
      </c>
    </row>
    <row r="149" spans="1:45">
      <c r="A149" s="29"/>
      <c r="B149" s="2" t="s">
        <v>113</v>
      </c>
      <c r="C149" s="27"/>
      <c r="D149" s="129">
        <v>171</v>
      </c>
      <c r="E149" s="124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6">
        <v>171</v>
      </c>
    </row>
    <row r="150" spans="1:45">
      <c r="A150" s="29"/>
      <c r="B150" s="2" t="s">
        <v>114</v>
      </c>
      <c r="C150" s="27"/>
      <c r="D150" s="129">
        <v>1.4142135623730951</v>
      </c>
      <c r="E150" s="124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6">
        <v>17</v>
      </c>
    </row>
    <row r="151" spans="1:45">
      <c r="A151" s="29"/>
      <c r="B151" s="2" t="s">
        <v>74</v>
      </c>
      <c r="C151" s="27"/>
      <c r="D151" s="13">
        <v>8.2702547507198538E-3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115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116</v>
      </c>
      <c r="C153" s="51"/>
      <c r="D153" s="49" t="s">
        <v>117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5">
      <c r="B155" s="33" t="s">
        <v>150</v>
      </c>
      <c r="AS155" s="26" t="s">
        <v>119</v>
      </c>
    </row>
    <row r="156" spans="1:45" ht="15">
      <c r="A156" s="23" t="s">
        <v>32</v>
      </c>
      <c r="B156" s="17" t="s">
        <v>94</v>
      </c>
      <c r="C156" s="15" t="s">
        <v>95</v>
      </c>
      <c r="D156" s="16" t="s">
        <v>108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109</v>
      </c>
      <c r="C157" s="8" t="s">
        <v>109</v>
      </c>
      <c r="D157" s="87" t="s">
        <v>110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3</v>
      </c>
    </row>
    <row r="158" spans="1:45">
      <c r="A158" s="29"/>
      <c r="B158" s="18"/>
      <c r="C158" s="8"/>
      <c r="D158" s="9" t="s">
        <v>111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1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1</v>
      </c>
    </row>
    <row r="160" spans="1:45">
      <c r="A160" s="29"/>
      <c r="B160" s="17">
        <v>1</v>
      </c>
      <c r="C160" s="14">
        <v>1</v>
      </c>
      <c r="D160" s="116">
        <v>23.5</v>
      </c>
      <c r="E160" s="117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9">
        <v>1</v>
      </c>
    </row>
    <row r="161" spans="1:45">
      <c r="A161" s="29"/>
      <c r="B161" s="18">
        <v>1</v>
      </c>
      <c r="C161" s="8">
        <v>2</v>
      </c>
      <c r="D161" s="120">
        <v>25.2</v>
      </c>
      <c r="E161" s="117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9">
        <v>12</v>
      </c>
    </row>
    <row r="162" spans="1:45">
      <c r="A162" s="29"/>
      <c r="B162" s="19" t="s">
        <v>112</v>
      </c>
      <c r="C162" s="12"/>
      <c r="D162" s="121">
        <v>24.35</v>
      </c>
      <c r="E162" s="117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9">
        <v>16</v>
      </c>
    </row>
    <row r="163" spans="1:45">
      <c r="A163" s="29"/>
      <c r="B163" s="2" t="s">
        <v>113</v>
      </c>
      <c r="C163" s="27"/>
      <c r="D163" s="122">
        <v>24.35</v>
      </c>
      <c r="E163" s="117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9">
        <v>24.35</v>
      </c>
    </row>
    <row r="164" spans="1:45">
      <c r="A164" s="29"/>
      <c r="B164" s="2" t="s">
        <v>114</v>
      </c>
      <c r="C164" s="27"/>
      <c r="D164" s="122">
        <v>1.2020815280171302</v>
      </c>
      <c r="E164" s="117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9">
        <v>18</v>
      </c>
    </row>
    <row r="165" spans="1:45">
      <c r="A165" s="29"/>
      <c r="B165" s="2" t="s">
        <v>74</v>
      </c>
      <c r="C165" s="27"/>
      <c r="D165" s="13">
        <v>4.9366797865179883E-2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115</v>
      </c>
      <c r="C166" s="27"/>
      <c r="D166" s="13">
        <v>0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116</v>
      </c>
      <c r="C167" s="51"/>
      <c r="D167" s="49" t="s">
        <v>117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151</v>
      </c>
      <c r="AS169" s="26" t="s">
        <v>119</v>
      </c>
    </row>
    <row r="170" spans="1:45" ht="15">
      <c r="A170" s="23" t="s">
        <v>35</v>
      </c>
      <c r="B170" s="17" t="s">
        <v>94</v>
      </c>
      <c r="C170" s="15" t="s">
        <v>95</v>
      </c>
      <c r="D170" s="16" t="s">
        <v>108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109</v>
      </c>
      <c r="C171" s="8" t="s">
        <v>109</v>
      </c>
      <c r="D171" s="87" t="s">
        <v>110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111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1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1</v>
      </c>
    </row>
    <row r="174" spans="1:45">
      <c r="A174" s="29"/>
      <c r="B174" s="17">
        <v>1</v>
      </c>
      <c r="C174" s="14">
        <v>1</v>
      </c>
      <c r="D174" s="116">
        <v>15.400000000000002</v>
      </c>
      <c r="E174" s="117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9">
        <v>1</v>
      </c>
    </row>
    <row r="175" spans="1:45">
      <c r="A175" s="29"/>
      <c r="B175" s="18">
        <v>1</v>
      </c>
      <c r="C175" s="8">
        <v>2</v>
      </c>
      <c r="D175" s="120">
        <v>15.9</v>
      </c>
      <c r="E175" s="117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9">
        <v>13</v>
      </c>
    </row>
    <row r="176" spans="1:45">
      <c r="A176" s="29"/>
      <c r="B176" s="19" t="s">
        <v>112</v>
      </c>
      <c r="C176" s="12"/>
      <c r="D176" s="121">
        <v>15.650000000000002</v>
      </c>
      <c r="E176" s="117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9">
        <v>16</v>
      </c>
    </row>
    <row r="177" spans="1:45">
      <c r="A177" s="29"/>
      <c r="B177" s="2" t="s">
        <v>113</v>
      </c>
      <c r="C177" s="27"/>
      <c r="D177" s="122">
        <v>15.650000000000002</v>
      </c>
      <c r="E177" s="117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9">
        <v>15.65</v>
      </c>
    </row>
    <row r="178" spans="1:45">
      <c r="A178" s="29"/>
      <c r="B178" s="2" t="s">
        <v>114</v>
      </c>
      <c r="C178" s="27"/>
      <c r="D178" s="122">
        <v>0.35355339059327251</v>
      </c>
      <c r="E178" s="117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9">
        <v>19</v>
      </c>
    </row>
    <row r="179" spans="1:45">
      <c r="A179" s="29"/>
      <c r="B179" s="2" t="s">
        <v>74</v>
      </c>
      <c r="C179" s="27"/>
      <c r="D179" s="13">
        <v>2.2591270964426355E-2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115</v>
      </c>
      <c r="C180" s="27"/>
      <c r="D180" s="13">
        <v>2.2204460492503131E-16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116</v>
      </c>
      <c r="C181" s="51"/>
      <c r="D181" s="49" t="s">
        <v>117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5">
      <c r="B183" s="33" t="s">
        <v>152</v>
      </c>
      <c r="AS183" s="26" t="s">
        <v>119</v>
      </c>
    </row>
    <row r="184" spans="1:45" ht="15">
      <c r="A184" s="23" t="s">
        <v>38</v>
      </c>
      <c r="B184" s="17" t="s">
        <v>94</v>
      </c>
      <c r="C184" s="15" t="s">
        <v>95</v>
      </c>
      <c r="D184" s="16" t="s">
        <v>108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109</v>
      </c>
      <c r="C185" s="8" t="s">
        <v>109</v>
      </c>
      <c r="D185" s="87" t="s">
        <v>110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3</v>
      </c>
    </row>
    <row r="186" spans="1:45">
      <c r="A186" s="29"/>
      <c r="B186" s="18"/>
      <c r="C186" s="8"/>
      <c r="D186" s="9" t="s">
        <v>111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2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2</v>
      </c>
    </row>
    <row r="188" spans="1:45">
      <c r="A188" s="29"/>
      <c r="B188" s="17">
        <v>1</v>
      </c>
      <c r="C188" s="14">
        <v>1</v>
      </c>
      <c r="D188" s="20">
        <v>4.16</v>
      </c>
      <c r="E188" s="8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6">
        <v>1</v>
      </c>
    </row>
    <row r="189" spans="1:45">
      <c r="A189" s="29"/>
      <c r="B189" s="18">
        <v>1</v>
      </c>
      <c r="C189" s="8">
        <v>2</v>
      </c>
      <c r="D189" s="10">
        <v>4.08</v>
      </c>
      <c r="E189" s="8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6">
        <v>14</v>
      </c>
    </row>
    <row r="190" spans="1:45">
      <c r="A190" s="29"/>
      <c r="B190" s="19" t="s">
        <v>112</v>
      </c>
      <c r="C190" s="12"/>
      <c r="D190" s="21">
        <v>4.12</v>
      </c>
      <c r="E190" s="8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6">
        <v>16</v>
      </c>
    </row>
    <row r="191" spans="1:45">
      <c r="A191" s="29"/>
      <c r="B191" s="2" t="s">
        <v>113</v>
      </c>
      <c r="C191" s="27"/>
      <c r="D191" s="11">
        <v>4.12</v>
      </c>
      <c r="E191" s="8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6">
        <v>4.12</v>
      </c>
    </row>
    <row r="192" spans="1:45">
      <c r="A192" s="29"/>
      <c r="B192" s="2" t="s">
        <v>114</v>
      </c>
      <c r="C192" s="27"/>
      <c r="D192" s="22">
        <v>5.6568542494923851E-2</v>
      </c>
      <c r="E192" s="8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6">
        <v>20</v>
      </c>
    </row>
    <row r="193" spans="1:45">
      <c r="A193" s="29"/>
      <c r="B193" s="2" t="s">
        <v>74</v>
      </c>
      <c r="C193" s="27"/>
      <c r="D193" s="13">
        <v>1.3730228760903847E-2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115</v>
      </c>
      <c r="C194" s="27"/>
      <c r="D194" s="13">
        <v>0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116</v>
      </c>
      <c r="C195" s="51"/>
      <c r="D195" s="49" t="s">
        <v>117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153</v>
      </c>
      <c r="AS197" s="26" t="s">
        <v>119</v>
      </c>
    </row>
    <row r="198" spans="1:45" ht="15">
      <c r="A198" s="23" t="s">
        <v>41</v>
      </c>
      <c r="B198" s="17" t="s">
        <v>94</v>
      </c>
      <c r="C198" s="15" t="s">
        <v>95</v>
      </c>
      <c r="D198" s="16" t="s">
        <v>108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109</v>
      </c>
      <c r="C199" s="8" t="s">
        <v>109</v>
      </c>
      <c r="D199" s="87" t="s">
        <v>110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111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16">
        <v>19.7</v>
      </c>
      <c r="E202" s="117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9">
        <v>1</v>
      </c>
    </row>
    <row r="203" spans="1:45">
      <c r="A203" s="29"/>
      <c r="B203" s="18">
        <v>1</v>
      </c>
      <c r="C203" s="8">
        <v>2</v>
      </c>
      <c r="D203" s="120">
        <v>19.3</v>
      </c>
      <c r="E203" s="117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9">
        <v>15</v>
      </c>
    </row>
    <row r="204" spans="1:45">
      <c r="A204" s="29"/>
      <c r="B204" s="19" t="s">
        <v>112</v>
      </c>
      <c r="C204" s="12"/>
      <c r="D204" s="121">
        <v>19.5</v>
      </c>
      <c r="E204" s="117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9">
        <v>16</v>
      </c>
    </row>
    <row r="205" spans="1:45">
      <c r="A205" s="29"/>
      <c r="B205" s="2" t="s">
        <v>113</v>
      </c>
      <c r="C205" s="27"/>
      <c r="D205" s="122">
        <v>19.5</v>
      </c>
      <c r="E205" s="117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9">
        <v>19.5</v>
      </c>
    </row>
    <row r="206" spans="1:45">
      <c r="A206" s="29"/>
      <c r="B206" s="2" t="s">
        <v>114</v>
      </c>
      <c r="C206" s="27"/>
      <c r="D206" s="122">
        <v>0.28284271247461801</v>
      </c>
      <c r="E206" s="117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9">
        <v>21</v>
      </c>
    </row>
    <row r="207" spans="1:45">
      <c r="A207" s="29"/>
      <c r="B207" s="2" t="s">
        <v>74</v>
      </c>
      <c r="C207" s="27"/>
      <c r="D207" s="13">
        <v>1.4504754485877847E-2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115</v>
      </c>
      <c r="C208" s="27"/>
      <c r="D208" s="13">
        <v>0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116</v>
      </c>
      <c r="C209" s="51"/>
      <c r="D209" s="49" t="s">
        <v>117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5">
      <c r="B211" s="33" t="s">
        <v>154</v>
      </c>
      <c r="AS211" s="26" t="s">
        <v>119</v>
      </c>
    </row>
    <row r="212" spans="1:45" ht="15">
      <c r="A212" s="23" t="s">
        <v>5</v>
      </c>
      <c r="B212" s="17" t="s">
        <v>94</v>
      </c>
      <c r="C212" s="15" t="s">
        <v>95</v>
      </c>
      <c r="D212" s="16" t="s">
        <v>108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109</v>
      </c>
      <c r="C213" s="8" t="s">
        <v>109</v>
      </c>
      <c r="D213" s="87" t="s">
        <v>110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3</v>
      </c>
    </row>
    <row r="214" spans="1:45">
      <c r="A214" s="29"/>
      <c r="B214" s="18"/>
      <c r="C214" s="8"/>
      <c r="D214" s="9" t="s">
        <v>111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1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1</v>
      </c>
    </row>
    <row r="216" spans="1:45">
      <c r="A216" s="29"/>
      <c r="B216" s="17">
        <v>1</v>
      </c>
      <c r="C216" s="14">
        <v>1</v>
      </c>
      <c r="D216" s="116">
        <v>21.8</v>
      </c>
      <c r="E216" s="117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  <c r="AL216" s="118"/>
      <c r="AM216" s="118"/>
      <c r="AN216" s="118"/>
      <c r="AO216" s="118"/>
      <c r="AP216" s="118"/>
      <c r="AQ216" s="118"/>
      <c r="AR216" s="118"/>
      <c r="AS216" s="119">
        <v>1</v>
      </c>
    </row>
    <row r="217" spans="1:45">
      <c r="A217" s="29"/>
      <c r="B217" s="18">
        <v>1</v>
      </c>
      <c r="C217" s="8">
        <v>2</v>
      </c>
      <c r="D217" s="120">
        <v>21.5</v>
      </c>
      <c r="E217" s="117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18"/>
      <c r="AR217" s="118"/>
      <c r="AS217" s="119">
        <v>16</v>
      </c>
    </row>
    <row r="218" spans="1:45">
      <c r="A218" s="29"/>
      <c r="B218" s="19" t="s">
        <v>112</v>
      </c>
      <c r="C218" s="12"/>
      <c r="D218" s="121">
        <v>21.65</v>
      </c>
      <c r="E218" s="117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18"/>
      <c r="AR218" s="118"/>
      <c r="AS218" s="119">
        <v>16</v>
      </c>
    </row>
    <row r="219" spans="1:45">
      <c r="A219" s="29"/>
      <c r="B219" s="2" t="s">
        <v>113</v>
      </c>
      <c r="C219" s="27"/>
      <c r="D219" s="122">
        <v>21.65</v>
      </c>
      <c r="E219" s="117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8"/>
      <c r="AQ219" s="118"/>
      <c r="AR219" s="118"/>
      <c r="AS219" s="119">
        <v>21.65</v>
      </c>
    </row>
    <row r="220" spans="1:45">
      <c r="A220" s="29"/>
      <c r="B220" s="2" t="s">
        <v>114</v>
      </c>
      <c r="C220" s="27"/>
      <c r="D220" s="122">
        <v>0.21213203435596475</v>
      </c>
      <c r="E220" s="117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18"/>
      <c r="AR220" s="118"/>
      <c r="AS220" s="119">
        <v>22</v>
      </c>
    </row>
    <row r="221" spans="1:45">
      <c r="A221" s="29"/>
      <c r="B221" s="2" t="s">
        <v>74</v>
      </c>
      <c r="C221" s="27"/>
      <c r="D221" s="13">
        <v>9.7982463905757402E-3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115</v>
      </c>
      <c r="C222" s="27"/>
      <c r="D222" s="13">
        <v>0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116</v>
      </c>
      <c r="C223" s="51"/>
      <c r="D223" s="49" t="s">
        <v>117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155</v>
      </c>
      <c r="AS225" s="26" t="s">
        <v>119</v>
      </c>
    </row>
    <row r="226" spans="1:45" ht="15">
      <c r="A226" s="23" t="s">
        <v>8</v>
      </c>
      <c r="B226" s="17" t="s">
        <v>94</v>
      </c>
      <c r="C226" s="15" t="s">
        <v>95</v>
      </c>
      <c r="D226" s="16" t="s">
        <v>108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109</v>
      </c>
      <c r="C227" s="8" t="s">
        <v>109</v>
      </c>
      <c r="D227" s="87" t="s">
        <v>110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111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1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1</v>
      </c>
    </row>
    <row r="230" spans="1:45">
      <c r="A230" s="29"/>
      <c r="B230" s="17">
        <v>1</v>
      </c>
      <c r="C230" s="14">
        <v>1</v>
      </c>
      <c r="D230" s="116">
        <v>15.9</v>
      </c>
      <c r="E230" s="117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9">
        <v>1</v>
      </c>
    </row>
    <row r="231" spans="1:45">
      <c r="A231" s="29"/>
      <c r="B231" s="18">
        <v>1</v>
      </c>
      <c r="C231" s="8">
        <v>2</v>
      </c>
      <c r="D231" s="120">
        <v>16.600000000000001</v>
      </c>
      <c r="E231" s="117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9">
        <v>17</v>
      </c>
    </row>
    <row r="232" spans="1:45">
      <c r="A232" s="29"/>
      <c r="B232" s="19" t="s">
        <v>112</v>
      </c>
      <c r="C232" s="12"/>
      <c r="D232" s="121">
        <v>16.25</v>
      </c>
      <c r="E232" s="117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9">
        <v>16</v>
      </c>
    </row>
    <row r="233" spans="1:45">
      <c r="A233" s="29"/>
      <c r="B233" s="2" t="s">
        <v>113</v>
      </c>
      <c r="C233" s="27"/>
      <c r="D233" s="122">
        <v>16.25</v>
      </c>
      <c r="E233" s="117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9">
        <v>16.25</v>
      </c>
    </row>
    <row r="234" spans="1:45">
      <c r="A234" s="29"/>
      <c r="B234" s="2" t="s">
        <v>114</v>
      </c>
      <c r="C234" s="27"/>
      <c r="D234" s="122">
        <v>0.49497474683058401</v>
      </c>
      <c r="E234" s="117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9">
        <v>23</v>
      </c>
    </row>
    <row r="235" spans="1:45">
      <c r="A235" s="29"/>
      <c r="B235" s="2" t="s">
        <v>74</v>
      </c>
      <c r="C235" s="27"/>
      <c r="D235" s="13">
        <v>3.045998442034363E-2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115</v>
      </c>
      <c r="C236" s="27"/>
      <c r="D236" s="13">
        <v>0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116</v>
      </c>
      <c r="C237" s="51"/>
      <c r="D237" s="49" t="s">
        <v>117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5">
      <c r="B239" s="33" t="s">
        <v>156</v>
      </c>
      <c r="AS239" s="26" t="s">
        <v>119</v>
      </c>
    </row>
    <row r="240" spans="1:45" ht="15">
      <c r="A240" s="23" t="s">
        <v>11</v>
      </c>
      <c r="B240" s="17" t="s">
        <v>94</v>
      </c>
      <c r="C240" s="15" t="s">
        <v>95</v>
      </c>
      <c r="D240" s="16" t="s">
        <v>108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109</v>
      </c>
      <c r="C241" s="8" t="s">
        <v>109</v>
      </c>
      <c r="D241" s="87" t="s">
        <v>110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3</v>
      </c>
    </row>
    <row r="242" spans="1:45">
      <c r="A242" s="29"/>
      <c r="B242" s="18"/>
      <c r="C242" s="8"/>
      <c r="D242" s="9" t="s">
        <v>111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2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2</v>
      </c>
    </row>
    <row r="244" spans="1:45">
      <c r="A244" s="29"/>
      <c r="B244" s="17">
        <v>1</v>
      </c>
      <c r="C244" s="14">
        <v>1</v>
      </c>
      <c r="D244" s="20">
        <v>4.9400000000000004</v>
      </c>
      <c r="E244" s="8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6">
        <v>1</v>
      </c>
    </row>
    <row r="245" spans="1:45">
      <c r="A245" s="29"/>
      <c r="B245" s="18">
        <v>1</v>
      </c>
      <c r="C245" s="8">
        <v>2</v>
      </c>
      <c r="D245" s="10">
        <v>4.8899999999999997</v>
      </c>
      <c r="E245" s="8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6">
        <v>1</v>
      </c>
    </row>
    <row r="246" spans="1:45">
      <c r="A246" s="29"/>
      <c r="B246" s="19" t="s">
        <v>112</v>
      </c>
      <c r="C246" s="12"/>
      <c r="D246" s="21">
        <v>4.915</v>
      </c>
      <c r="E246" s="8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6">
        <v>16</v>
      </c>
    </row>
    <row r="247" spans="1:45">
      <c r="A247" s="29"/>
      <c r="B247" s="2" t="s">
        <v>113</v>
      </c>
      <c r="C247" s="27"/>
      <c r="D247" s="11">
        <v>4.915</v>
      </c>
      <c r="E247" s="8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6">
        <v>4.915</v>
      </c>
    </row>
    <row r="248" spans="1:45">
      <c r="A248" s="29"/>
      <c r="B248" s="2" t="s">
        <v>114</v>
      </c>
      <c r="C248" s="27"/>
      <c r="D248" s="22">
        <v>3.5355339059327882E-2</v>
      </c>
      <c r="E248" s="8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6">
        <v>7</v>
      </c>
    </row>
    <row r="249" spans="1:45">
      <c r="A249" s="29"/>
      <c r="B249" s="2" t="s">
        <v>74</v>
      </c>
      <c r="C249" s="27"/>
      <c r="D249" s="13">
        <v>7.1933548442172698E-3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115</v>
      </c>
      <c r="C250" s="27"/>
      <c r="D250" s="13">
        <v>0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116</v>
      </c>
      <c r="C251" s="51"/>
      <c r="D251" s="49" t="s">
        <v>117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5">
      <c r="B253" s="33" t="s">
        <v>157</v>
      </c>
      <c r="AS253" s="26" t="s">
        <v>119</v>
      </c>
    </row>
    <row r="254" spans="1:45" ht="15">
      <c r="A254" s="23" t="s">
        <v>14</v>
      </c>
      <c r="B254" s="17" t="s">
        <v>94</v>
      </c>
      <c r="C254" s="15" t="s">
        <v>95</v>
      </c>
      <c r="D254" s="16" t="s">
        <v>108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109</v>
      </c>
      <c r="C255" s="8" t="s">
        <v>109</v>
      </c>
      <c r="D255" s="87" t="s">
        <v>110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3</v>
      </c>
    </row>
    <row r="256" spans="1:45">
      <c r="A256" s="29"/>
      <c r="B256" s="18"/>
      <c r="C256" s="8"/>
      <c r="D256" s="9" t="s">
        <v>111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3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3</v>
      </c>
    </row>
    <row r="258" spans="1:45">
      <c r="A258" s="29"/>
      <c r="B258" s="17">
        <v>1</v>
      </c>
      <c r="C258" s="14">
        <v>1</v>
      </c>
      <c r="D258" s="110">
        <v>0.1</v>
      </c>
      <c r="E258" s="111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3">
        <v>1</v>
      </c>
    </row>
    <row r="259" spans="1:45">
      <c r="A259" s="29"/>
      <c r="B259" s="18">
        <v>1</v>
      </c>
      <c r="C259" s="8">
        <v>2</v>
      </c>
      <c r="D259" s="114" t="s">
        <v>118</v>
      </c>
      <c r="E259" s="111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3">
        <v>2</v>
      </c>
    </row>
    <row r="260" spans="1:45">
      <c r="A260" s="29"/>
      <c r="B260" s="19" t="s">
        <v>112</v>
      </c>
      <c r="C260" s="12"/>
      <c r="D260" s="115">
        <v>0.1</v>
      </c>
      <c r="E260" s="111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3">
        <v>16</v>
      </c>
    </row>
    <row r="261" spans="1:45">
      <c r="A261" s="29"/>
      <c r="B261" s="2" t="s">
        <v>113</v>
      </c>
      <c r="C261" s="27"/>
      <c r="D261" s="22">
        <v>0.1</v>
      </c>
      <c r="E261" s="111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3">
        <v>6.25E-2</v>
      </c>
    </row>
    <row r="262" spans="1:45">
      <c r="A262" s="29"/>
      <c r="B262" s="2" t="s">
        <v>114</v>
      </c>
      <c r="C262" s="27"/>
      <c r="D262" s="22" t="s">
        <v>211</v>
      </c>
      <c r="E262" s="111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3">
        <v>8</v>
      </c>
    </row>
    <row r="263" spans="1:45">
      <c r="A263" s="29"/>
      <c r="B263" s="2" t="s">
        <v>74</v>
      </c>
      <c r="C263" s="27"/>
      <c r="D263" s="13" t="s">
        <v>211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115</v>
      </c>
      <c r="C264" s="27"/>
      <c r="D264" s="13">
        <v>0.60000000000000009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116</v>
      </c>
      <c r="C265" s="51"/>
      <c r="D265" s="49" t="s">
        <v>117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158</v>
      </c>
      <c r="AS267" s="26" t="s">
        <v>119</v>
      </c>
    </row>
    <row r="268" spans="1:45" ht="15">
      <c r="A268" s="23" t="s">
        <v>17</v>
      </c>
      <c r="B268" s="17" t="s">
        <v>94</v>
      </c>
      <c r="C268" s="15" t="s">
        <v>95</v>
      </c>
      <c r="D268" s="16" t="s">
        <v>108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109</v>
      </c>
      <c r="C269" s="8" t="s">
        <v>109</v>
      </c>
      <c r="D269" s="87" t="s">
        <v>110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111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0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0</v>
      </c>
    </row>
    <row r="272" spans="1:45">
      <c r="A272" s="29"/>
      <c r="B272" s="17">
        <v>1</v>
      </c>
      <c r="C272" s="14">
        <v>1</v>
      </c>
      <c r="D272" s="123">
        <v>270</v>
      </c>
      <c r="E272" s="124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6">
        <v>1</v>
      </c>
    </row>
    <row r="273" spans="1:45">
      <c r="A273" s="29"/>
      <c r="B273" s="18">
        <v>1</v>
      </c>
      <c r="C273" s="8">
        <v>2</v>
      </c>
      <c r="D273" s="127">
        <v>273</v>
      </c>
      <c r="E273" s="124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6">
        <v>3</v>
      </c>
    </row>
    <row r="274" spans="1:45">
      <c r="A274" s="29"/>
      <c r="B274" s="19" t="s">
        <v>112</v>
      </c>
      <c r="C274" s="12"/>
      <c r="D274" s="128">
        <v>271.5</v>
      </c>
      <c r="E274" s="124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6">
        <v>16</v>
      </c>
    </row>
    <row r="275" spans="1:45">
      <c r="A275" s="29"/>
      <c r="B275" s="2" t="s">
        <v>113</v>
      </c>
      <c r="C275" s="27"/>
      <c r="D275" s="129">
        <v>271.5</v>
      </c>
      <c r="E275" s="124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6">
        <v>271.5</v>
      </c>
    </row>
    <row r="276" spans="1:45">
      <c r="A276" s="29"/>
      <c r="B276" s="2" t="s">
        <v>114</v>
      </c>
      <c r="C276" s="27"/>
      <c r="D276" s="129">
        <v>2.1213203435596424</v>
      </c>
      <c r="E276" s="124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6">
        <v>9</v>
      </c>
    </row>
    <row r="277" spans="1:45">
      <c r="A277" s="29"/>
      <c r="B277" s="2" t="s">
        <v>74</v>
      </c>
      <c r="C277" s="27"/>
      <c r="D277" s="13">
        <v>7.8133345987463805E-3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115</v>
      </c>
      <c r="C278" s="27"/>
      <c r="D278" s="13">
        <v>0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116</v>
      </c>
      <c r="C279" s="51"/>
      <c r="D279" s="49" t="s">
        <v>117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159</v>
      </c>
      <c r="AS281" s="26" t="s">
        <v>119</v>
      </c>
    </row>
    <row r="282" spans="1:45" ht="15">
      <c r="A282" s="23" t="s">
        <v>22</v>
      </c>
      <c r="B282" s="17" t="s">
        <v>94</v>
      </c>
      <c r="C282" s="15" t="s">
        <v>95</v>
      </c>
      <c r="D282" s="16" t="s">
        <v>108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109</v>
      </c>
      <c r="C283" s="8" t="s">
        <v>109</v>
      </c>
      <c r="D283" s="87" t="s">
        <v>110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111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2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2</v>
      </c>
    </row>
    <row r="286" spans="1:45">
      <c r="A286" s="29"/>
      <c r="B286" s="17">
        <v>1</v>
      </c>
      <c r="C286" s="14">
        <v>1</v>
      </c>
      <c r="D286" s="20">
        <v>2.1</v>
      </c>
      <c r="E286" s="8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6">
        <v>1</v>
      </c>
    </row>
    <row r="287" spans="1:45">
      <c r="A287" s="29"/>
      <c r="B287" s="18">
        <v>1</v>
      </c>
      <c r="C287" s="8">
        <v>2</v>
      </c>
      <c r="D287" s="10">
        <v>2.2200000000000002</v>
      </c>
      <c r="E287" s="8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6">
        <v>4</v>
      </c>
    </row>
    <row r="288" spans="1:45">
      <c r="A288" s="29"/>
      <c r="B288" s="19" t="s">
        <v>112</v>
      </c>
      <c r="C288" s="12"/>
      <c r="D288" s="21">
        <v>2.16</v>
      </c>
      <c r="E288" s="8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6">
        <v>16</v>
      </c>
    </row>
    <row r="289" spans="1:45">
      <c r="A289" s="29"/>
      <c r="B289" s="2" t="s">
        <v>113</v>
      </c>
      <c r="C289" s="27"/>
      <c r="D289" s="11">
        <v>2.16</v>
      </c>
      <c r="E289" s="8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6">
        <v>2.16</v>
      </c>
    </row>
    <row r="290" spans="1:45">
      <c r="A290" s="29"/>
      <c r="B290" s="2" t="s">
        <v>114</v>
      </c>
      <c r="C290" s="27"/>
      <c r="D290" s="22">
        <v>8.4852813742385777E-2</v>
      </c>
      <c r="E290" s="8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6">
        <v>10</v>
      </c>
    </row>
    <row r="291" spans="1:45">
      <c r="A291" s="29"/>
      <c r="B291" s="2" t="s">
        <v>74</v>
      </c>
      <c r="C291" s="27"/>
      <c r="D291" s="13">
        <v>3.9283710065919339E-2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115</v>
      </c>
      <c r="C292" s="27"/>
      <c r="D292" s="13">
        <v>0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116</v>
      </c>
      <c r="C293" s="51"/>
      <c r="D293" s="49" t="s">
        <v>117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 ht="15">
      <c r="B295" s="33" t="s">
        <v>160</v>
      </c>
      <c r="AS295" s="26" t="s">
        <v>119</v>
      </c>
    </row>
    <row r="296" spans="1:45" ht="15">
      <c r="A296" s="23" t="s">
        <v>48</v>
      </c>
      <c r="B296" s="17" t="s">
        <v>94</v>
      </c>
      <c r="C296" s="15" t="s">
        <v>95</v>
      </c>
      <c r="D296" s="16" t="s">
        <v>108</v>
      </c>
      <c r="E296" s="8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6">
        <v>1</v>
      </c>
    </row>
    <row r="297" spans="1:45">
      <c r="A297" s="29"/>
      <c r="B297" s="18" t="s">
        <v>109</v>
      </c>
      <c r="C297" s="8" t="s">
        <v>109</v>
      </c>
      <c r="D297" s="87" t="s">
        <v>110</v>
      </c>
      <c r="E297" s="8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6" t="s">
        <v>1</v>
      </c>
    </row>
    <row r="298" spans="1:45">
      <c r="A298" s="29"/>
      <c r="B298" s="18"/>
      <c r="C298" s="8"/>
      <c r="D298" s="9" t="s">
        <v>111</v>
      </c>
      <c r="E298" s="8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6">
        <v>3</v>
      </c>
    </row>
    <row r="299" spans="1:45">
      <c r="A299" s="29"/>
      <c r="B299" s="18"/>
      <c r="C299" s="8"/>
      <c r="D299" s="24"/>
      <c r="E299" s="8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6">
        <v>3</v>
      </c>
    </row>
    <row r="300" spans="1:45">
      <c r="A300" s="29"/>
      <c r="B300" s="17">
        <v>1</v>
      </c>
      <c r="C300" s="14">
        <v>1</v>
      </c>
      <c r="D300" s="110">
        <v>5.1299999999999998E-2</v>
      </c>
      <c r="E300" s="111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  <c r="AN300" s="112"/>
      <c r="AO300" s="112"/>
      <c r="AP300" s="112"/>
      <c r="AQ300" s="112"/>
      <c r="AR300" s="112"/>
      <c r="AS300" s="113">
        <v>1</v>
      </c>
    </row>
    <row r="301" spans="1:45">
      <c r="A301" s="29"/>
      <c r="B301" s="18">
        <v>1</v>
      </c>
      <c r="C301" s="8">
        <v>2</v>
      </c>
      <c r="D301" s="114">
        <v>5.1199999999999996E-2</v>
      </c>
      <c r="E301" s="111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  <c r="AN301" s="112"/>
      <c r="AO301" s="112"/>
      <c r="AP301" s="112"/>
      <c r="AQ301" s="112"/>
      <c r="AR301" s="112"/>
      <c r="AS301" s="113">
        <v>5</v>
      </c>
    </row>
    <row r="302" spans="1:45">
      <c r="A302" s="29"/>
      <c r="B302" s="19" t="s">
        <v>112</v>
      </c>
      <c r="C302" s="12"/>
      <c r="D302" s="115">
        <v>5.1249999999999997E-2</v>
      </c>
      <c r="E302" s="111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  <c r="AN302" s="112"/>
      <c r="AO302" s="112"/>
      <c r="AP302" s="112"/>
      <c r="AQ302" s="112"/>
      <c r="AR302" s="112"/>
      <c r="AS302" s="113">
        <v>16</v>
      </c>
    </row>
    <row r="303" spans="1:45">
      <c r="A303" s="29"/>
      <c r="B303" s="2" t="s">
        <v>113</v>
      </c>
      <c r="C303" s="27"/>
      <c r="D303" s="22">
        <v>5.1249999999999997E-2</v>
      </c>
      <c r="E303" s="111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  <c r="AN303" s="112"/>
      <c r="AO303" s="112"/>
      <c r="AP303" s="112"/>
      <c r="AQ303" s="112"/>
      <c r="AR303" s="112"/>
      <c r="AS303" s="113">
        <v>5.1249999999999997E-2</v>
      </c>
    </row>
    <row r="304" spans="1:45">
      <c r="A304" s="29"/>
      <c r="B304" s="2" t="s">
        <v>114</v>
      </c>
      <c r="C304" s="27"/>
      <c r="D304" s="22">
        <v>7.0710678118656773E-5</v>
      </c>
      <c r="E304" s="111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  <c r="AN304" s="112"/>
      <c r="AO304" s="112"/>
      <c r="AP304" s="112"/>
      <c r="AQ304" s="112"/>
      <c r="AR304" s="112"/>
      <c r="AS304" s="113">
        <v>11</v>
      </c>
    </row>
    <row r="305" spans="1:45">
      <c r="A305" s="29"/>
      <c r="B305" s="2" t="s">
        <v>74</v>
      </c>
      <c r="C305" s="27"/>
      <c r="D305" s="13">
        <v>1.3797205486567176E-3</v>
      </c>
      <c r="E305" s="8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58"/>
    </row>
    <row r="306" spans="1:45">
      <c r="A306" s="29"/>
      <c r="B306" s="2" t="s">
        <v>115</v>
      </c>
      <c r="C306" s="27"/>
      <c r="D306" s="13">
        <v>0</v>
      </c>
      <c r="E306" s="8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58"/>
    </row>
    <row r="307" spans="1:45">
      <c r="A307" s="29"/>
      <c r="B307" s="50" t="s">
        <v>116</v>
      </c>
      <c r="C307" s="51"/>
      <c r="D307" s="49" t="s">
        <v>117</v>
      </c>
      <c r="E307" s="8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58"/>
    </row>
    <row r="308" spans="1:45">
      <c r="B308" s="30"/>
      <c r="C308" s="19"/>
      <c r="D308" s="25"/>
      <c r="AS308" s="58"/>
    </row>
    <row r="309" spans="1:45" ht="15">
      <c r="B309" s="33" t="s">
        <v>161</v>
      </c>
      <c r="AS309" s="26" t="s">
        <v>119</v>
      </c>
    </row>
    <row r="310" spans="1:45" ht="15">
      <c r="A310" s="23" t="s">
        <v>25</v>
      </c>
      <c r="B310" s="17" t="s">
        <v>94</v>
      </c>
      <c r="C310" s="15" t="s">
        <v>95</v>
      </c>
      <c r="D310" s="16" t="s">
        <v>108</v>
      </c>
      <c r="E310" s="8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6">
        <v>1</v>
      </c>
    </row>
    <row r="311" spans="1:45">
      <c r="A311" s="29"/>
      <c r="B311" s="18" t="s">
        <v>109</v>
      </c>
      <c r="C311" s="8" t="s">
        <v>109</v>
      </c>
      <c r="D311" s="87" t="s">
        <v>110</v>
      </c>
      <c r="E311" s="8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6" t="s">
        <v>3</v>
      </c>
    </row>
    <row r="312" spans="1:45">
      <c r="A312" s="29"/>
      <c r="B312" s="18"/>
      <c r="C312" s="8"/>
      <c r="D312" s="9" t="s">
        <v>111</v>
      </c>
      <c r="E312" s="8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6">
        <v>1</v>
      </c>
    </row>
    <row r="313" spans="1:45">
      <c r="A313" s="29"/>
      <c r="B313" s="18"/>
      <c r="C313" s="8"/>
      <c r="D313" s="24"/>
      <c r="E313" s="8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6">
        <v>1</v>
      </c>
    </row>
    <row r="314" spans="1:45">
      <c r="A314" s="29"/>
      <c r="B314" s="17">
        <v>1</v>
      </c>
      <c r="C314" s="14">
        <v>1</v>
      </c>
      <c r="D314" s="116">
        <v>19.8</v>
      </c>
      <c r="E314" s="117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8"/>
      <c r="AS314" s="119">
        <v>1</v>
      </c>
    </row>
    <row r="315" spans="1:45">
      <c r="A315" s="29"/>
      <c r="B315" s="18">
        <v>1</v>
      </c>
      <c r="C315" s="8">
        <v>2</v>
      </c>
      <c r="D315" s="120">
        <v>20</v>
      </c>
      <c r="E315" s="117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8"/>
      <c r="AS315" s="119">
        <v>6</v>
      </c>
    </row>
    <row r="316" spans="1:45">
      <c r="A316" s="29"/>
      <c r="B316" s="19" t="s">
        <v>112</v>
      </c>
      <c r="C316" s="12"/>
      <c r="D316" s="121">
        <v>19.899999999999999</v>
      </c>
      <c r="E316" s="117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8"/>
      <c r="AS316" s="119">
        <v>16</v>
      </c>
    </row>
    <row r="317" spans="1:45">
      <c r="A317" s="29"/>
      <c r="B317" s="2" t="s">
        <v>113</v>
      </c>
      <c r="C317" s="27"/>
      <c r="D317" s="122">
        <v>19.899999999999999</v>
      </c>
      <c r="E317" s="117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8"/>
      <c r="AS317" s="119">
        <v>19.899999999999999</v>
      </c>
    </row>
    <row r="318" spans="1:45">
      <c r="A318" s="29"/>
      <c r="B318" s="2" t="s">
        <v>114</v>
      </c>
      <c r="C318" s="27"/>
      <c r="D318" s="122">
        <v>0.141421356237309</v>
      </c>
      <c r="E318" s="117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8"/>
      <c r="AS318" s="119">
        <v>12</v>
      </c>
    </row>
    <row r="319" spans="1:45">
      <c r="A319" s="29"/>
      <c r="B319" s="2" t="s">
        <v>74</v>
      </c>
      <c r="C319" s="27"/>
      <c r="D319" s="13">
        <v>7.1066008159451763E-3</v>
      </c>
      <c r="E319" s="8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58"/>
    </row>
    <row r="320" spans="1:45">
      <c r="A320" s="29"/>
      <c r="B320" s="2" t="s">
        <v>115</v>
      </c>
      <c r="C320" s="27"/>
      <c r="D320" s="13">
        <v>0</v>
      </c>
      <c r="E320" s="8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58"/>
    </row>
    <row r="321" spans="1:45">
      <c r="A321" s="29"/>
      <c r="B321" s="50" t="s">
        <v>116</v>
      </c>
      <c r="C321" s="51"/>
      <c r="D321" s="49" t="s">
        <v>117</v>
      </c>
      <c r="E321" s="8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58"/>
    </row>
    <row r="322" spans="1:45">
      <c r="B322" s="30"/>
      <c r="C322" s="19"/>
      <c r="D322" s="25"/>
      <c r="AS322" s="58"/>
    </row>
    <row r="323" spans="1:45" ht="15">
      <c r="B323" s="33" t="s">
        <v>162</v>
      </c>
      <c r="AS323" s="26" t="s">
        <v>119</v>
      </c>
    </row>
    <row r="324" spans="1:45" ht="15">
      <c r="A324" s="23" t="s">
        <v>28</v>
      </c>
      <c r="B324" s="17" t="s">
        <v>94</v>
      </c>
      <c r="C324" s="15" t="s">
        <v>95</v>
      </c>
      <c r="D324" s="16" t="s">
        <v>108</v>
      </c>
      <c r="E324" s="8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6">
        <v>1</v>
      </c>
    </row>
    <row r="325" spans="1:45">
      <c r="A325" s="29"/>
      <c r="B325" s="18" t="s">
        <v>109</v>
      </c>
      <c r="C325" s="8" t="s">
        <v>109</v>
      </c>
      <c r="D325" s="87" t="s">
        <v>110</v>
      </c>
      <c r="E325" s="8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6" t="s">
        <v>3</v>
      </c>
    </row>
    <row r="326" spans="1:45">
      <c r="A326" s="29"/>
      <c r="B326" s="18"/>
      <c r="C326" s="8"/>
      <c r="D326" s="9" t="s">
        <v>111</v>
      </c>
      <c r="E326" s="8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6">
        <v>1</v>
      </c>
    </row>
    <row r="327" spans="1:45">
      <c r="A327" s="29"/>
      <c r="B327" s="18"/>
      <c r="C327" s="8"/>
      <c r="D327" s="24"/>
      <c r="E327" s="8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6">
        <v>1</v>
      </c>
    </row>
    <row r="328" spans="1:45">
      <c r="A328" s="29"/>
      <c r="B328" s="17">
        <v>1</v>
      </c>
      <c r="C328" s="14">
        <v>1</v>
      </c>
      <c r="D328" s="116">
        <v>41.1</v>
      </c>
      <c r="E328" s="117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  <c r="AL328" s="118"/>
      <c r="AM328" s="118"/>
      <c r="AN328" s="118"/>
      <c r="AO328" s="118"/>
      <c r="AP328" s="118"/>
      <c r="AQ328" s="118"/>
      <c r="AR328" s="118"/>
      <c r="AS328" s="119">
        <v>1</v>
      </c>
    </row>
    <row r="329" spans="1:45">
      <c r="A329" s="29"/>
      <c r="B329" s="18">
        <v>1</v>
      </c>
      <c r="C329" s="8">
        <v>2</v>
      </c>
      <c r="D329" s="120">
        <v>42.7</v>
      </c>
      <c r="E329" s="117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  <c r="AL329" s="118"/>
      <c r="AM329" s="118"/>
      <c r="AN329" s="118"/>
      <c r="AO329" s="118"/>
      <c r="AP329" s="118"/>
      <c r="AQ329" s="118"/>
      <c r="AR329" s="118"/>
      <c r="AS329" s="119">
        <v>7</v>
      </c>
    </row>
    <row r="330" spans="1:45">
      <c r="A330" s="29"/>
      <c r="B330" s="19" t="s">
        <v>112</v>
      </c>
      <c r="C330" s="12"/>
      <c r="D330" s="121">
        <v>41.900000000000006</v>
      </c>
      <c r="E330" s="117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  <c r="AL330" s="118"/>
      <c r="AM330" s="118"/>
      <c r="AN330" s="118"/>
      <c r="AO330" s="118"/>
      <c r="AP330" s="118"/>
      <c r="AQ330" s="118"/>
      <c r="AR330" s="118"/>
      <c r="AS330" s="119">
        <v>16</v>
      </c>
    </row>
    <row r="331" spans="1:45">
      <c r="A331" s="29"/>
      <c r="B331" s="2" t="s">
        <v>113</v>
      </c>
      <c r="C331" s="27"/>
      <c r="D331" s="122">
        <v>41.900000000000006</v>
      </c>
      <c r="E331" s="117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  <c r="AL331" s="118"/>
      <c r="AM331" s="118"/>
      <c r="AN331" s="118"/>
      <c r="AO331" s="118"/>
      <c r="AP331" s="118"/>
      <c r="AQ331" s="118"/>
      <c r="AR331" s="118"/>
      <c r="AS331" s="119">
        <v>41.9</v>
      </c>
    </row>
    <row r="332" spans="1:45">
      <c r="A332" s="29"/>
      <c r="B332" s="2" t="s">
        <v>114</v>
      </c>
      <c r="C332" s="27"/>
      <c r="D332" s="122">
        <v>1.1313708498984771</v>
      </c>
      <c r="E332" s="117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  <c r="AL332" s="118"/>
      <c r="AM332" s="118"/>
      <c r="AN332" s="118"/>
      <c r="AO332" s="118"/>
      <c r="AP332" s="118"/>
      <c r="AQ332" s="118"/>
      <c r="AR332" s="118"/>
      <c r="AS332" s="119">
        <v>13</v>
      </c>
    </row>
    <row r="333" spans="1:45">
      <c r="A333" s="29"/>
      <c r="B333" s="2" t="s">
        <v>74</v>
      </c>
      <c r="C333" s="27"/>
      <c r="D333" s="13">
        <v>2.7001690928364606E-2</v>
      </c>
      <c r="E333" s="8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58"/>
    </row>
    <row r="334" spans="1:45">
      <c r="A334" s="29"/>
      <c r="B334" s="2" t="s">
        <v>115</v>
      </c>
      <c r="C334" s="27"/>
      <c r="D334" s="13">
        <v>2.2204460492503131E-16</v>
      </c>
      <c r="E334" s="8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58"/>
    </row>
    <row r="335" spans="1:45">
      <c r="A335" s="29"/>
      <c r="B335" s="50" t="s">
        <v>116</v>
      </c>
      <c r="C335" s="51"/>
      <c r="D335" s="49" t="s">
        <v>117</v>
      </c>
      <c r="E335" s="8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58"/>
    </row>
    <row r="336" spans="1:45">
      <c r="B336" s="30"/>
      <c r="C336" s="19"/>
      <c r="D336" s="25"/>
      <c r="AS336" s="58"/>
    </row>
    <row r="337" spans="1:45" ht="15">
      <c r="B337" s="33" t="s">
        <v>163</v>
      </c>
      <c r="AS337" s="26" t="s">
        <v>119</v>
      </c>
    </row>
    <row r="338" spans="1:45" ht="15">
      <c r="A338" s="23" t="s">
        <v>30</v>
      </c>
      <c r="B338" s="17" t="s">
        <v>94</v>
      </c>
      <c r="C338" s="15" t="s">
        <v>95</v>
      </c>
      <c r="D338" s="16" t="s">
        <v>108</v>
      </c>
      <c r="E338" s="8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6">
        <v>1</v>
      </c>
    </row>
    <row r="339" spans="1:45">
      <c r="A339" s="29"/>
      <c r="B339" s="18" t="s">
        <v>109</v>
      </c>
      <c r="C339" s="8" t="s">
        <v>109</v>
      </c>
      <c r="D339" s="87" t="s">
        <v>110</v>
      </c>
      <c r="E339" s="8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6" t="s">
        <v>3</v>
      </c>
    </row>
    <row r="340" spans="1:45">
      <c r="A340" s="29"/>
      <c r="B340" s="18"/>
      <c r="C340" s="8"/>
      <c r="D340" s="9" t="s">
        <v>111</v>
      </c>
      <c r="E340" s="8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6">
        <v>0</v>
      </c>
    </row>
    <row r="341" spans="1:45">
      <c r="A341" s="29"/>
      <c r="B341" s="18"/>
      <c r="C341" s="8"/>
      <c r="D341" s="24"/>
      <c r="E341" s="8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6">
        <v>0</v>
      </c>
    </row>
    <row r="342" spans="1:45">
      <c r="A342" s="29"/>
      <c r="B342" s="17">
        <v>1</v>
      </c>
      <c r="C342" s="14">
        <v>1</v>
      </c>
      <c r="D342" s="123">
        <v>149</v>
      </c>
      <c r="E342" s="124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6">
        <v>1</v>
      </c>
    </row>
    <row r="343" spans="1:45">
      <c r="A343" s="29"/>
      <c r="B343" s="18">
        <v>1</v>
      </c>
      <c r="C343" s="8">
        <v>2</v>
      </c>
      <c r="D343" s="127">
        <v>153</v>
      </c>
      <c r="E343" s="124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  <c r="AC343" s="125"/>
      <c r="AD343" s="125"/>
      <c r="AE343" s="125"/>
      <c r="AF343" s="125"/>
      <c r="AG343" s="125"/>
      <c r="AH343" s="125"/>
      <c r="AI343" s="125"/>
      <c r="AJ343" s="125"/>
      <c r="AK343" s="125"/>
      <c r="AL343" s="125"/>
      <c r="AM343" s="125"/>
      <c r="AN343" s="125"/>
      <c r="AO343" s="125"/>
      <c r="AP343" s="125"/>
      <c r="AQ343" s="125"/>
      <c r="AR343" s="125"/>
      <c r="AS343" s="126">
        <v>8</v>
      </c>
    </row>
    <row r="344" spans="1:45">
      <c r="A344" s="29"/>
      <c r="B344" s="19" t="s">
        <v>112</v>
      </c>
      <c r="C344" s="12"/>
      <c r="D344" s="128">
        <v>151</v>
      </c>
      <c r="E344" s="124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N344" s="125"/>
      <c r="AO344" s="125"/>
      <c r="AP344" s="125"/>
      <c r="AQ344" s="125"/>
      <c r="AR344" s="125"/>
      <c r="AS344" s="126">
        <v>16</v>
      </c>
    </row>
    <row r="345" spans="1:45">
      <c r="A345" s="29"/>
      <c r="B345" s="2" t="s">
        <v>113</v>
      </c>
      <c r="C345" s="27"/>
      <c r="D345" s="129">
        <v>151</v>
      </c>
      <c r="E345" s="124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  <c r="AC345" s="125"/>
      <c r="AD345" s="125"/>
      <c r="AE345" s="125"/>
      <c r="AF345" s="125"/>
      <c r="AG345" s="125"/>
      <c r="AH345" s="125"/>
      <c r="AI345" s="125"/>
      <c r="AJ345" s="125"/>
      <c r="AK345" s="125"/>
      <c r="AL345" s="125"/>
      <c r="AM345" s="125"/>
      <c r="AN345" s="125"/>
      <c r="AO345" s="125"/>
      <c r="AP345" s="125"/>
      <c r="AQ345" s="125"/>
      <c r="AR345" s="125"/>
      <c r="AS345" s="126">
        <v>151</v>
      </c>
    </row>
    <row r="346" spans="1:45">
      <c r="A346" s="29"/>
      <c r="B346" s="2" t="s">
        <v>114</v>
      </c>
      <c r="C346" s="27"/>
      <c r="D346" s="129">
        <v>2.8284271247461903</v>
      </c>
      <c r="E346" s="124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N346" s="125"/>
      <c r="AO346" s="125"/>
      <c r="AP346" s="125"/>
      <c r="AQ346" s="125"/>
      <c r="AR346" s="125"/>
      <c r="AS346" s="126">
        <v>14</v>
      </c>
    </row>
    <row r="347" spans="1:45">
      <c r="A347" s="29"/>
      <c r="B347" s="2" t="s">
        <v>74</v>
      </c>
      <c r="C347" s="27"/>
      <c r="D347" s="13">
        <v>1.87313054618953E-2</v>
      </c>
      <c r="E347" s="8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58"/>
    </row>
    <row r="348" spans="1:45">
      <c r="A348" s="29"/>
      <c r="B348" s="2" t="s">
        <v>115</v>
      </c>
      <c r="C348" s="27"/>
      <c r="D348" s="13">
        <v>0</v>
      </c>
      <c r="E348" s="8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58"/>
    </row>
    <row r="349" spans="1:45">
      <c r="A349" s="29"/>
      <c r="B349" s="50" t="s">
        <v>116</v>
      </c>
      <c r="C349" s="51"/>
      <c r="D349" s="49" t="s">
        <v>117</v>
      </c>
      <c r="E349" s="8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58"/>
    </row>
    <row r="350" spans="1:45">
      <c r="B350" s="30"/>
      <c r="C350" s="19"/>
      <c r="D350" s="25"/>
      <c r="AS350" s="58"/>
    </row>
    <row r="351" spans="1:45" ht="15">
      <c r="B351" s="33" t="s">
        <v>164</v>
      </c>
      <c r="AS351" s="26" t="s">
        <v>119</v>
      </c>
    </row>
    <row r="352" spans="1:45" ht="15">
      <c r="A352" s="23" t="s">
        <v>33</v>
      </c>
      <c r="B352" s="17" t="s">
        <v>94</v>
      </c>
      <c r="C352" s="15" t="s">
        <v>95</v>
      </c>
      <c r="D352" s="16" t="s">
        <v>108</v>
      </c>
      <c r="E352" s="8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6">
        <v>1</v>
      </c>
    </row>
    <row r="353" spans="1:45">
      <c r="A353" s="29"/>
      <c r="B353" s="18" t="s">
        <v>109</v>
      </c>
      <c r="C353" s="8" t="s">
        <v>109</v>
      </c>
      <c r="D353" s="87" t="s">
        <v>110</v>
      </c>
      <c r="E353" s="8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6" t="s">
        <v>3</v>
      </c>
    </row>
    <row r="354" spans="1:45">
      <c r="A354" s="29"/>
      <c r="B354" s="18"/>
      <c r="C354" s="8"/>
      <c r="D354" s="9" t="s">
        <v>111</v>
      </c>
      <c r="E354" s="8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6">
        <v>1</v>
      </c>
    </row>
    <row r="355" spans="1:45">
      <c r="A355" s="29"/>
      <c r="B355" s="18"/>
      <c r="C355" s="8"/>
      <c r="D355" s="24"/>
      <c r="E355" s="8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6">
        <v>1</v>
      </c>
    </row>
    <row r="356" spans="1:45">
      <c r="A356" s="29"/>
      <c r="B356" s="17">
        <v>1</v>
      </c>
      <c r="C356" s="14">
        <v>1</v>
      </c>
      <c r="D356" s="116">
        <v>10</v>
      </c>
      <c r="E356" s="117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8"/>
      <c r="AS356" s="119">
        <v>1</v>
      </c>
    </row>
    <row r="357" spans="1:45">
      <c r="A357" s="29"/>
      <c r="B357" s="18">
        <v>1</v>
      </c>
      <c r="C357" s="8">
        <v>2</v>
      </c>
      <c r="D357" s="120">
        <v>16</v>
      </c>
      <c r="E357" s="117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8"/>
      <c r="AS357" s="119">
        <v>9</v>
      </c>
    </row>
    <row r="358" spans="1:45">
      <c r="A358" s="29"/>
      <c r="B358" s="19" t="s">
        <v>112</v>
      </c>
      <c r="C358" s="12"/>
      <c r="D358" s="121">
        <v>13</v>
      </c>
      <c r="E358" s="117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8"/>
      <c r="AS358" s="119">
        <v>16</v>
      </c>
    </row>
    <row r="359" spans="1:45">
      <c r="A359" s="29"/>
      <c r="B359" s="2" t="s">
        <v>113</v>
      </c>
      <c r="C359" s="27"/>
      <c r="D359" s="122">
        <v>13</v>
      </c>
      <c r="E359" s="117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9">
        <v>13</v>
      </c>
    </row>
    <row r="360" spans="1:45">
      <c r="A360" s="29"/>
      <c r="B360" s="2" t="s">
        <v>114</v>
      </c>
      <c r="C360" s="27"/>
      <c r="D360" s="122">
        <v>4.2426406871192848</v>
      </c>
      <c r="E360" s="117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8"/>
      <c r="AS360" s="119">
        <v>15</v>
      </c>
    </row>
    <row r="361" spans="1:45">
      <c r="A361" s="29"/>
      <c r="B361" s="2" t="s">
        <v>74</v>
      </c>
      <c r="C361" s="27"/>
      <c r="D361" s="13">
        <v>0.32635697593225266</v>
      </c>
      <c r="E361" s="8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58"/>
    </row>
    <row r="362" spans="1:45">
      <c r="A362" s="29"/>
      <c r="B362" s="2" t="s">
        <v>115</v>
      </c>
      <c r="C362" s="27"/>
      <c r="D362" s="13">
        <v>0</v>
      </c>
      <c r="E362" s="8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58"/>
    </row>
    <row r="363" spans="1:45">
      <c r="A363" s="29"/>
      <c r="B363" s="50" t="s">
        <v>116</v>
      </c>
      <c r="C363" s="51"/>
      <c r="D363" s="49" t="s">
        <v>117</v>
      </c>
      <c r="E363" s="8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58"/>
    </row>
    <row r="364" spans="1:45">
      <c r="B364" s="30"/>
      <c r="C364" s="19"/>
      <c r="D364" s="25"/>
      <c r="AS364" s="58"/>
    </row>
    <row r="365" spans="1:45" ht="15">
      <c r="B365" s="33" t="s">
        <v>165</v>
      </c>
      <c r="AS365" s="26" t="s">
        <v>119</v>
      </c>
    </row>
    <row r="366" spans="1:45" ht="15">
      <c r="A366" s="23" t="s">
        <v>36</v>
      </c>
      <c r="B366" s="17" t="s">
        <v>94</v>
      </c>
      <c r="C366" s="15" t="s">
        <v>95</v>
      </c>
      <c r="D366" s="16" t="s">
        <v>108</v>
      </c>
      <c r="E366" s="8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6">
        <v>1</v>
      </c>
    </row>
    <row r="367" spans="1:45">
      <c r="A367" s="29"/>
      <c r="B367" s="18" t="s">
        <v>109</v>
      </c>
      <c r="C367" s="8" t="s">
        <v>109</v>
      </c>
      <c r="D367" s="87" t="s">
        <v>110</v>
      </c>
      <c r="E367" s="8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6" t="s">
        <v>3</v>
      </c>
    </row>
    <row r="368" spans="1:45">
      <c r="A368" s="29"/>
      <c r="B368" s="18"/>
      <c r="C368" s="8"/>
      <c r="D368" s="9" t="s">
        <v>111</v>
      </c>
      <c r="E368" s="8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6">
        <v>1</v>
      </c>
    </row>
    <row r="369" spans="1:45">
      <c r="A369" s="29"/>
      <c r="B369" s="18"/>
      <c r="C369" s="8"/>
      <c r="D369" s="24"/>
      <c r="E369" s="8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6">
        <v>1</v>
      </c>
    </row>
    <row r="370" spans="1:45">
      <c r="A370" s="29"/>
      <c r="B370" s="17">
        <v>1</v>
      </c>
      <c r="C370" s="14">
        <v>1</v>
      </c>
      <c r="D370" s="116">
        <v>12</v>
      </c>
      <c r="E370" s="117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  <c r="AL370" s="118"/>
      <c r="AM370" s="118"/>
      <c r="AN370" s="118"/>
      <c r="AO370" s="118"/>
      <c r="AP370" s="118"/>
      <c r="AQ370" s="118"/>
      <c r="AR370" s="118"/>
      <c r="AS370" s="119">
        <v>1</v>
      </c>
    </row>
    <row r="371" spans="1:45">
      <c r="A371" s="29"/>
      <c r="B371" s="18">
        <v>1</v>
      </c>
      <c r="C371" s="8">
        <v>2</v>
      </c>
      <c r="D371" s="120">
        <v>13</v>
      </c>
      <c r="E371" s="117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  <c r="AL371" s="118"/>
      <c r="AM371" s="118"/>
      <c r="AN371" s="118"/>
      <c r="AO371" s="118"/>
      <c r="AP371" s="118"/>
      <c r="AQ371" s="118"/>
      <c r="AR371" s="118"/>
      <c r="AS371" s="119">
        <v>10</v>
      </c>
    </row>
    <row r="372" spans="1:45">
      <c r="A372" s="29"/>
      <c r="B372" s="19" t="s">
        <v>112</v>
      </c>
      <c r="C372" s="12"/>
      <c r="D372" s="121">
        <v>12.5</v>
      </c>
      <c r="E372" s="117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  <c r="AL372" s="118"/>
      <c r="AM372" s="118"/>
      <c r="AN372" s="118"/>
      <c r="AO372" s="118"/>
      <c r="AP372" s="118"/>
      <c r="AQ372" s="118"/>
      <c r="AR372" s="118"/>
      <c r="AS372" s="119">
        <v>16</v>
      </c>
    </row>
    <row r="373" spans="1:45">
      <c r="A373" s="29"/>
      <c r="B373" s="2" t="s">
        <v>113</v>
      </c>
      <c r="C373" s="27"/>
      <c r="D373" s="122">
        <v>12.5</v>
      </c>
      <c r="E373" s="117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  <c r="AL373" s="118"/>
      <c r="AM373" s="118"/>
      <c r="AN373" s="118"/>
      <c r="AO373" s="118"/>
      <c r="AP373" s="118"/>
      <c r="AQ373" s="118"/>
      <c r="AR373" s="118"/>
      <c r="AS373" s="119">
        <v>12.5</v>
      </c>
    </row>
    <row r="374" spans="1:45">
      <c r="A374" s="29"/>
      <c r="B374" s="2" t="s">
        <v>114</v>
      </c>
      <c r="C374" s="27"/>
      <c r="D374" s="122">
        <v>0.70710678118654757</v>
      </c>
      <c r="E374" s="117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  <c r="AL374" s="118"/>
      <c r="AM374" s="118"/>
      <c r="AN374" s="118"/>
      <c r="AO374" s="118"/>
      <c r="AP374" s="118"/>
      <c r="AQ374" s="118"/>
      <c r="AR374" s="118"/>
      <c r="AS374" s="119">
        <v>16</v>
      </c>
    </row>
    <row r="375" spans="1:45">
      <c r="A375" s="29"/>
      <c r="B375" s="2" t="s">
        <v>74</v>
      </c>
      <c r="C375" s="27"/>
      <c r="D375" s="13">
        <v>5.6568542494923803E-2</v>
      </c>
      <c r="E375" s="8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58"/>
    </row>
    <row r="376" spans="1:45">
      <c r="A376" s="29"/>
      <c r="B376" s="2" t="s">
        <v>115</v>
      </c>
      <c r="C376" s="27"/>
      <c r="D376" s="13">
        <v>0</v>
      </c>
      <c r="E376" s="8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58"/>
    </row>
    <row r="377" spans="1:45">
      <c r="A377" s="29"/>
      <c r="B377" s="50" t="s">
        <v>116</v>
      </c>
      <c r="C377" s="51"/>
      <c r="D377" s="49" t="s">
        <v>117</v>
      </c>
      <c r="E377" s="8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58"/>
    </row>
    <row r="378" spans="1:45">
      <c r="B378" s="30"/>
      <c r="C378" s="19"/>
      <c r="D378" s="25"/>
      <c r="AS378" s="58"/>
    </row>
    <row r="379" spans="1:45" ht="15">
      <c r="B379" s="33" t="s">
        <v>166</v>
      </c>
      <c r="AS379" s="26" t="s">
        <v>119</v>
      </c>
    </row>
    <row r="380" spans="1:45" ht="15">
      <c r="A380" s="23" t="s">
        <v>39</v>
      </c>
      <c r="B380" s="17" t="s">
        <v>94</v>
      </c>
      <c r="C380" s="15" t="s">
        <v>95</v>
      </c>
      <c r="D380" s="16" t="s">
        <v>108</v>
      </c>
      <c r="E380" s="8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6">
        <v>1</v>
      </c>
    </row>
    <row r="381" spans="1:45">
      <c r="A381" s="29"/>
      <c r="B381" s="18" t="s">
        <v>109</v>
      </c>
      <c r="C381" s="8" t="s">
        <v>109</v>
      </c>
      <c r="D381" s="87" t="s">
        <v>110</v>
      </c>
      <c r="E381" s="8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6" t="s">
        <v>3</v>
      </c>
    </row>
    <row r="382" spans="1:45">
      <c r="A382" s="29"/>
      <c r="B382" s="18"/>
      <c r="C382" s="8"/>
      <c r="D382" s="9" t="s">
        <v>111</v>
      </c>
      <c r="E382" s="8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6">
        <v>1</v>
      </c>
    </row>
    <row r="383" spans="1:45">
      <c r="A383" s="29"/>
      <c r="B383" s="18"/>
      <c r="C383" s="8"/>
      <c r="D383" s="24"/>
      <c r="E383" s="8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6">
        <v>1</v>
      </c>
    </row>
    <row r="384" spans="1:45">
      <c r="A384" s="29"/>
      <c r="B384" s="17">
        <v>1</v>
      </c>
      <c r="C384" s="14">
        <v>1</v>
      </c>
      <c r="D384" s="116">
        <v>47.9</v>
      </c>
      <c r="E384" s="117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  <c r="AL384" s="118"/>
      <c r="AM384" s="118"/>
      <c r="AN384" s="118"/>
      <c r="AO384" s="118"/>
      <c r="AP384" s="118"/>
      <c r="AQ384" s="118"/>
      <c r="AR384" s="118"/>
      <c r="AS384" s="119">
        <v>1</v>
      </c>
    </row>
    <row r="385" spans="1:45">
      <c r="A385" s="29"/>
      <c r="B385" s="18">
        <v>1</v>
      </c>
      <c r="C385" s="8">
        <v>2</v>
      </c>
      <c r="D385" s="120">
        <v>49.4</v>
      </c>
      <c r="E385" s="117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  <c r="AL385" s="118"/>
      <c r="AM385" s="118"/>
      <c r="AN385" s="118"/>
      <c r="AO385" s="118"/>
      <c r="AP385" s="118"/>
      <c r="AQ385" s="118"/>
      <c r="AR385" s="118"/>
      <c r="AS385" s="119">
        <v>11</v>
      </c>
    </row>
    <row r="386" spans="1:45">
      <c r="A386" s="29"/>
      <c r="B386" s="19" t="s">
        <v>112</v>
      </c>
      <c r="C386" s="12"/>
      <c r="D386" s="121">
        <v>48.65</v>
      </c>
      <c r="E386" s="117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H386" s="118"/>
      <c r="AI386" s="118"/>
      <c r="AJ386" s="118"/>
      <c r="AK386" s="118"/>
      <c r="AL386" s="118"/>
      <c r="AM386" s="118"/>
      <c r="AN386" s="118"/>
      <c r="AO386" s="118"/>
      <c r="AP386" s="118"/>
      <c r="AQ386" s="118"/>
      <c r="AR386" s="118"/>
      <c r="AS386" s="119">
        <v>16</v>
      </c>
    </row>
    <row r="387" spans="1:45">
      <c r="A387" s="29"/>
      <c r="B387" s="2" t="s">
        <v>113</v>
      </c>
      <c r="C387" s="27"/>
      <c r="D387" s="122">
        <v>48.65</v>
      </c>
      <c r="E387" s="117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H387" s="118"/>
      <c r="AI387" s="118"/>
      <c r="AJ387" s="118"/>
      <c r="AK387" s="118"/>
      <c r="AL387" s="118"/>
      <c r="AM387" s="118"/>
      <c r="AN387" s="118"/>
      <c r="AO387" s="118"/>
      <c r="AP387" s="118"/>
      <c r="AQ387" s="118"/>
      <c r="AR387" s="118"/>
      <c r="AS387" s="119">
        <v>48.65</v>
      </c>
    </row>
    <row r="388" spans="1:45">
      <c r="A388" s="29"/>
      <c r="B388" s="2" t="s">
        <v>114</v>
      </c>
      <c r="C388" s="27"/>
      <c r="D388" s="122">
        <v>1.0606601717798212</v>
      </c>
      <c r="E388" s="117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  <c r="AL388" s="118"/>
      <c r="AM388" s="118"/>
      <c r="AN388" s="118"/>
      <c r="AO388" s="118"/>
      <c r="AP388" s="118"/>
      <c r="AQ388" s="118"/>
      <c r="AR388" s="118"/>
      <c r="AS388" s="119">
        <v>17</v>
      </c>
    </row>
    <row r="389" spans="1:45">
      <c r="A389" s="29"/>
      <c r="B389" s="2" t="s">
        <v>74</v>
      </c>
      <c r="C389" s="27"/>
      <c r="D389" s="13">
        <v>2.1801853479544116E-2</v>
      </c>
      <c r="E389" s="8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58"/>
    </row>
    <row r="390" spans="1:45">
      <c r="A390" s="29"/>
      <c r="B390" s="2" t="s">
        <v>115</v>
      </c>
      <c r="C390" s="27"/>
      <c r="D390" s="13">
        <v>0</v>
      </c>
      <c r="E390" s="8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58"/>
    </row>
    <row r="391" spans="1:45">
      <c r="A391" s="29"/>
      <c r="B391" s="50" t="s">
        <v>116</v>
      </c>
      <c r="C391" s="51"/>
      <c r="D391" s="49" t="s">
        <v>117</v>
      </c>
      <c r="E391" s="8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58"/>
    </row>
    <row r="392" spans="1:45">
      <c r="B392" s="30"/>
      <c r="C392" s="19"/>
      <c r="D392" s="25"/>
      <c r="AS392" s="58"/>
    </row>
    <row r="393" spans="1:45" ht="15">
      <c r="B393" s="33" t="s">
        <v>167</v>
      </c>
      <c r="AS393" s="26" t="s">
        <v>119</v>
      </c>
    </row>
    <row r="394" spans="1:45" ht="15">
      <c r="A394" s="23" t="s">
        <v>42</v>
      </c>
      <c r="B394" s="17" t="s">
        <v>94</v>
      </c>
      <c r="C394" s="15" t="s">
        <v>95</v>
      </c>
      <c r="D394" s="16" t="s">
        <v>108</v>
      </c>
      <c r="E394" s="8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6">
        <v>1</v>
      </c>
    </row>
    <row r="395" spans="1:45">
      <c r="A395" s="29"/>
      <c r="B395" s="18" t="s">
        <v>109</v>
      </c>
      <c r="C395" s="8" t="s">
        <v>109</v>
      </c>
      <c r="D395" s="87" t="s">
        <v>110</v>
      </c>
      <c r="E395" s="8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6" t="s">
        <v>3</v>
      </c>
    </row>
    <row r="396" spans="1:45">
      <c r="A396" s="29"/>
      <c r="B396" s="18"/>
      <c r="C396" s="8"/>
      <c r="D396" s="9" t="s">
        <v>111</v>
      </c>
      <c r="E396" s="8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6">
        <v>0</v>
      </c>
    </row>
    <row r="397" spans="1:45">
      <c r="A397" s="29"/>
      <c r="B397" s="18"/>
      <c r="C397" s="8"/>
      <c r="D397" s="24"/>
      <c r="E397" s="8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6">
        <v>0</v>
      </c>
    </row>
    <row r="398" spans="1:45">
      <c r="A398" s="29"/>
      <c r="B398" s="17">
        <v>1</v>
      </c>
      <c r="C398" s="14">
        <v>1</v>
      </c>
      <c r="D398" s="123">
        <v>256</v>
      </c>
      <c r="E398" s="124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25"/>
      <c r="AO398" s="125"/>
      <c r="AP398" s="125"/>
      <c r="AQ398" s="125"/>
      <c r="AR398" s="125"/>
      <c r="AS398" s="126">
        <v>1</v>
      </c>
    </row>
    <row r="399" spans="1:45">
      <c r="A399" s="29"/>
      <c r="B399" s="18">
        <v>1</v>
      </c>
      <c r="C399" s="8">
        <v>2</v>
      </c>
      <c r="D399" s="127">
        <v>256</v>
      </c>
      <c r="E399" s="124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25"/>
      <c r="AO399" s="125"/>
      <c r="AP399" s="125"/>
      <c r="AQ399" s="125"/>
      <c r="AR399" s="125"/>
      <c r="AS399" s="126">
        <v>12</v>
      </c>
    </row>
    <row r="400" spans="1:45">
      <c r="A400" s="29"/>
      <c r="B400" s="19" t="s">
        <v>112</v>
      </c>
      <c r="C400" s="12"/>
      <c r="D400" s="128">
        <v>256</v>
      </c>
      <c r="E400" s="124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25"/>
      <c r="AO400" s="125"/>
      <c r="AP400" s="125"/>
      <c r="AQ400" s="125"/>
      <c r="AR400" s="125"/>
      <c r="AS400" s="126">
        <v>16</v>
      </c>
    </row>
    <row r="401" spans="1:45">
      <c r="A401" s="29"/>
      <c r="B401" s="2" t="s">
        <v>113</v>
      </c>
      <c r="C401" s="27"/>
      <c r="D401" s="129">
        <v>256</v>
      </c>
      <c r="E401" s="124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25"/>
      <c r="AO401" s="125"/>
      <c r="AP401" s="125"/>
      <c r="AQ401" s="125"/>
      <c r="AR401" s="125"/>
      <c r="AS401" s="126">
        <v>256</v>
      </c>
    </row>
    <row r="402" spans="1:45">
      <c r="A402" s="29"/>
      <c r="B402" s="2" t="s">
        <v>114</v>
      </c>
      <c r="C402" s="27"/>
      <c r="D402" s="129">
        <v>0</v>
      </c>
      <c r="E402" s="124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25"/>
      <c r="AQ402" s="125"/>
      <c r="AR402" s="125"/>
      <c r="AS402" s="126">
        <v>18</v>
      </c>
    </row>
    <row r="403" spans="1:45">
      <c r="A403" s="29"/>
      <c r="B403" s="2" t="s">
        <v>74</v>
      </c>
      <c r="C403" s="27"/>
      <c r="D403" s="13">
        <v>0</v>
      </c>
      <c r="E403" s="8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58"/>
    </row>
    <row r="404" spans="1:45">
      <c r="A404" s="29"/>
      <c r="B404" s="2" t="s">
        <v>115</v>
      </c>
      <c r="C404" s="27"/>
      <c r="D404" s="13">
        <v>0</v>
      </c>
      <c r="E404" s="8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58"/>
    </row>
    <row r="405" spans="1:45">
      <c r="A405" s="29"/>
      <c r="B405" s="50" t="s">
        <v>116</v>
      </c>
      <c r="C405" s="51"/>
      <c r="D405" s="49" t="s">
        <v>117</v>
      </c>
      <c r="E405" s="8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58"/>
    </row>
    <row r="406" spans="1:45">
      <c r="B406" s="30"/>
      <c r="C406" s="19"/>
      <c r="D406" s="25"/>
      <c r="AS406" s="58"/>
    </row>
    <row r="407" spans="1:45" ht="15">
      <c r="B407" s="33" t="s">
        <v>168</v>
      </c>
      <c r="AS407" s="26" t="s">
        <v>119</v>
      </c>
    </row>
    <row r="408" spans="1:45" ht="15">
      <c r="A408" s="23" t="s">
        <v>49</v>
      </c>
      <c r="B408" s="17" t="s">
        <v>94</v>
      </c>
      <c r="C408" s="15" t="s">
        <v>95</v>
      </c>
      <c r="D408" s="16" t="s">
        <v>108</v>
      </c>
      <c r="E408" s="8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6">
        <v>1</v>
      </c>
    </row>
    <row r="409" spans="1:45">
      <c r="A409" s="29"/>
      <c r="B409" s="18" t="s">
        <v>109</v>
      </c>
      <c r="C409" s="8" t="s">
        <v>109</v>
      </c>
      <c r="D409" s="87" t="s">
        <v>110</v>
      </c>
      <c r="E409" s="8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6" t="s">
        <v>3</v>
      </c>
    </row>
    <row r="410" spans="1:45">
      <c r="A410" s="29"/>
      <c r="B410" s="18"/>
      <c r="C410" s="8"/>
      <c r="D410" s="9" t="s">
        <v>111</v>
      </c>
      <c r="E410" s="8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6">
        <v>3</v>
      </c>
    </row>
    <row r="411" spans="1:45">
      <c r="A411" s="29"/>
      <c r="B411" s="18"/>
      <c r="C411" s="8"/>
      <c r="D411" s="24"/>
      <c r="E411" s="8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6">
        <v>3</v>
      </c>
    </row>
    <row r="412" spans="1:45">
      <c r="A412" s="29"/>
      <c r="B412" s="17">
        <v>1</v>
      </c>
      <c r="C412" s="14">
        <v>1</v>
      </c>
      <c r="D412" s="110">
        <v>7.0000000000000007E-2</v>
      </c>
      <c r="E412" s="111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  <c r="AI412" s="112"/>
      <c r="AJ412" s="112"/>
      <c r="AK412" s="112"/>
      <c r="AL412" s="112"/>
      <c r="AM412" s="112"/>
      <c r="AN412" s="112"/>
      <c r="AO412" s="112"/>
      <c r="AP412" s="112"/>
      <c r="AQ412" s="112"/>
      <c r="AR412" s="112"/>
      <c r="AS412" s="113">
        <v>1</v>
      </c>
    </row>
    <row r="413" spans="1:45">
      <c r="A413" s="29"/>
      <c r="B413" s="18">
        <v>1</v>
      </c>
      <c r="C413" s="8">
        <v>2</v>
      </c>
      <c r="D413" s="114">
        <v>0.08</v>
      </c>
      <c r="E413" s="111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  <c r="AN413" s="112"/>
      <c r="AO413" s="112"/>
      <c r="AP413" s="112"/>
      <c r="AQ413" s="112"/>
      <c r="AR413" s="112"/>
      <c r="AS413" s="113">
        <v>13</v>
      </c>
    </row>
    <row r="414" spans="1:45">
      <c r="A414" s="29"/>
      <c r="B414" s="19" t="s">
        <v>112</v>
      </c>
      <c r="C414" s="12"/>
      <c r="D414" s="115">
        <v>7.5000000000000011E-2</v>
      </c>
      <c r="E414" s="111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  <c r="AN414" s="112"/>
      <c r="AO414" s="112"/>
      <c r="AP414" s="112"/>
      <c r="AQ414" s="112"/>
      <c r="AR414" s="112"/>
      <c r="AS414" s="113">
        <v>16</v>
      </c>
    </row>
    <row r="415" spans="1:45">
      <c r="A415" s="29"/>
      <c r="B415" s="2" t="s">
        <v>113</v>
      </c>
      <c r="C415" s="27"/>
      <c r="D415" s="22">
        <v>7.5000000000000011E-2</v>
      </c>
      <c r="E415" s="111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  <c r="AI415" s="112"/>
      <c r="AJ415" s="112"/>
      <c r="AK415" s="112"/>
      <c r="AL415" s="112"/>
      <c r="AM415" s="112"/>
      <c r="AN415" s="112"/>
      <c r="AO415" s="112"/>
      <c r="AP415" s="112"/>
      <c r="AQ415" s="112"/>
      <c r="AR415" s="112"/>
      <c r="AS415" s="113">
        <v>7.4999999999999997E-2</v>
      </c>
    </row>
    <row r="416" spans="1:45">
      <c r="A416" s="29"/>
      <c r="B416" s="2" t="s">
        <v>114</v>
      </c>
      <c r="C416" s="27"/>
      <c r="D416" s="22">
        <v>7.0710678118654719E-3</v>
      </c>
      <c r="E416" s="111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  <c r="AN416" s="112"/>
      <c r="AO416" s="112"/>
      <c r="AP416" s="112"/>
      <c r="AQ416" s="112"/>
      <c r="AR416" s="112"/>
      <c r="AS416" s="113">
        <v>19</v>
      </c>
    </row>
    <row r="417" spans="1:45">
      <c r="A417" s="29"/>
      <c r="B417" s="2" t="s">
        <v>74</v>
      </c>
      <c r="C417" s="27"/>
      <c r="D417" s="13">
        <v>9.428090415820628E-2</v>
      </c>
      <c r="E417" s="8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58"/>
    </row>
    <row r="418" spans="1:45">
      <c r="A418" s="29"/>
      <c r="B418" s="2" t="s">
        <v>115</v>
      </c>
      <c r="C418" s="27"/>
      <c r="D418" s="13">
        <v>2.2204460492503131E-16</v>
      </c>
      <c r="E418" s="8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58"/>
    </row>
    <row r="419" spans="1:45">
      <c r="A419" s="29"/>
      <c r="B419" s="50" t="s">
        <v>116</v>
      </c>
      <c r="C419" s="51"/>
      <c r="D419" s="49" t="s">
        <v>117</v>
      </c>
      <c r="E419" s="8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58"/>
    </row>
    <row r="420" spans="1:45">
      <c r="B420" s="30"/>
      <c r="C420" s="19"/>
      <c r="D420" s="25"/>
      <c r="AS420" s="58"/>
    </row>
    <row r="421" spans="1:45" ht="15">
      <c r="B421" s="33" t="s">
        <v>169</v>
      </c>
      <c r="AS421" s="26" t="s">
        <v>119</v>
      </c>
    </row>
    <row r="422" spans="1:45" ht="15">
      <c r="A422" s="23" t="s">
        <v>6</v>
      </c>
      <c r="B422" s="17" t="s">
        <v>94</v>
      </c>
      <c r="C422" s="15" t="s">
        <v>95</v>
      </c>
      <c r="D422" s="16" t="s">
        <v>108</v>
      </c>
      <c r="E422" s="8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6">
        <v>1</v>
      </c>
    </row>
    <row r="423" spans="1:45">
      <c r="A423" s="29"/>
      <c r="B423" s="18" t="s">
        <v>109</v>
      </c>
      <c r="C423" s="8" t="s">
        <v>109</v>
      </c>
      <c r="D423" s="87" t="s">
        <v>110</v>
      </c>
      <c r="E423" s="8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6" t="s">
        <v>3</v>
      </c>
    </row>
    <row r="424" spans="1:45">
      <c r="A424" s="29"/>
      <c r="B424" s="18"/>
      <c r="C424" s="8"/>
      <c r="D424" s="9" t="s">
        <v>111</v>
      </c>
      <c r="E424" s="8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6">
        <v>2</v>
      </c>
    </row>
    <row r="425" spans="1:45">
      <c r="A425" s="29"/>
      <c r="B425" s="18"/>
      <c r="C425" s="8"/>
      <c r="D425" s="24"/>
      <c r="E425" s="8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6">
        <v>2</v>
      </c>
    </row>
    <row r="426" spans="1:45">
      <c r="A426" s="29"/>
      <c r="B426" s="17">
        <v>1</v>
      </c>
      <c r="C426" s="14">
        <v>1</v>
      </c>
      <c r="D426" s="20">
        <v>1.2</v>
      </c>
      <c r="E426" s="8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6">
        <v>1</v>
      </c>
    </row>
    <row r="427" spans="1:45">
      <c r="A427" s="29"/>
      <c r="B427" s="18">
        <v>1</v>
      </c>
      <c r="C427" s="8">
        <v>2</v>
      </c>
      <c r="D427" s="10">
        <v>1</v>
      </c>
      <c r="E427" s="8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6">
        <v>14</v>
      </c>
    </row>
    <row r="428" spans="1:45">
      <c r="A428" s="29"/>
      <c r="B428" s="19" t="s">
        <v>112</v>
      </c>
      <c r="C428" s="12"/>
      <c r="D428" s="21">
        <v>1.1000000000000001</v>
      </c>
      <c r="E428" s="8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6">
        <v>16</v>
      </c>
    </row>
    <row r="429" spans="1:45">
      <c r="A429" s="29"/>
      <c r="B429" s="2" t="s">
        <v>113</v>
      </c>
      <c r="C429" s="27"/>
      <c r="D429" s="11">
        <v>1.1000000000000001</v>
      </c>
      <c r="E429" s="8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6">
        <v>1.1000000000000001</v>
      </c>
    </row>
    <row r="430" spans="1:45">
      <c r="A430" s="29"/>
      <c r="B430" s="2" t="s">
        <v>114</v>
      </c>
      <c r="C430" s="27"/>
      <c r="D430" s="22">
        <v>0.14142135623730948</v>
      </c>
      <c r="E430" s="8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6">
        <v>20</v>
      </c>
    </row>
    <row r="431" spans="1:45">
      <c r="A431" s="29"/>
      <c r="B431" s="2" t="s">
        <v>74</v>
      </c>
      <c r="C431" s="27"/>
      <c r="D431" s="13">
        <v>0.12856486930664496</v>
      </c>
      <c r="E431" s="8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58"/>
    </row>
    <row r="432" spans="1:45">
      <c r="A432" s="29"/>
      <c r="B432" s="2" t="s">
        <v>115</v>
      </c>
      <c r="C432" s="27"/>
      <c r="D432" s="13">
        <v>0</v>
      </c>
      <c r="E432" s="8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58"/>
    </row>
    <row r="433" spans="1:45">
      <c r="A433" s="29"/>
      <c r="B433" s="50" t="s">
        <v>116</v>
      </c>
      <c r="C433" s="51"/>
      <c r="D433" s="49" t="s">
        <v>117</v>
      </c>
      <c r="E433" s="8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58"/>
    </row>
    <row r="434" spans="1:45">
      <c r="B434" s="30"/>
      <c r="C434" s="19"/>
      <c r="D434" s="25"/>
      <c r="AS434" s="58"/>
    </row>
    <row r="435" spans="1:45" ht="15">
      <c r="B435" s="33" t="s">
        <v>170</v>
      </c>
      <c r="AS435" s="26" t="s">
        <v>119</v>
      </c>
    </row>
    <row r="436" spans="1:45" ht="15">
      <c r="A436" s="23" t="s">
        <v>9</v>
      </c>
      <c r="B436" s="17" t="s">
        <v>94</v>
      </c>
      <c r="C436" s="15" t="s">
        <v>95</v>
      </c>
      <c r="D436" s="16" t="s">
        <v>108</v>
      </c>
      <c r="E436" s="8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6">
        <v>1</v>
      </c>
    </row>
    <row r="437" spans="1:45">
      <c r="A437" s="29"/>
      <c r="B437" s="18" t="s">
        <v>109</v>
      </c>
      <c r="C437" s="8" t="s">
        <v>109</v>
      </c>
      <c r="D437" s="87" t="s">
        <v>110</v>
      </c>
      <c r="E437" s="8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6" t="s">
        <v>3</v>
      </c>
    </row>
    <row r="438" spans="1:45">
      <c r="A438" s="29"/>
      <c r="B438" s="18"/>
      <c r="C438" s="8"/>
      <c r="D438" s="9" t="s">
        <v>111</v>
      </c>
      <c r="E438" s="8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6">
        <v>2</v>
      </c>
    </row>
    <row r="439" spans="1:45">
      <c r="A439" s="29"/>
      <c r="B439" s="18"/>
      <c r="C439" s="8"/>
      <c r="D439" s="24"/>
      <c r="E439" s="8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6">
        <v>2</v>
      </c>
    </row>
    <row r="440" spans="1:45">
      <c r="A440" s="29"/>
      <c r="B440" s="17">
        <v>1</v>
      </c>
      <c r="C440" s="14">
        <v>1</v>
      </c>
      <c r="D440" s="20">
        <v>5.9</v>
      </c>
      <c r="E440" s="8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6">
        <v>1</v>
      </c>
    </row>
    <row r="441" spans="1:45">
      <c r="A441" s="29"/>
      <c r="B441" s="18">
        <v>1</v>
      </c>
      <c r="C441" s="8">
        <v>2</v>
      </c>
      <c r="D441" s="10">
        <v>6.3</v>
      </c>
      <c r="E441" s="8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6">
        <v>15</v>
      </c>
    </row>
    <row r="442" spans="1:45">
      <c r="A442" s="29"/>
      <c r="B442" s="19" t="s">
        <v>112</v>
      </c>
      <c r="C442" s="12"/>
      <c r="D442" s="21">
        <v>6.1</v>
      </c>
      <c r="E442" s="8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6">
        <v>16</v>
      </c>
    </row>
    <row r="443" spans="1:45">
      <c r="A443" s="29"/>
      <c r="B443" s="2" t="s">
        <v>113</v>
      </c>
      <c r="C443" s="27"/>
      <c r="D443" s="11">
        <v>6.1</v>
      </c>
      <c r="E443" s="8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6">
        <v>6.1</v>
      </c>
    </row>
    <row r="444" spans="1:45">
      <c r="A444" s="29"/>
      <c r="B444" s="2" t="s">
        <v>114</v>
      </c>
      <c r="C444" s="27"/>
      <c r="D444" s="22">
        <v>0.28284271247461862</v>
      </c>
      <c r="E444" s="8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6">
        <v>21</v>
      </c>
    </row>
    <row r="445" spans="1:45">
      <c r="A445" s="29"/>
      <c r="B445" s="2" t="s">
        <v>74</v>
      </c>
      <c r="C445" s="27"/>
      <c r="D445" s="13">
        <v>4.6367657782724364E-2</v>
      </c>
      <c r="E445" s="8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58"/>
    </row>
    <row r="446" spans="1:45">
      <c r="A446" s="29"/>
      <c r="B446" s="2" t="s">
        <v>115</v>
      </c>
      <c r="C446" s="27"/>
      <c r="D446" s="13">
        <v>0</v>
      </c>
      <c r="E446" s="8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58"/>
    </row>
    <row r="447" spans="1:45">
      <c r="A447" s="29"/>
      <c r="B447" s="50" t="s">
        <v>116</v>
      </c>
      <c r="C447" s="51"/>
      <c r="D447" s="49" t="s">
        <v>117</v>
      </c>
      <c r="E447" s="8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58"/>
    </row>
    <row r="448" spans="1:45">
      <c r="B448" s="30"/>
      <c r="C448" s="19"/>
      <c r="D448" s="25"/>
      <c r="AS448" s="58"/>
    </row>
    <row r="449" spans="1:45" ht="15">
      <c r="B449" s="33" t="s">
        <v>171</v>
      </c>
      <c r="AS449" s="26" t="s">
        <v>119</v>
      </c>
    </row>
    <row r="450" spans="1:45" ht="15">
      <c r="A450" s="23" t="s">
        <v>50</v>
      </c>
      <c r="B450" s="17" t="s">
        <v>94</v>
      </c>
      <c r="C450" s="15" t="s">
        <v>95</v>
      </c>
      <c r="D450" s="16" t="s">
        <v>108</v>
      </c>
      <c r="E450" s="8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6">
        <v>1</v>
      </c>
    </row>
    <row r="451" spans="1:45">
      <c r="A451" s="29"/>
      <c r="B451" s="18" t="s">
        <v>109</v>
      </c>
      <c r="C451" s="8" t="s">
        <v>109</v>
      </c>
      <c r="D451" s="87" t="s">
        <v>110</v>
      </c>
      <c r="E451" s="8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6" t="s">
        <v>3</v>
      </c>
    </row>
    <row r="452" spans="1:45">
      <c r="A452" s="29"/>
      <c r="B452" s="18"/>
      <c r="C452" s="8"/>
      <c r="D452" s="9" t="s">
        <v>111</v>
      </c>
      <c r="E452" s="8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6">
        <v>2</v>
      </c>
    </row>
    <row r="453" spans="1:45">
      <c r="A453" s="29"/>
      <c r="B453" s="18"/>
      <c r="C453" s="8"/>
      <c r="D453" s="24"/>
      <c r="E453" s="8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6">
        <v>2</v>
      </c>
    </row>
    <row r="454" spans="1:45">
      <c r="A454" s="29"/>
      <c r="B454" s="17">
        <v>1</v>
      </c>
      <c r="C454" s="14">
        <v>1</v>
      </c>
      <c r="D454" s="20">
        <v>5</v>
      </c>
      <c r="E454" s="8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6">
        <v>1</v>
      </c>
    </row>
    <row r="455" spans="1:45">
      <c r="A455" s="29"/>
      <c r="B455" s="18">
        <v>1</v>
      </c>
      <c r="C455" s="8">
        <v>2</v>
      </c>
      <c r="D455" s="10" t="s">
        <v>90</v>
      </c>
      <c r="E455" s="8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6">
        <v>16</v>
      </c>
    </row>
    <row r="456" spans="1:45">
      <c r="A456" s="29"/>
      <c r="B456" s="19" t="s">
        <v>112</v>
      </c>
      <c r="C456" s="12"/>
      <c r="D456" s="21">
        <v>5</v>
      </c>
      <c r="E456" s="8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6">
        <v>16</v>
      </c>
    </row>
    <row r="457" spans="1:45">
      <c r="A457" s="29"/>
      <c r="B457" s="2" t="s">
        <v>113</v>
      </c>
      <c r="C457" s="27"/>
      <c r="D457" s="11">
        <v>5</v>
      </c>
      <c r="E457" s="8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6">
        <v>3.75</v>
      </c>
    </row>
    <row r="458" spans="1:45">
      <c r="A458" s="29"/>
      <c r="B458" s="2" t="s">
        <v>114</v>
      </c>
      <c r="C458" s="27"/>
      <c r="D458" s="22" t="s">
        <v>211</v>
      </c>
      <c r="E458" s="8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6">
        <v>22</v>
      </c>
    </row>
    <row r="459" spans="1:45">
      <c r="A459" s="29"/>
      <c r="B459" s="2" t="s">
        <v>74</v>
      </c>
      <c r="C459" s="27"/>
      <c r="D459" s="13" t="s">
        <v>211</v>
      </c>
      <c r="E459" s="8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58"/>
    </row>
    <row r="460" spans="1:45">
      <c r="A460" s="29"/>
      <c r="B460" s="2" t="s">
        <v>115</v>
      </c>
      <c r="C460" s="27"/>
      <c r="D460" s="13">
        <v>0.33333333333333326</v>
      </c>
      <c r="E460" s="8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58"/>
    </row>
    <row r="461" spans="1:45">
      <c r="A461" s="29"/>
      <c r="B461" s="50" t="s">
        <v>116</v>
      </c>
      <c r="C461" s="51"/>
      <c r="D461" s="49" t="s">
        <v>117</v>
      </c>
      <c r="E461" s="8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58"/>
    </row>
    <row r="462" spans="1:45">
      <c r="B462" s="30"/>
      <c r="C462" s="19"/>
      <c r="D462" s="25"/>
      <c r="AS462" s="58"/>
    </row>
    <row r="463" spans="1:45" ht="15">
      <c r="B463" s="33" t="s">
        <v>172</v>
      </c>
      <c r="AS463" s="26" t="s">
        <v>119</v>
      </c>
    </row>
    <row r="464" spans="1:45" ht="15">
      <c r="A464" s="23" t="s">
        <v>12</v>
      </c>
      <c r="B464" s="17" t="s">
        <v>94</v>
      </c>
      <c r="C464" s="15" t="s">
        <v>95</v>
      </c>
      <c r="D464" s="16" t="s">
        <v>108</v>
      </c>
      <c r="E464" s="8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6">
        <v>1</v>
      </c>
    </row>
    <row r="465" spans="1:45">
      <c r="A465" s="29"/>
      <c r="B465" s="18" t="s">
        <v>109</v>
      </c>
      <c r="C465" s="8" t="s">
        <v>109</v>
      </c>
      <c r="D465" s="87" t="s">
        <v>110</v>
      </c>
      <c r="E465" s="8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6" t="s">
        <v>3</v>
      </c>
    </row>
    <row r="466" spans="1:45">
      <c r="A466" s="29"/>
      <c r="B466" s="18"/>
      <c r="C466" s="8"/>
      <c r="D466" s="9" t="s">
        <v>111</v>
      </c>
      <c r="E466" s="8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6">
        <v>1</v>
      </c>
    </row>
    <row r="467" spans="1:45">
      <c r="A467" s="29"/>
      <c r="B467" s="18"/>
      <c r="C467" s="8"/>
      <c r="D467" s="24"/>
      <c r="E467" s="8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6">
        <v>1</v>
      </c>
    </row>
    <row r="468" spans="1:45">
      <c r="A468" s="29"/>
      <c r="B468" s="17">
        <v>1</v>
      </c>
      <c r="C468" s="14">
        <v>1</v>
      </c>
      <c r="D468" s="116">
        <v>25.1</v>
      </c>
      <c r="E468" s="117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F468" s="118"/>
      <c r="AG468" s="118"/>
      <c r="AH468" s="118"/>
      <c r="AI468" s="118"/>
      <c r="AJ468" s="118"/>
      <c r="AK468" s="118"/>
      <c r="AL468" s="118"/>
      <c r="AM468" s="118"/>
      <c r="AN468" s="118"/>
      <c r="AO468" s="118"/>
      <c r="AP468" s="118"/>
      <c r="AQ468" s="118"/>
      <c r="AR468" s="118"/>
      <c r="AS468" s="119">
        <v>1</v>
      </c>
    </row>
    <row r="469" spans="1:45">
      <c r="A469" s="29"/>
      <c r="B469" s="18">
        <v>1</v>
      </c>
      <c r="C469" s="8">
        <v>2</v>
      </c>
      <c r="D469" s="120">
        <v>25.1</v>
      </c>
      <c r="E469" s="117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8"/>
      <c r="AG469" s="118"/>
      <c r="AH469" s="118"/>
      <c r="AI469" s="118"/>
      <c r="AJ469" s="118"/>
      <c r="AK469" s="118"/>
      <c r="AL469" s="118"/>
      <c r="AM469" s="118"/>
      <c r="AN469" s="118"/>
      <c r="AO469" s="118"/>
      <c r="AP469" s="118"/>
      <c r="AQ469" s="118"/>
      <c r="AR469" s="118"/>
      <c r="AS469" s="119">
        <v>17</v>
      </c>
    </row>
    <row r="470" spans="1:45">
      <c r="A470" s="29"/>
      <c r="B470" s="19" t="s">
        <v>112</v>
      </c>
      <c r="C470" s="12"/>
      <c r="D470" s="121">
        <v>25.1</v>
      </c>
      <c r="E470" s="117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8"/>
      <c r="AG470" s="118"/>
      <c r="AH470" s="118"/>
      <c r="AI470" s="118"/>
      <c r="AJ470" s="118"/>
      <c r="AK470" s="118"/>
      <c r="AL470" s="118"/>
      <c r="AM470" s="118"/>
      <c r="AN470" s="118"/>
      <c r="AO470" s="118"/>
      <c r="AP470" s="118"/>
      <c r="AQ470" s="118"/>
      <c r="AR470" s="118"/>
      <c r="AS470" s="119">
        <v>16</v>
      </c>
    </row>
    <row r="471" spans="1:45">
      <c r="A471" s="29"/>
      <c r="B471" s="2" t="s">
        <v>113</v>
      </c>
      <c r="C471" s="27"/>
      <c r="D471" s="122">
        <v>25.1</v>
      </c>
      <c r="E471" s="117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8"/>
      <c r="AG471" s="118"/>
      <c r="AH471" s="118"/>
      <c r="AI471" s="118"/>
      <c r="AJ471" s="118"/>
      <c r="AK471" s="118"/>
      <c r="AL471" s="118"/>
      <c r="AM471" s="118"/>
      <c r="AN471" s="118"/>
      <c r="AO471" s="118"/>
      <c r="AP471" s="118"/>
      <c r="AQ471" s="118"/>
      <c r="AR471" s="118"/>
      <c r="AS471" s="119">
        <v>25.1</v>
      </c>
    </row>
    <row r="472" spans="1:45">
      <c r="A472" s="29"/>
      <c r="B472" s="2" t="s">
        <v>114</v>
      </c>
      <c r="C472" s="27"/>
      <c r="D472" s="122">
        <v>0</v>
      </c>
      <c r="E472" s="117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8"/>
      <c r="AG472" s="118"/>
      <c r="AH472" s="118"/>
      <c r="AI472" s="118"/>
      <c r="AJ472" s="118"/>
      <c r="AK472" s="118"/>
      <c r="AL472" s="118"/>
      <c r="AM472" s="118"/>
      <c r="AN472" s="118"/>
      <c r="AO472" s="118"/>
      <c r="AP472" s="118"/>
      <c r="AQ472" s="118"/>
      <c r="AR472" s="118"/>
      <c r="AS472" s="119">
        <v>23</v>
      </c>
    </row>
    <row r="473" spans="1:45">
      <c r="A473" s="29"/>
      <c r="B473" s="2" t="s">
        <v>74</v>
      </c>
      <c r="C473" s="27"/>
      <c r="D473" s="13">
        <v>0</v>
      </c>
      <c r="E473" s="8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58"/>
    </row>
    <row r="474" spans="1:45">
      <c r="A474" s="29"/>
      <c r="B474" s="2" t="s">
        <v>115</v>
      </c>
      <c r="C474" s="27"/>
      <c r="D474" s="13">
        <v>0</v>
      </c>
      <c r="E474" s="8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58"/>
    </row>
    <row r="475" spans="1:45">
      <c r="A475" s="29"/>
      <c r="B475" s="50" t="s">
        <v>116</v>
      </c>
      <c r="C475" s="51"/>
      <c r="D475" s="49" t="s">
        <v>117</v>
      </c>
      <c r="E475" s="8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58"/>
    </row>
    <row r="476" spans="1:45">
      <c r="B476" s="30"/>
      <c r="C476" s="19"/>
      <c r="D476" s="25"/>
      <c r="AS476" s="58"/>
    </row>
    <row r="477" spans="1:45" ht="15">
      <c r="B477" s="33" t="s">
        <v>173</v>
      </c>
      <c r="AS477" s="26" t="s">
        <v>119</v>
      </c>
    </row>
    <row r="478" spans="1:45" ht="15">
      <c r="A478" s="23" t="s">
        <v>15</v>
      </c>
      <c r="B478" s="17" t="s">
        <v>94</v>
      </c>
      <c r="C478" s="15" t="s">
        <v>95</v>
      </c>
      <c r="D478" s="16" t="s">
        <v>108</v>
      </c>
      <c r="E478" s="8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6">
        <v>1</v>
      </c>
    </row>
    <row r="479" spans="1:45">
      <c r="A479" s="29"/>
      <c r="B479" s="18" t="s">
        <v>109</v>
      </c>
      <c r="C479" s="8" t="s">
        <v>109</v>
      </c>
      <c r="D479" s="87" t="s">
        <v>110</v>
      </c>
      <c r="E479" s="8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6" t="s">
        <v>3</v>
      </c>
    </row>
    <row r="480" spans="1:45">
      <c r="A480" s="29"/>
      <c r="B480" s="18"/>
      <c r="C480" s="8"/>
      <c r="D480" s="9" t="s">
        <v>111</v>
      </c>
      <c r="E480" s="8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6">
        <v>2</v>
      </c>
    </row>
    <row r="481" spans="1:45">
      <c r="A481" s="29"/>
      <c r="B481" s="18"/>
      <c r="C481" s="8"/>
      <c r="D481" s="24"/>
      <c r="E481" s="8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6">
        <v>2</v>
      </c>
    </row>
    <row r="482" spans="1:45">
      <c r="A482" s="29"/>
      <c r="B482" s="17">
        <v>1</v>
      </c>
      <c r="C482" s="14">
        <v>1</v>
      </c>
      <c r="D482" s="20">
        <v>9.4</v>
      </c>
      <c r="E482" s="8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6">
        <v>1</v>
      </c>
    </row>
    <row r="483" spans="1:45">
      <c r="A483" s="29"/>
      <c r="B483" s="18">
        <v>1</v>
      </c>
      <c r="C483" s="8">
        <v>2</v>
      </c>
      <c r="D483" s="10">
        <v>9.8000000000000007</v>
      </c>
      <c r="E483" s="8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6">
        <v>1</v>
      </c>
    </row>
    <row r="484" spans="1:45">
      <c r="A484" s="29"/>
      <c r="B484" s="19" t="s">
        <v>112</v>
      </c>
      <c r="C484" s="12"/>
      <c r="D484" s="21">
        <v>9.6000000000000014</v>
      </c>
      <c r="E484" s="8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6">
        <v>16</v>
      </c>
    </row>
    <row r="485" spans="1:45">
      <c r="A485" s="29"/>
      <c r="B485" s="2" t="s">
        <v>113</v>
      </c>
      <c r="C485" s="27"/>
      <c r="D485" s="11">
        <v>9.6000000000000014</v>
      </c>
      <c r="E485" s="8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6">
        <v>9.6</v>
      </c>
    </row>
    <row r="486" spans="1:45">
      <c r="A486" s="29"/>
      <c r="B486" s="2" t="s">
        <v>114</v>
      </c>
      <c r="C486" s="27"/>
      <c r="D486" s="22">
        <v>0.28284271247461928</v>
      </c>
      <c r="E486" s="8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6">
        <v>7</v>
      </c>
    </row>
    <row r="487" spans="1:45">
      <c r="A487" s="29"/>
      <c r="B487" s="2" t="s">
        <v>74</v>
      </c>
      <c r="C487" s="27"/>
      <c r="D487" s="13">
        <v>2.9462782549439504E-2</v>
      </c>
      <c r="E487" s="8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58"/>
    </row>
    <row r="488" spans="1:45">
      <c r="A488" s="29"/>
      <c r="B488" s="2" t="s">
        <v>115</v>
      </c>
      <c r="C488" s="27"/>
      <c r="D488" s="13">
        <v>2.2204460492503131E-16</v>
      </c>
      <c r="E488" s="8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58"/>
    </row>
    <row r="489" spans="1:45">
      <c r="A489" s="29"/>
      <c r="B489" s="50" t="s">
        <v>116</v>
      </c>
      <c r="C489" s="51"/>
      <c r="D489" s="49" t="s">
        <v>117</v>
      </c>
      <c r="E489" s="8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58"/>
    </row>
    <row r="490" spans="1:45">
      <c r="B490" s="30"/>
      <c r="C490" s="19"/>
      <c r="D490" s="25"/>
      <c r="AS490" s="58"/>
    </row>
    <row r="491" spans="1:45" ht="15">
      <c r="B491" s="33" t="s">
        <v>174</v>
      </c>
      <c r="AS491" s="26" t="s">
        <v>119</v>
      </c>
    </row>
    <row r="492" spans="1:45" ht="15">
      <c r="A492" s="23" t="s">
        <v>18</v>
      </c>
      <c r="B492" s="17" t="s">
        <v>94</v>
      </c>
      <c r="C492" s="15" t="s">
        <v>95</v>
      </c>
      <c r="D492" s="16" t="s">
        <v>108</v>
      </c>
      <c r="E492" s="8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6">
        <v>1</v>
      </c>
    </row>
    <row r="493" spans="1:45">
      <c r="A493" s="29"/>
      <c r="B493" s="18" t="s">
        <v>109</v>
      </c>
      <c r="C493" s="8" t="s">
        <v>109</v>
      </c>
      <c r="D493" s="87" t="s">
        <v>110</v>
      </c>
      <c r="E493" s="8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6" t="s">
        <v>3</v>
      </c>
    </row>
    <row r="494" spans="1:45">
      <c r="A494" s="29"/>
      <c r="B494" s="18"/>
      <c r="C494" s="8"/>
      <c r="D494" s="9" t="s">
        <v>111</v>
      </c>
      <c r="E494" s="8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6">
        <v>1</v>
      </c>
    </row>
    <row r="495" spans="1:45">
      <c r="A495" s="29"/>
      <c r="B495" s="18"/>
      <c r="C495" s="8"/>
      <c r="D495" s="24"/>
      <c r="E495" s="8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6">
        <v>1</v>
      </c>
    </row>
    <row r="496" spans="1:45">
      <c r="A496" s="29"/>
      <c r="B496" s="17">
        <v>1</v>
      </c>
      <c r="C496" s="14">
        <v>1</v>
      </c>
      <c r="D496" s="116">
        <v>35</v>
      </c>
      <c r="E496" s="117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H496" s="118"/>
      <c r="AI496" s="118"/>
      <c r="AJ496" s="118"/>
      <c r="AK496" s="118"/>
      <c r="AL496" s="118"/>
      <c r="AM496" s="118"/>
      <c r="AN496" s="118"/>
      <c r="AO496" s="118"/>
      <c r="AP496" s="118"/>
      <c r="AQ496" s="118"/>
      <c r="AR496" s="118"/>
      <c r="AS496" s="119">
        <v>1</v>
      </c>
    </row>
    <row r="497" spans="1:45">
      <c r="A497" s="29"/>
      <c r="B497" s="18">
        <v>1</v>
      </c>
      <c r="C497" s="8">
        <v>2</v>
      </c>
      <c r="D497" s="120">
        <v>35.799999999999997</v>
      </c>
      <c r="E497" s="117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H497" s="118"/>
      <c r="AI497" s="118"/>
      <c r="AJ497" s="118"/>
      <c r="AK497" s="118"/>
      <c r="AL497" s="118"/>
      <c r="AM497" s="118"/>
      <c r="AN497" s="118"/>
      <c r="AO497" s="118"/>
      <c r="AP497" s="118"/>
      <c r="AQ497" s="118"/>
      <c r="AR497" s="118"/>
      <c r="AS497" s="119">
        <v>2</v>
      </c>
    </row>
    <row r="498" spans="1:45">
      <c r="A498" s="29"/>
      <c r="B498" s="19" t="s">
        <v>112</v>
      </c>
      <c r="C498" s="12"/>
      <c r="D498" s="121">
        <v>35.4</v>
      </c>
      <c r="E498" s="117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H498" s="118"/>
      <c r="AI498" s="118"/>
      <c r="AJ498" s="118"/>
      <c r="AK498" s="118"/>
      <c r="AL498" s="118"/>
      <c r="AM498" s="118"/>
      <c r="AN498" s="118"/>
      <c r="AO498" s="118"/>
      <c r="AP498" s="118"/>
      <c r="AQ498" s="118"/>
      <c r="AR498" s="118"/>
      <c r="AS498" s="119">
        <v>16</v>
      </c>
    </row>
    <row r="499" spans="1:45">
      <c r="A499" s="29"/>
      <c r="B499" s="2" t="s">
        <v>113</v>
      </c>
      <c r="C499" s="27"/>
      <c r="D499" s="122">
        <v>35.4</v>
      </c>
      <c r="E499" s="117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H499" s="118"/>
      <c r="AI499" s="118"/>
      <c r="AJ499" s="118"/>
      <c r="AK499" s="118"/>
      <c r="AL499" s="118"/>
      <c r="AM499" s="118"/>
      <c r="AN499" s="118"/>
      <c r="AO499" s="118"/>
      <c r="AP499" s="118"/>
      <c r="AQ499" s="118"/>
      <c r="AR499" s="118"/>
      <c r="AS499" s="119">
        <v>35.4</v>
      </c>
    </row>
    <row r="500" spans="1:45">
      <c r="A500" s="29"/>
      <c r="B500" s="2" t="s">
        <v>114</v>
      </c>
      <c r="C500" s="27"/>
      <c r="D500" s="122">
        <v>0.56568542494923602</v>
      </c>
      <c r="E500" s="117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H500" s="118"/>
      <c r="AI500" s="118"/>
      <c r="AJ500" s="118"/>
      <c r="AK500" s="118"/>
      <c r="AL500" s="118"/>
      <c r="AM500" s="118"/>
      <c r="AN500" s="118"/>
      <c r="AO500" s="118"/>
      <c r="AP500" s="118"/>
      <c r="AQ500" s="118"/>
      <c r="AR500" s="118"/>
      <c r="AS500" s="119">
        <v>8</v>
      </c>
    </row>
    <row r="501" spans="1:45">
      <c r="A501" s="29"/>
      <c r="B501" s="2" t="s">
        <v>74</v>
      </c>
      <c r="C501" s="27"/>
      <c r="D501" s="13">
        <v>1.5979814264102714E-2</v>
      </c>
      <c r="E501" s="8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58"/>
    </row>
    <row r="502" spans="1:45">
      <c r="A502" s="29"/>
      <c r="B502" s="2" t="s">
        <v>115</v>
      </c>
      <c r="C502" s="27"/>
      <c r="D502" s="13">
        <v>0</v>
      </c>
      <c r="E502" s="8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58"/>
    </row>
    <row r="503" spans="1:45">
      <c r="A503" s="29"/>
      <c r="B503" s="50" t="s">
        <v>116</v>
      </c>
      <c r="C503" s="51"/>
      <c r="D503" s="49" t="s">
        <v>117</v>
      </c>
      <c r="E503" s="8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58"/>
    </row>
    <row r="504" spans="1:45">
      <c r="B504" s="30"/>
      <c r="C504" s="19"/>
      <c r="D504" s="25"/>
      <c r="AS504" s="58"/>
    </row>
    <row r="505" spans="1:45" ht="15">
      <c r="B505" s="33" t="s">
        <v>175</v>
      </c>
      <c r="AS505" s="26" t="s">
        <v>119</v>
      </c>
    </row>
    <row r="506" spans="1:45" ht="15">
      <c r="A506" s="23" t="s">
        <v>20</v>
      </c>
      <c r="B506" s="17" t="s">
        <v>94</v>
      </c>
      <c r="C506" s="15" t="s">
        <v>95</v>
      </c>
      <c r="D506" s="16" t="s">
        <v>108</v>
      </c>
      <c r="E506" s="8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6">
        <v>1</v>
      </c>
    </row>
    <row r="507" spans="1:45">
      <c r="A507" s="29"/>
      <c r="B507" s="18" t="s">
        <v>109</v>
      </c>
      <c r="C507" s="8" t="s">
        <v>109</v>
      </c>
      <c r="D507" s="87" t="s">
        <v>110</v>
      </c>
      <c r="E507" s="8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6" t="s">
        <v>3</v>
      </c>
    </row>
    <row r="508" spans="1:45">
      <c r="A508" s="29"/>
      <c r="B508" s="18"/>
      <c r="C508" s="8"/>
      <c r="D508" s="9" t="s">
        <v>111</v>
      </c>
      <c r="E508" s="8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6">
        <v>2</v>
      </c>
    </row>
    <row r="509" spans="1:45">
      <c r="A509" s="29"/>
      <c r="B509" s="18"/>
      <c r="C509" s="8"/>
      <c r="D509" s="24"/>
      <c r="E509" s="8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6">
        <v>2</v>
      </c>
    </row>
    <row r="510" spans="1:45">
      <c r="A510" s="29"/>
      <c r="B510" s="17">
        <v>1</v>
      </c>
      <c r="C510" s="14">
        <v>1</v>
      </c>
      <c r="D510" s="20">
        <v>3.71</v>
      </c>
      <c r="E510" s="8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6">
        <v>1</v>
      </c>
    </row>
    <row r="511" spans="1:45">
      <c r="A511" s="29"/>
      <c r="B511" s="18">
        <v>1</v>
      </c>
      <c r="C511" s="8">
        <v>2</v>
      </c>
      <c r="D511" s="10">
        <v>3.67</v>
      </c>
      <c r="E511" s="8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6">
        <v>3</v>
      </c>
    </row>
    <row r="512" spans="1:45">
      <c r="A512" s="29"/>
      <c r="B512" s="19" t="s">
        <v>112</v>
      </c>
      <c r="C512" s="12"/>
      <c r="D512" s="21">
        <v>3.69</v>
      </c>
      <c r="E512" s="8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6">
        <v>16</v>
      </c>
    </row>
    <row r="513" spans="1:45">
      <c r="A513" s="29"/>
      <c r="B513" s="2" t="s">
        <v>113</v>
      </c>
      <c r="C513" s="27"/>
      <c r="D513" s="11">
        <v>3.69</v>
      </c>
      <c r="E513" s="8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6">
        <v>3.69</v>
      </c>
    </row>
    <row r="514" spans="1:45">
      <c r="A514" s="29"/>
      <c r="B514" s="2" t="s">
        <v>114</v>
      </c>
      <c r="C514" s="27"/>
      <c r="D514" s="22">
        <v>2.8284271247461926E-2</v>
      </c>
      <c r="E514" s="8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6">
        <v>9</v>
      </c>
    </row>
    <row r="515" spans="1:45">
      <c r="A515" s="29"/>
      <c r="B515" s="2" t="s">
        <v>74</v>
      </c>
      <c r="C515" s="27"/>
      <c r="D515" s="13">
        <v>7.6651141592037741E-3</v>
      </c>
      <c r="E515" s="8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58"/>
    </row>
    <row r="516" spans="1:45">
      <c r="A516" s="29"/>
      <c r="B516" s="2" t="s">
        <v>115</v>
      </c>
      <c r="C516" s="27"/>
      <c r="D516" s="13">
        <v>0</v>
      </c>
      <c r="E516" s="8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58"/>
    </row>
    <row r="517" spans="1:45">
      <c r="A517" s="29"/>
      <c r="B517" s="50" t="s">
        <v>116</v>
      </c>
      <c r="C517" s="51"/>
      <c r="D517" s="49" t="s">
        <v>117</v>
      </c>
      <c r="E517" s="8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58"/>
    </row>
    <row r="518" spans="1:45">
      <c r="B518" s="30"/>
      <c r="C518" s="19"/>
      <c r="D518" s="25"/>
      <c r="AS518" s="58"/>
    </row>
    <row r="519" spans="1:45" ht="15">
      <c r="B519" s="33" t="s">
        <v>176</v>
      </c>
      <c r="AS519" s="26" t="s">
        <v>119</v>
      </c>
    </row>
    <row r="520" spans="1:45" ht="15">
      <c r="A520" s="23" t="s">
        <v>23</v>
      </c>
      <c r="B520" s="17" t="s">
        <v>94</v>
      </c>
      <c r="C520" s="15" t="s">
        <v>95</v>
      </c>
      <c r="D520" s="16" t="s">
        <v>108</v>
      </c>
      <c r="E520" s="8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6">
        <v>1</v>
      </c>
    </row>
    <row r="521" spans="1:45">
      <c r="A521" s="29"/>
      <c r="B521" s="18" t="s">
        <v>109</v>
      </c>
      <c r="C521" s="8" t="s">
        <v>109</v>
      </c>
      <c r="D521" s="87" t="s">
        <v>110</v>
      </c>
      <c r="E521" s="8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6" t="s">
        <v>3</v>
      </c>
    </row>
    <row r="522" spans="1:45">
      <c r="A522" s="29"/>
      <c r="B522" s="18"/>
      <c r="C522" s="8"/>
      <c r="D522" s="9" t="s">
        <v>111</v>
      </c>
      <c r="E522" s="8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6">
        <v>2</v>
      </c>
    </row>
    <row r="523" spans="1:45">
      <c r="A523" s="29"/>
      <c r="B523" s="18"/>
      <c r="C523" s="8"/>
      <c r="D523" s="24"/>
      <c r="E523" s="8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6">
        <v>2</v>
      </c>
    </row>
    <row r="524" spans="1:45">
      <c r="A524" s="29"/>
      <c r="B524" s="17">
        <v>1</v>
      </c>
      <c r="C524" s="14">
        <v>1</v>
      </c>
      <c r="D524" s="20">
        <v>3.66</v>
      </c>
      <c r="E524" s="8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6">
        <v>1</v>
      </c>
    </row>
    <row r="525" spans="1:45">
      <c r="A525" s="29"/>
      <c r="B525" s="18">
        <v>1</v>
      </c>
      <c r="C525" s="8">
        <v>2</v>
      </c>
      <c r="D525" s="10">
        <v>3.61</v>
      </c>
      <c r="E525" s="8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6">
        <v>4</v>
      </c>
    </row>
    <row r="526" spans="1:45">
      <c r="A526" s="29"/>
      <c r="B526" s="19" t="s">
        <v>112</v>
      </c>
      <c r="C526" s="12"/>
      <c r="D526" s="21">
        <v>3.6349999999999998</v>
      </c>
      <c r="E526" s="8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6">
        <v>16</v>
      </c>
    </row>
    <row r="527" spans="1:45">
      <c r="A527" s="29"/>
      <c r="B527" s="2" t="s">
        <v>113</v>
      </c>
      <c r="C527" s="27"/>
      <c r="D527" s="11">
        <v>3.6349999999999998</v>
      </c>
      <c r="E527" s="8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6">
        <v>3.6349999999999998</v>
      </c>
    </row>
    <row r="528" spans="1:45">
      <c r="A528" s="29"/>
      <c r="B528" s="2" t="s">
        <v>114</v>
      </c>
      <c r="C528" s="27"/>
      <c r="D528" s="22">
        <v>3.5355339059327563E-2</v>
      </c>
      <c r="E528" s="8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6">
        <v>10</v>
      </c>
    </row>
    <row r="529" spans="1:45">
      <c r="A529" s="29"/>
      <c r="B529" s="2" t="s">
        <v>74</v>
      </c>
      <c r="C529" s="27"/>
      <c r="D529" s="13">
        <v>9.726365628425741E-3</v>
      </c>
      <c r="E529" s="8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58"/>
    </row>
    <row r="530" spans="1:45">
      <c r="A530" s="29"/>
      <c r="B530" s="2" t="s">
        <v>115</v>
      </c>
      <c r="C530" s="27"/>
      <c r="D530" s="13">
        <v>0</v>
      </c>
      <c r="E530" s="8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58"/>
    </row>
    <row r="531" spans="1:45">
      <c r="A531" s="29"/>
      <c r="B531" s="50" t="s">
        <v>116</v>
      </c>
      <c r="C531" s="51"/>
      <c r="D531" s="49" t="s">
        <v>117</v>
      </c>
      <c r="E531" s="8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58"/>
    </row>
    <row r="532" spans="1:45">
      <c r="B532" s="30"/>
      <c r="C532" s="19"/>
      <c r="D532" s="25"/>
      <c r="AS532" s="58"/>
    </row>
    <row r="533" spans="1:45" ht="15">
      <c r="B533" s="33" t="s">
        <v>177</v>
      </c>
      <c r="AS533" s="26" t="s">
        <v>119</v>
      </c>
    </row>
    <row r="534" spans="1:45" ht="15">
      <c r="A534" s="23" t="s">
        <v>26</v>
      </c>
      <c r="B534" s="17" t="s">
        <v>94</v>
      </c>
      <c r="C534" s="15" t="s">
        <v>95</v>
      </c>
      <c r="D534" s="16" t="s">
        <v>108</v>
      </c>
      <c r="E534" s="8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6">
        <v>1</v>
      </c>
    </row>
    <row r="535" spans="1:45">
      <c r="A535" s="29"/>
      <c r="B535" s="18" t="s">
        <v>109</v>
      </c>
      <c r="C535" s="8" t="s">
        <v>109</v>
      </c>
      <c r="D535" s="87" t="s">
        <v>110</v>
      </c>
      <c r="E535" s="8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6" t="s">
        <v>3</v>
      </c>
    </row>
    <row r="536" spans="1:45">
      <c r="A536" s="29"/>
      <c r="B536" s="18"/>
      <c r="C536" s="8"/>
      <c r="D536" s="9" t="s">
        <v>111</v>
      </c>
      <c r="E536" s="8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6">
        <v>2</v>
      </c>
    </row>
    <row r="537" spans="1:45">
      <c r="A537" s="29"/>
      <c r="B537" s="18"/>
      <c r="C537" s="8"/>
      <c r="D537" s="24"/>
      <c r="E537" s="8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6">
        <v>2</v>
      </c>
    </row>
    <row r="538" spans="1:45">
      <c r="A538" s="29"/>
      <c r="B538" s="17">
        <v>1</v>
      </c>
      <c r="C538" s="14">
        <v>1</v>
      </c>
      <c r="D538" s="85" t="s">
        <v>86</v>
      </c>
      <c r="E538" s="8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6">
        <v>1</v>
      </c>
    </row>
    <row r="539" spans="1:45">
      <c r="A539" s="29"/>
      <c r="B539" s="18">
        <v>1</v>
      </c>
      <c r="C539" s="8">
        <v>2</v>
      </c>
      <c r="D539" s="86" t="s">
        <v>86</v>
      </c>
      <c r="E539" s="8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6">
        <v>5</v>
      </c>
    </row>
    <row r="540" spans="1:45">
      <c r="A540" s="29"/>
      <c r="B540" s="19" t="s">
        <v>112</v>
      </c>
      <c r="C540" s="12"/>
      <c r="D540" s="21" t="s">
        <v>211</v>
      </c>
      <c r="E540" s="8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6">
        <v>16</v>
      </c>
    </row>
    <row r="541" spans="1:45">
      <c r="A541" s="29"/>
      <c r="B541" s="2" t="s">
        <v>113</v>
      </c>
      <c r="C541" s="27"/>
      <c r="D541" s="11" t="s">
        <v>211</v>
      </c>
      <c r="E541" s="8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6" t="s">
        <v>86</v>
      </c>
    </row>
    <row r="542" spans="1:45">
      <c r="A542" s="29"/>
      <c r="B542" s="2" t="s">
        <v>114</v>
      </c>
      <c r="C542" s="27"/>
      <c r="D542" s="22" t="s">
        <v>211</v>
      </c>
      <c r="E542" s="8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6">
        <v>11</v>
      </c>
    </row>
    <row r="543" spans="1:45">
      <c r="A543" s="29"/>
      <c r="B543" s="2" t="s">
        <v>74</v>
      </c>
      <c r="C543" s="27"/>
      <c r="D543" s="13" t="s">
        <v>211</v>
      </c>
      <c r="E543" s="8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58"/>
    </row>
    <row r="544" spans="1:45">
      <c r="A544" s="29"/>
      <c r="B544" s="2" t="s">
        <v>115</v>
      </c>
      <c r="C544" s="27"/>
      <c r="D544" s="13" t="s">
        <v>211</v>
      </c>
      <c r="E544" s="8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58"/>
    </row>
    <row r="545" spans="1:45">
      <c r="A545" s="29"/>
      <c r="B545" s="50" t="s">
        <v>116</v>
      </c>
      <c r="C545" s="51"/>
      <c r="D545" s="49" t="s">
        <v>117</v>
      </c>
      <c r="E545" s="8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58"/>
    </row>
    <row r="546" spans="1:45">
      <c r="B546" s="30"/>
      <c r="C546" s="19"/>
      <c r="D546" s="25"/>
      <c r="AS546" s="58"/>
    </row>
    <row r="547" spans="1:45" ht="15">
      <c r="B547" s="33" t="s">
        <v>178</v>
      </c>
      <c r="AS547" s="26" t="s">
        <v>119</v>
      </c>
    </row>
    <row r="548" spans="1:45" ht="15">
      <c r="A548" s="23" t="s">
        <v>29</v>
      </c>
      <c r="B548" s="17" t="s">
        <v>94</v>
      </c>
      <c r="C548" s="15" t="s">
        <v>95</v>
      </c>
      <c r="D548" s="16" t="s">
        <v>108</v>
      </c>
      <c r="E548" s="8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6">
        <v>1</v>
      </c>
    </row>
    <row r="549" spans="1:45">
      <c r="A549" s="29"/>
      <c r="B549" s="18" t="s">
        <v>109</v>
      </c>
      <c r="C549" s="8" t="s">
        <v>109</v>
      </c>
      <c r="D549" s="87" t="s">
        <v>110</v>
      </c>
      <c r="E549" s="8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6" t="s">
        <v>3</v>
      </c>
    </row>
    <row r="550" spans="1:45">
      <c r="A550" s="29"/>
      <c r="B550" s="18"/>
      <c r="C550" s="8"/>
      <c r="D550" s="9" t="s">
        <v>111</v>
      </c>
      <c r="E550" s="8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6">
        <v>0</v>
      </c>
    </row>
    <row r="551" spans="1:45">
      <c r="A551" s="29"/>
      <c r="B551" s="18"/>
      <c r="C551" s="8"/>
      <c r="D551" s="24"/>
      <c r="E551" s="8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6">
        <v>0</v>
      </c>
    </row>
    <row r="552" spans="1:45">
      <c r="A552" s="29"/>
      <c r="B552" s="17">
        <v>1</v>
      </c>
      <c r="C552" s="14">
        <v>1</v>
      </c>
      <c r="D552" s="123">
        <v>51</v>
      </c>
      <c r="E552" s="124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A552" s="125"/>
      <c r="AB552" s="125"/>
      <c r="AC552" s="125"/>
      <c r="AD552" s="125"/>
      <c r="AE552" s="125"/>
      <c r="AF552" s="125"/>
      <c r="AG552" s="125"/>
      <c r="AH552" s="125"/>
      <c r="AI552" s="125"/>
      <c r="AJ552" s="125"/>
      <c r="AK552" s="125"/>
      <c r="AL552" s="125"/>
      <c r="AM552" s="125"/>
      <c r="AN552" s="125"/>
      <c r="AO552" s="125"/>
      <c r="AP552" s="125"/>
      <c r="AQ552" s="125"/>
      <c r="AR552" s="125"/>
      <c r="AS552" s="126">
        <v>1</v>
      </c>
    </row>
    <row r="553" spans="1:45">
      <c r="A553" s="29"/>
      <c r="B553" s="18">
        <v>1</v>
      </c>
      <c r="C553" s="8">
        <v>2</v>
      </c>
      <c r="D553" s="127">
        <v>51.2</v>
      </c>
      <c r="E553" s="124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  <c r="AA553" s="125"/>
      <c r="AB553" s="125"/>
      <c r="AC553" s="125"/>
      <c r="AD553" s="125"/>
      <c r="AE553" s="125"/>
      <c r="AF553" s="125"/>
      <c r="AG553" s="125"/>
      <c r="AH553" s="125"/>
      <c r="AI553" s="125"/>
      <c r="AJ553" s="125"/>
      <c r="AK553" s="125"/>
      <c r="AL553" s="125"/>
      <c r="AM553" s="125"/>
      <c r="AN553" s="125"/>
      <c r="AO553" s="125"/>
      <c r="AP553" s="125"/>
      <c r="AQ553" s="125"/>
      <c r="AR553" s="125"/>
      <c r="AS553" s="126">
        <v>6</v>
      </c>
    </row>
    <row r="554" spans="1:45">
      <c r="A554" s="29"/>
      <c r="B554" s="19" t="s">
        <v>112</v>
      </c>
      <c r="C554" s="12"/>
      <c r="D554" s="128">
        <v>51.1</v>
      </c>
      <c r="E554" s="124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  <c r="AA554" s="125"/>
      <c r="AB554" s="125"/>
      <c r="AC554" s="125"/>
      <c r="AD554" s="125"/>
      <c r="AE554" s="125"/>
      <c r="AF554" s="125"/>
      <c r="AG554" s="125"/>
      <c r="AH554" s="125"/>
      <c r="AI554" s="125"/>
      <c r="AJ554" s="125"/>
      <c r="AK554" s="125"/>
      <c r="AL554" s="125"/>
      <c r="AM554" s="125"/>
      <c r="AN554" s="125"/>
      <c r="AO554" s="125"/>
      <c r="AP554" s="125"/>
      <c r="AQ554" s="125"/>
      <c r="AR554" s="125"/>
      <c r="AS554" s="126">
        <v>16</v>
      </c>
    </row>
    <row r="555" spans="1:45">
      <c r="A555" s="29"/>
      <c r="B555" s="2" t="s">
        <v>113</v>
      </c>
      <c r="C555" s="27"/>
      <c r="D555" s="129">
        <v>51.1</v>
      </c>
      <c r="E555" s="124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  <c r="AA555" s="125"/>
      <c r="AB555" s="125"/>
      <c r="AC555" s="125"/>
      <c r="AD555" s="125"/>
      <c r="AE555" s="125"/>
      <c r="AF555" s="125"/>
      <c r="AG555" s="125"/>
      <c r="AH555" s="125"/>
      <c r="AI555" s="125"/>
      <c r="AJ555" s="125"/>
      <c r="AK555" s="125"/>
      <c r="AL555" s="125"/>
      <c r="AM555" s="125"/>
      <c r="AN555" s="125"/>
      <c r="AO555" s="125"/>
      <c r="AP555" s="125"/>
      <c r="AQ555" s="125"/>
      <c r="AR555" s="125"/>
      <c r="AS555" s="126">
        <v>51.1</v>
      </c>
    </row>
    <row r="556" spans="1:45">
      <c r="A556" s="29"/>
      <c r="B556" s="2" t="s">
        <v>114</v>
      </c>
      <c r="C556" s="27"/>
      <c r="D556" s="129">
        <v>0.14142135623731153</v>
      </c>
      <c r="E556" s="124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A556" s="125"/>
      <c r="AB556" s="125"/>
      <c r="AC556" s="125"/>
      <c r="AD556" s="125"/>
      <c r="AE556" s="125"/>
      <c r="AF556" s="125"/>
      <c r="AG556" s="125"/>
      <c r="AH556" s="125"/>
      <c r="AI556" s="125"/>
      <c r="AJ556" s="125"/>
      <c r="AK556" s="125"/>
      <c r="AL556" s="125"/>
      <c r="AM556" s="125"/>
      <c r="AN556" s="125"/>
      <c r="AO556" s="125"/>
      <c r="AP556" s="125"/>
      <c r="AQ556" s="125"/>
      <c r="AR556" s="125"/>
      <c r="AS556" s="126">
        <v>12</v>
      </c>
    </row>
    <row r="557" spans="1:45">
      <c r="A557" s="29"/>
      <c r="B557" s="2" t="s">
        <v>74</v>
      </c>
      <c r="C557" s="27"/>
      <c r="D557" s="13">
        <v>2.7675412179513021E-3</v>
      </c>
      <c r="E557" s="8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58"/>
    </row>
    <row r="558" spans="1:45">
      <c r="A558" s="29"/>
      <c r="B558" s="2" t="s">
        <v>115</v>
      </c>
      <c r="C558" s="27"/>
      <c r="D558" s="13">
        <v>0</v>
      </c>
      <c r="E558" s="8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58"/>
    </row>
    <row r="559" spans="1:45">
      <c r="A559" s="29"/>
      <c r="B559" s="50" t="s">
        <v>116</v>
      </c>
      <c r="C559" s="51"/>
      <c r="D559" s="49" t="s">
        <v>117</v>
      </c>
      <c r="E559" s="8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58"/>
    </row>
    <row r="560" spans="1:45">
      <c r="B560" s="30"/>
      <c r="C560" s="19"/>
      <c r="D560" s="25"/>
      <c r="AS560" s="58"/>
    </row>
    <row r="561" spans="1:45" ht="15">
      <c r="B561" s="33" t="s">
        <v>179</v>
      </c>
      <c r="AS561" s="26" t="s">
        <v>119</v>
      </c>
    </row>
    <row r="562" spans="1:45" ht="15">
      <c r="A562" s="23" t="s">
        <v>51</v>
      </c>
      <c r="B562" s="17" t="s">
        <v>94</v>
      </c>
      <c r="C562" s="15" t="s">
        <v>95</v>
      </c>
      <c r="D562" s="16" t="s">
        <v>108</v>
      </c>
      <c r="E562" s="8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6">
        <v>1</v>
      </c>
    </row>
    <row r="563" spans="1:45">
      <c r="A563" s="29"/>
      <c r="B563" s="18" t="s">
        <v>109</v>
      </c>
      <c r="C563" s="8" t="s">
        <v>109</v>
      </c>
      <c r="D563" s="87" t="s">
        <v>110</v>
      </c>
      <c r="E563" s="8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6" t="s">
        <v>1</v>
      </c>
    </row>
    <row r="564" spans="1:45">
      <c r="A564" s="29"/>
      <c r="B564" s="18"/>
      <c r="C564" s="8"/>
      <c r="D564" s="9" t="s">
        <v>111</v>
      </c>
      <c r="E564" s="8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6">
        <v>3</v>
      </c>
    </row>
    <row r="565" spans="1:45">
      <c r="A565" s="29"/>
      <c r="B565" s="18"/>
      <c r="C565" s="8"/>
      <c r="D565" s="24"/>
      <c r="E565" s="8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6">
        <v>3</v>
      </c>
    </row>
    <row r="566" spans="1:45">
      <c r="A566" s="29"/>
      <c r="B566" s="17">
        <v>1</v>
      </c>
      <c r="C566" s="14">
        <v>1</v>
      </c>
      <c r="D566" s="110">
        <v>0.253</v>
      </c>
      <c r="E566" s="111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  <c r="AN566" s="112"/>
      <c r="AO566" s="112"/>
      <c r="AP566" s="112"/>
      <c r="AQ566" s="112"/>
      <c r="AR566" s="112"/>
      <c r="AS566" s="113">
        <v>1</v>
      </c>
    </row>
    <row r="567" spans="1:45">
      <c r="A567" s="29"/>
      <c r="B567" s="18">
        <v>1</v>
      </c>
      <c r="C567" s="8">
        <v>2</v>
      </c>
      <c r="D567" s="114">
        <v>0.23600000000000002</v>
      </c>
      <c r="E567" s="111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  <c r="AN567" s="112"/>
      <c r="AO567" s="112"/>
      <c r="AP567" s="112"/>
      <c r="AQ567" s="112"/>
      <c r="AR567" s="112"/>
      <c r="AS567" s="113">
        <v>7</v>
      </c>
    </row>
    <row r="568" spans="1:45">
      <c r="A568" s="29"/>
      <c r="B568" s="19" t="s">
        <v>112</v>
      </c>
      <c r="C568" s="12"/>
      <c r="D568" s="115">
        <v>0.2445</v>
      </c>
      <c r="E568" s="111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  <c r="AN568" s="112"/>
      <c r="AO568" s="112"/>
      <c r="AP568" s="112"/>
      <c r="AQ568" s="112"/>
      <c r="AR568" s="112"/>
      <c r="AS568" s="113">
        <v>16</v>
      </c>
    </row>
    <row r="569" spans="1:45">
      <c r="A569" s="29"/>
      <c r="B569" s="2" t="s">
        <v>113</v>
      </c>
      <c r="C569" s="27"/>
      <c r="D569" s="22">
        <v>0.2445</v>
      </c>
      <c r="E569" s="111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  <c r="AN569" s="112"/>
      <c r="AO569" s="112"/>
      <c r="AP569" s="112"/>
      <c r="AQ569" s="112"/>
      <c r="AR569" s="112"/>
      <c r="AS569" s="113">
        <v>0.2445</v>
      </c>
    </row>
    <row r="570" spans="1:45">
      <c r="A570" s="29"/>
      <c r="B570" s="2" t="s">
        <v>114</v>
      </c>
      <c r="C570" s="27"/>
      <c r="D570" s="22">
        <v>1.2020815280171298E-2</v>
      </c>
      <c r="E570" s="111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  <c r="AN570" s="112"/>
      <c r="AO570" s="112"/>
      <c r="AP570" s="112"/>
      <c r="AQ570" s="112"/>
      <c r="AR570" s="112"/>
      <c r="AS570" s="113">
        <v>13</v>
      </c>
    </row>
    <row r="571" spans="1:45">
      <c r="A571" s="29"/>
      <c r="B571" s="2" t="s">
        <v>74</v>
      </c>
      <c r="C571" s="27"/>
      <c r="D571" s="13">
        <v>4.9164888671457255E-2</v>
      </c>
      <c r="E571" s="8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58"/>
    </row>
    <row r="572" spans="1:45">
      <c r="A572" s="29"/>
      <c r="B572" s="2" t="s">
        <v>115</v>
      </c>
      <c r="C572" s="27"/>
      <c r="D572" s="13">
        <v>0</v>
      </c>
      <c r="E572" s="8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58"/>
    </row>
    <row r="573" spans="1:45">
      <c r="A573" s="29"/>
      <c r="B573" s="50" t="s">
        <v>116</v>
      </c>
      <c r="C573" s="51"/>
      <c r="D573" s="49" t="s">
        <v>117</v>
      </c>
      <c r="E573" s="8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58"/>
    </row>
    <row r="574" spans="1:45">
      <c r="B574" s="30"/>
      <c r="C574" s="19"/>
      <c r="D574" s="25"/>
      <c r="AS574" s="58"/>
    </row>
    <row r="575" spans="1:45" ht="15">
      <c r="B575" s="33" t="s">
        <v>180</v>
      </c>
      <c r="AS575" s="26" t="s">
        <v>119</v>
      </c>
    </row>
    <row r="576" spans="1:45" ht="15">
      <c r="A576" s="23" t="s">
        <v>52</v>
      </c>
      <c r="B576" s="17" t="s">
        <v>94</v>
      </c>
      <c r="C576" s="15" t="s">
        <v>95</v>
      </c>
      <c r="D576" s="16" t="s">
        <v>108</v>
      </c>
      <c r="E576" s="8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6">
        <v>1</v>
      </c>
    </row>
    <row r="577" spans="1:45">
      <c r="A577" s="29"/>
      <c r="B577" s="18" t="s">
        <v>109</v>
      </c>
      <c r="C577" s="8" t="s">
        <v>109</v>
      </c>
      <c r="D577" s="87" t="s">
        <v>110</v>
      </c>
      <c r="E577" s="8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6" t="s">
        <v>3</v>
      </c>
    </row>
    <row r="578" spans="1:45">
      <c r="A578" s="29"/>
      <c r="B578" s="18"/>
      <c r="C578" s="8"/>
      <c r="D578" s="9" t="s">
        <v>111</v>
      </c>
      <c r="E578" s="8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6">
        <v>2</v>
      </c>
    </row>
    <row r="579" spans="1:45">
      <c r="A579" s="29"/>
      <c r="B579" s="18"/>
      <c r="C579" s="8"/>
      <c r="D579" s="24"/>
      <c r="E579" s="8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6">
        <v>2</v>
      </c>
    </row>
    <row r="580" spans="1:45">
      <c r="A580" s="29"/>
      <c r="B580" s="17">
        <v>1</v>
      </c>
      <c r="C580" s="14">
        <v>1</v>
      </c>
      <c r="D580" s="20">
        <v>0.4</v>
      </c>
      <c r="E580" s="8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6">
        <v>1</v>
      </c>
    </row>
    <row r="581" spans="1:45">
      <c r="A581" s="29"/>
      <c r="B581" s="18">
        <v>1</v>
      </c>
      <c r="C581" s="8">
        <v>2</v>
      </c>
      <c r="D581" s="10">
        <v>0.4</v>
      </c>
      <c r="E581" s="8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6">
        <v>8</v>
      </c>
    </row>
    <row r="582" spans="1:45">
      <c r="A582" s="29"/>
      <c r="B582" s="19" t="s">
        <v>112</v>
      </c>
      <c r="C582" s="12"/>
      <c r="D582" s="21">
        <v>0.4</v>
      </c>
      <c r="E582" s="8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6">
        <v>16</v>
      </c>
    </row>
    <row r="583" spans="1:45">
      <c r="A583" s="29"/>
      <c r="B583" s="2" t="s">
        <v>113</v>
      </c>
      <c r="C583" s="27"/>
      <c r="D583" s="11">
        <v>0.4</v>
      </c>
      <c r="E583" s="8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6">
        <v>0.4</v>
      </c>
    </row>
    <row r="584" spans="1:45">
      <c r="A584" s="29"/>
      <c r="B584" s="2" t="s">
        <v>114</v>
      </c>
      <c r="C584" s="27"/>
      <c r="D584" s="22">
        <v>0</v>
      </c>
      <c r="E584" s="8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6">
        <v>14</v>
      </c>
    </row>
    <row r="585" spans="1:45">
      <c r="A585" s="29"/>
      <c r="B585" s="2" t="s">
        <v>74</v>
      </c>
      <c r="C585" s="27"/>
      <c r="D585" s="13">
        <v>0</v>
      </c>
      <c r="E585" s="8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58"/>
    </row>
    <row r="586" spans="1:45">
      <c r="A586" s="29"/>
      <c r="B586" s="2" t="s">
        <v>115</v>
      </c>
      <c r="C586" s="27"/>
      <c r="D586" s="13">
        <v>0</v>
      </c>
      <c r="E586" s="8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58"/>
    </row>
    <row r="587" spans="1:45">
      <c r="A587" s="29"/>
      <c r="B587" s="50" t="s">
        <v>116</v>
      </c>
      <c r="C587" s="51"/>
      <c r="D587" s="49" t="s">
        <v>117</v>
      </c>
      <c r="E587" s="8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58"/>
    </row>
    <row r="588" spans="1:45">
      <c r="B588" s="30"/>
      <c r="C588" s="19"/>
      <c r="D588" s="25"/>
      <c r="AS588" s="58"/>
    </row>
    <row r="589" spans="1:45" ht="15">
      <c r="B589" s="33" t="s">
        <v>181</v>
      </c>
      <c r="AS589" s="26" t="s">
        <v>119</v>
      </c>
    </row>
    <row r="590" spans="1:45" ht="15">
      <c r="A590" s="23" t="s">
        <v>53</v>
      </c>
      <c r="B590" s="17" t="s">
        <v>94</v>
      </c>
      <c r="C590" s="15" t="s">
        <v>95</v>
      </c>
      <c r="D590" s="16" t="s">
        <v>108</v>
      </c>
      <c r="E590" s="8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6">
        <v>1</v>
      </c>
    </row>
    <row r="591" spans="1:45">
      <c r="A591" s="29"/>
      <c r="B591" s="18" t="s">
        <v>109</v>
      </c>
      <c r="C591" s="8" t="s">
        <v>109</v>
      </c>
      <c r="D591" s="87" t="s">
        <v>110</v>
      </c>
      <c r="E591" s="8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6" t="s">
        <v>3</v>
      </c>
    </row>
    <row r="592" spans="1:45">
      <c r="A592" s="29"/>
      <c r="B592" s="18"/>
      <c r="C592" s="8"/>
      <c r="D592" s="9" t="s">
        <v>111</v>
      </c>
      <c r="E592" s="8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6">
        <v>2</v>
      </c>
    </row>
    <row r="593" spans="1:45">
      <c r="A593" s="29"/>
      <c r="B593" s="18"/>
      <c r="C593" s="8"/>
      <c r="D593" s="24"/>
      <c r="E593" s="8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6">
        <v>2</v>
      </c>
    </row>
    <row r="594" spans="1:45">
      <c r="A594" s="29"/>
      <c r="B594" s="17">
        <v>1</v>
      </c>
      <c r="C594" s="14">
        <v>1</v>
      </c>
      <c r="D594" s="20">
        <v>2.44</v>
      </c>
      <c r="E594" s="8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6">
        <v>1</v>
      </c>
    </row>
    <row r="595" spans="1:45">
      <c r="A595" s="29"/>
      <c r="B595" s="18">
        <v>1</v>
      </c>
      <c r="C595" s="8">
        <v>2</v>
      </c>
      <c r="D595" s="10">
        <v>2.58</v>
      </c>
      <c r="E595" s="8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6">
        <v>9</v>
      </c>
    </row>
    <row r="596" spans="1:45">
      <c r="A596" s="29"/>
      <c r="B596" s="19" t="s">
        <v>112</v>
      </c>
      <c r="C596" s="12"/>
      <c r="D596" s="21">
        <v>2.5099999999999998</v>
      </c>
      <c r="E596" s="8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6">
        <v>16</v>
      </c>
    </row>
    <row r="597" spans="1:45">
      <c r="A597" s="29"/>
      <c r="B597" s="2" t="s">
        <v>113</v>
      </c>
      <c r="C597" s="27"/>
      <c r="D597" s="11">
        <v>2.5099999999999998</v>
      </c>
      <c r="E597" s="8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6">
        <v>2.5099999999999998</v>
      </c>
    </row>
    <row r="598" spans="1:45">
      <c r="A598" s="29"/>
      <c r="B598" s="2" t="s">
        <v>114</v>
      </c>
      <c r="C598" s="27"/>
      <c r="D598" s="22">
        <v>9.8994949366116733E-2</v>
      </c>
      <c r="E598" s="8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6">
        <v>15</v>
      </c>
    </row>
    <row r="599" spans="1:45">
      <c r="A599" s="29"/>
      <c r="B599" s="2" t="s">
        <v>74</v>
      </c>
      <c r="C599" s="27"/>
      <c r="D599" s="13">
        <v>3.9440218870962843E-2</v>
      </c>
      <c r="E599" s="8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58"/>
    </row>
    <row r="600" spans="1:45">
      <c r="A600" s="29"/>
      <c r="B600" s="2" t="s">
        <v>115</v>
      </c>
      <c r="C600" s="27"/>
      <c r="D600" s="13">
        <v>0</v>
      </c>
      <c r="E600" s="8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58"/>
    </row>
    <row r="601" spans="1:45">
      <c r="A601" s="29"/>
      <c r="B601" s="50" t="s">
        <v>116</v>
      </c>
      <c r="C601" s="51"/>
      <c r="D601" s="49" t="s">
        <v>117</v>
      </c>
      <c r="E601" s="8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58"/>
    </row>
    <row r="602" spans="1:45">
      <c r="B602" s="30"/>
      <c r="C602" s="19"/>
      <c r="D602" s="25"/>
      <c r="AS602" s="58"/>
    </row>
    <row r="603" spans="1:45" ht="15">
      <c r="B603" s="33" t="s">
        <v>182</v>
      </c>
      <c r="AS603" s="26" t="s">
        <v>119</v>
      </c>
    </row>
    <row r="604" spans="1:45" ht="15">
      <c r="A604" s="23" t="s">
        <v>31</v>
      </c>
      <c r="B604" s="17" t="s">
        <v>94</v>
      </c>
      <c r="C604" s="15" t="s">
        <v>95</v>
      </c>
      <c r="D604" s="16" t="s">
        <v>108</v>
      </c>
      <c r="E604" s="8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6">
        <v>1</v>
      </c>
    </row>
    <row r="605" spans="1:45">
      <c r="A605" s="29"/>
      <c r="B605" s="18" t="s">
        <v>109</v>
      </c>
      <c r="C605" s="8" t="s">
        <v>109</v>
      </c>
      <c r="D605" s="87" t="s">
        <v>110</v>
      </c>
      <c r="E605" s="8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6" t="s">
        <v>3</v>
      </c>
    </row>
    <row r="606" spans="1:45">
      <c r="A606" s="29"/>
      <c r="B606" s="18"/>
      <c r="C606" s="8"/>
      <c r="D606" s="9" t="s">
        <v>111</v>
      </c>
      <c r="E606" s="8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6">
        <v>0</v>
      </c>
    </row>
    <row r="607" spans="1:45">
      <c r="A607" s="29"/>
      <c r="B607" s="18"/>
      <c r="C607" s="8"/>
      <c r="D607" s="24"/>
      <c r="E607" s="8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6">
        <v>0</v>
      </c>
    </row>
    <row r="608" spans="1:45">
      <c r="A608" s="29"/>
      <c r="B608" s="17">
        <v>1</v>
      </c>
      <c r="C608" s="14">
        <v>1</v>
      </c>
      <c r="D608" s="123">
        <v>134</v>
      </c>
      <c r="E608" s="124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  <c r="AB608" s="125"/>
      <c r="AC608" s="125"/>
      <c r="AD608" s="125"/>
      <c r="AE608" s="125"/>
      <c r="AF608" s="125"/>
      <c r="AG608" s="125"/>
      <c r="AH608" s="125"/>
      <c r="AI608" s="125"/>
      <c r="AJ608" s="125"/>
      <c r="AK608" s="125"/>
      <c r="AL608" s="125"/>
      <c r="AM608" s="125"/>
      <c r="AN608" s="125"/>
      <c r="AO608" s="125"/>
      <c r="AP608" s="125"/>
      <c r="AQ608" s="125"/>
      <c r="AR608" s="125"/>
      <c r="AS608" s="126">
        <v>1</v>
      </c>
    </row>
    <row r="609" spans="1:45">
      <c r="A609" s="29"/>
      <c r="B609" s="18">
        <v>1</v>
      </c>
      <c r="C609" s="8">
        <v>2</v>
      </c>
      <c r="D609" s="127">
        <v>134</v>
      </c>
      <c r="E609" s="124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A609" s="125"/>
      <c r="AB609" s="125"/>
      <c r="AC609" s="125"/>
      <c r="AD609" s="125"/>
      <c r="AE609" s="125"/>
      <c r="AF609" s="125"/>
      <c r="AG609" s="125"/>
      <c r="AH609" s="125"/>
      <c r="AI609" s="125"/>
      <c r="AJ609" s="125"/>
      <c r="AK609" s="125"/>
      <c r="AL609" s="125"/>
      <c r="AM609" s="125"/>
      <c r="AN609" s="125"/>
      <c r="AO609" s="125"/>
      <c r="AP609" s="125"/>
      <c r="AQ609" s="125"/>
      <c r="AR609" s="125"/>
      <c r="AS609" s="126">
        <v>10</v>
      </c>
    </row>
    <row r="610" spans="1:45">
      <c r="A610" s="29"/>
      <c r="B610" s="19" t="s">
        <v>112</v>
      </c>
      <c r="C610" s="12"/>
      <c r="D610" s="128">
        <v>134</v>
      </c>
      <c r="E610" s="124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A610" s="125"/>
      <c r="AB610" s="125"/>
      <c r="AC610" s="125"/>
      <c r="AD610" s="125"/>
      <c r="AE610" s="125"/>
      <c r="AF610" s="125"/>
      <c r="AG610" s="125"/>
      <c r="AH610" s="125"/>
      <c r="AI610" s="125"/>
      <c r="AJ610" s="125"/>
      <c r="AK610" s="125"/>
      <c r="AL610" s="125"/>
      <c r="AM610" s="125"/>
      <c r="AN610" s="125"/>
      <c r="AO610" s="125"/>
      <c r="AP610" s="125"/>
      <c r="AQ610" s="125"/>
      <c r="AR610" s="125"/>
      <c r="AS610" s="126">
        <v>16</v>
      </c>
    </row>
    <row r="611" spans="1:45">
      <c r="A611" s="29"/>
      <c r="B611" s="2" t="s">
        <v>113</v>
      </c>
      <c r="C611" s="27"/>
      <c r="D611" s="129">
        <v>134</v>
      </c>
      <c r="E611" s="124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A611" s="125"/>
      <c r="AB611" s="125"/>
      <c r="AC611" s="125"/>
      <c r="AD611" s="125"/>
      <c r="AE611" s="125"/>
      <c r="AF611" s="125"/>
      <c r="AG611" s="125"/>
      <c r="AH611" s="125"/>
      <c r="AI611" s="125"/>
      <c r="AJ611" s="125"/>
      <c r="AK611" s="125"/>
      <c r="AL611" s="125"/>
      <c r="AM611" s="125"/>
      <c r="AN611" s="125"/>
      <c r="AO611" s="125"/>
      <c r="AP611" s="125"/>
      <c r="AQ611" s="125"/>
      <c r="AR611" s="125"/>
      <c r="AS611" s="126">
        <v>134</v>
      </c>
    </row>
    <row r="612" spans="1:45">
      <c r="A612" s="29"/>
      <c r="B612" s="2" t="s">
        <v>114</v>
      </c>
      <c r="C612" s="27"/>
      <c r="D612" s="129">
        <v>0</v>
      </c>
      <c r="E612" s="124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  <c r="AF612" s="125"/>
      <c r="AG612" s="125"/>
      <c r="AH612" s="125"/>
      <c r="AI612" s="125"/>
      <c r="AJ612" s="125"/>
      <c r="AK612" s="125"/>
      <c r="AL612" s="125"/>
      <c r="AM612" s="125"/>
      <c r="AN612" s="125"/>
      <c r="AO612" s="125"/>
      <c r="AP612" s="125"/>
      <c r="AQ612" s="125"/>
      <c r="AR612" s="125"/>
      <c r="AS612" s="126">
        <v>16</v>
      </c>
    </row>
    <row r="613" spans="1:45">
      <c r="A613" s="29"/>
      <c r="B613" s="2" t="s">
        <v>74</v>
      </c>
      <c r="C613" s="27"/>
      <c r="D613" s="13">
        <v>0</v>
      </c>
      <c r="E613" s="8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58"/>
    </row>
    <row r="614" spans="1:45">
      <c r="A614" s="29"/>
      <c r="B614" s="2" t="s">
        <v>115</v>
      </c>
      <c r="C614" s="27"/>
      <c r="D614" s="13">
        <v>0</v>
      </c>
      <c r="E614" s="8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58"/>
    </row>
    <row r="615" spans="1:45">
      <c r="A615" s="29"/>
      <c r="B615" s="50" t="s">
        <v>116</v>
      </c>
      <c r="C615" s="51"/>
      <c r="D615" s="49" t="s">
        <v>117</v>
      </c>
      <c r="E615" s="8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58"/>
    </row>
    <row r="616" spans="1:45">
      <c r="B616" s="30"/>
      <c r="C616" s="19"/>
      <c r="D616" s="25"/>
      <c r="AS616" s="58"/>
    </row>
    <row r="617" spans="1:45" ht="15">
      <c r="B617" s="33" t="s">
        <v>183</v>
      </c>
      <c r="AS617" s="26" t="s">
        <v>119</v>
      </c>
    </row>
    <row r="618" spans="1:45" ht="15">
      <c r="A618" s="23" t="s">
        <v>54</v>
      </c>
      <c r="B618" s="17" t="s">
        <v>94</v>
      </c>
      <c r="C618" s="15" t="s">
        <v>95</v>
      </c>
      <c r="D618" s="16" t="s">
        <v>108</v>
      </c>
      <c r="E618" s="8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6">
        <v>1</v>
      </c>
    </row>
    <row r="619" spans="1:45">
      <c r="A619" s="29"/>
      <c r="B619" s="18" t="s">
        <v>109</v>
      </c>
      <c r="C619" s="8" t="s">
        <v>109</v>
      </c>
      <c r="D619" s="87" t="s">
        <v>110</v>
      </c>
      <c r="E619" s="8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6" t="s">
        <v>3</v>
      </c>
    </row>
    <row r="620" spans="1:45">
      <c r="A620" s="29"/>
      <c r="B620" s="18"/>
      <c r="C620" s="8"/>
      <c r="D620" s="9" t="s">
        <v>111</v>
      </c>
      <c r="E620" s="8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6">
        <v>1</v>
      </c>
    </row>
    <row r="621" spans="1:45">
      <c r="A621" s="29"/>
      <c r="B621" s="18"/>
      <c r="C621" s="8"/>
      <c r="D621" s="24"/>
      <c r="E621" s="8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6">
        <v>1</v>
      </c>
    </row>
    <row r="622" spans="1:45">
      <c r="A622" s="29"/>
      <c r="B622" s="17">
        <v>1</v>
      </c>
      <c r="C622" s="14">
        <v>1</v>
      </c>
      <c r="D622" s="116">
        <v>36</v>
      </c>
      <c r="E622" s="117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  <c r="AE622" s="118"/>
      <c r="AF622" s="118"/>
      <c r="AG622" s="118"/>
      <c r="AH622" s="118"/>
      <c r="AI622" s="118"/>
      <c r="AJ622" s="118"/>
      <c r="AK622" s="118"/>
      <c r="AL622" s="118"/>
      <c r="AM622" s="118"/>
      <c r="AN622" s="118"/>
      <c r="AO622" s="118"/>
      <c r="AP622" s="118"/>
      <c r="AQ622" s="118"/>
      <c r="AR622" s="118"/>
      <c r="AS622" s="119">
        <v>1</v>
      </c>
    </row>
    <row r="623" spans="1:45">
      <c r="A623" s="29"/>
      <c r="B623" s="18">
        <v>1</v>
      </c>
      <c r="C623" s="8">
        <v>2</v>
      </c>
      <c r="D623" s="120">
        <v>35.6</v>
      </c>
      <c r="E623" s="117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  <c r="AE623" s="118"/>
      <c r="AF623" s="118"/>
      <c r="AG623" s="118"/>
      <c r="AH623" s="118"/>
      <c r="AI623" s="118"/>
      <c r="AJ623" s="118"/>
      <c r="AK623" s="118"/>
      <c r="AL623" s="118"/>
      <c r="AM623" s="118"/>
      <c r="AN623" s="118"/>
      <c r="AO623" s="118"/>
      <c r="AP623" s="118"/>
      <c r="AQ623" s="118"/>
      <c r="AR623" s="118"/>
      <c r="AS623" s="119">
        <v>11</v>
      </c>
    </row>
    <row r="624" spans="1:45">
      <c r="A624" s="29"/>
      <c r="B624" s="19" t="s">
        <v>112</v>
      </c>
      <c r="C624" s="12"/>
      <c r="D624" s="121">
        <v>35.799999999999997</v>
      </c>
      <c r="E624" s="117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  <c r="AE624" s="118"/>
      <c r="AF624" s="118"/>
      <c r="AG624" s="118"/>
      <c r="AH624" s="118"/>
      <c r="AI624" s="118"/>
      <c r="AJ624" s="118"/>
      <c r="AK624" s="118"/>
      <c r="AL624" s="118"/>
      <c r="AM624" s="118"/>
      <c r="AN624" s="118"/>
      <c r="AO624" s="118"/>
      <c r="AP624" s="118"/>
      <c r="AQ624" s="118"/>
      <c r="AR624" s="118"/>
      <c r="AS624" s="119">
        <v>16</v>
      </c>
    </row>
    <row r="625" spans="1:45">
      <c r="A625" s="29"/>
      <c r="B625" s="2" t="s">
        <v>113</v>
      </c>
      <c r="C625" s="27"/>
      <c r="D625" s="122">
        <v>35.799999999999997</v>
      </c>
      <c r="E625" s="117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  <c r="AE625" s="118"/>
      <c r="AF625" s="118"/>
      <c r="AG625" s="118"/>
      <c r="AH625" s="118"/>
      <c r="AI625" s="118"/>
      <c r="AJ625" s="118"/>
      <c r="AK625" s="118"/>
      <c r="AL625" s="118"/>
      <c r="AM625" s="118"/>
      <c r="AN625" s="118"/>
      <c r="AO625" s="118"/>
      <c r="AP625" s="118"/>
      <c r="AQ625" s="118"/>
      <c r="AR625" s="118"/>
      <c r="AS625" s="119">
        <v>35.799999999999997</v>
      </c>
    </row>
    <row r="626" spans="1:45">
      <c r="A626" s="29"/>
      <c r="B626" s="2" t="s">
        <v>114</v>
      </c>
      <c r="C626" s="27"/>
      <c r="D626" s="122">
        <v>0.28284271247461801</v>
      </c>
      <c r="E626" s="117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  <c r="AE626" s="118"/>
      <c r="AF626" s="118"/>
      <c r="AG626" s="118"/>
      <c r="AH626" s="118"/>
      <c r="AI626" s="118"/>
      <c r="AJ626" s="118"/>
      <c r="AK626" s="118"/>
      <c r="AL626" s="118"/>
      <c r="AM626" s="118"/>
      <c r="AN626" s="118"/>
      <c r="AO626" s="118"/>
      <c r="AP626" s="118"/>
      <c r="AQ626" s="118"/>
      <c r="AR626" s="118"/>
      <c r="AS626" s="119">
        <v>17</v>
      </c>
    </row>
    <row r="627" spans="1:45">
      <c r="A627" s="29"/>
      <c r="B627" s="2" t="s">
        <v>74</v>
      </c>
      <c r="C627" s="27"/>
      <c r="D627" s="13">
        <v>7.9006344266653074E-3</v>
      </c>
      <c r="E627" s="8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58"/>
    </row>
    <row r="628" spans="1:45">
      <c r="A628" s="29"/>
      <c r="B628" s="2" t="s">
        <v>115</v>
      </c>
      <c r="C628" s="27"/>
      <c r="D628" s="13">
        <v>0</v>
      </c>
      <c r="E628" s="8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58"/>
    </row>
    <row r="629" spans="1:45">
      <c r="A629" s="29"/>
      <c r="B629" s="50" t="s">
        <v>116</v>
      </c>
      <c r="C629" s="51"/>
      <c r="D629" s="49" t="s">
        <v>117</v>
      </c>
      <c r="E629" s="8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58"/>
    </row>
    <row r="630" spans="1:45">
      <c r="B630" s="30"/>
      <c r="C630" s="19"/>
      <c r="D630" s="25"/>
      <c r="AS630" s="58"/>
    </row>
    <row r="631" spans="1:45" ht="15">
      <c r="B631" s="33" t="s">
        <v>184</v>
      </c>
      <c r="AS631" s="26" t="s">
        <v>119</v>
      </c>
    </row>
    <row r="632" spans="1:45" ht="15">
      <c r="A632" s="23" t="s">
        <v>34</v>
      </c>
      <c r="B632" s="17" t="s">
        <v>94</v>
      </c>
      <c r="C632" s="15" t="s">
        <v>95</v>
      </c>
      <c r="D632" s="16" t="s">
        <v>108</v>
      </c>
      <c r="E632" s="8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6">
        <v>1</v>
      </c>
    </row>
    <row r="633" spans="1:45">
      <c r="A633" s="29"/>
      <c r="B633" s="18" t="s">
        <v>109</v>
      </c>
      <c r="C633" s="8" t="s">
        <v>109</v>
      </c>
      <c r="D633" s="87" t="s">
        <v>110</v>
      </c>
      <c r="E633" s="8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6" t="s">
        <v>3</v>
      </c>
    </row>
    <row r="634" spans="1:45">
      <c r="A634" s="29"/>
      <c r="B634" s="18"/>
      <c r="C634" s="8"/>
      <c r="D634" s="9" t="s">
        <v>111</v>
      </c>
      <c r="E634" s="8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6">
        <v>2</v>
      </c>
    </row>
    <row r="635" spans="1:45">
      <c r="A635" s="29"/>
      <c r="B635" s="18"/>
      <c r="C635" s="8"/>
      <c r="D635" s="24"/>
      <c r="E635" s="8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6">
        <v>2</v>
      </c>
    </row>
    <row r="636" spans="1:45">
      <c r="A636" s="29"/>
      <c r="B636" s="17">
        <v>1</v>
      </c>
      <c r="C636" s="14">
        <v>1</v>
      </c>
      <c r="D636" s="20">
        <v>9</v>
      </c>
      <c r="E636" s="8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6">
        <v>1</v>
      </c>
    </row>
    <row r="637" spans="1:45">
      <c r="A637" s="29"/>
      <c r="B637" s="18">
        <v>1</v>
      </c>
      <c r="C637" s="8">
        <v>2</v>
      </c>
      <c r="D637" s="10">
        <v>9.65</v>
      </c>
      <c r="E637" s="8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6">
        <v>12</v>
      </c>
    </row>
    <row r="638" spans="1:45">
      <c r="A638" s="29"/>
      <c r="B638" s="19" t="s">
        <v>112</v>
      </c>
      <c r="C638" s="12"/>
      <c r="D638" s="21">
        <v>9.3249999999999993</v>
      </c>
      <c r="E638" s="8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6">
        <v>16</v>
      </c>
    </row>
    <row r="639" spans="1:45">
      <c r="A639" s="29"/>
      <c r="B639" s="2" t="s">
        <v>113</v>
      </c>
      <c r="C639" s="27"/>
      <c r="D639" s="11">
        <v>9.3249999999999993</v>
      </c>
      <c r="E639" s="8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6">
        <v>9.3249999999999993</v>
      </c>
    </row>
    <row r="640" spans="1:45">
      <c r="A640" s="29"/>
      <c r="B640" s="2" t="s">
        <v>114</v>
      </c>
      <c r="C640" s="27"/>
      <c r="D640" s="22">
        <v>0.45961940777125615</v>
      </c>
      <c r="E640" s="8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6">
        <v>18</v>
      </c>
    </row>
    <row r="641" spans="1:45">
      <c r="A641" s="29"/>
      <c r="B641" s="2" t="s">
        <v>74</v>
      </c>
      <c r="C641" s="27"/>
      <c r="D641" s="13">
        <v>4.9288944533110585E-2</v>
      </c>
      <c r="E641" s="8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58"/>
    </row>
    <row r="642" spans="1:45">
      <c r="A642" s="29"/>
      <c r="B642" s="2" t="s">
        <v>115</v>
      </c>
      <c r="C642" s="27"/>
      <c r="D642" s="13">
        <v>0</v>
      </c>
      <c r="E642" s="8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58"/>
    </row>
    <row r="643" spans="1:45">
      <c r="A643" s="29"/>
      <c r="B643" s="50" t="s">
        <v>116</v>
      </c>
      <c r="C643" s="51"/>
      <c r="D643" s="49" t="s">
        <v>117</v>
      </c>
      <c r="E643" s="8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58"/>
    </row>
    <row r="644" spans="1:45">
      <c r="B644" s="30"/>
      <c r="C644" s="19"/>
      <c r="D644" s="25"/>
      <c r="AS644" s="58"/>
    </row>
    <row r="645" spans="1:45" ht="15">
      <c r="B645" s="33" t="s">
        <v>185</v>
      </c>
      <c r="AS645" s="26" t="s">
        <v>119</v>
      </c>
    </row>
    <row r="646" spans="1:45" ht="15">
      <c r="A646" s="23" t="s">
        <v>37</v>
      </c>
      <c r="B646" s="17" t="s">
        <v>94</v>
      </c>
      <c r="C646" s="15" t="s">
        <v>95</v>
      </c>
      <c r="D646" s="16" t="s">
        <v>108</v>
      </c>
      <c r="E646" s="8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6">
        <v>1</v>
      </c>
    </row>
    <row r="647" spans="1:45">
      <c r="A647" s="29"/>
      <c r="B647" s="18" t="s">
        <v>109</v>
      </c>
      <c r="C647" s="8" t="s">
        <v>109</v>
      </c>
      <c r="D647" s="87" t="s">
        <v>110</v>
      </c>
      <c r="E647" s="8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6" t="s">
        <v>3</v>
      </c>
    </row>
    <row r="648" spans="1:45">
      <c r="A648" s="29"/>
      <c r="B648" s="18"/>
      <c r="C648" s="8"/>
      <c r="D648" s="9" t="s">
        <v>111</v>
      </c>
      <c r="E648" s="8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6">
        <v>0</v>
      </c>
    </row>
    <row r="649" spans="1:45">
      <c r="A649" s="29"/>
      <c r="B649" s="18"/>
      <c r="C649" s="8"/>
      <c r="D649" s="24"/>
      <c r="E649" s="8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6">
        <v>0</v>
      </c>
    </row>
    <row r="650" spans="1:45">
      <c r="A650" s="29"/>
      <c r="B650" s="17">
        <v>1</v>
      </c>
      <c r="C650" s="14">
        <v>1</v>
      </c>
      <c r="D650" s="123">
        <v>140</v>
      </c>
      <c r="E650" s="124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A650" s="125"/>
      <c r="AB650" s="125"/>
      <c r="AC650" s="125"/>
      <c r="AD650" s="125"/>
      <c r="AE650" s="125"/>
      <c r="AF650" s="125"/>
      <c r="AG650" s="125"/>
      <c r="AH650" s="125"/>
      <c r="AI650" s="125"/>
      <c r="AJ650" s="125"/>
      <c r="AK650" s="125"/>
      <c r="AL650" s="125"/>
      <c r="AM650" s="125"/>
      <c r="AN650" s="125"/>
      <c r="AO650" s="125"/>
      <c r="AP650" s="125"/>
      <c r="AQ650" s="125"/>
      <c r="AR650" s="125"/>
      <c r="AS650" s="126">
        <v>1</v>
      </c>
    </row>
    <row r="651" spans="1:45">
      <c r="A651" s="29"/>
      <c r="B651" s="18">
        <v>1</v>
      </c>
      <c r="C651" s="8">
        <v>2</v>
      </c>
      <c r="D651" s="127">
        <v>142</v>
      </c>
      <c r="E651" s="124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A651" s="125"/>
      <c r="AB651" s="125"/>
      <c r="AC651" s="125"/>
      <c r="AD651" s="125"/>
      <c r="AE651" s="125"/>
      <c r="AF651" s="125"/>
      <c r="AG651" s="125"/>
      <c r="AH651" s="125"/>
      <c r="AI651" s="125"/>
      <c r="AJ651" s="125"/>
      <c r="AK651" s="125"/>
      <c r="AL651" s="125"/>
      <c r="AM651" s="125"/>
      <c r="AN651" s="125"/>
      <c r="AO651" s="125"/>
      <c r="AP651" s="125"/>
      <c r="AQ651" s="125"/>
      <c r="AR651" s="125"/>
      <c r="AS651" s="126">
        <v>13</v>
      </c>
    </row>
    <row r="652" spans="1:45">
      <c r="A652" s="29"/>
      <c r="B652" s="19" t="s">
        <v>112</v>
      </c>
      <c r="C652" s="12"/>
      <c r="D652" s="128">
        <v>141</v>
      </c>
      <c r="E652" s="124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  <c r="AC652" s="125"/>
      <c r="AD652" s="125"/>
      <c r="AE652" s="125"/>
      <c r="AF652" s="125"/>
      <c r="AG652" s="125"/>
      <c r="AH652" s="125"/>
      <c r="AI652" s="125"/>
      <c r="AJ652" s="125"/>
      <c r="AK652" s="125"/>
      <c r="AL652" s="125"/>
      <c r="AM652" s="125"/>
      <c r="AN652" s="125"/>
      <c r="AO652" s="125"/>
      <c r="AP652" s="125"/>
      <c r="AQ652" s="125"/>
      <c r="AR652" s="125"/>
      <c r="AS652" s="126">
        <v>16</v>
      </c>
    </row>
    <row r="653" spans="1:45">
      <c r="A653" s="29"/>
      <c r="B653" s="2" t="s">
        <v>113</v>
      </c>
      <c r="C653" s="27"/>
      <c r="D653" s="129">
        <v>141</v>
      </c>
      <c r="E653" s="124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A653" s="125"/>
      <c r="AB653" s="125"/>
      <c r="AC653" s="125"/>
      <c r="AD653" s="125"/>
      <c r="AE653" s="125"/>
      <c r="AF653" s="125"/>
      <c r="AG653" s="125"/>
      <c r="AH653" s="125"/>
      <c r="AI653" s="125"/>
      <c r="AJ653" s="125"/>
      <c r="AK653" s="125"/>
      <c r="AL653" s="125"/>
      <c r="AM653" s="125"/>
      <c r="AN653" s="125"/>
      <c r="AO653" s="125"/>
      <c r="AP653" s="125"/>
      <c r="AQ653" s="125"/>
      <c r="AR653" s="125"/>
      <c r="AS653" s="126">
        <v>141</v>
      </c>
    </row>
    <row r="654" spans="1:45">
      <c r="A654" s="29"/>
      <c r="B654" s="2" t="s">
        <v>114</v>
      </c>
      <c r="C654" s="27"/>
      <c r="D654" s="129">
        <v>1.4142135623730951</v>
      </c>
      <c r="E654" s="124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A654" s="125"/>
      <c r="AB654" s="125"/>
      <c r="AC654" s="125"/>
      <c r="AD654" s="125"/>
      <c r="AE654" s="125"/>
      <c r="AF654" s="125"/>
      <c r="AG654" s="125"/>
      <c r="AH654" s="125"/>
      <c r="AI654" s="125"/>
      <c r="AJ654" s="125"/>
      <c r="AK654" s="125"/>
      <c r="AL654" s="125"/>
      <c r="AM654" s="125"/>
      <c r="AN654" s="125"/>
      <c r="AO654" s="125"/>
      <c r="AP654" s="125"/>
      <c r="AQ654" s="125"/>
      <c r="AR654" s="125"/>
      <c r="AS654" s="126">
        <v>19</v>
      </c>
    </row>
    <row r="655" spans="1:45">
      <c r="A655" s="29"/>
      <c r="B655" s="2" t="s">
        <v>74</v>
      </c>
      <c r="C655" s="27"/>
      <c r="D655" s="13">
        <v>1.0029883421085781E-2</v>
      </c>
      <c r="E655" s="8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58"/>
    </row>
    <row r="656" spans="1:45">
      <c r="A656" s="29"/>
      <c r="B656" s="2" t="s">
        <v>115</v>
      </c>
      <c r="C656" s="27"/>
      <c r="D656" s="13">
        <v>0</v>
      </c>
      <c r="E656" s="8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58"/>
    </row>
    <row r="657" spans="1:45">
      <c r="A657" s="29"/>
      <c r="B657" s="50" t="s">
        <v>116</v>
      </c>
      <c r="C657" s="51"/>
      <c r="D657" s="49" t="s">
        <v>117</v>
      </c>
      <c r="E657" s="8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58"/>
    </row>
    <row r="658" spans="1:45">
      <c r="B658" s="30"/>
      <c r="C658" s="19"/>
      <c r="D658" s="25"/>
      <c r="AS658" s="58"/>
    </row>
    <row r="659" spans="1:45" ht="15">
      <c r="B659" s="33" t="s">
        <v>186</v>
      </c>
      <c r="AS659" s="26" t="s">
        <v>119</v>
      </c>
    </row>
    <row r="660" spans="1:45" ht="15">
      <c r="A660" s="23" t="s">
        <v>40</v>
      </c>
      <c r="B660" s="17" t="s">
        <v>94</v>
      </c>
      <c r="C660" s="15" t="s">
        <v>95</v>
      </c>
      <c r="D660" s="16" t="s">
        <v>108</v>
      </c>
      <c r="E660" s="8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6">
        <v>1</v>
      </c>
    </row>
    <row r="661" spans="1:45">
      <c r="A661" s="29"/>
      <c r="B661" s="18" t="s">
        <v>109</v>
      </c>
      <c r="C661" s="8" t="s">
        <v>109</v>
      </c>
      <c r="D661" s="87" t="s">
        <v>110</v>
      </c>
      <c r="E661" s="8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6" t="s">
        <v>3</v>
      </c>
    </row>
    <row r="662" spans="1:45">
      <c r="A662" s="29"/>
      <c r="B662" s="18"/>
      <c r="C662" s="8"/>
      <c r="D662" s="9" t="s">
        <v>111</v>
      </c>
      <c r="E662" s="8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6">
        <v>1</v>
      </c>
    </row>
    <row r="663" spans="1:45">
      <c r="A663" s="29"/>
      <c r="B663" s="18"/>
      <c r="C663" s="8"/>
      <c r="D663" s="24"/>
      <c r="E663" s="8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6">
        <v>1</v>
      </c>
    </row>
    <row r="664" spans="1:45">
      <c r="A664" s="29"/>
      <c r="B664" s="17">
        <v>1</v>
      </c>
      <c r="C664" s="14">
        <v>1</v>
      </c>
      <c r="D664" s="116">
        <v>15</v>
      </c>
      <c r="E664" s="117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  <c r="AB664" s="118"/>
      <c r="AC664" s="118"/>
      <c r="AD664" s="118"/>
      <c r="AE664" s="118"/>
      <c r="AF664" s="118"/>
      <c r="AG664" s="118"/>
      <c r="AH664" s="118"/>
      <c r="AI664" s="118"/>
      <c r="AJ664" s="118"/>
      <c r="AK664" s="118"/>
      <c r="AL664" s="118"/>
      <c r="AM664" s="118"/>
      <c r="AN664" s="118"/>
      <c r="AO664" s="118"/>
      <c r="AP664" s="118"/>
      <c r="AQ664" s="118"/>
      <c r="AR664" s="118"/>
      <c r="AS664" s="119">
        <v>1</v>
      </c>
    </row>
    <row r="665" spans="1:45">
      <c r="A665" s="29"/>
      <c r="B665" s="18">
        <v>1</v>
      </c>
      <c r="C665" s="8">
        <v>2</v>
      </c>
      <c r="D665" s="120">
        <v>15.299999999999999</v>
      </c>
      <c r="E665" s="117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  <c r="AB665" s="118"/>
      <c r="AC665" s="118"/>
      <c r="AD665" s="118"/>
      <c r="AE665" s="118"/>
      <c r="AF665" s="118"/>
      <c r="AG665" s="118"/>
      <c r="AH665" s="118"/>
      <c r="AI665" s="118"/>
      <c r="AJ665" s="118"/>
      <c r="AK665" s="118"/>
      <c r="AL665" s="118"/>
      <c r="AM665" s="118"/>
      <c r="AN665" s="118"/>
      <c r="AO665" s="118"/>
      <c r="AP665" s="118"/>
      <c r="AQ665" s="118"/>
      <c r="AR665" s="118"/>
      <c r="AS665" s="119">
        <v>14</v>
      </c>
    </row>
    <row r="666" spans="1:45">
      <c r="A666" s="29"/>
      <c r="B666" s="19" t="s">
        <v>112</v>
      </c>
      <c r="C666" s="12"/>
      <c r="D666" s="121">
        <v>15.149999999999999</v>
      </c>
      <c r="E666" s="117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  <c r="AB666" s="118"/>
      <c r="AC666" s="118"/>
      <c r="AD666" s="118"/>
      <c r="AE666" s="118"/>
      <c r="AF666" s="118"/>
      <c r="AG666" s="118"/>
      <c r="AH666" s="118"/>
      <c r="AI666" s="118"/>
      <c r="AJ666" s="118"/>
      <c r="AK666" s="118"/>
      <c r="AL666" s="118"/>
      <c r="AM666" s="118"/>
      <c r="AN666" s="118"/>
      <c r="AO666" s="118"/>
      <c r="AP666" s="118"/>
      <c r="AQ666" s="118"/>
      <c r="AR666" s="118"/>
      <c r="AS666" s="119">
        <v>16</v>
      </c>
    </row>
    <row r="667" spans="1:45">
      <c r="A667" s="29"/>
      <c r="B667" s="2" t="s">
        <v>113</v>
      </c>
      <c r="C667" s="27"/>
      <c r="D667" s="122">
        <v>15.149999999999999</v>
      </c>
      <c r="E667" s="117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  <c r="AB667" s="118"/>
      <c r="AC667" s="118"/>
      <c r="AD667" s="118"/>
      <c r="AE667" s="118"/>
      <c r="AF667" s="118"/>
      <c r="AG667" s="118"/>
      <c r="AH667" s="118"/>
      <c r="AI667" s="118"/>
      <c r="AJ667" s="118"/>
      <c r="AK667" s="118"/>
      <c r="AL667" s="118"/>
      <c r="AM667" s="118"/>
      <c r="AN667" s="118"/>
      <c r="AO667" s="118"/>
      <c r="AP667" s="118"/>
      <c r="AQ667" s="118"/>
      <c r="AR667" s="118"/>
      <c r="AS667" s="119">
        <v>15.15</v>
      </c>
    </row>
    <row r="668" spans="1:45">
      <c r="A668" s="29"/>
      <c r="B668" s="2" t="s">
        <v>114</v>
      </c>
      <c r="C668" s="27"/>
      <c r="D668" s="122">
        <v>0.21213203435596351</v>
      </c>
      <c r="E668" s="117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  <c r="AB668" s="118"/>
      <c r="AC668" s="118"/>
      <c r="AD668" s="118"/>
      <c r="AE668" s="118"/>
      <c r="AF668" s="118"/>
      <c r="AG668" s="118"/>
      <c r="AH668" s="118"/>
      <c r="AI668" s="118"/>
      <c r="AJ668" s="118"/>
      <c r="AK668" s="118"/>
      <c r="AL668" s="118"/>
      <c r="AM668" s="118"/>
      <c r="AN668" s="118"/>
      <c r="AO668" s="118"/>
      <c r="AP668" s="118"/>
      <c r="AQ668" s="118"/>
      <c r="AR668" s="118"/>
      <c r="AS668" s="119">
        <v>20</v>
      </c>
    </row>
    <row r="669" spans="1:45">
      <c r="A669" s="29"/>
      <c r="B669" s="2" t="s">
        <v>74</v>
      </c>
      <c r="C669" s="27"/>
      <c r="D669" s="13">
        <v>1.4002114478941487E-2</v>
      </c>
      <c r="E669" s="8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58"/>
    </row>
    <row r="670" spans="1:45">
      <c r="A670" s="29"/>
      <c r="B670" s="2" t="s">
        <v>115</v>
      </c>
      <c r="C670" s="27"/>
      <c r="D670" s="13">
        <v>-1.1102230246251565E-16</v>
      </c>
      <c r="E670" s="8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58"/>
    </row>
    <row r="671" spans="1:45">
      <c r="A671" s="29"/>
      <c r="B671" s="50" t="s">
        <v>116</v>
      </c>
      <c r="C671" s="51"/>
      <c r="D671" s="49" t="s">
        <v>117</v>
      </c>
      <c r="E671" s="8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58"/>
    </row>
    <row r="672" spans="1:45">
      <c r="B672" s="30"/>
      <c r="C672" s="19"/>
      <c r="D672" s="25"/>
      <c r="AS672" s="58"/>
    </row>
    <row r="673" spans="1:45" ht="15">
      <c r="B673" s="33" t="s">
        <v>187</v>
      </c>
      <c r="AS673" s="26" t="s">
        <v>119</v>
      </c>
    </row>
    <row r="674" spans="1:45" ht="15">
      <c r="A674" s="23" t="s">
        <v>43</v>
      </c>
      <c r="B674" s="17" t="s">
        <v>94</v>
      </c>
      <c r="C674" s="15" t="s">
        <v>95</v>
      </c>
      <c r="D674" s="16" t="s">
        <v>108</v>
      </c>
      <c r="E674" s="8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6">
        <v>1</v>
      </c>
    </row>
    <row r="675" spans="1:45">
      <c r="A675" s="29"/>
      <c r="B675" s="18" t="s">
        <v>109</v>
      </c>
      <c r="C675" s="8" t="s">
        <v>109</v>
      </c>
      <c r="D675" s="87" t="s">
        <v>110</v>
      </c>
      <c r="E675" s="8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6" t="s">
        <v>3</v>
      </c>
    </row>
    <row r="676" spans="1:45">
      <c r="A676" s="29"/>
      <c r="B676" s="18"/>
      <c r="C676" s="8"/>
      <c r="D676" s="9" t="s">
        <v>111</v>
      </c>
      <c r="E676" s="8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6">
        <v>1</v>
      </c>
    </row>
    <row r="677" spans="1:45">
      <c r="A677" s="29"/>
      <c r="B677" s="18"/>
      <c r="C677" s="8"/>
      <c r="D677" s="24"/>
      <c r="E677" s="8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6">
        <v>1</v>
      </c>
    </row>
    <row r="678" spans="1:45">
      <c r="A678" s="29"/>
      <c r="B678" s="17">
        <v>1</v>
      </c>
      <c r="C678" s="14">
        <v>1</v>
      </c>
      <c r="D678" s="116">
        <v>20</v>
      </c>
      <c r="E678" s="117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  <c r="AB678" s="118"/>
      <c r="AC678" s="118"/>
      <c r="AD678" s="118"/>
      <c r="AE678" s="118"/>
      <c r="AF678" s="118"/>
      <c r="AG678" s="118"/>
      <c r="AH678" s="118"/>
      <c r="AI678" s="118"/>
      <c r="AJ678" s="118"/>
      <c r="AK678" s="118"/>
      <c r="AL678" s="118"/>
      <c r="AM678" s="118"/>
      <c r="AN678" s="118"/>
      <c r="AO678" s="118"/>
      <c r="AP678" s="118"/>
      <c r="AQ678" s="118"/>
      <c r="AR678" s="118"/>
      <c r="AS678" s="119">
        <v>1</v>
      </c>
    </row>
    <row r="679" spans="1:45">
      <c r="A679" s="29"/>
      <c r="B679" s="18">
        <v>1</v>
      </c>
      <c r="C679" s="8">
        <v>2</v>
      </c>
      <c r="D679" s="120">
        <v>20</v>
      </c>
      <c r="E679" s="117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  <c r="AB679" s="118"/>
      <c r="AC679" s="118"/>
      <c r="AD679" s="118"/>
      <c r="AE679" s="118"/>
      <c r="AF679" s="118"/>
      <c r="AG679" s="118"/>
      <c r="AH679" s="118"/>
      <c r="AI679" s="118"/>
      <c r="AJ679" s="118"/>
      <c r="AK679" s="118"/>
      <c r="AL679" s="118"/>
      <c r="AM679" s="118"/>
      <c r="AN679" s="118"/>
      <c r="AO679" s="118"/>
      <c r="AP679" s="118"/>
      <c r="AQ679" s="118"/>
      <c r="AR679" s="118"/>
      <c r="AS679" s="119">
        <v>15</v>
      </c>
    </row>
    <row r="680" spans="1:45">
      <c r="A680" s="29"/>
      <c r="B680" s="19" t="s">
        <v>112</v>
      </c>
      <c r="C680" s="12"/>
      <c r="D680" s="121">
        <v>20</v>
      </c>
      <c r="E680" s="117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  <c r="AB680" s="118"/>
      <c r="AC680" s="118"/>
      <c r="AD680" s="118"/>
      <c r="AE680" s="118"/>
      <c r="AF680" s="118"/>
      <c r="AG680" s="118"/>
      <c r="AH680" s="118"/>
      <c r="AI680" s="118"/>
      <c r="AJ680" s="118"/>
      <c r="AK680" s="118"/>
      <c r="AL680" s="118"/>
      <c r="AM680" s="118"/>
      <c r="AN680" s="118"/>
      <c r="AO680" s="118"/>
      <c r="AP680" s="118"/>
      <c r="AQ680" s="118"/>
      <c r="AR680" s="118"/>
      <c r="AS680" s="119">
        <v>16</v>
      </c>
    </row>
    <row r="681" spans="1:45">
      <c r="A681" s="29"/>
      <c r="B681" s="2" t="s">
        <v>113</v>
      </c>
      <c r="C681" s="27"/>
      <c r="D681" s="122">
        <v>20</v>
      </c>
      <c r="E681" s="117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  <c r="AB681" s="118"/>
      <c r="AC681" s="118"/>
      <c r="AD681" s="118"/>
      <c r="AE681" s="118"/>
      <c r="AF681" s="118"/>
      <c r="AG681" s="118"/>
      <c r="AH681" s="118"/>
      <c r="AI681" s="118"/>
      <c r="AJ681" s="118"/>
      <c r="AK681" s="118"/>
      <c r="AL681" s="118"/>
      <c r="AM681" s="118"/>
      <c r="AN681" s="118"/>
      <c r="AO681" s="118"/>
      <c r="AP681" s="118"/>
      <c r="AQ681" s="118"/>
      <c r="AR681" s="118"/>
      <c r="AS681" s="119">
        <v>20</v>
      </c>
    </row>
    <row r="682" spans="1:45">
      <c r="A682" s="29"/>
      <c r="B682" s="2" t="s">
        <v>114</v>
      </c>
      <c r="C682" s="27"/>
      <c r="D682" s="122">
        <v>0</v>
      </c>
      <c r="E682" s="117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  <c r="AB682" s="118"/>
      <c r="AC682" s="118"/>
      <c r="AD682" s="118"/>
      <c r="AE682" s="118"/>
      <c r="AF682" s="118"/>
      <c r="AG682" s="118"/>
      <c r="AH682" s="118"/>
      <c r="AI682" s="118"/>
      <c r="AJ682" s="118"/>
      <c r="AK682" s="118"/>
      <c r="AL682" s="118"/>
      <c r="AM682" s="118"/>
      <c r="AN682" s="118"/>
      <c r="AO682" s="118"/>
      <c r="AP682" s="118"/>
      <c r="AQ682" s="118"/>
      <c r="AR682" s="118"/>
      <c r="AS682" s="119">
        <v>21</v>
      </c>
    </row>
    <row r="683" spans="1:45">
      <c r="A683" s="29"/>
      <c r="B683" s="2" t="s">
        <v>74</v>
      </c>
      <c r="C683" s="27"/>
      <c r="D683" s="13">
        <v>0</v>
      </c>
      <c r="E683" s="8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58"/>
    </row>
    <row r="684" spans="1:45">
      <c r="A684" s="29"/>
      <c r="B684" s="2" t="s">
        <v>115</v>
      </c>
      <c r="C684" s="27"/>
      <c r="D684" s="13">
        <v>0</v>
      </c>
      <c r="E684" s="8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58"/>
    </row>
    <row r="685" spans="1:45">
      <c r="A685" s="29"/>
      <c r="B685" s="50" t="s">
        <v>116</v>
      </c>
      <c r="C685" s="51"/>
      <c r="D685" s="49" t="s">
        <v>117</v>
      </c>
      <c r="E685" s="8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58"/>
    </row>
    <row r="686" spans="1:45">
      <c r="B686" s="30"/>
      <c r="C686" s="19"/>
      <c r="D686" s="25"/>
      <c r="AS686" s="58"/>
    </row>
    <row r="687" spans="1:45" ht="15">
      <c r="B687" s="33" t="s">
        <v>188</v>
      </c>
      <c r="AS687" s="26" t="s">
        <v>119</v>
      </c>
    </row>
    <row r="688" spans="1:45" ht="15">
      <c r="A688" s="23" t="s">
        <v>44</v>
      </c>
      <c r="B688" s="17" t="s">
        <v>94</v>
      </c>
      <c r="C688" s="15" t="s">
        <v>95</v>
      </c>
      <c r="D688" s="16" t="s">
        <v>108</v>
      </c>
      <c r="E688" s="8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6">
        <v>1</v>
      </c>
    </row>
    <row r="689" spans="1:45">
      <c r="A689" s="29"/>
      <c r="B689" s="18" t="s">
        <v>109</v>
      </c>
      <c r="C689" s="8" t="s">
        <v>109</v>
      </c>
      <c r="D689" s="87" t="s">
        <v>110</v>
      </c>
      <c r="E689" s="8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6" t="s">
        <v>3</v>
      </c>
    </row>
    <row r="690" spans="1:45">
      <c r="A690" s="29"/>
      <c r="B690" s="18"/>
      <c r="C690" s="8"/>
      <c r="D690" s="9" t="s">
        <v>111</v>
      </c>
      <c r="E690" s="8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6">
        <v>0</v>
      </c>
    </row>
    <row r="691" spans="1:45">
      <c r="A691" s="29"/>
      <c r="B691" s="18"/>
      <c r="C691" s="8"/>
      <c r="D691" s="24"/>
      <c r="E691" s="8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6">
        <v>0</v>
      </c>
    </row>
    <row r="692" spans="1:45">
      <c r="A692" s="29"/>
      <c r="B692" s="17">
        <v>1</v>
      </c>
      <c r="C692" s="14">
        <v>1</v>
      </c>
      <c r="D692" s="123">
        <v>506.00000000000006</v>
      </c>
      <c r="E692" s="124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  <c r="AC692" s="125"/>
      <c r="AD692" s="125"/>
      <c r="AE692" s="125"/>
      <c r="AF692" s="125"/>
      <c r="AG692" s="125"/>
      <c r="AH692" s="125"/>
      <c r="AI692" s="125"/>
      <c r="AJ692" s="125"/>
      <c r="AK692" s="125"/>
      <c r="AL692" s="125"/>
      <c r="AM692" s="125"/>
      <c r="AN692" s="125"/>
      <c r="AO692" s="125"/>
      <c r="AP692" s="125"/>
      <c r="AQ692" s="125"/>
      <c r="AR692" s="125"/>
      <c r="AS692" s="126">
        <v>1</v>
      </c>
    </row>
    <row r="693" spans="1:45">
      <c r="A693" s="29"/>
      <c r="B693" s="18">
        <v>1</v>
      </c>
      <c r="C693" s="8">
        <v>2</v>
      </c>
      <c r="D693" s="127">
        <v>508</v>
      </c>
      <c r="E693" s="124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  <c r="AG693" s="125"/>
      <c r="AH693" s="125"/>
      <c r="AI693" s="125"/>
      <c r="AJ693" s="125"/>
      <c r="AK693" s="125"/>
      <c r="AL693" s="125"/>
      <c r="AM693" s="125"/>
      <c r="AN693" s="125"/>
      <c r="AO693" s="125"/>
      <c r="AP693" s="125"/>
      <c r="AQ693" s="125"/>
      <c r="AR693" s="125"/>
      <c r="AS693" s="126">
        <v>16</v>
      </c>
    </row>
    <row r="694" spans="1:45">
      <c r="A694" s="29"/>
      <c r="B694" s="19" t="s">
        <v>112</v>
      </c>
      <c r="C694" s="12"/>
      <c r="D694" s="128">
        <v>507</v>
      </c>
      <c r="E694" s="124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A694" s="125"/>
      <c r="AB694" s="125"/>
      <c r="AC694" s="125"/>
      <c r="AD694" s="125"/>
      <c r="AE694" s="125"/>
      <c r="AF694" s="125"/>
      <c r="AG694" s="125"/>
      <c r="AH694" s="125"/>
      <c r="AI694" s="125"/>
      <c r="AJ694" s="125"/>
      <c r="AK694" s="125"/>
      <c r="AL694" s="125"/>
      <c r="AM694" s="125"/>
      <c r="AN694" s="125"/>
      <c r="AO694" s="125"/>
      <c r="AP694" s="125"/>
      <c r="AQ694" s="125"/>
      <c r="AR694" s="125"/>
      <c r="AS694" s="126">
        <v>16</v>
      </c>
    </row>
    <row r="695" spans="1:45">
      <c r="A695" s="29"/>
      <c r="B695" s="2" t="s">
        <v>113</v>
      </c>
      <c r="C695" s="27"/>
      <c r="D695" s="129">
        <v>507</v>
      </c>
      <c r="E695" s="124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A695" s="125"/>
      <c r="AB695" s="125"/>
      <c r="AC695" s="125"/>
      <c r="AD695" s="125"/>
      <c r="AE695" s="125"/>
      <c r="AF695" s="125"/>
      <c r="AG695" s="125"/>
      <c r="AH695" s="125"/>
      <c r="AI695" s="125"/>
      <c r="AJ695" s="125"/>
      <c r="AK695" s="125"/>
      <c r="AL695" s="125"/>
      <c r="AM695" s="125"/>
      <c r="AN695" s="125"/>
      <c r="AO695" s="125"/>
      <c r="AP695" s="125"/>
      <c r="AQ695" s="125"/>
      <c r="AR695" s="125"/>
      <c r="AS695" s="126">
        <v>507</v>
      </c>
    </row>
    <row r="696" spans="1:45">
      <c r="A696" s="29"/>
      <c r="B696" s="2" t="s">
        <v>114</v>
      </c>
      <c r="C696" s="27"/>
      <c r="D696" s="129">
        <v>1.414213562373055</v>
      </c>
      <c r="E696" s="124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A696" s="125"/>
      <c r="AB696" s="125"/>
      <c r="AC696" s="125"/>
      <c r="AD696" s="125"/>
      <c r="AE696" s="125"/>
      <c r="AF696" s="125"/>
      <c r="AG696" s="125"/>
      <c r="AH696" s="125"/>
      <c r="AI696" s="125"/>
      <c r="AJ696" s="125"/>
      <c r="AK696" s="125"/>
      <c r="AL696" s="125"/>
      <c r="AM696" s="125"/>
      <c r="AN696" s="125"/>
      <c r="AO696" s="125"/>
      <c r="AP696" s="125"/>
      <c r="AQ696" s="125"/>
      <c r="AR696" s="125"/>
      <c r="AS696" s="126">
        <v>22</v>
      </c>
    </row>
    <row r="697" spans="1:45">
      <c r="A697" s="29"/>
      <c r="B697" s="2" t="s">
        <v>74</v>
      </c>
      <c r="C697" s="27"/>
      <c r="D697" s="13">
        <v>2.7893758626687474E-3</v>
      </c>
      <c r="E697" s="8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58"/>
    </row>
    <row r="698" spans="1:45">
      <c r="A698" s="29"/>
      <c r="B698" s="2" t="s">
        <v>115</v>
      </c>
      <c r="C698" s="27"/>
      <c r="D698" s="13">
        <v>0</v>
      </c>
      <c r="E698" s="8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58"/>
    </row>
    <row r="699" spans="1:45">
      <c r="A699" s="29"/>
      <c r="B699" s="50" t="s">
        <v>116</v>
      </c>
      <c r="C699" s="51"/>
      <c r="D699" s="49" t="s">
        <v>117</v>
      </c>
      <c r="E699" s="8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58"/>
    </row>
    <row r="700" spans="1:45">
      <c r="B700" s="30"/>
      <c r="C700" s="19"/>
      <c r="D700" s="25"/>
      <c r="AS700" s="58"/>
    </row>
    <row r="701" spans="1:45">
      <c r="AS701" s="58"/>
    </row>
    <row r="702" spans="1:45">
      <c r="AS702" s="58"/>
    </row>
    <row r="703" spans="1:45">
      <c r="AS703" s="58"/>
    </row>
    <row r="704" spans="1:45">
      <c r="AS704" s="58"/>
    </row>
    <row r="705" spans="45:45">
      <c r="AS705" s="58"/>
    </row>
    <row r="706" spans="45:45">
      <c r="AS706" s="58"/>
    </row>
    <row r="707" spans="45:45">
      <c r="AS707" s="58"/>
    </row>
    <row r="708" spans="45:45">
      <c r="AS708" s="58"/>
    </row>
    <row r="709" spans="45:45">
      <c r="AS709" s="58"/>
    </row>
    <row r="710" spans="45:45">
      <c r="AS710" s="58"/>
    </row>
    <row r="711" spans="45:45">
      <c r="AS711" s="58"/>
    </row>
    <row r="712" spans="45:45">
      <c r="AS712" s="58"/>
    </row>
    <row r="713" spans="45:45">
      <c r="AS713" s="58"/>
    </row>
    <row r="714" spans="45:45">
      <c r="AS714" s="58"/>
    </row>
    <row r="715" spans="45:45">
      <c r="AS715" s="58"/>
    </row>
    <row r="716" spans="45:45">
      <c r="AS716" s="58"/>
    </row>
    <row r="717" spans="45:45">
      <c r="AS717" s="58"/>
    </row>
    <row r="718" spans="45:45">
      <c r="AS718" s="58"/>
    </row>
    <row r="719" spans="45:45">
      <c r="AS719" s="58"/>
    </row>
    <row r="720" spans="45:45">
      <c r="AS720" s="58"/>
    </row>
    <row r="721" spans="45:45">
      <c r="AS721" s="58"/>
    </row>
    <row r="722" spans="45:45">
      <c r="AS722" s="58"/>
    </row>
    <row r="723" spans="45:45">
      <c r="AS723" s="58"/>
    </row>
    <row r="724" spans="45:45">
      <c r="AS724" s="58"/>
    </row>
    <row r="725" spans="45:45">
      <c r="AS725" s="58"/>
    </row>
    <row r="726" spans="45:45">
      <c r="AS726" s="58"/>
    </row>
    <row r="727" spans="45:45">
      <c r="AS727" s="58"/>
    </row>
    <row r="728" spans="45:45">
      <c r="AS728" s="58"/>
    </row>
    <row r="729" spans="45:45">
      <c r="AS729" s="58"/>
    </row>
    <row r="730" spans="45:45">
      <c r="AS730" s="58"/>
    </row>
    <row r="731" spans="45:45">
      <c r="AS731" s="58"/>
    </row>
    <row r="732" spans="45:45">
      <c r="AS732" s="58"/>
    </row>
    <row r="733" spans="45:45">
      <c r="AS733" s="58"/>
    </row>
    <row r="734" spans="45:45">
      <c r="AS734" s="58"/>
    </row>
    <row r="735" spans="45:45">
      <c r="AS735" s="58"/>
    </row>
    <row r="736" spans="45:45">
      <c r="AS736" s="58"/>
    </row>
    <row r="737" spans="45:45">
      <c r="AS737" s="58"/>
    </row>
    <row r="738" spans="45:45">
      <c r="AS738" s="58"/>
    </row>
    <row r="739" spans="45:45">
      <c r="AS739" s="58"/>
    </row>
    <row r="740" spans="45:45">
      <c r="AS740" s="58"/>
    </row>
    <row r="741" spans="45:45">
      <c r="AS741" s="58"/>
    </row>
    <row r="742" spans="45:45">
      <c r="AS742" s="58"/>
    </row>
    <row r="743" spans="45:45">
      <c r="AS743" s="58"/>
    </row>
    <row r="744" spans="45:45">
      <c r="AS744" s="58"/>
    </row>
    <row r="745" spans="45:45">
      <c r="AS745" s="58"/>
    </row>
    <row r="746" spans="45:45">
      <c r="AS746" s="58"/>
    </row>
    <row r="747" spans="45:45">
      <c r="AS747" s="58"/>
    </row>
    <row r="748" spans="45:45">
      <c r="AS748" s="58"/>
    </row>
    <row r="749" spans="45:45">
      <c r="AS749" s="58"/>
    </row>
    <row r="750" spans="45:45">
      <c r="AS750" s="58"/>
    </row>
    <row r="751" spans="45:45">
      <c r="AS751" s="58"/>
    </row>
    <row r="752" spans="45:45">
      <c r="AS752" s="58"/>
    </row>
    <row r="753" spans="45:45">
      <c r="AS753" s="59"/>
    </row>
    <row r="754" spans="45:45">
      <c r="AS754" s="60"/>
    </row>
    <row r="755" spans="45:45">
      <c r="AS755" s="60"/>
    </row>
    <row r="756" spans="45:45">
      <c r="AS756" s="60"/>
    </row>
    <row r="757" spans="45:45">
      <c r="AS757" s="60"/>
    </row>
    <row r="758" spans="45:45">
      <c r="AS758" s="60"/>
    </row>
    <row r="759" spans="45:45">
      <c r="AS759" s="60"/>
    </row>
    <row r="760" spans="45:45">
      <c r="AS760" s="60"/>
    </row>
    <row r="761" spans="45:45">
      <c r="AS761" s="60"/>
    </row>
    <row r="762" spans="45:45">
      <c r="AS762" s="60"/>
    </row>
    <row r="763" spans="45:45">
      <c r="AS763" s="60"/>
    </row>
    <row r="764" spans="45:45">
      <c r="AS764" s="60"/>
    </row>
    <row r="765" spans="45:45">
      <c r="AS765" s="60"/>
    </row>
    <row r="766" spans="45:45">
      <c r="AS766" s="60"/>
    </row>
    <row r="767" spans="45:45">
      <c r="AS767" s="60"/>
    </row>
    <row r="768" spans="45:45">
      <c r="AS768" s="60"/>
    </row>
    <row r="769" spans="45:45">
      <c r="AS769" s="60"/>
    </row>
    <row r="770" spans="45:45">
      <c r="AS770" s="60"/>
    </row>
    <row r="771" spans="45:45">
      <c r="AS771" s="60"/>
    </row>
    <row r="772" spans="45:45">
      <c r="AS772" s="60"/>
    </row>
    <row r="773" spans="45:45">
      <c r="AS773" s="60"/>
    </row>
    <row r="774" spans="45:45">
      <c r="AS774" s="60"/>
    </row>
    <row r="775" spans="45:45">
      <c r="AS775" s="60"/>
    </row>
    <row r="776" spans="45:45">
      <c r="AS776" s="60"/>
    </row>
    <row r="777" spans="45:45">
      <c r="AS777" s="60"/>
    </row>
    <row r="778" spans="45:45">
      <c r="AS778" s="60"/>
    </row>
    <row r="779" spans="45:45">
      <c r="AS779" s="60"/>
    </row>
    <row r="780" spans="45:45">
      <c r="AS780" s="60"/>
    </row>
    <row r="781" spans="45:45">
      <c r="AS781" s="60"/>
    </row>
    <row r="782" spans="45:45">
      <c r="AS782" s="60"/>
    </row>
    <row r="783" spans="45:45">
      <c r="AS783" s="60"/>
    </row>
    <row r="784" spans="45:45">
      <c r="AS784" s="60"/>
    </row>
    <row r="785" spans="45:45">
      <c r="AS785" s="60"/>
    </row>
    <row r="786" spans="45:45">
      <c r="AS786" s="60"/>
    </row>
    <row r="787" spans="45:45">
      <c r="AS787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290" priority="1097" stopIfTrue="1">
      <formula>AND(ISBLANK(INDIRECT(Anlyt_LabRefLastCol)),ISBLANK(INDIRECT(Anlyt_LabRefThisCol)))</formula>
    </cfRule>
    <cfRule type="expression" dxfId="289" priority="1098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288" priority="1099">
      <formula>AND($B6&lt;&gt;$B5,NOT(ISBLANK(INDIRECT(Anlyt_LabRefThisCol))))</formula>
    </cfRule>
  </conditionalFormatting>
  <conditionalFormatting sqref="C12">
    <cfRule type="expression" dxfId="287" priority="1081" stopIfTrue="1">
      <formula>AND(ISBLANK(INDIRECT(Anlyt_LabRefLastCol)),ISBLANK(INDIRECT(Anlyt_LabRefThisCol)))</formula>
    </cfRule>
    <cfRule type="expression" dxfId="286" priority="1082">
      <formula>ISBLANK(INDIRECT(Anlyt_LabRefThisCol))</formula>
    </cfRule>
  </conditionalFormatting>
  <conditionalFormatting sqref="C16:C21 C27">
    <cfRule type="expression" dxfId="285" priority="1075" stopIfTrue="1">
      <formula>AND(ISBLANK(INDIRECT(Anlyt_LabRefLastCol)),ISBLANK(INDIRECT(Anlyt_LabRefThisCol)))</formula>
    </cfRule>
    <cfRule type="expression" dxfId="284" priority="1076">
      <formula>ISBLANK(INDIRECT(Anlyt_LabRefThisCol))</formula>
    </cfRule>
  </conditionalFormatting>
  <conditionalFormatting sqref="C26">
    <cfRule type="expression" dxfId="283" priority="1059" stopIfTrue="1">
      <formula>AND(ISBLANK(INDIRECT(Anlyt_LabRefLastCol)),ISBLANK(INDIRECT(Anlyt_LabRefThisCol)))</formula>
    </cfRule>
    <cfRule type="expression" dxfId="282" priority="1060">
      <formula>ISBLANK(INDIRECT(Anlyt_LabRefThisCol))</formula>
    </cfRule>
  </conditionalFormatting>
  <conditionalFormatting sqref="C30:C35 C41">
    <cfRule type="expression" dxfId="281" priority="1053" stopIfTrue="1">
      <formula>AND(ISBLANK(INDIRECT(Anlyt_LabRefLastCol)),ISBLANK(INDIRECT(Anlyt_LabRefThisCol)))</formula>
    </cfRule>
    <cfRule type="expression" dxfId="280" priority="1054">
      <formula>ISBLANK(INDIRECT(Anlyt_LabRefThisCol))</formula>
    </cfRule>
  </conditionalFormatting>
  <conditionalFormatting sqref="C40">
    <cfRule type="expression" dxfId="279" priority="1037" stopIfTrue="1">
      <formula>AND(ISBLANK(INDIRECT(Anlyt_LabRefLastCol)),ISBLANK(INDIRECT(Anlyt_LabRefThisCol)))</formula>
    </cfRule>
    <cfRule type="expression" dxfId="278" priority="1038">
      <formula>ISBLANK(INDIRECT(Anlyt_LabRefThisCol))</formula>
    </cfRule>
  </conditionalFormatting>
  <conditionalFormatting sqref="C44:C49 C55">
    <cfRule type="expression" dxfId="277" priority="1031" stopIfTrue="1">
      <formula>AND(ISBLANK(INDIRECT(Anlyt_LabRefLastCol)),ISBLANK(INDIRECT(Anlyt_LabRefThisCol)))</formula>
    </cfRule>
    <cfRule type="expression" dxfId="276" priority="1032">
      <formula>ISBLANK(INDIRECT(Anlyt_LabRefThisCol))</formula>
    </cfRule>
  </conditionalFormatting>
  <conditionalFormatting sqref="C54">
    <cfRule type="expression" dxfId="275" priority="1015" stopIfTrue="1">
      <formula>AND(ISBLANK(INDIRECT(Anlyt_LabRefLastCol)),ISBLANK(INDIRECT(Anlyt_LabRefThisCol)))</formula>
    </cfRule>
    <cfRule type="expression" dxfId="274" priority="1016">
      <formula>ISBLANK(INDIRECT(Anlyt_LabRefThisCol))</formula>
    </cfRule>
  </conditionalFormatting>
  <conditionalFormatting sqref="C58:C63 C69">
    <cfRule type="expression" dxfId="273" priority="1009" stopIfTrue="1">
      <formula>AND(ISBLANK(INDIRECT(Anlyt_LabRefLastCol)),ISBLANK(INDIRECT(Anlyt_LabRefThisCol)))</formula>
    </cfRule>
    <cfRule type="expression" dxfId="272" priority="1010">
      <formula>ISBLANK(INDIRECT(Anlyt_LabRefThisCol))</formula>
    </cfRule>
  </conditionalFormatting>
  <conditionalFormatting sqref="C68">
    <cfRule type="expression" dxfId="271" priority="993" stopIfTrue="1">
      <formula>AND(ISBLANK(INDIRECT(Anlyt_LabRefLastCol)),ISBLANK(INDIRECT(Anlyt_LabRefThisCol)))</formula>
    </cfRule>
    <cfRule type="expression" dxfId="270" priority="994">
      <formula>ISBLANK(INDIRECT(Anlyt_LabRefThisCol))</formula>
    </cfRule>
  </conditionalFormatting>
  <conditionalFormatting sqref="C72:C77 C83">
    <cfRule type="expression" dxfId="269" priority="987" stopIfTrue="1">
      <formula>AND(ISBLANK(INDIRECT(Anlyt_LabRefLastCol)),ISBLANK(INDIRECT(Anlyt_LabRefThisCol)))</formula>
    </cfRule>
    <cfRule type="expression" dxfId="268" priority="988">
      <formula>ISBLANK(INDIRECT(Anlyt_LabRefThisCol))</formula>
    </cfRule>
  </conditionalFormatting>
  <conditionalFormatting sqref="C82">
    <cfRule type="expression" dxfId="267" priority="971" stopIfTrue="1">
      <formula>AND(ISBLANK(INDIRECT(Anlyt_LabRefLastCol)),ISBLANK(INDIRECT(Anlyt_LabRefThisCol)))</formula>
    </cfRule>
    <cfRule type="expression" dxfId="266" priority="972">
      <formula>ISBLANK(INDIRECT(Anlyt_LabRefThisCol))</formula>
    </cfRule>
  </conditionalFormatting>
  <conditionalFormatting sqref="C86:C91 C97">
    <cfRule type="expression" dxfId="265" priority="965" stopIfTrue="1">
      <formula>AND(ISBLANK(INDIRECT(Anlyt_LabRefLastCol)),ISBLANK(INDIRECT(Anlyt_LabRefThisCol)))</formula>
    </cfRule>
    <cfRule type="expression" dxfId="264" priority="966">
      <formula>ISBLANK(INDIRECT(Anlyt_LabRefThisCol))</formula>
    </cfRule>
  </conditionalFormatting>
  <conditionalFormatting sqref="C96">
    <cfRule type="expression" dxfId="263" priority="949" stopIfTrue="1">
      <formula>AND(ISBLANK(INDIRECT(Anlyt_LabRefLastCol)),ISBLANK(INDIRECT(Anlyt_LabRefThisCol)))</formula>
    </cfRule>
    <cfRule type="expression" dxfId="262" priority="950">
      <formula>ISBLANK(INDIRECT(Anlyt_LabRefThisCol))</formula>
    </cfRule>
  </conditionalFormatting>
  <conditionalFormatting sqref="C100:C105 C111">
    <cfRule type="expression" dxfId="261" priority="943" stopIfTrue="1">
      <formula>AND(ISBLANK(INDIRECT(Anlyt_LabRefLastCol)),ISBLANK(INDIRECT(Anlyt_LabRefThisCol)))</formula>
    </cfRule>
    <cfRule type="expression" dxfId="260" priority="944">
      <formula>ISBLANK(INDIRECT(Anlyt_LabRefThisCol))</formula>
    </cfRule>
  </conditionalFormatting>
  <conditionalFormatting sqref="C110">
    <cfRule type="expression" dxfId="259" priority="927" stopIfTrue="1">
      <formula>AND(ISBLANK(INDIRECT(Anlyt_LabRefLastCol)),ISBLANK(INDIRECT(Anlyt_LabRefThisCol)))</formula>
    </cfRule>
    <cfRule type="expression" dxfId="258" priority="928">
      <formula>ISBLANK(INDIRECT(Anlyt_LabRefThisCol))</formula>
    </cfRule>
  </conditionalFormatting>
  <conditionalFormatting sqref="C114:C119 C125">
    <cfRule type="expression" dxfId="257" priority="921" stopIfTrue="1">
      <formula>AND(ISBLANK(INDIRECT(Anlyt_LabRefLastCol)),ISBLANK(INDIRECT(Anlyt_LabRefThisCol)))</formula>
    </cfRule>
    <cfRule type="expression" dxfId="256" priority="922">
      <formula>ISBLANK(INDIRECT(Anlyt_LabRefThisCol))</formula>
    </cfRule>
  </conditionalFormatting>
  <conditionalFormatting sqref="C124">
    <cfRule type="expression" dxfId="255" priority="905" stopIfTrue="1">
      <formula>AND(ISBLANK(INDIRECT(Anlyt_LabRefLastCol)),ISBLANK(INDIRECT(Anlyt_LabRefThisCol)))</formula>
    </cfRule>
    <cfRule type="expression" dxfId="254" priority="906">
      <formula>ISBLANK(INDIRECT(Anlyt_LabRefThisCol))</formula>
    </cfRule>
  </conditionalFormatting>
  <conditionalFormatting sqref="C128:C133 C139">
    <cfRule type="expression" dxfId="253" priority="899" stopIfTrue="1">
      <formula>AND(ISBLANK(INDIRECT(Anlyt_LabRefLastCol)),ISBLANK(INDIRECT(Anlyt_LabRefThisCol)))</formula>
    </cfRule>
    <cfRule type="expression" dxfId="252" priority="900">
      <formula>ISBLANK(INDIRECT(Anlyt_LabRefThisCol))</formula>
    </cfRule>
  </conditionalFormatting>
  <conditionalFormatting sqref="C138">
    <cfRule type="expression" dxfId="251" priority="883" stopIfTrue="1">
      <formula>AND(ISBLANK(INDIRECT(Anlyt_LabRefLastCol)),ISBLANK(INDIRECT(Anlyt_LabRefThisCol)))</formula>
    </cfRule>
    <cfRule type="expression" dxfId="250" priority="884">
      <formula>ISBLANK(INDIRECT(Anlyt_LabRefThisCol))</formula>
    </cfRule>
  </conditionalFormatting>
  <conditionalFormatting sqref="C142:C147 C153">
    <cfRule type="expression" dxfId="249" priority="877" stopIfTrue="1">
      <formula>AND(ISBLANK(INDIRECT(Anlyt_LabRefLastCol)),ISBLANK(INDIRECT(Anlyt_LabRefThisCol)))</formula>
    </cfRule>
    <cfRule type="expression" dxfId="248" priority="878">
      <formula>ISBLANK(INDIRECT(Anlyt_LabRefThisCol))</formula>
    </cfRule>
  </conditionalFormatting>
  <conditionalFormatting sqref="C152">
    <cfRule type="expression" dxfId="247" priority="861" stopIfTrue="1">
      <formula>AND(ISBLANK(INDIRECT(Anlyt_LabRefLastCol)),ISBLANK(INDIRECT(Anlyt_LabRefThisCol)))</formula>
    </cfRule>
    <cfRule type="expression" dxfId="246" priority="862">
      <formula>ISBLANK(INDIRECT(Anlyt_LabRefThisCol))</formula>
    </cfRule>
  </conditionalFormatting>
  <conditionalFormatting sqref="C156:C161 C167">
    <cfRule type="expression" dxfId="245" priority="855" stopIfTrue="1">
      <formula>AND(ISBLANK(INDIRECT(Anlyt_LabRefLastCol)),ISBLANK(INDIRECT(Anlyt_LabRefThisCol)))</formula>
    </cfRule>
    <cfRule type="expression" dxfId="244" priority="856">
      <formula>ISBLANK(INDIRECT(Anlyt_LabRefThisCol))</formula>
    </cfRule>
  </conditionalFormatting>
  <conditionalFormatting sqref="C166">
    <cfRule type="expression" dxfId="243" priority="839" stopIfTrue="1">
      <formula>AND(ISBLANK(INDIRECT(Anlyt_LabRefLastCol)),ISBLANK(INDIRECT(Anlyt_LabRefThisCol)))</formula>
    </cfRule>
    <cfRule type="expression" dxfId="242" priority="840">
      <formula>ISBLANK(INDIRECT(Anlyt_LabRefThisCol))</formula>
    </cfRule>
  </conditionalFormatting>
  <conditionalFormatting sqref="C170:C175 C181">
    <cfRule type="expression" dxfId="241" priority="833" stopIfTrue="1">
      <formula>AND(ISBLANK(INDIRECT(Anlyt_LabRefLastCol)),ISBLANK(INDIRECT(Anlyt_LabRefThisCol)))</formula>
    </cfRule>
    <cfRule type="expression" dxfId="240" priority="834">
      <formula>ISBLANK(INDIRECT(Anlyt_LabRefThisCol))</formula>
    </cfRule>
  </conditionalFormatting>
  <conditionalFormatting sqref="C180">
    <cfRule type="expression" dxfId="239" priority="817" stopIfTrue="1">
      <formula>AND(ISBLANK(INDIRECT(Anlyt_LabRefLastCol)),ISBLANK(INDIRECT(Anlyt_LabRefThisCol)))</formula>
    </cfRule>
    <cfRule type="expression" dxfId="238" priority="818">
      <formula>ISBLANK(INDIRECT(Anlyt_LabRefThisCol))</formula>
    </cfRule>
  </conditionalFormatting>
  <conditionalFormatting sqref="C184:C189 C195">
    <cfRule type="expression" dxfId="237" priority="811" stopIfTrue="1">
      <formula>AND(ISBLANK(INDIRECT(Anlyt_LabRefLastCol)),ISBLANK(INDIRECT(Anlyt_LabRefThisCol)))</formula>
    </cfRule>
    <cfRule type="expression" dxfId="236" priority="812">
      <formula>ISBLANK(INDIRECT(Anlyt_LabRefThisCol))</formula>
    </cfRule>
  </conditionalFormatting>
  <conditionalFormatting sqref="C194">
    <cfRule type="expression" dxfId="235" priority="795" stopIfTrue="1">
      <formula>AND(ISBLANK(INDIRECT(Anlyt_LabRefLastCol)),ISBLANK(INDIRECT(Anlyt_LabRefThisCol)))</formula>
    </cfRule>
    <cfRule type="expression" dxfId="234" priority="796">
      <formula>ISBLANK(INDIRECT(Anlyt_LabRefThisCol))</formula>
    </cfRule>
  </conditionalFormatting>
  <conditionalFormatting sqref="C198:C203 C209">
    <cfRule type="expression" dxfId="233" priority="789" stopIfTrue="1">
      <formula>AND(ISBLANK(INDIRECT(Anlyt_LabRefLastCol)),ISBLANK(INDIRECT(Anlyt_LabRefThisCol)))</formula>
    </cfRule>
    <cfRule type="expression" dxfId="232" priority="790">
      <formula>ISBLANK(INDIRECT(Anlyt_LabRefThisCol))</formula>
    </cfRule>
  </conditionalFormatting>
  <conditionalFormatting sqref="C208">
    <cfRule type="expression" dxfId="231" priority="773" stopIfTrue="1">
      <formula>AND(ISBLANK(INDIRECT(Anlyt_LabRefLastCol)),ISBLANK(INDIRECT(Anlyt_LabRefThisCol)))</formula>
    </cfRule>
    <cfRule type="expression" dxfId="230" priority="774">
      <formula>ISBLANK(INDIRECT(Anlyt_LabRefThisCol))</formula>
    </cfRule>
  </conditionalFormatting>
  <conditionalFormatting sqref="C212:C217 C223">
    <cfRule type="expression" dxfId="229" priority="767" stopIfTrue="1">
      <formula>AND(ISBLANK(INDIRECT(Anlyt_LabRefLastCol)),ISBLANK(INDIRECT(Anlyt_LabRefThisCol)))</formula>
    </cfRule>
    <cfRule type="expression" dxfId="228" priority="768">
      <formula>ISBLANK(INDIRECT(Anlyt_LabRefThisCol))</formula>
    </cfRule>
  </conditionalFormatting>
  <conditionalFormatting sqref="C222">
    <cfRule type="expression" dxfId="227" priority="751" stopIfTrue="1">
      <formula>AND(ISBLANK(INDIRECT(Anlyt_LabRefLastCol)),ISBLANK(INDIRECT(Anlyt_LabRefThisCol)))</formula>
    </cfRule>
    <cfRule type="expression" dxfId="226" priority="752">
      <formula>ISBLANK(INDIRECT(Anlyt_LabRefThisCol))</formula>
    </cfRule>
  </conditionalFormatting>
  <conditionalFormatting sqref="C226:C231 C237">
    <cfRule type="expression" dxfId="225" priority="745" stopIfTrue="1">
      <formula>AND(ISBLANK(INDIRECT(Anlyt_LabRefLastCol)),ISBLANK(INDIRECT(Anlyt_LabRefThisCol)))</formula>
    </cfRule>
    <cfRule type="expression" dxfId="224" priority="746">
      <formula>ISBLANK(INDIRECT(Anlyt_LabRefThisCol))</formula>
    </cfRule>
  </conditionalFormatting>
  <conditionalFormatting sqref="C236">
    <cfRule type="expression" dxfId="223" priority="729" stopIfTrue="1">
      <formula>AND(ISBLANK(INDIRECT(Anlyt_LabRefLastCol)),ISBLANK(INDIRECT(Anlyt_LabRefThisCol)))</formula>
    </cfRule>
    <cfRule type="expression" dxfId="222" priority="730">
      <formula>ISBLANK(INDIRECT(Anlyt_LabRefThisCol))</formula>
    </cfRule>
  </conditionalFormatting>
  <conditionalFormatting sqref="C240:C245 C251">
    <cfRule type="expression" dxfId="221" priority="723" stopIfTrue="1">
      <formula>AND(ISBLANK(INDIRECT(Anlyt_LabRefLastCol)),ISBLANK(INDIRECT(Anlyt_LabRefThisCol)))</formula>
    </cfRule>
    <cfRule type="expression" dxfId="220" priority="724">
      <formula>ISBLANK(INDIRECT(Anlyt_LabRefThisCol))</formula>
    </cfRule>
  </conditionalFormatting>
  <conditionalFormatting sqref="C250">
    <cfRule type="expression" dxfId="219" priority="707" stopIfTrue="1">
      <formula>AND(ISBLANK(INDIRECT(Anlyt_LabRefLastCol)),ISBLANK(INDIRECT(Anlyt_LabRefThisCol)))</formula>
    </cfRule>
    <cfRule type="expression" dxfId="218" priority="708">
      <formula>ISBLANK(INDIRECT(Anlyt_LabRefThisCol))</formula>
    </cfRule>
  </conditionalFormatting>
  <conditionalFormatting sqref="C254:C259 C265">
    <cfRule type="expression" dxfId="217" priority="701" stopIfTrue="1">
      <formula>AND(ISBLANK(INDIRECT(Anlyt_LabRefLastCol)),ISBLANK(INDIRECT(Anlyt_LabRefThisCol)))</formula>
    </cfRule>
    <cfRule type="expression" dxfId="216" priority="702">
      <formula>ISBLANK(INDIRECT(Anlyt_LabRefThisCol))</formula>
    </cfRule>
  </conditionalFormatting>
  <conditionalFormatting sqref="C264">
    <cfRule type="expression" dxfId="215" priority="685" stopIfTrue="1">
      <formula>AND(ISBLANK(INDIRECT(Anlyt_LabRefLastCol)),ISBLANK(INDIRECT(Anlyt_LabRefThisCol)))</formula>
    </cfRule>
    <cfRule type="expression" dxfId="214" priority="686">
      <formula>ISBLANK(INDIRECT(Anlyt_LabRefThisCol))</formula>
    </cfRule>
  </conditionalFormatting>
  <conditionalFormatting sqref="C268:C273 C279">
    <cfRule type="expression" dxfId="213" priority="679" stopIfTrue="1">
      <formula>AND(ISBLANK(INDIRECT(Anlyt_LabRefLastCol)),ISBLANK(INDIRECT(Anlyt_LabRefThisCol)))</formula>
    </cfRule>
    <cfRule type="expression" dxfId="212" priority="680">
      <formula>ISBLANK(INDIRECT(Anlyt_LabRefThisCol))</formula>
    </cfRule>
  </conditionalFormatting>
  <conditionalFormatting sqref="C278">
    <cfRule type="expression" dxfId="211" priority="663" stopIfTrue="1">
      <formula>AND(ISBLANK(INDIRECT(Anlyt_LabRefLastCol)),ISBLANK(INDIRECT(Anlyt_LabRefThisCol)))</formula>
    </cfRule>
    <cfRule type="expression" dxfId="210" priority="664">
      <formula>ISBLANK(INDIRECT(Anlyt_LabRefThisCol))</formula>
    </cfRule>
  </conditionalFormatting>
  <conditionalFormatting sqref="C282:C287 C293">
    <cfRule type="expression" dxfId="209" priority="657" stopIfTrue="1">
      <formula>AND(ISBLANK(INDIRECT(Anlyt_LabRefLastCol)),ISBLANK(INDIRECT(Anlyt_LabRefThisCol)))</formula>
    </cfRule>
    <cfRule type="expression" dxfId="208" priority="658">
      <formula>ISBLANK(INDIRECT(Anlyt_LabRefThisCol))</formula>
    </cfRule>
  </conditionalFormatting>
  <conditionalFormatting sqref="C292">
    <cfRule type="expression" dxfId="207" priority="641" stopIfTrue="1">
      <formula>AND(ISBLANK(INDIRECT(Anlyt_LabRefLastCol)),ISBLANK(INDIRECT(Anlyt_LabRefThisCol)))</formula>
    </cfRule>
    <cfRule type="expression" dxfId="206" priority="642">
      <formula>ISBLANK(INDIRECT(Anlyt_LabRefThisCol))</formula>
    </cfRule>
  </conditionalFormatting>
  <conditionalFormatting sqref="C296:C301 C307">
    <cfRule type="expression" dxfId="205" priority="635" stopIfTrue="1">
      <formula>AND(ISBLANK(INDIRECT(Anlyt_LabRefLastCol)),ISBLANK(INDIRECT(Anlyt_LabRefThisCol)))</formula>
    </cfRule>
    <cfRule type="expression" dxfId="204" priority="636">
      <formula>ISBLANK(INDIRECT(Anlyt_LabRefThisCol))</formula>
    </cfRule>
  </conditionalFormatting>
  <conditionalFormatting sqref="C306">
    <cfRule type="expression" dxfId="203" priority="619" stopIfTrue="1">
      <formula>AND(ISBLANK(INDIRECT(Anlyt_LabRefLastCol)),ISBLANK(INDIRECT(Anlyt_LabRefThisCol)))</formula>
    </cfRule>
    <cfRule type="expression" dxfId="202" priority="620">
      <formula>ISBLANK(INDIRECT(Anlyt_LabRefThisCol))</formula>
    </cfRule>
  </conditionalFormatting>
  <conditionalFormatting sqref="C310:C315 C321">
    <cfRule type="expression" dxfId="201" priority="613" stopIfTrue="1">
      <formula>AND(ISBLANK(INDIRECT(Anlyt_LabRefLastCol)),ISBLANK(INDIRECT(Anlyt_LabRefThisCol)))</formula>
    </cfRule>
    <cfRule type="expression" dxfId="200" priority="614">
      <formula>ISBLANK(INDIRECT(Anlyt_LabRefThisCol))</formula>
    </cfRule>
  </conditionalFormatting>
  <conditionalFormatting sqref="C320">
    <cfRule type="expression" dxfId="199" priority="597" stopIfTrue="1">
      <formula>AND(ISBLANK(INDIRECT(Anlyt_LabRefLastCol)),ISBLANK(INDIRECT(Anlyt_LabRefThisCol)))</formula>
    </cfRule>
    <cfRule type="expression" dxfId="198" priority="598">
      <formula>ISBLANK(INDIRECT(Anlyt_LabRefThisCol))</formula>
    </cfRule>
  </conditionalFormatting>
  <conditionalFormatting sqref="C324:C329 C335">
    <cfRule type="expression" dxfId="197" priority="591" stopIfTrue="1">
      <formula>AND(ISBLANK(INDIRECT(Anlyt_LabRefLastCol)),ISBLANK(INDIRECT(Anlyt_LabRefThisCol)))</formula>
    </cfRule>
    <cfRule type="expression" dxfId="196" priority="592">
      <formula>ISBLANK(INDIRECT(Anlyt_LabRefThisCol))</formula>
    </cfRule>
  </conditionalFormatting>
  <conditionalFormatting sqref="C334">
    <cfRule type="expression" dxfId="195" priority="575" stopIfTrue="1">
      <formula>AND(ISBLANK(INDIRECT(Anlyt_LabRefLastCol)),ISBLANK(INDIRECT(Anlyt_LabRefThisCol)))</formula>
    </cfRule>
    <cfRule type="expression" dxfId="194" priority="576">
      <formula>ISBLANK(INDIRECT(Anlyt_LabRefThisCol))</formula>
    </cfRule>
  </conditionalFormatting>
  <conditionalFormatting sqref="C338:C343 C349">
    <cfRule type="expression" dxfId="193" priority="569" stopIfTrue="1">
      <formula>AND(ISBLANK(INDIRECT(Anlyt_LabRefLastCol)),ISBLANK(INDIRECT(Anlyt_LabRefThisCol)))</formula>
    </cfRule>
    <cfRule type="expression" dxfId="192" priority="570">
      <formula>ISBLANK(INDIRECT(Anlyt_LabRefThisCol))</formula>
    </cfRule>
  </conditionalFormatting>
  <conditionalFormatting sqref="C348">
    <cfRule type="expression" dxfId="191" priority="553" stopIfTrue="1">
      <formula>AND(ISBLANK(INDIRECT(Anlyt_LabRefLastCol)),ISBLANK(INDIRECT(Anlyt_LabRefThisCol)))</formula>
    </cfRule>
    <cfRule type="expression" dxfId="190" priority="554">
      <formula>ISBLANK(INDIRECT(Anlyt_LabRefThisCol))</formula>
    </cfRule>
  </conditionalFormatting>
  <conditionalFormatting sqref="C352:C357 C363">
    <cfRule type="expression" dxfId="189" priority="547" stopIfTrue="1">
      <formula>AND(ISBLANK(INDIRECT(Anlyt_LabRefLastCol)),ISBLANK(INDIRECT(Anlyt_LabRefThisCol)))</formula>
    </cfRule>
    <cfRule type="expression" dxfId="188" priority="548">
      <formula>ISBLANK(INDIRECT(Anlyt_LabRefThisCol))</formula>
    </cfRule>
  </conditionalFormatting>
  <conditionalFormatting sqref="C362">
    <cfRule type="expression" dxfId="187" priority="531" stopIfTrue="1">
      <formula>AND(ISBLANK(INDIRECT(Anlyt_LabRefLastCol)),ISBLANK(INDIRECT(Anlyt_LabRefThisCol)))</formula>
    </cfRule>
    <cfRule type="expression" dxfId="186" priority="532">
      <formula>ISBLANK(INDIRECT(Anlyt_LabRefThisCol))</formula>
    </cfRule>
  </conditionalFormatting>
  <conditionalFormatting sqref="C366:C371 C377">
    <cfRule type="expression" dxfId="185" priority="525" stopIfTrue="1">
      <formula>AND(ISBLANK(INDIRECT(Anlyt_LabRefLastCol)),ISBLANK(INDIRECT(Anlyt_LabRefThisCol)))</formula>
    </cfRule>
    <cfRule type="expression" dxfId="184" priority="526">
      <formula>ISBLANK(INDIRECT(Anlyt_LabRefThisCol))</formula>
    </cfRule>
  </conditionalFormatting>
  <conditionalFormatting sqref="C376">
    <cfRule type="expression" dxfId="183" priority="509" stopIfTrue="1">
      <formula>AND(ISBLANK(INDIRECT(Anlyt_LabRefLastCol)),ISBLANK(INDIRECT(Anlyt_LabRefThisCol)))</formula>
    </cfRule>
    <cfRule type="expression" dxfId="182" priority="510">
      <formula>ISBLANK(INDIRECT(Anlyt_LabRefThisCol))</formula>
    </cfRule>
  </conditionalFormatting>
  <conditionalFormatting sqref="C380:C385 C391">
    <cfRule type="expression" dxfId="181" priority="503" stopIfTrue="1">
      <formula>AND(ISBLANK(INDIRECT(Anlyt_LabRefLastCol)),ISBLANK(INDIRECT(Anlyt_LabRefThisCol)))</formula>
    </cfRule>
    <cfRule type="expression" dxfId="180" priority="504">
      <formula>ISBLANK(INDIRECT(Anlyt_LabRefThisCol))</formula>
    </cfRule>
  </conditionalFormatting>
  <conditionalFormatting sqref="C390">
    <cfRule type="expression" dxfId="179" priority="487" stopIfTrue="1">
      <formula>AND(ISBLANK(INDIRECT(Anlyt_LabRefLastCol)),ISBLANK(INDIRECT(Anlyt_LabRefThisCol)))</formula>
    </cfRule>
    <cfRule type="expression" dxfId="178" priority="488">
      <formula>ISBLANK(INDIRECT(Anlyt_LabRefThisCol))</formula>
    </cfRule>
  </conditionalFormatting>
  <conditionalFormatting sqref="C394:C399 C405">
    <cfRule type="expression" dxfId="177" priority="481" stopIfTrue="1">
      <formula>AND(ISBLANK(INDIRECT(Anlyt_LabRefLastCol)),ISBLANK(INDIRECT(Anlyt_LabRefThisCol)))</formula>
    </cfRule>
    <cfRule type="expression" dxfId="176" priority="482">
      <formula>ISBLANK(INDIRECT(Anlyt_LabRefThisCol))</formula>
    </cfRule>
  </conditionalFormatting>
  <conditionalFormatting sqref="C404">
    <cfRule type="expression" dxfId="175" priority="465" stopIfTrue="1">
      <formula>AND(ISBLANK(INDIRECT(Anlyt_LabRefLastCol)),ISBLANK(INDIRECT(Anlyt_LabRefThisCol)))</formula>
    </cfRule>
    <cfRule type="expression" dxfId="174" priority="466">
      <formula>ISBLANK(INDIRECT(Anlyt_LabRefThisCol))</formula>
    </cfRule>
  </conditionalFormatting>
  <conditionalFormatting sqref="C408:C413 C419">
    <cfRule type="expression" dxfId="173" priority="459" stopIfTrue="1">
      <formula>AND(ISBLANK(INDIRECT(Anlyt_LabRefLastCol)),ISBLANK(INDIRECT(Anlyt_LabRefThisCol)))</formula>
    </cfRule>
    <cfRule type="expression" dxfId="172" priority="460">
      <formula>ISBLANK(INDIRECT(Anlyt_LabRefThisCol))</formula>
    </cfRule>
  </conditionalFormatting>
  <conditionalFormatting sqref="C418">
    <cfRule type="expression" dxfId="171" priority="443" stopIfTrue="1">
      <formula>AND(ISBLANK(INDIRECT(Anlyt_LabRefLastCol)),ISBLANK(INDIRECT(Anlyt_LabRefThisCol)))</formula>
    </cfRule>
    <cfRule type="expression" dxfId="170" priority="444">
      <formula>ISBLANK(INDIRECT(Anlyt_LabRefThisCol))</formula>
    </cfRule>
  </conditionalFormatting>
  <conditionalFormatting sqref="C422:C427 C433">
    <cfRule type="expression" dxfId="169" priority="437" stopIfTrue="1">
      <formula>AND(ISBLANK(INDIRECT(Anlyt_LabRefLastCol)),ISBLANK(INDIRECT(Anlyt_LabRefThisCol)))</formula>
    </cfRule>
    <cfRule type="expression" dxfId="168" priority="438">
      <formula>ISBLANK(INDIRECT(Anlyt_LabRefThisCol))</formula>
    </cfRule>
  </conditionalFormatting>
  <conditionalFormatting sqref="C432">
    <cfRule type="expression" dxfId="167" priority="421" stopIfTrue="1">
      <formula>AND(ISBLANK(INDIRECT(Anlyt_LabRefLastCol)),ISBLANK(INDIRECT(Anlyt_LabRefThisCol)))</formula>
    </cfRule>
    <cfRule type="expression" dxfId="166" priority="422">
      <formula>ISBLANK(INDIRECT(Anlyt_LabRefThisCol))</formula>
    </cfRule>
  </conditionalFormatting>
  <conditionalFormatting sqref="C436:C441 C447">
    <cfRule type="expression" dxfId="165" priority="415" stopIfTrue="1">
      <formula>AND(ISBLANK(INDIRECT(Anlyt_LabRefLastCol)),ISBLANK(INDIRECT(Anlyt_LabRefThisCol)))</formula>
    </cfRule>
    <cfRule type="expression" dxfId="164" priority="416">
      <formula>ISBLANK(INDIRECT(Anlyt_LabRefThisCol))</formula>
    </cfRule>
  </conditionalFormatting>
  <conditionalFormatting sqref="C446">
    <cfRule type="expression" dxfId="163" priority="399" stopIfTrue="1">
      <formula>AND(ISBLANK(INDIRECT(Anlyt_LabRefLastCol)),ISBLANK(INDIRECT(Anlyt_LabRefThisCol)))</formula>
    </cfRule>
    <cfRule type="expression" dxfId="162" priority="400">
      <formula>ISBLANK(INDIRECT(Anlyt_LabRefThisCol))</formula>
    </cfRule>
  </conditionalFormatting>
  <conditionalFormatting sqref="C450:C455 C461">
    <cfRule type="expression" dxfId="161" priority="393" stopIfTrue="1">
      <formula>AND(ISBLANK(INDIRECT(Anlyt_LabRefLastCol)),ISBLANK(INDIRECT(Anlyt_LabRefThisCol)))</formula>
    </cfRule>
    <cfRule type="expression" dxfId="160" priority="394">
      <formula>ISBLANK(INDIRECT(Anlyt_LabRefThisCol))</formula>
    </cfRule>
  </conditionalFormatting>
  <conditionalFormatting sqref="C460">
    <cfRule type="expression" dxfId="159" priority="377" stopIfTrue="1">
      <formula>AND(ISBLANK(INDIRECT(Anlyt_LabRefLastCol)),ISBLANK(INDIRECT(Anlyt_LabRefThisCol)))</formula>
    </cfRule>
    <cfRule type="expression" dxfId="158" priority="378">
      <formula>ISBLANK(INDIRECT(Anlyt_LabRefThisCol))</formula>
    </cfRule>
  </conditionalFormatting>
  <conditionalFormatting sqref="C464:C469 C475">
    <cfRule type="expression" dxfId="157" priority="371" stopIfTrue="1">
      <formula>AND(ISBLANK(INDIRECT(Anlyt_LabRefLastCol)),ISBLANK(INDIRECT(Anlyt_LabRefThisCol)))</formula>
    </cfRule>
    <cfRule type="expression" dxfId="156" priority="372">
      <formula>ISBLANK(INDIRECT(Anlyt_LabRefThisCol))</formula>
    </cfRule>
  </conditionalFormatting>
  <conditionalFormatting sqref="C474">
    <cfRule type="expression" dxfId="155" priority="355" stopIfTrue="1">
      <formula>AND(ISBLANK(INDIRECT(Anlyt_LabRefLastCol)),ISBLANK(INDIRECT(Anlyt_LabRefThisCol)))</formula>
    </cfRule>
    <cfRule type="expression" dxfId="154" priority="356">
      <formula>ISBLANK(INDIRECT(Anlyt_LabRefThisCol))</formula>
    </cfRule>
  </conditionalFormatting>
  <conditionalFormatting sqref="C478:C483 C489">
    <cfRule type="expression" dxfId="153" priority="349" stopIfTrue="1">
      <formula>AND(ISBLANK(INDIRECT(Anlyt_LabRefLastCol)),ISBLANK(INDIRECT(Anlyt_LabRefThisCol)))</formula>
    </cfRule>
    <cfRule type="expression" dxfId="152" priority="350">
      <formula>ISBLANK(INDIRECT(Anlyt_LabRefThisCol))</formula>
    </cfRule>
  </conditionalFormatting>
  <conditionalFormatting sqref="C488">
    <cfRule type="expression" dxfId="151" priority="333" stopIfTrue="1">
      <formula>AND(ISBLANK(INDIRECT(Anlyt_LabRefLastCol)),ISBLANK(INDIRECT(Anlyt_LabRefThisCol)))</formula>
    </cfRule>
    <cfRule type="expression" dxfId="150" priority="334">
      <formula>ISBLANK(INDIRECT(Anlyt_LabRefThisCol))</formula>
    </cfRule>
  </conditionalFormatting>
  <conditionalFormatting sqref="C492:C497 C503">
    <cfRule type="expression" dxfId="149" priority="327" stopIfTrue="1">
      <formula>AND(ISBLANK(INDIRECT(Anlyt_LabRefLastCol)),ISBLANK(INDIRECT(Anlyt_LabRefThisCol)))</formula>
    </cfRule>
    <cfRule type="expression" dxfId="148" priority="328">
      <formula>ISBLANK(INDIRECT(Anlyt_LabRefThisCol))</formula>
    </cfRule>
  </conditionalFormatting>
  <conditionalFormatting sqref="C502">
    <cfRule type="expression" dxfId="147" priority="311" stopIfTrue="1">
      <formula>AND(ISBLANK(INDIRECT(Anlyt_LabRefLastCol)),ISBLANK(INDIRECT(Anlyt_LabRefThisCol)))</formula>
    </cfRule>
    <cfRule type="expression" dxfId="146" priority="312">
      <formula>ISBLANK(INDIRECT(Anlyt_LabRefThisCol))</formula>
    </cfRule>
  </conditionalFormatting>
  <conditionalFormatting sqref="C506:C511 C517">
    <cfRule type="expression" dxfId="145" priority="305" stopIfTrue="1">
      <formula>AND(ISBLANK(INDIRECT(Anlyt_LabRefLastCol)),ISBLANK(INDIRECT(Anlyt_LabRefThisCol)))</formula>
    </cfRule>
    <cfRule type="expression" dxfId="144" priority="306">
      <formula>ISBLANK(INDIRECT(Anlyt_LabRefThisCol))</formula>
    </cfRule>
  </conditionalFormatting>
  <conditionalFormatting sqref="C516">
    <cfRule type="expression" dxfId="143" priority="289" stopIfTrue="1">
      <formula>AND(ISBLANK(INDIRECT(Anlyt_LabRefLastCol)),ISBLANK(INDIRECT(Anlyt_LabRefThisCol)))</formula>
    </cfRule>
    <cfRule type="expression" dxfId="142" priority="290">
      <formula>ISBLANK(INDIRECT(Anlyt_LabRefThisCol))</formula>
    </cfRule>
  </conditionalFormatting>
  <conditionalFormatting sqref="C520:C525 C531">
    <cfRule type="expression" dxfId="141" priority="283" stopIfTrue="1">
      <formula>AND(ISBLANK(INDIRECT(Anlyt_LabRefLastCol)),ISBLANK(INDIRECT(Anlyt_LabRefThisCol)))</formula>
    </cfRule>
    <cfRule type="expression" dxfId="140" priority="284">
      <formula>ISBLANK(INDIRECT(Anlyt_LabRefThisCol))</formula>
    </cfRule>
  </conditionalFormatting>
  <conditionalFormatting sqref="C530">
    <cfRule type="expression" dxfId="139" priority="267" stopIfTrue="1">
      <formula>AND(ISBLANK(INDIRECT(Anlyt_LabRefLastCol)),ISBLANK(INDIRECT(Anlyt_LabRefThisCol)))</formula>
    </cfRule>
    <cfRule type="expression" dxfId="138" priority="268">
      <formula>ISBLANK(INDIRECT(Anlyt_LabRefThisCol))</formula>
    </cfRule>
  </conditionalFormatting>
  <conditionalFormatting sqref="C534:C539 C545">
    <cfRule type="expression" dxfId="137" priority="261" stopIfTrue="1">
      <formula>AND(ISBLANK(INDIRECT(Anlyt_LabRefLastCol)),ISBLANK(INDIRECT(Anlyt_LabRefThisCol)))</formula>
    </cfRule>
    <cfRule type="expression" dxfId="136" priority="262">
      <formula>ISBLANK(INDIRECT(Anlyt_LabRefThisCol))</formula>
    </cfRule>
  </conditionalFormatting>
  <conditionalFormatting sqref="C544">
    <cfRule type="expression" dxfId="135" priority="245" stopIfTrue="1">
      <formula>AND(ISBLANK(INDIRECT(Anlyt_LabRefLastCol)),ISBLANK(INDIRECT(Anlyt_LabRefThisCol)))</formula>
    </cfRule>
    <cfRule type="expression" dxfId="134" priority="246">
      <formula>ISBLANK(INDIRECT(Anlyt_LabRefThisCol))</formula>
    </cfRule>
  </conditionalFormatting>
  <conditionalFormatting sqref="C548:C553 C559">
    <cfRule type="expression" dxfId="133" priority="239" stopIfTrue="1">
      <formula>AND(ISBLANK(INDIRECT(Anlyt_LabRefLastCol)),ISBLANK(INDIRECT(Anlyt_LabRefThisCol)))</formula>
    </cfRule>
    <cfRule type="expression" dxfId="132" priority="240">
      <formula>ISBLANK(INDIRECT(Anlyt_LabRefThisCol))</formula>
    </cfRule>
  </conditionalFormatting>
  <conditionalFormatting sqref="C558">
    <cfRule type="expression" dxfId="131" priority="223" stopIfTrue="1">
      <formula>AND(ISBLANK(INDIRECT(Anlyt_LabRefLastCol)),ISBLANK(INDIRECT(Anlyt_LabRefThisCol)))</formula>
    </cfRule>
    <cfRule type="expression" dxfId="130" priority="224">
      <formula>ISBLANK(INDIRECT(Anlyt_LabRefThisCol))</formula>
    </cfRule>
  </conditionalFormatting>
  <conditionalFormatting sqref="C562:C567 C573">
    <cfRule type="expression" dxfId="129" priority="217" stopIfTrue="1">
      <formula>AND(ISBLANK(INDIRECT(Anlyt_LabRefLastCol)),ISBLANK(INDIRECT(Anlyt_LabRefThisCol)))</formula>
    </cfRule>
    <cfRule type="expression" dxfId="128" priority="218">
      <formula>ISBLANK(INDIRECT(Anlyt_LabRefThisCol))</formula>
    </cfRule>
  </conditionalFormatting>
  <conditionalFormatting sqref="C572">
    <cfRule type="expression" dxfId="127" priority="201" stopIfTrue="1">
      <formula>AND(ISBLANK(INDIRECT(Anlyt_LabRefLastCol)),ISBLANK(INDIRECT(Anlyt_LabRefThisCol)))</formula>
    </cfRule>
    <cfRule type="expression" dxfId="126" priority="202">
      <formula>ISBLANK(INDIRECT(Anlyt_LabRefThisCol))</formula>
    </cfRule>
  </conditionalFormatting>
  <conditionalFormatting sqref="C576:C581 C587">
    <cfRule type="expression" dxfId="125" priority="195" stopIfTrue="1">
      <formula>AND(ISBLANK(INDIRECT(Anlyt_LabRefLastCol)),ISBLANK(INDIRECT(Anlyt_LabRefThisCol)))</formula>
    </cfRule>
    <cfRule type="expression" dxfId="124" priority="196">
      <formula>ISBLANK(INDIRECT(Anlyt_LabRefThisCol))</formula>
    </cfRule>
  </conditionalFormatting>
  <conditionalFormatting sqref="C586">
    <cfRule type="expression" dxfId="123" priority="179" stopIfTrue="1">
      <formula>AND(ISBLANK(INDIRECT(Anlyt_LabRefLastCol)),ISBLANK(INDIRECT(Anlyt_LabRefThisCol)))</formula>
    </cfRule>
    <cfRule type="expression" dxfId="122" priority="180">
      <formula>ISBLANK(INDIRECT(Anlyt_LabRefThisCol))</formula>
    </cfRule>
  </conditionalFormatting>
  <conditionalFormatting sqref="C590:C595 C601">
    <cfRule type="expression" dxfId="121" priority="173" stopIfTrue="1">
      <formula>AND(ISBLANK(INDIRECT(Anlyt_LabRefLastCol)),ISBLANK(INDIRECT(Anlyt_LabRefThisCol)))</formula>
    </cfRule>
    <cfRule type="expression" dxfId="120" priority="174">
      <formula>ISBLANK(INDIRECT(Anlyt_LabRefThisCol))</formula>
    </cfRule>
  </conditionalFormatting>
  <conditionalFormatting sqref="C600">
    <cfRule type="expression" dxfId="119" priority="157" stopIfTrue="1">
      <formula>AND(ISBLANK(INDIRECT(Anlyt_LabRefLastCol)),ISBLANK(INDIRECT(Anlyt_LabRefThisCol)))</formula>
    </cfRule>
    <cfRule type="expression" dxfId="118" priority="158">
      <formula>ISBLANK(INDIRECT(Anlyt_LabRefThisCol))</formula>
    </cfRule>
  </conditionalFormatting>
  <conditionalFormatting sqref="C604:C609 C615">
    <cfRule type="expression" dxfId="117" priority="151" stopIfTrue="1">
      <formula>AND(ISBLANK(INDIRECT(Anlyt_LabRefLastCol)),ISBLANK(INDIRECT(Anlyt_LabRefThisCol)))</formula>
    </cfRule>
    <cfRule type="expression" dxfId="116" priority="152">
      <formula>ISBLANK(INDIRECT(Anlyt_LabRefThisCol))</formula>
    </cfRule>
  </conditionalFormatting>
  <conditionalFormatting sqref="C614">
    <cfRule type="expression" dxfId="115" priority="135" stopIfTrue="1">
      <formula>AND(ISBLANK(INDIRECT(Anlyt_LabRefLastCol)),ISBLANK(INDIRECT(Anlyt_LabRefThisCol)))</formula>
    </cfRule>
    <cfRule type="expression" dxfId="114" priority="136">
      <formula>ISBLANK(INDIRECT(Anlyt_LabRefThisCol))</formula>
    </cfRule>
  </conditionalFormatting>
  <conditionalFormatting sqref="C618:C623 C629">
    <cfRule type="expression" dxfId="113" priority="129" stopIfTrue="1">
      <formula>AND(ISBLANK(INDIRECT(Anlyt_LabRefLastCol)),ISBLANK(INDIRECT(Anlyt_LabRefThisCol)))</formula>
    </cfRule>
    <cfRule type="expression" dxfId="112" priority="130">
      <formula>ISBLANK(INDIRECT(Anlyt_LabRefThisCol))</formula>
    </cfRule>
  </conditionalFormatting>
  <conditionalFormatting sqref="C628">
    <cfRule type="expression" dxfId="111" priority="113" stopIfTrue="1">
      <formula>AND(ISBLANK(INDIRECT(Anlyt_LabRefLastCol)),ISBLANK(INDIRECT(Anlyt_LabRefThisCol)))</formula>
    </cfRule>
    <cfRule type="expression" dxfId="110" priority="114">
      <formula>ISBLANK(INDIRECT(Anlyt_LabRefThisCol))</formula>
    </cfRule>
  </conditionalFormatting>
  <conditionalFormatting sqref="C632:C637 C643">
    <cfRule type="expression" dxfId="109" priority="107" stopIfTrue="1">
      <formula>AND(ISBLANK(INDIRECT(Anlyt_LabRefLastCol)),ISBLANK(INDIRECT(Anlyt_LabRefThisCol)))</formula>
    </cfRule>
    <cfRule type="expression" dxfId="108" priority="108">
      <formula>ISBLANK(INDIRECT(Anlyt_LabRefThisCol))</formula>
    </cfRule>
  </conditionalFormatting>
  <conditionalFormatting sqref="C642">
    <cfRule type="expression" dxfId="107" priority="91" stopIfTrue="1">
      <formula>AND(ISBLANK(INDIRECT(Anlyt_LabRefLastCol)),ISBLANK(INDIRECT(Anlyt_LabRefThisCol)))</formula>
    </cfRule>
    <cfRule type="expression" dxfId="106" priority="92">
      <formula>ISBLANK(INDIRECT(Anlyt_LabRefThisCol))</formula>
    </cfRule>
  </conditionalFormatting>
  <conditionalFormatting sqref="C646:C651 C657">
    <cfRule type="expression" dxfId="105" priority="85" stopIfTrue="1">
      <formula>AND(ISBLANK(INDIRECT(Anlyt_LabRefLastCol)),ISBLANK(INDIRECT(Anlyt_LabRefThisCol)))</formula>
    </cfRule>
    <cfRule type="expression" dxfId="104" priority="86">
      <formula>ISBLANK(INDIRECT(Anlyt_LabRefThisCol))</formula>
    </cfRule>
  </conditionalFormatting>
  <conditionalFormatting sqref="C656">
    <cfRule type="expression" dxfId="103" priority="69" stopIfTrue="1">
      <formula>AND(ISBLANK(INDIRECT(Anlyt_LabRefLastCol)),ISBLANK(INDIRECT(Anlyt_LabRefThisCol)))</formula>
    </cfRule>
    <cfRule type="expression" dxfId="102" priority="70">
      <formula>ISBLANK(INDIRECT(Anlyt_LabRefThisCol))</formula>
    </cfRule>
  </conditionalFormatting>
  <conditionalFormatting sqref="C660:C665 C671">
    <cfRule type="expression" dxfId="101" priority="63" stopIfTrue="1">
      <formula>AND(ISBLANK(INDIRECT(Anlyt_LabRefLastCol)),ISBLANK(INDIRECT(Anlyt_LabRefThisCol)))</formula>
    </cfRule>
    <cfRule type="expression" dxfId="100" priority="64">
      <formula>ISBLANK(INDIRECT(Anlyt_LabRefThisCol))</formula>
    </cfRule>
  </conditionalFormatting>
  <conditionalFormatting sqref="C670">
    <cfRule type="expression" dxfId="99" priority="47" stopIfTrue="1">
      <formula>AND(ISBLANK(INDIRECT(Anlyt_LabRefLastCol)),ISBLANK(INDIRECT(Anlyt_LabRefThisCol)))</formula>
    </cfRule>
    <cfRule type="expression" dxfId="98" priority="48">
      <formula>ISBLANK(INDIRECT(Anlyt_LabRefThisCol))</formula>
    </cfRule>
  </conditionalFormatting>
  <conditionalFormatting sqref="C674:C679 C685">
    <cfRule type="expression" dxfId="97" priority="41" stopIfTrue="1">
      <formula>AND(ISBLANK(INDIRECT(Anlyt_LabRefLastCol)),ISBLANK(INDIRECT(Anlyt_LabRefThisCol)))</formula>
    </cfRule>
    <cfRule type="expression" dxfId="96" priority="42">
      <formula>ISBLANK(INDIRECT(Anlyt_LabRefThisCol))</formula>
    </cfRule>
  </conditionalFormatting>
  <conditionalFormatting sqref="C684">
    <cfRule type="expression" dxfId="95" priority="25" stopIfTrue="1">
      <formula>AND(ISBLANK(INDIRECT(Anlyt_LabRefLastCol)),ISBLANK(INDIRECT(Anlyt_LabRefThisCol)))</formula>
    </cfRule>
    <cfRule type="expression" dxfId="94" priority="26">
      <formula>ISBLANK(INDIRECT(Anlyt_LabRefThisCol))</formula>
    </cfRule>
  </conditionalFormatting>
  <conditionalFormatting sqref="C688:C693 C699">
    <cfRule type="expression" dxfId="93" priority="19" stopIfTrue="1">
      <formula>AND(ISBLANK(INDIRECT(Anlyt_LabRefLastCol)),ISBLANK(INDIRECT(Anlyt_LabRefThisCol)))</formula>
    </cfRule>
    <cfRule type="expression" dxfId="92" priority="20">
      <formula>ISBLANK(INDIRECT(Anlyt_LabRefThisCol))</formula>
    </cfRule>
  </conditionalFormatting>
  <conditionalFormatting sqref="C698">
    <cfRule type="expression" dxfId="91" priority="3" stopIfTrue="1">
      <formula>AND(ISBLANK(INDIRECT(Anlyt_LabRefLastCol)),ISBLANK(INDIRECT(Anlyt_LabRefThisCol)))</formula>
    </cfRule>
    <cfRule type="expression" dxfId="9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T381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9.5">
      <c r="B1" s="33" t="s">
        <v>189</v>
      </c>
      <c r="AS1" s="26" t="s">
        <v>119</v>
      </c>
    </row>
    <row r="2" spans="1:46" ht="19.5">
      <c r="A2" s="23" t="s">
        <v>96</v>
      </c>
      <c r="B2" s="17" t="s">
        <v>94</v>
      </c>
      <c r="C2" s="15" t="s">
        <v>95</v>
      </c>
      <c r="D2" s="16" t="s">
        <v>108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109</v>
      </c>
      <c r="C3" s="8" t="s">
        <v>109</v>
      </c>
      <c r="D3" s="87" t="s">
        <v>110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87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11.37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11.39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19</v>
      </c>
    </row>
    <row r="8" spans="1:46">
      <c r="A8" s="29"/>
      <c r="B8" s="19" t="s">
        <v>112</v>
      </c>
      <c r="C8" s="12"/>
      <c r="D8" s="21">
        <v>11.379999999999999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113</v>
      </c>
      <c r="C9" s="27"/>
      <c r="D9" s="11">
        <v>11.379999999999999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11.38</v>
      </c>
      <c r="AT9" s="26"/>
    </row>
    <row r="10" spans="1:46">
      <c r="A10" s="29"/>
      <c r="B10" s="2" t="s">
        <v>114</v>
      </c>
      <c r="C10" s="27"/>
      <c r="D10" s="22">
        <v>1.4142135623731905E-2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25</v>
      </c>
    </row>
    <row r="11" spans="1:46">
      <c r="A11" s="29"/>
      <c r="B11" s="2" t="s">
        <v>74</v>
      </c>
      <c r="C11" s="27"/>
      <c r="D11" s="13">
        <v>1.2427184203630849E-3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115</v>
      </c>
      <c r="C12" s="27"/>
      <c r="D12" s="13">
        <v>-1.1102230246251565E-16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116</v>
      </c>
      <c r="C13" s="51"/>
      <c r="D13" s="49" t="s">
        <v>117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190</v>
      </c>
      <c r="AS15" s="26" t="s">
        <v>119</v>
      </c>
    </row>
    <row r="16" spans="1:46" ht="15">
      <c r="A16" s="23" t="s">
        <v>7</v>
      </c>
      <c r="B16" s="17" t="s">
        <v>94</v>
      </c>
      <c r="C16" s="15" t="s">
        <v>95</v>
      </c>
      <c r="D16" s="16" t="s">
        <v>108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109</v>
      </c>
      <c r="C17" s="8" t="s">
        <v>109</v>
      </c>
      <c r="D17" s="87" t="s">
        <v>110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87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1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1</v>
      </c>
    </row>
    <row r="20" spans="1:45">
      <c r="A20" s="29"/>
      <c r="B20" s="17">
        <v>1</v>
      </c>
      <c r="C20" s="14">
        <v>1</v>
      </c>
      <c r="D20" s="116">
        <v>20</v>
      </c>
      <c r="E20" s="117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9">
        <v>1</v>
      </c>
    </row>
    <row r="21" spans="1:45">
      <c r="A21" s="29"/>
      <c r="B21" s="18">
        <v>1</v>
      </c>
      <c r="C21" s="8">
        <v>2</v>
      </c>
      <c r="D21" s="120">
        <v>20</v>
      </c>
      <c r="E21" s="117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9">
        <v>2</v>
      </c>
    </row>
    <row r="22" spans="1:45">
      <c r="A22" s="29"/>
      <c r="B22" s="19" t="s">
        <v>112</v>
      </c>
      <c r="C22" s="12"/>
      <c r="D22" s="121">
        <v>20</v>
      </c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9">
        <v>16</v>
      </c>
    </row>
    <row r="23" spans="1:45">
      <c r="A23" s="29"/>
      <c r="B23" s="2" t="s">
        <v>113</v>
      </c>
      <c r="C23" s="27"/>
      <c r="D23" s="122">
        <v>20</v>
      </c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9">
        <v>20</v>
      </c>
    </row>
    <row r="24" spans="1:45">
      <c r="A24" s="29"/>
      <c r="B24" s="2" t="s">
        <v>114</v>
      </c>
      <c r="C24" s="27"/>
      <c r="D24" s="122">
        <v>0</v>
      </c>
      <c r="E24" s="117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9">
        <v>26</v>
      </c>
    </row>
    <row r="25" spans="1:45">
      <c r="A25" s="29"/>
      <c r="B25" s="2" t="s">
        <v>74</v>
      </c>
      <c r="C25" s="27"/>
      <c r="D25" s="13">
        <v>0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115</v>
      </c>
      <c r="C26" s="27"/>
      <c r="D26" s="13">
        <v>0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116</v>
      </c>
      <c r="C27" s="51"/>
      <c r="D27" s="49" t="s">
        <v>117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191</v>
      </c>
      <c r="AS29" s="26" t="s">
        <v>119</v>
      </c>
    </row>
    <row r="30" spans="1:45" ht="15">
      <c r="A30" s="23" t="s">
        <v>10</v>
      </c>
      <c r="B30" s="17" t="s">
        <v>94</v>
      </c>
      <c r="C30" s="15" t="s">
        <v>95</v>
      </c>
      <c r="D30" s="16" t="s">
        <v>108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109</v>
      </c>
      <c r="C31" s="8" t="s">
        <v>109</v>
      </c>
      <c r="D31" s="87" t="s">
        <v>110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87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23">
        <v>410</v>
      </c>
      <c r="E34" s="124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6">
        <v>1</v>
      </c>
    </row>
    <row r="35" spans="1:45">
      <c r="A35" s="29"/>
      <c r="B35" s="18">
        <v>1</v>
      </c>
      <c r="C35" s="8">
        <v>2</v>
      </c>
      <c r="D35" s="127">
        <v>400</v>
      </c>
      <c r="E35" s="124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6">
        <v>3</v>
      </c>
    </row>
    <row r="36" spans="1:45">
      <c r="A36" s="29"/>
      <c r="B36" s="19" t="s">
        <v>112</v>
      </c>
      <c r="C36" s="12"/>
      <c r="D36" s="128">
        <v>405</v>
      </c>
      <c r="E36" s="124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6">
        <v>16</v>
      </c>
    </row>
    <row r="37" spans="1:45">
      <c r="A37" s="29"/>
      <c r="B37" s="2" t="s">
        <v>113</v>
      </c>
      <c r="C37" s="27"/>
      <c r="D37" s="129">
        <v>405</v>
      </c>
      <c r="E37" s="124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6">
        <v>405</v>
      </c>
    </row>
    <row r="38" spans="1:45">
      <c r="A38" s="29"/>
      <c r="B38" s="2" t="s">
        <v>114</v>
      </c>
      <c r="C38" s="27"/>
      <c r="D38" s="129">
        <v>7.0710678118654755</v>
      </c>
      <c r="E38" s="124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6">
        <v>27</v>
      </c>
    </row>
    <row r="39" spans="1:45">
      <c r="A39" s="29"/>
      <c r="B39" s="2" t="s">
        <v>74</v>
      </c>
      <c r="C39" s="27"/>
      <c r="D39" s="13">
        <v>1.7459426695964137E-2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115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116</v>
      </c>
      <c r="C41" s="51"/>
      <c r="D41" s="49" t="s">
        <v>117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192</v>
      </c>
      <c r="AS43" s="26" t="s">
        <v>119</v>
      </c>
    </row>
    <row r="44" spans="1:45" ht="15">
      <c r="A44" s="23" t="s">
        <v>89</v>
      </c>
      <c r="B44" s="17" t="s">
        <v>94</v>
      </c>
      <c r="C44" s="15" t="s">
        <v>95</v>
      </c>
      <c r="D44" s="16" t="s">
        <v>108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109</v>
      </c>
      <c r="C45" s="8" t="s">
        <v>109</v>
      </c>
      <c r="D45" s="87" t="s">
        <v>110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1</v>
      </c>
    </row>
    <row r="46" spans="1:45">
      <c r="A46" s="29"/>
      <c r="B46" s="18"/>
      <c r="C46" s="8"/>
      <c r="D46" s="9" t="s">
        <v>87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1.56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1.56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22</v>
      </c>
    </row>
    <row r="50" spans="1:45">
      <c r="A50" s="29"/>
      <c r="B50" s="19" t="s">
        <v>112</v>
      </c>
      <c r="C50" s="12"/>
      <c r="D50" s="21">
        <v>1.56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113</v>
      </c>
      <c r="C51" s="27"/>
      <c r="D51" s="11">
        <v>1.56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1.56</v>
      </c>
    </row>
    <row r="52" spans="1:45">
      <c r="A52" s="29"/>
      <c r="B52" s="2" t="s">
        <v>114</v>
      </c>
      <c r="C52" s="27"/>
      <c r="D52" s="22">
        <v>0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28</v>
      </c>
    </row>
    <row r="53" spans="1:45">
      <c r="A53" s="29"/>
      <c r="B53" s="2" t="s">
        <v>74</v>
      </c>
      <c r="C53" s="27"/>
      <c r="D53" s="13">
        <v>0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115</v>
      </c>
      <c r="C54" s="27"/>
      <c r="D54" s="13">
        <v>0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116</v>
      </c>
      <c r="C55" s="51"/>
      <c r="D55" s="49" t="s">
        <v>117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193</v>
      </c>
      <c r="AS57" s="26" t="s">
        <v>119</v>
      </c>
    </row>
    <row r="58" spans="1:45" ht="15">
      <c r="A58" s="23" t="s">
        <v>24</v>
      </c>
      <c r="B58" s="17" t="s">
        <v>94</v>
      </c>
      <c r="C58" s="15" t="s">
        <v>95</v>
      </c>
      <c r="D58" s="16" t="s">
        <v>108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109</v>
      </c>
      <c r="C59" s="8" t="s">
        <v>109</v>
      </c>
      <c r="D59" s="87" t="s">
        <v>110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87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1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1</v>
      </c>
    </row>
    <row r="62" spans="1:45">
      <c r="A62" s="29"/>
      <c r="B62" s="17">
        <v>1</v>
      </c>
      <c r="C62" s="14">
        <v>1</v>
      </c>
      <c r="D62" s="116">
        <v>20</v>
      </c>
      <c r="E62" s="117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9">
        <v>1</v>
      </c>
    </row>
    <row r="63" spans="1:45">
      <c r="A63" s="29"/>
      <c r="B63" s="18">
        <v>1</v>
      </c>
      <c r="C63" s="8">
        <v>2</v>
      </c>
      <c r="D63" s="120">
        <v>30</v>
      </c>
      <c r="E63" s="117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9">
        <v>8</v>
      </c>
    </row>
    <row r="64" spans="1:45">
      <c r="A64" s="29"/>
      <c r="B64" s="19" t="s">
        <v>112</v>
      </c>
      <c r="C64" s="12"/>
      <c r="D64" s="121">
        <v>25</v>
      </c>
      <c r="E64" s="117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9">
        <v>16</v>
      </c>
    </row>
    <row r="65" spans="1:45">
      <c r="A65" s="29"/>
      <c r="B65" s="2" t="s">
        <v>113</v>
      </c>
      <c r="C65" s="27"/>
      <c r="D65" s="122">
        <v>25</v>
      </c>
      <c r="E65" s="117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9">
        <v>25</v>
      </c>
    </row>
    <row r="66" spans="1:45">
      <c r="A66" s="29"/>
      <c r="B66" s="2" t="s">
        <v>114</v>
      </c>
      <c r="C66" s="27"/>
      <c r="D66" s="122">
        <v>7.0710678118654755</v>
      </c>
      <c r="E66" s="117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9">
        <v>29</v>
      </c>
    </row>
    <row r="67" spans="1:45">
      <c r="A67" s="29"/>
      <c r="B67" s="2" t="s">
        <v>74</v>
      </c>
      <c r="C67" s="27"/>
      <c r="D67" s="13">
        <v>0.28284271247461901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115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116</v>
      </c>
      <c r="C69" s="51"/>
      <c r="D69" s="49" t="s">
        <v>117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194</v>
      </c>
      <c r="AS71" s="26" t="s">
        <v>119</v>
      </c>
    </row>
    <row r="72" spans="1:45" ht="15">
      <c r="A72" s="23" t="s">
        <v>47</v>
      </c>
      <c r="B72" s="17" t="s">
        <v>94</v>
      </c>
      <c r="C72" s="15" t="s">
        <v>95</v>
      </c>
      <c r="D72" s="16" t="s">
        <v>108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109</v>
      </c>
      <c r="C73" s="8" t="s">
        <v>109</v>
      </c>
      <c r="D73" s="87" t="s">
        <v>110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87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1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1</v>
      </c>
    </row>
    <row r="76" spans="1:45">
      <c r="A76" s="29"/>
      <c r="B76" s="17">
        <v>1</v>
      </c>
      <c r="C76" s="14">
        <v>1</v>
      </c>
      <c r="D76" s="116">
        <v>30</v>
      </c>
      <c r="E76" s="117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9">
        <v>1</v>
      </c>
    </row>
    <row r="77" spans="1:45">
      <c r="A77" s="29"/>
      <c r="B77" s="18">
        <v>1</v>
      </c>
      <c r="C77" s="8">
        <v>2</v>
      </c>
      <c r="D77" s="120">
        <v>40</v>
      </c>
      <c r="E77" s="117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9">
        <v>9</v>
      </c>
    </row>
    <row r="78" spans="1:45">
      <c r="A78" s="29"/>
      <c r="B78" s="19" t="s">
        <v>112</v>
      </c>
      <c r="C78" s="12"/>
      <c r="D78" s="121">
        <v>35</v>
      </c>
      <c r="E78" s="117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9">
        <v>16</v>
      </c>
    </row>
    <row r="79" spans="1:45">
      <c r="A79" s="29"/>
      <c r="B79" s="2" t="s">
        <v>113</v>
      </c>
      <c r="C79" s="27"/>
      <c r="D79" s="122">
        <v>35</v>
      </c>
      <c r="E79" s="117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9">
        <v>35</v>
      </c>
    </row>
    <row r="80" spans="1:45">
      <c r="A80" s="29"/>
      <c r="B80" s="2" t="s">
        <v>114</v>
      </c>
      <c r="C80" s="27"/>
      <c r="D80" s="122">
        <v>7.0710678118654755</v>
      </c>
      <c r="E80" s="117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9">
        <v>30</v>
      </c>
    </row>
    <row r="81" spans="1:45">
      <c r="A81" s="29"/>
      <c r="B81" s="2" t="s">
        <v>74</v>
      </c>
      <c r="C81" s="27"/>
      <c r="D81" s="13">
        <v>0.20203050891044216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115</v>
      </c>
      <c r="C82" s="27"/>
      <c r="D82" s="13">
        <v>0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116</v>
      </c>
      <c r="C83" s="51"/>
      <c r="D83" s="49" t="s">
        <v>117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195</v>
      </c>
      <c r="AS85" s="26" t="s">
        <v>119</v>
      </c>
    </row>
    <row r="86" spans="1:45" ht="15">
      <c r="A86" s="23" t="s">
        <v>0</v>
      </c>
      <c r="B86" s="17" t="s">
        <v>94</v>
      </c>
      <c r="C86" s="15" t="s">
        <v>95</v>
      </c>
      <c r="D86" s="16" t="s">
        <v>108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109</v>
      </c>
      <c r="C87" s="8" t="s">
        <v>109</v>
      </c>
      <c r="D87" s="87" t="s">
        <v>110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87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23">
        <v>170</v>
      </c>
      <c r="E90" s="124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6">
        <v>1</v>
      </c>
    </row>
    <row r="91" spans="1:45">
      <c r="A91" s="29"/>
      <c r="B91" s="18">
        <v>1</v>
      </c>
      <c r="C91" s="8">
        <v>2</v>
      </c>
      <c r="D91" s="127">
        <v>179.99999999999997</v>
      </c>
      <c r="E91" s="124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6">
        <v>11</v>
      </c>
    </row>
    <row r="92" spans="1:45">
      <c r="A92" s="29"/>
      <c r="B92" s="19" t="s">
        <v>112</v>
      </c>
      <c r="C92" s="12"/>
      <c r="D92" s="128">
        <v>175</v>
      </c>
      <c r="E92" s="124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6">
        <v>16</v>
      </c>
    </row>
    <row r="93" spans="1:45">
      <c r="A93" s="29"/>
      <c r="B93" s="2" t="s">
        <v>113</v>
      </c>
      <c r="C93" s="27"/>
      <c r="D93" s="129">
        <v>175</v>
      </c>
      <c r="E93" s="124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6">
        <v>175</v>
      </c>
    </row>
    <row r="94" spans="1:45">
      <c r="A94" s="29"/>
      <c r="B94" s="2" t="s">
        <v>114</v>
      </c>
      <c r="C94" s="27"/>
      <c r="D94" s="129">
        <v>7.0710678118654551</v>
      </c>
      <c r="E94" s="124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6">
        <v>31</v>
      </c>
    </row>
    <row r="95" spans="1:45">
      <c r="A95" s="29"/>
      <c r="B95" s="2" t="s">
        <v>74</v>
      </c>
      <c r="C95" s="27"/>
      <c r="D95" s="13">
        <v>4.0406101782088318E-2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115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116</v>
      </c>
      <c r="C97" s="51"/>
      <c r="D97" s="49" t="s">
        <v>117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9.5">
      <c r="B99" s="33" t="s">
        <v>196</v>
      </c>
      <c r="AS99" s="26" t="s">
        <v>119</v>
      </c>
    </row>
    <row r="100" spans="1:45" ht="19.5">
      <c r="A100" s="23" t="s">
        <v>120</v>
      </c>
      <c r="B100" s="17" t="s">
        <v>94</v>
      </c>
      <c r="C100" s="15" t="s">
        <v>95</v>
      </c>
      <c r="D100" s="16" t="s">
        <v>108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109</v>
      </c>
      <c r="C101" s="8" t="s">
        <v>109</v>
      </c>
      <c r="D101" s="87" t="s">
        <v>110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1</v>
      </c>
    </row>
    <row r="102" spans="1:45">
      <c r="A102" s="29"/>
      <c r="B102" s="18"/>
      <c r="C102" s="8"/>
      <c r="D102" s="9" t="s">
        <v>87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2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2</v>
      </c>
    </row>
    <row r="104" spans="1:45">
      <c r="A104" s="29"/>
      <c r="B104" s="17">
        <v>1</v>
      </c>
      <c r="C104" s="14">
        <v>1</v>
      </c>
      <c r="D104" s="20">
        <v>6.65</v>
      </c>
      <c r="E104" s="8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6">
        <v>1</v>
      </c>
    </row>
    <row r="105" spans="1:45">
      <c r="A105" s="29"/>
      <c r="B105" s="18">
        <v>1</v>
      </c>
      <c r="C105" s="8">
        <v>2</v>
      </c>
      <c r="D105" s="10">
        <v>6.67</v>
      </c>
      <c r="E105" s="8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6">
        <v>19</v>
      </c>
    </row>
    <row r="106" spans="1:45">
      <c r="A106" s="29"/>
      <c r="B106" s="19" t="s">
        <v>112</v>
      </c>
      <c r="C106" s="12"/>
      <c r="D106" s="21">
        <v>6.66</v>
      </c>
      <c r="E106" s="8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6">
        <v>16</v>
      </c>
    </row>
    <row r="107" spans="1:45">
      <c r="A107" s="29"/>
      <c r="B107" s="2" t="s">
        <v>113</v>
      </c>
      <c r="C107" s="27"/>
      <c r="D107" s="11">
        <v>6.66</v>
      </c>
      <c r="E107" s="8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6">
        <v>6.66</v>
      </c>
    </row>
    <row r="108" spans="1:45">
      <c r="A108" s="29"/>
      <c r="B108" s="2" t="s">
        <v>114</v>
      </c>
      <c r="C108" s="27"/>
      <c r="D108" s="22">
        <v>1.4142135623730649E-2</v>
      </c>
      <c r="E108" s="8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6">
        <v>25</v>
      </c>
    </row>
    <row r="109" spans="1:45">
      <c r="A109" s="29"/>
      <c r="B109" s="2" t="s">
        <v>74</v>
      </c>
      <c r="C109" s="27"/>
      <c r="D109" s="13">
        <v>2.1234437873469442E-3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115</v>
      </c>
      <c r="C110" s="27"/>
      <c r="D110" s="13">
        <v>0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116</v>
      </c>
      <c r="C111" s="51"/>
      <c r="D111" s="49" t="s">
        <v>117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9.5">
      <c r="B113" s="33" t="s">
        <v>197</v>
      </c>
      <c r="AS113" s="26" t="s">
        <v>119</v>
      </c>
    </row>
    <row r="114" spans="1:45" ht="19.5">
      <c r="A114" s="23" t="s">
        <v>121</v>
      </c>
      <c r="B114" s="17" t="s">
        <v>94</v>
      </c>
      <c r="C114" s="15" t="s">
        <v>95</v>
      </c>
      <c r="D114" s="16" t="s">
        <v>108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109</v>
      </c>
      <c r="C115" s="8" t="s">
        <v>109</v>
      </c>
      <c r="D115" s="87" t="s">
        <v>110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1</v>
      </c>
    </row>
    <row r="116" spans="1:45">
      <c r="A116" s="29"/>
      <c r="B116" s="18"/>
      <c r="C116" s="8"/>
      <c r="D116" s="9" t="s">
        <v>87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2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2</v>
      </c>
    </row>
    <row r="118" spans="1:45">
      <c r="A118" s="29"/>
      <c r="B118" s="17">
        <v>1</v>
      </c>
      <c r="C118" s="14">
        <v>1</v>
      </c>
      <c r="D118" s="20">
        <v>4.67</v>
      </c>
      <c r="E118" s="8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6">
        <v>1</v>
      </c>
    </row>
    <row r="119" spans="1:45">
      <c r="A119" s="29"/>
      <c r="B119" s="18">
        <v>1</v>
      </c>
      <c r="C119" s="8">
        <v>2</v>
      </c>
      <c r="D119" s="10">
        <v>4.67</v>
      </c>
      <c r="E119" s="8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6">
        <v>20</v>
      </c>
    </row>
    <row r="120" spans="1:45">
      <c r="A120" s="29"/>
      <c r="B120" s="19" t="s">
        <v>112</v>
      </c>
      <c r="C120" s="12"/>
      <c r="D120" s="21">
        <v>4.67</v>
      </c>
      <c r="E120" s="8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6">
        <v>16</v>
      </c>
    </row>
    <row r="121" spans="1:45">
      <c r="A121" s="29"/>
      <c r="B121" s="2" t="s">
        <v>113</v>
      </c>
      <c r="C121" s="27"/>
      <c r="D121" s="11">
        <v>4.67</v>
      </c>
      <c r="E121" s="8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6">
        <v>4.67</v>
      </c>
    </row>
    <row r="122" spans="1:45">
      <c r="A122" s="29"/>
      <c r="B122" s="2" t="s">
        <v>114</v>
      </c>
      <c r="C122" s="27"/>
      <c r="D122" s="22">
        <v>0</v>
      </c>
      <c r="E122" s="8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6">
        <v>26</v>
      </c>
    </row>
    <row r="123" spans="1:45">
      <c r="A123" s="29"/>
      <c r="B123" s="2" t="s">
        <v>74</v>
      </c>
      <c r="C123" s="27"/>
      <c r="D123" s="13">
        <v>0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115</v>
      </c>
      <c r="C124" s="27"/>
      <c r="D124" s="13">
        <v>0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116</v>
      </c>
      <c r="C125" s="51"/>
      <c r="D125" s="49" t="s">
        <v>117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198</v>
      </c>
      <c r="AS127" s="26" t="s">
        <v>119</v>
      </c>
    </row>
    <row r="128" spans="1:45" ht="15">
      <c r="A128" s="23" t="s">
        <v>92</v>
      </c>
      <c r="B128" s="17" t="s">
        <v>94</v>
      </c>
      <c r="C128" s="15" t="s">
        <v>95</v>
      </c>
      <c r="D128" s="16" t="s">
        <v>108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109</v>
      </c>
      <c r="C129" s="8" t="s">
        <v>109</v>
      </c>
      <c r="D129" s="87" t="s">
        <v>110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1</v>
      </c>
    </row>
    <row r="130" spans="1:45">
      <c r="A130" s="29"/>
      <c r="B130" s="18"/>
      <c r="C130" s="8"/>
      <c r="D130" s="9" t="s">
        <v>87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2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2</v>
      </c>
    </row>
    <row r="132" spans="1:45">
      <c r="A132" s="29"/>
      <c r="B132" s="17">
        <v>1</v>
      </c>
      <c r="C132" s="14">
        <v>1</v>
      </c>
      <c r="D132" s="20">
        <v>1.4</v>
      </c>
      <c r="E132" s="8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6">
        <v>1</v>
      </c>
    </row>
    <row r="133" spans="1:45">
      <c r="A133" s="29"/>
      <c r="B133" s="18">
        <v>1</v>
      </c>
      <c r="C133" s="8">
        <v>2</v>
      </c>
      <c r="D133" s="10">
        <v>1.41</v>
      </c>
      <c r="E133" s="8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6">
        <v>21</v>
      </c>
    </row>
    <row r="134" spans="1:45">
      <c r="A134" s="29"/>
      <c r="B134" s="19" t="s">
        <v>112</v>
      </c>
      <c r="C134" s="12"/>
      <c r="D134" s="21">
        <v>1.4049999999999998</v>
      </c>
      <c r="E134" s="8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6">
        <v>16</v>
      </c>
    </row>
    <row r="135" spans="1:45">
      <c r="A135" s="29"/>
      <c r="B135" s="2" t="s">
        <v>113</v>
      </c>
      <c r="C135" s="27"/>
      <c r="D135" s="11">
        <v>1.4049999999999998</v>
      </c>
      <c r="E135" s="8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6">
        <v>1.405</v>
      </c>
    </row>
    <row r="136" spans="1:45">
      <c r="A136" s="29"/>
      <c r="B136" s="2" t="s">
        <v>114</v>
      </c>
      <c r="C136" s="27"/>
      <c r="D136" s="22">
        <v>7.0710678118654814E-3</v>
      </c>
      <c r="E136" s="8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6">
        <v>27</v>
      </c>
    </row>
    <row r="137" spans="1:45">
      <c r="A137" s="29"/>
      <c r="B137" s="2" t="s">
        <v>74</v>
      </c>
      <c r="C137" s="27"/>
      <c r="D137" s="13">
        <v>5.0327884781960729E-3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115</v>
      </c>
      <c r="C138" s="27"/>
      <c r="D138" s="13">
        <v>-1.1102230246251565E-16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116</v>
      </c>
      <c r="C139" s="51"/>
      <c r="D139" s="49" t="s">
        <v>117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199</v>
      </c>
      <c r="AS141" s="26" t="s">
        <v>119</v>
      </c>
    </row>
    <row r="142" spans="1:45" ht="15">
      <c r="A142" s="23" t="s">
        <v>93</v>
      </c>
      <c r="B142" s="17" t="s">
        <v>94</v>
      </c>
      <c r="C142" s="15" t="s">
        <v>95</v>
      </c>
      <c r="D142" s="16" t="s">
        <v>108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109</v>
      </c>
      <c r="C143" s="8" t="s">
        <v>109</v>
      </c>
      <c r="D143" s="87" t="s">
        <v>110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1</v>
      </c>
    </row>
    <row r="144" spans="1:45">
      <c r="A144" s="29"/>
      <c r="B144" s="18"/>
      <c r="C144" s="8"/>
      <c r="D144" s="9" t="s">
        <v>87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3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3</v>
      </c>
    </row>
    <row r="146" spans="1:45">
      <c r="A146" s="29"/>
      <c r="B146" s="17">
        <v>1</v>
      </c>
      <c r="C146" s="14">
        <v>1</v>
      </c>
      <c r="D146" s="110">
        <v>0.08</v>
      </c>
      <c r="E146" s="111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3">
        <v>1</v>
      </c>
    </row>
    <row r="147" spans="1:45">
      <c r="A147" s="29"/>
      <c r="B147" s="18">
        <v>1</v>
      </c>
      <c r="C147" s="8">
        <v>2</v>
      </c>
      <c r="D147" s="114">
        <v>0.08</v>
      </c>
      <c r="E147" s="111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3">
        <v>22</v>
      </c>
    </row>
    <row r="148" spans="1:45">
      <c r="A148" s="29"/>
      <c r="B148" s="19" t="s">
        <v>112</v>
      </c>
      <c r="C148" s="12"/>
      <c r="D148" s="115">
        <v>0.08</v>
      </c>
      <c r="E148" s="111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3">
        <v>16</v>
      </c>
    </row>
    <row r="149" spans="1:45">
      <c r="A149" s="29"/>
      <c r="B149" s="2" t="s">
        <v>113</v>
      </c>
      <c r="C149" s="27"/>
      <c r="D149" s="22">
        <v>0.08</v>
      </c>
      <c r="E149" s="111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3">
        <v>0.08</v>
      </c>
    </row>
    <row r="150" spans="1:45">
      <c r="A150" s="29"/>
      <c r="B150" s="2" t="s">
        <v>114</v>
      </c>
      <c r="C150" s="27"/>
      <c r="D150" s="22">
        <v>0</v>
      </c>
      <c r="E150" s="111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3">
        <v>28</v>
      </c>
    </row>
    <row r="151" spans="1:45">
      <c r="A151" s="29"/>
      <c r="B151" s="2" t="s">
        <v>74</v>
      </c>
      <c r="C151" s="27"/>
      <c r="D151" s="13">
        <v>0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115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116</v>
      </c>
      <c r="C153" s="51"/>
      <c r="D153" s="49" t="s">
        <v>117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9.5">
      <c r="B155" s="33" t="s">
        <v>200</v>
      </c>
      <c r="AS155" s="26" t="s">
        <v>119</v>
      </c>
    </row>
    <row r="156" spans="1:45" ht="19.5">
      <c r="A156" s="23" t="s">
        <v>122</v>
      </c>
      <c r="B156" s="17" t="s">
        <v>94</v>
      </c>
      <c r="C156" s="15" t="s">
        <v>95</v>
      </c>
      <c r="D156" s="16" t="s">
        <v>108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109</v>
      </c>
      <c r="C157" s="8" t="s">
        <v>109</v>
      </c>
      <c r="D157" s="87" t="s">
        <v>110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1</v>
      </c>
    </row>
    <row r="158" spans="1:45">
      <c r="A158" s="29"/>
      <c r="B158" s="18"/>
      <c r="C158" s="8"/>
      <c r="D158" s="9" t="s">
        <v>87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3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3</v>
      </c>
    </row>
    <row r="160" spans="1:45">
      <c r="A160" s="29"/>
      <c r="B160" s="17">
        <v>1</v>
      </c>
      <c r="C160" s="14">
        <v>1</v>
      </c>
      <c r="D160" s="110">
        <v>0.17</v>
      </c>
      <c r="E160" s="111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3">
        <v>1</v>
      </c>
    </row>
    <row r="161" spans="1:45">
      <c r="A161" s="29"/>
      <c r="B161" s="18">
        <v>1</v>
      </c>
      <c r="C161" s="8">
        <v>2</v>
      </c>
      <c r="D161" s="114">
        <v>0.17</v>
      </c>
      <c r="E161" s="111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3">
        <v>23</v>
      </c>
    </row>
    <row r="162" spans="1:45">
      <c r="A162" s="29"/>
      <c r="B162" s="19" t="s">
        <v>112</v>
      </c>
      <c r="C162" s="12"/>
      <c r="D162" s="115">
        <v>0.17</v>
      </c>
      <c r="E162" s="111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3">
        <v>16</v>
      </c>
    </row>
    <row r="163" spans="1:45">
      <c r="A163" s="29"/>
      <c r="B163" s="2" t="s">
        <v>113</v>
      </c>
      <c r="C163" s="27"/>
      <c r="D163" s="22">
        <v>0.17</v>
      </c>
      <c r="E163" s="111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3">
        <v>0.17</v>
      </c>
    </row>
    <row r="164" spans="1:45">
      <c r="A164" s="29"/>
      <c r="B164" s="2" t="s">
        <v>114</v>
      </c>
      <c r="C164" s="27"/>
      <c r="D164" s="22">
        <v>0</v>
      </c>
      <c r="E164" s="111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3">
        <v>29</v>
      </c>
    </row>
    <row r="165" spans="1:45">
      <c r="A165" s="29"/>
      <c r="B165" s="2" t="s">
        <v>74</v>
      </c>
      <c r="C165" s="27"/>
      <c r="D165" s="13">
        <v>0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115</v>
      </c>
      <c r="C166" s="27"/>
      <c r="D166" s="13">
        <v>0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116</v>
      </c>
      <c r="C167" s="51"/>
      <c r="D167" s="49" t="s">
        <v>117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201</v>
      </c>
      <c r="AS169" s="26" t="s">
        <v>119</v>
      </c>
    </row>
    <row r="170" spans="1:45" ht="15">
      <c r="A170" s="23" t="s">
        <v>33</v>
      </c>
      <c r="B170" s="17" t="s">
        <v>94</v>
      </c>
      <c r="C170" s="15" t="s">
        <v>95</v>
      </c>
      <c r="D170" s="16" t="s">
        <v>108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109</v>
      </c>
      <c r="C171" s="8" t="s">
        <v>109</v>
      </c>
      <c r="D171" s="87" t="s">
        <v>110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87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1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1</v>
      </c>
    </row>
    <row r="174" spans="1:45">
      <c r="A174" s="29"/>
      <c r="B174" s="17">
        <v>1</v>
      </c>
      <c r="C174" s="14">
        <v>1</v>
      </c>
      <c r="D174" s="116">
        <v>20</v>
      </c>
      <c r="E174" s="117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9">
        <v>1</v>
      </c>
    </row>
    <row r="175" spans="1:45">
      <c r="A175" s="29"/>
      <c r="B175" s="18">
        <v>1</v>
      </c>
      <c r="C175" s="8">
        <v>2</v>
      </c>
      <c r="D175" s="120">
        <v>20</v>
      </c>
      <c r="E175" s="117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9">
        <v>9</v>
      </c>
    </row>
    <row r="176" spans="1:45">
      <c r="A176" s="29"/>
      <c r="B176" s="19" t="s">
        <v>112</v>
      </c>
      <c r="C176" s="12"/>
      <c r="D176" s="121">
        <v>20</v>
      </c>
      <c r="E176" s="117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9">
        <v>16</v>
      </c>
    </row>
    <row r="177" spans="1:45">
      <c r="A177" s="29"/>
      <c r="B177" s="2" t="s">
        <v>113</v>
      </c>
      <c r="C177" s="27"/>
      <c r="D177" s="122">
        <v>20</v>
      </c>
      <c r="E177" s="117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9">
        <v>20</v>
      </c>
    </row>
    <row r="178" spans="1:45">
      <c r="A178" s="29"/>
      <c r="B178" s="2" t="s">
        <v>114</v>
      </c>
      <c r="C178" s="27"/>
      <c r="D178" s="122">
        <v>0</v>
      </c>
      <c r="E178" s="117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9">
        <v>30</v>
      </c>
    </row>
    <row r="179" spans="1:45">
      <c r="A179" s="29"/>
      <c r="B179" s="2" t="s">
        <v>74</v>
      </c>
      <c r="C179" s="27"/>
      <c r="D179" s="13">
        <v>0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115</v>
      </c>
      <c r="C180" s="27"/>
      <c r="D180" s="13">
        <v>0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116</v>
      </c>
      <c r="C181" s="51"/>
      <c r="D181" s="49" t="s">
        <v>117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9.5">
      <c r="B183" s="33" t="s">
        <v>202</v>
      </c>
      <c r="AS183" s="26" t="s">
        <v>119</v>
      </c>
    </row>
    <row r="184" spans="1:45" ht="19.5">
      <c r="A184" s="23" t="s">
        <v>123</v>
      </c>
      <c r="B184" s="17" t="s">
        <v>94</v>
      </c>
      <c r="C184" s="15" t="s">
        <v>95</v>
      </c>
      <c r="D184" s="16" t="s">
        <v>108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109</v>
      </c>
      <c r="C185" s="8" t="s">
        <v>109</v>
      </c>
      <c r="D185" s="87" t="s">
        <v>110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1</v>
      </c>
    </row>
    <row r="186" spans="1:45">
      <c r="A186" s="29"/>
      <c r="B186" s="18"/>
      <c r="C186" s="8"/>
      <c r="D186" s="9" t="s">
        <v>87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3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3</v>
      </c>
    </row>
    <row r="188" spans="1:45">
      <c r="A188" s="29"/>
      <c r="B188" s="17">
        <v>1</v>
      </c>
      <c r="C188" s="14">
        <v>1</v>
      </c>
      <c r="D188" s="110">
        <v>0.125</v>
      </c>
      <c r="E188" s="111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3">
        <v>1</v>
      </c>
    </row>
    <row r="189" spans="1:45">
      <c r="A189" s="29"/>
      <c r="B189" s="18">
        <v>1</v>
      </c>
      <c r="C189" s="8">
        <v>2</v>
      </c>
      <c r="D189" s="114">
        <v>0.125</v>
      </c>
      <c r="E189" s="111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3">
        <v>25</v>
      </c>
    </row>
    <row r="190" spans="1:45">
      <c r="A190" s="29"/>
      <c r="B190" s="19" t="s">
        <v>112</v>
      </c>
      <c r="C190" s="12"/>
      <c r="D190" s="115">
        <v>0.125</v>
      </c>
      <c r="E190" s="111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3">
        <v>16</v>
      </c>
    </row>
    <row r="191" spans="1:45">
      <c r="A191" s="29"/>
      <c r="B191" s="2" t="s">
        <v>113</v>
      </c>
      <c r="C191" s="27"/>
      <c r="D191" s="22">
        <v>0.125</v>
      </c>
      <c r="E191" s="111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3">
        <v>0.125</v>
      </c>
    </row>
    <row r="192" spans="1:45">
      <c r="A192" s="29"/>
      <c r="B192" s="2" t="s">
        <v>114</v>
      </c>
      <c r="C192" s="27"/>
      <c r="D192" s="22">
        <v>0</v>
      </c>
      <c r="E192" s="111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3">
        <v>31</v>
      </c>
    </row>
    <row r="193" spans="1:45">
      <c r="A193" s="29"/>
      <c r="B193" s="2" t="s">
        <v>74</v>
      </c>
      <c r="C193" s="27"/>
      <c r="D193" s="13">
        <v>0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115</v>
      </c>
      <c r="C194" s="27"/>
      <c r="D194" s="13">
        <v>0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116</v>
      </c>
      <c r="C195" s="51"/>
      <c r="D195" s="49" t="s">
        <v>117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165</v>
      </c>
      <c r="AS197" s="26" t="s">
        <v>119</v>
      </c>
    </row>
    <row r="198" spans="1:45" ht="15">
      <c r="A198" s="23" t="s">
        <v>36</v>
      </c>
      <c r="B198" s="17" t="s">
        <v>94</v>
      </c>
      <c r="C198" s="15" t="s">
        <v>95</v>
      </c>
      <c r="D198" s="16" t="s">
        <v>108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109</v>
      </c>
      <c r="C199" s="8" t="s">
        <v>109</v>
      </c>
      <c r="D199" s="87" t="s">
        <v>110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87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16">
        <v>20</v>
      </c>
      <c r="E202" s="117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9">
        <v>1</v>
      </c>
    </row>
    <row r="203" spans="1:45">
      <c r="A203" s="29"/>
      <c r="B203" s="18">
        <v>1</v>
      </c>
      <c r="C203" s="8">
        <v>2</v>
      </c>
      <c r="D203" s="120" t="s">
        <v>85</v>
      </c>
      <c r="E203" s="117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9">
        <v>10</v>
      </c>
    </row>
    <row r="204" spans="1:45">
      <c r="A204" s="29"/>
      <c r="B204" s="19" t="s">
        <v>112</v>
      </c>
      <c r="C204" s="12"/>
      <c r="D204" s="121">
        <v>20</v>
      </c>
      <c r="E204" s="117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9">
        <v>16</v>
      </c>
    </row>
    <row r="205" spans="1:45">
      <c r="A205" s="29"/>
      <c r="B205" s="2" t="s">
        <v>113</v>
      </c>
      <c r="C205" s="27"/>
      <c r="D205" s="122">
        <v>20</v>
      </c>
      <c r="E205" s="117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9">
        <v>12.5</v>
      </c>
    </row>
    <row r="206" spans="1:45">
      <c r="A206" s="29"/>
      <c r="B206" s="2" t="s">
        <v>114</v>
      </c>
      <c r="C206" s="27"/>
      <c r="D206" s="122" t="s">
        <v>211</v>
      </c>
      <c r="E206" s="117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9">
        <v>25</v>
      </c>
    </row>
    <row r="207" spans="1:45">
      <c r="A207" s="29"/>
      <c r="B207" s="2" t="s">
        <v>74</v>
      </c>
      <c r="C207" s="27"/>
      <c r="D207" s="13" t="s">
        <v>211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115</v>
      </c>
      <c r="C208" s="27"/>
      <c r="D208" s="13">
        <v>0.60000000000000009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116</v>
      </c>
      <c r="C209" s="51"/>
      <c r="D209" s="49" t="s">
        <v>117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9.5">
      <c r="B211" s="33" t="s">
        <v>203</v>
      </c>
      <c r="AS211" s="26" t="s">
        <v>119</v>
      </c>
    </row>
    <row r="212" spans="1:45" ht="19.5">
      <c r="A212" s="23" t="s">
        <v>124</v>
      </c>
      <c r="B212" s="17" t="s">
        <v>94</v>
      </c>
      <c r="C212" s="15" t="s">
        <v>95</v>
      </c>
      <c r="D212" s="16" t="s">
        <v>108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109</v>
      </c>
      <c r="C213" s="8" t="s">
        <v>109</v>
      </c>
      <c r="D213" s="87" t="s">
        <v>110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1</v>
      </c>
    </row>
    <row r="214" spans="1:45">
      <c r="A214" s="29"/>
      <c r="B214" s="18"/>
      <c r="C214" s="8"/>
      <c r="D214" s="9" t="s">
        <v>87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2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2</v>
      </c>
    </row>
    <row r="216" spans="1:45">
      <c r="A216" s="29"/>
      <c r="B216" s="17">
        <v>1</v>
      </c>
      <c r="C216" s="14">
        <v>1</v>
      </c>
      <c r="D216" s="20">
        <v>70.010000000000005</v>
      </c>
      <c r="E216" s="8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6">
        <v>1</v>
      </c>
    </row>
    <row r="217" spans="1:45">
      <c r="A217" s="29"/>
      <c r="B217" s="18">
        <v>1</v>
      </c>
      <c r="C217" s="8">
        <v>2</v>
      </c>
      <c r="D217" s="10">
        <v>70.03</v>
      </c>
      <c r="E217" s="8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6">
        <v>20</v>
      </c>
    </row>
    <row r="218" spans="1:45">
      <c r="A218" s="29"/>
      <c r="B218" s="19" t="s">
        <v>112</v>
      </c>
      <c r="C218" s="12"/>
      <c r="D218" s="21">
        <v>70.02000000000001</v>
      </c>
      <c r="E218" s="8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6">
        <v>16</v>
      </c>
    </row>
    <row r="219" spans="1:45">
      <c r="A219" s="29"/>
      <c r="B219" s="2" t="s">
        <v>113</v>
      </c>
      <c r="C219" s="27"/>
      <c r="D219" s="11">
        <v>70.02000000000001</v>
      </c>
      <c r="E219" s="8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6">
        <v>70.02</v>
      </c>
    </row>
    <row r="220" spans="1:45">
      <c r="A220" s="29"/>
      <c r="B220" s="2" t="s">
        <v>114</v>
      </c>
      <c r="C220" s="27"/>
      <c r="D220" s="22">
        <v>1.4142135623728137E-2</v>
      </c>
      <c r="E220" s="8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6">
        <v>26</v>
      </c>
    </row>
    <row r="221" spans="1:45">
      <c r="A221" s="29"/>
      <c r="B221" s="2" t="s">
        <v>74</v>
      </c>
      <c r="C221" s="27"/>
      <c r="D221" s="13">
        <v>2.0197280239543181E-4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115</v>
      </c>
      <c r="C222" s="27"/>
      <c r="D222" s="13">
        <v>2.2204460492503131E-16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116</v>
      </c>
      <c r="C223" s="51"/>
      <c r="D223" s="49" t="s">
        <v>117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204</v>
      </c>
      <c r="AS225" s="26" t="s">
        <v>119</v>
      </c>
    </row>
    <row r="226" spans="1:45" ht="15">
      <c r="A226" s="23" t="s">
        <v>15</v>
      </c>
      <c r="B226" s="17" t="s">
        <v>94</v>
      </c>
      <c r="C226" s="15" t="s">
        <v>95</v>
      </c>
      <c r="D226" s="16" t="s">
        <v>108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109</v>
      </c>
      <c r="C227" s="8" t="s">
        <v>109</v>
      </c>
      <c r="D227" s="87" t="s">
        <v>110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87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1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1</v>
      </c>
    </row>
    <row r="230" spans="1:45">
      <c r="A230" s="29"/>
      <c r="B230" s="17">
        <v>1</v>
      </c>
      <c r="C230" s="14">
        <v>1</v>
      </c>
      <c r="D230" s="116">
        <v>20</v>
      </c>
      <c r="E230" s="117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9">
        <v>1</v>
      </c>
    </row>
    <row r="231" spans="1:45">
      <c r="A231" s="29"/>
      <c r="B231" s="18">
        <v>1</v>
      </c>
      <c r="C231" s="8">
        <v>2</v>
      </c>
      <c r="D231" s="120">
        <v>20</v>
      </c>
      <c r="E231" s="117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9">
        <v>1</v>
      </c>
    </row>
    <row r="232" spans="1:45">
      <c r="A232" s="29"/>
      <c r="B232" s="19" t="s">
        <v>112</v>
      </c>
      <c r="C232" s="12"/>
      <c r="D232" s="121">
        <v>20</v>
      </c>
      <c r="E232" s="117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9">
        <v>16</v>
      </c>
    </row>
    <row r="233" spans="1:45">
      <c r="A233" s="29"/>
      <c r="B233" s="2" t="s">
        <v>113</v>
      </c>
      <c r="C233" s="27"/>
      <c r="D233" s="122">
        <v>20</v>
      </c>
      <c r="E233" s="117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9">
        <v>20</v>
      </c>
    </row>
    <row r="234" spans="1:45">
      <c r="A234" s="29"/>
      <c r="B234" s="2" t="s">
        <v>114</v>
      </c>
      <c r="C234" s="27"/>
      <c r="D234" s="122">
        <v>0</v>
      </c>
      <c r="E234" s="117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9">
        <v>27</v>
      </c>
    </row>
    <row r="235" spans="1:45">
      <c r="A235" s="29"/>
      <c r="B235" s="2" t="s">
        <v>74</v>
      </c>
      <c r="C235" s="27"/>
      <c r="D235" s="13">
        <v>0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115</v>
      </c>
      <c r="C236" s="27"/>
      <c r="D236" s="13">
        <v>0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116</v>
      </c>
      <c r="C237" s="51"/>
      <c r="D237" s="49" t="s">
        <v>117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9.5">
      <c r="B239" s="33" t="s">
        <v>205</v>
      </c>
      <c r="AS239" s="26" t="s">
        <v>119</v>
      </c>
    </row>
    <row r="240" spans="1:45" ht="19.5">
      <c r="A240" s="23" t="s">
        <v>125</v>
      </c>
      <c r="B240" s="17" t="s">
        <v>94</v>
      </c>
      <c r="C240" s="15" t="s">
        <v>95</v>
      </c>
      <c r="D240" s="16" t="s">
        <v>108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109</v>
      </c>
      <c r="C241" s="8" t="s">
        <v>109</v>
      </c>
      <c r="D241" s="87" t="s">
        <v>110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1</v>
      </c>
    </row>
    <row r="242" spans="1:45">
      <c r="A242" s="29"/>
      <c r="B242" s="18"/>
      <c r="C242" s="8"/>
      <c r="D242" s="9" t="s">
        <v>87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3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3</v>
      </c>
    </row>
    <row r="244" spans="1:45">
      <c r="A244" s="29"/>
      <c r="B244" s="17">
        <v>1</v>
      </c>
      <c r="C244" s="14">
        <v>1</v>
      </c>
      <c r="D244" s="110">
        <v>0.11399999999999999</v>
      </c>
      <c r="E244" s="111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  <c r="AO244" s="112"/>
      <c r="AP244" s="112"/>
      <c r="AQ244" s="112"/>
      <c r="AR244" s="112"/>
      <c r="AS244" s="113">
        <v>1</v>
      </c>
    </row>
    <row r="245" spans="1:45">
      <c r="A245" s="29"/>
      <c r="B245" s="18">
        <v>1</v>
      </c>
      <c r="C245" s="8">
        <v>2</v>
      </c>
      <c r="D245" s="114">
        <v>0.11399999999999999</v>
      </c>
      <c r="E245" s="111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3">
        <v>22</v>
      </c>
    </row>
    <row r="246" spans="1:45">
      <c r="A246" s="29"/>
      <c r="B246" s="19" t="s">
        <v>112</v>
      </c>
      <c r="C246" s="12"/>
      <c r="D246" s="115">
        <v>0.11399999999999999</v>
      </c>
      <c r="E246" s="111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3">
        <v>16</v>
      </c>
    </row>
    <row r="247" spans="1:45">
      <c r="A247" s="29"/>
      <c r="B247" s="2" t="s">
        <v>113</v>
      </c>
      <c r="C247" s="27"/>
      <c r="D247" s="22">
        <v>0.11399999999999999</v>
      </c>
      <c r="E247" s="111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2"/>
      <c r="AO247" s="112"/>
      <c r="AP247" s="112"/>
      <c r="AQ247" s="112"/>
      <c r="AR247" s="112"/>
      <c r="AS247" s="113">
        <v>0.114</v>
      </c>
    </row>
    <row r="248" spans="1:45">
      <c r="A248" s="29"/>
      <c r="B248" s="2" t="s">
        <v>114</v>
      </c>
      <c r="C248" s="27"/>
      <c r="D248" s="22">
        <v>0</v>
      </c>
      <c r="E248" s="111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2"/>
      <c r="AO248" s="112"/>
      <c r="AP248" s="112"/>
      <c r="AQ248" s="112"/>
      <c r="AR248" s="112"/>
      <c r="AS248" s="113">
        <v>28</v>
      </c>
    </row>
    <row r="249" spans="1:45">
      <c r="A249" s="29"/>
      <c r="B249" s="2" t="s">
        <v>74</v>
      </c>
      <c r="C249" s="27"/>
      <c r="D249" s="13">
        <v>0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115</v>
      </c>
      <c r="C250" s="27"/>
      <c r="D250" s="13">
        <v>-1.1102230246251565E-16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116</v>
      </c>
      <c r="C251" s="51"/>
      <c r="D251" s="49" t="s">
        <v>117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9.5">
      <c r="B253" s="33" t="s">
        <v>206</v>
      </c>
      <c r="AS253" s="26" t="s">
        <v>119</v>
      </c>
    </row>
    <row r="254" spans="1:45" ht="19.5">
      <c r="A254" s="23" t="s">
        <v>126</v>
      </c>
      <c r="B254" s="17" t="s">
        <v>94</v>
      </c>
      <c r="C254" s="15" t="s">
        <v>95</v>
      </c>
      <c r="D254" s="16" t="s">
        <v>108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109</v>
      </c>
      <c r="C255" s="8" t="s">
        <v>109</v>
      </c>
      <c r="D255" s="87" t="s">
        <v>110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1</v>
      </c>
    </row>
    <row r="256" spans="1:45">
      <c r="A256" s="29"/>
      <c r="B256" s="18"/>
      <c r="C256" s="8"/>
      <c r="D256" s="9" t="s">
        <v>87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3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3</v>
      </c>
    </row>
    <row r="258" spans="1:45">
      <c r="A258" s="29"/>
      <c r="B258" s="17">
        <v>1</v>
      </c>
      <c r="C258" s="14">
        <v>1</v>
      </c>
      <c r="D258" s="110">
        <v>0.39700000000000002</v>
      </c>
      <c r="E258" s="111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3">
        <v>1</v>
      </c>
    </row>
    <row r="259" spans="1:45">
      <c r="A259" s="29"/>
      <c r="B259" s="18">
        <v>1</v>
      </c>
      <c r="C259" s="8">
        <v>2</v>
      </c>
      <c r="D259" s="114">
        <v>0.39700000000000002</v>
      </c>
      <c r="E259" s="111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3">
        <v>23</v>
      </c>
    </row>
    <row r="260" spans="1:45">
      <c r="A260" s="29"/>
      <c r="B260" s="19" t="s">
        <v>112</v>
      </c>
      <c r="C260" s="12"/>
      <c r="D260" s="115">
        <v>0.39700000000000002</v>
      </c>
      <c r="E260" s="111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3">
        <v>16</v>
      </c>
    </row>
    <row r="261" spans="1:45">
      <c r="A261" s="29"/>
      <c r="B261" s="2" t="s">
        <v>113</v>
      </c>
      <c r="C261" s="27"/>
      <c r="D261" s="22">
        <v>0.39700000000000002</v>
      </c>
      <c r="E261" s="111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3">
        <v>0.39700000000000002</v>
      </c>
    </row>
    <row r="262" spans="1:45">
      <c r="A262" s="29"/>
      <c r="B262" s="2" t="s">
        <v>114</v>
      </c>
      <c r="C262" s="27"/>
      <c r="D262" s="22">
        <v>0</v>
      </c>
      <c r="E262" s="111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3">
        <v>29</v>
      </c>
    </row>
    <row r="263" spans="1:45">
      <c r="A263" s="29"/>
      <c r="B263" s="2" t="s">
        <v>74</v>
      </c>
      <c r="C263" s="27"/>
      <c r="D263" s="13">
        <v>0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115</v>
      </c>
      <c r="C264" s="27"/>
      <c r="D264" s="13">
        <v>0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116</v>
      </c>
      <c r="C265" s="51"/>
      <c r="D265" s="49" t="s">
        <v>117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207</v>
      </c>
      <c r="AS267" s="26" t="s">
        <v>119</v>
      </c>
    </row>
    <row r="268" spans="1:45" ht="15">
      <c r="A268" s="23" t="s">
        <v>31</v>
      </c>
      <c r="B268" s="17" t="s">
        <v>94</v>
      </c>
      <c r="C268" s="15" t="s">
        <v>95</v>
      </c>
      <c r="D268" s="16" t="s">
        <v>108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109</v>
      </c>
      <c r="C269" s="8" t="s">
        <v>109</v>
      </c>
      <c r="D269" s="87" t="s">
        <v>110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87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0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0</v>
      </c>
    </row>
    <row r="272" spans="1:45">
      <c r="A272" s="29"/>
      <c r="B272" s="17">
        <v>1</v>
      </c>
      <c r="C272" s="14">
        <v>1</v>
      </c>
      <c r="D272" s="123">
        <v>130</v>
      </c>
      <c r="E272" s="124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6">
        <v>1</v>
      </c>
    </row>
    <row r="273" spans="1:45">
      <c r="A273" s="29"/>
      <c r="B273" s="18">
        <v>1</v>
      </c>
      <c r="C273" s="8">
        <v>2</v>
      </c>
      <c r="D273" s="127">
        <v>140.00000000000003</v>
      </c>
      <c r="E273" s="124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6">
        <v>10</v>
      </c>
    </row>
    <row r="274" spans="1:45">
      <c r="A274" s="29"/>
      <c r="B274" s="19" t="s">
        <v>112</v>
      </c>
      <c r="C274" s="12"/>
      <c r="D274" s="128">
        <v>135</v>
      </c>
      <c r="E274" s="124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6">
        <v>16</v>
      </c>
    </row>
    <row r="275" spans="1:45">
      <c r="A275" s="29"/>
      <c r="B275" s="2" t="s">
        <v>113</v>
      </c>
      <c r="C275" s="27"/>
      <c r="D275" s="129">
        <v>135</v>
      </c>
      <c r="E275" s="124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6">
        <v>135</v>
      </c>
    </row>
    <row r="276" spans="1:45">
      <c r="A276" s="29"/>
      <c r="B276" s="2" t="s">
        <v>114</v>
      </c>
      <c r="C276" s="27"/>
      <c r="D276" s="129">
        <v>7.071067811865495</v>
      </c>
      <c r="E276" s="124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6">
        <v>30</v>
      </c>
    </row>
    <row r="277" spans="1:45">
      <c r="A277" s="29"/>
      <c r="B277" s="2" t="s">
        <v>74</v>
      </c>
      <c r="C277" s="27"/>
      <c r="D277" s="13">
        <v>5.2378280087892554E-2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115</v>
      </c>
      <c r="C278" s="27"/>
      <c r="D278" s="13">
        <v>0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116</v>
      </c>
      <c r="C279" s="51"/>
      <c r="D279" s="49" t="s">
        <v>117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208</v>
      </c>
      <c r="AS281" s="26" t="s">
        <v>119</v>
      </c>
    </row>
    <row r="282" spans="1:45" ht="15">
      <c r="A282" s="23" t="s">
        <v>43</v>
      </c>
      <c r="B282" s="17" t="s">
        <v>94</v>
      </c>
      <c r="C282" s="15" t="s">
        <v>95</v>
      </c>
      <c r="D282" s="16" t="s">
        <v>108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109</v>
      </c>
      <c r="C283" s="8" t="s">
        <v>109</v>
      </c>
      <c r="D283" s="87" t="s">
        <v>110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87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1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1</v>
      </c>
    </row>
    <row r="286" spans="1:45">
      <c r="A286" s="29"/>
      <c r="B286" s="17">
        <v>1</v>
      </c>
      <c r="C286" s="14">
        <v>1</v>
      </c>
      <c r="D286" s="116">
        <v>30</v>
      </c>
      <c r="E286" s="117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9">
        <v>1</v>
      </c>
    </row>
    <row r="287" spans="1:45">
      <c r="A287" s="29"/>
      <c r="B287" s="18">
        <v>1</v>
      </c>
      <c r="C287" s="8">
        <v>2</v>
      </c>
      <c r="D287" s="120">
        <v>30</v>
      </c>
      <c r="E287" s="117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9">
        <v>15</v>
      </c>
    </row>
    <row r="288" spans="1:45">
      <c r="A288" s="29"/>
      <c r="B288" s="19" t="s">
        <v>112</v>
      </c>
      <c r="C288" s="12"/>
      <c r="D288" s="121">
        <v>30</v>
      </c>
      <c r="E288" s="117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9">
        <v>16</v>
      </c>
    </row>
    <row r="289" spans="1:45">
      <c r="A289" s="29"/>
      <c r="B289" s="2" t="s">
        <v>113</v>
      </c>
      <c r="C289" s="27"/>
      <c r="D289" s="122">
        <v>30</v>
      </c>
      <c r="E289" s="117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9">
        <v>30</v>
      </c>
    </row>
    <row r="290" spans="1:45">
      <c r="A290" s="29"/>
      <c r="B290" s="2" t="s">
        <v>114</v>
      </c>
      <c r="C290" s="27"/>
      <c r="D290" s="122">
        <v>0</v>
      </c>
      <c r="E290" s="117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9">
        <v>31</v>
      </c>
    </row>
    <row r="291" spans="1:45">
      <c r="A291" s="29"/>
      <c r="B291" s="2" t="s">
        <v>74</v>
      </c>
      <c r="C291" s="27"/>
      <c r="D291" s="13">
        <v>0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115</v>
      </c>
      <c r="C292" s="27"/>
      <c r="D292" s="13">
        <v>0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116</v>
      </c>
      <c r="C293" s="51"/>
      <c r="D293" s="49" t="s">
        <v>117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>
      <c r="AS295" s="58"/>
    </row>
    <row r="296" spans="1:45">
      <c r="AS296" s="58"/>
    </row>
    <row r="297" spans="1:45">
      <c r="AS297" s="58"/>
    </row>
    <row r="298" spans="1:45">
      <c r="AS298" s="58"/>
    </row>
    <row r="299" spans="1:45">
      <c r="AS299" s="58"/>
    </row>
    <row r="300" spans="1:45">
      <c r="AS300" s="58"/>
    </row>
    <row r="301" spans="1:45">
      <c r="AS301" s="58"/>
    </row>
    <row r="302" spans="1:45">
      <c r="AS302" s="58"/>
    </row>
    <row r="303" spans="1:45">
      <c r="AS303" s="58"/>
    </row>
    <row r="304" spans="1:45">
      <c r="AS304" s="58"/>
    </row>
    <row r="305" spans="45:45">
      <c r="AS305" s="58"/>
    </row>
    <row r="306" spans="45:45">
      <c r="AS306" s="58"/>
    </row>
    <row r="307" spans="45:45">
      <c r="AS307" s="58"/>
    </row>
    <row r="308" spans="45:45">
      <c r="AS308" s="58"/>
    </row>
    <row r="309" spans="45:45">
      <c r="AS309" s="58"/>
    </row>
    <row r="310" spans="45:45">
      <c r="AS310" s="58"/>
    </row>
    <row r="311" spans="45:45">
      <c r="AS311" s="58"/>
    </row>
    <row r="312" spans="45:45">
      <c r="AS312" s="58"/>
    </row>
    <row r="313" spans="45:45">
      <c r="AS313" s="58"/>
    </row>
    <row r="314" spans="45:45">
      <c r="AS314" s="58"/>
    </row>
    <row r="315" spans="45:45">
      <c r="AS315" s="58"/>
    </row>
    <row r="316" spans="45:45">
      <c r="AS316" s="58"/>
    </row>
    <row r="317" spans="45:45">
      <c r="AS317" s="58"/>
    </row>
    <row r="318" spans="45:45">
      <c r="AS318" s="58"/>
    </row>
    <row r="319" spans="45:45">
      <c r="AS319" s="58"/>
    </row>
    <row r="320" spans="45:45">
      <c r="AS320" s="58"/>
    </row>
    <row r="321" spans="45:45">
      <c r="AS321" s="58"/>
    </row>
    <row r="322" spans="45:45">
      <c r="AS322" s="58"/>
    </row>
    <row r="323" spans="45:45">
      <c r="AS323" s="58"/>
    </row>
    <row r="324" spans="45:45">
      <c r="AS324" s="58"/>
    </row>
    <row r="325" spans="45:45">
      <c r="AS325" s="58"/>
    </row>
    <row r="326" spans="45:45">
      <c r="AS326" s="58"/>
    </row>
    <row r="327" spans="45:45">
      <c r="AS327" s="58"/>
    </row>
    <row r="328" spans="45:45">
      <c r="AS328" s="58"/>
    </row>
    <row r="329" spans="45:45">
      <c r="AS329" s="58"/>
    </row>
    <row r="330" spans="45:45">
      <c r="AS330" s="58"/>
    </row>
    <row r="331" spans="45:45">
      <c r="AS331" s="58"/>
    </row>
    <row r="332" spans="45:45">
      <c r="AS332" s="58"/>
    </row>
    <row r="333" spans="45:45">
      <c r="AS333" s="58"/>
    </row>
    <row r="334" spans="45:45">
      <c r="AS334" s="58"/>
    </row>
    <row r="335" spans="45:45">
      <c r="AS335" s="58"/>
    </row>
    <row r="336" spans="45:45">
      <c r="AS336" s="58"/>
    </row>
    <row r="337" spans="45:45">
      <c r="AS337" s="58"/>
    </row>
    <row r="338" spans="45:45">
      <c r="AS338" s="58"/>
    </row>
    <row r="339" spans="45:45">
      <c r="AS339" s="58"/>
    </row>
    <row r="340" spans="45:45">
      <c r="AS340" s="58"/>
    </row>
    <row r="341" spans="45:45">
      <c r="AS341" s="58"/>
    </row>
    <row r="342" spans="45:45">
      <c r="AS342" s="58"/>
    </row>
    <row r="343" spans="45:45">
      <c r="AS343" s="58"/>
    </row>
    <row r="344" spans="45:45">
      <c r="AS344" s="58"/>
    </row>
    <row r="345" spans="45:45">
      <c r="AS345" s="58"/>
    </row>
    <row r="346" spans="45:45">
      <c r="AS346" s="58"/>
    </row>
    <row r="347" spans="45:45">
      <c r="AS347" s="59"/>
    </row>
    <row r="348" spans="45:45">
      <c r="AS348" s="60"/>
    </row>
    <row r="349" spans="45:45">
      <c r="AS349" s="60"/>
    </row>
    <row r="350" spans="45:45">
      <c r="AS350" s="60"/>
    </row>
    <row r="351" spans="45:45">
      <c r="AS351" s="60"/>
    </row>
    <row r="352" spans="45:45">
      <c r="AS352" s="60"/>
    </row>
    <row r="353" spans="45:45">
      <c r="AS353" s="60"/>
    </row>
    <row r="354" spans="45:45">
      <c r="AS354" s="60"/>
    </row>
    <row r="355" spans="45:45">
      <c r="AS355" s="60"/>
    </row>
    <row r="356" spans="45:45">
      <c r="AS356" s="60"/>
    </row>
    <row r="357" spans="45:45">
      <c r="AS357" s="60"/>
    </row>
    <row r="358" spans="45:45">
      <c r="AS358" s="60"/>
    </row>
    <row r="359" spans="45:45">
      <c r="AS359" s="60"/>
    </row>
    <row r="360" spans="45:45">
      <c r="AS360" s="60"/>
    </row>
    <row r="361" spans="45:45">
      <c r="AS361" s="60"/>
    </row>
    <row r="362" spans="45:45">
      <c r="AS362" s="60"/>
    </row>
    <row r="363" spans="45:45">
      <c r="AS363" s="60"/>
    </row>
    <row r="364" spans="45:45">
      <c r="AS364" s="60"/>
    </row>
    <row r="365" spans="45:45">
      <c r="AS365" s="60"/>
    </row>
    <row r="366" spans="45:45">
      <c r="AS366" s="60"/>
    </row>
    <row r="367" spans="45:45">
      <c r="AS367" s="60"/>
    </row>
    <row r="368" spans="45:45">
      <c r="AS368" s="60"/>
    </row>
    <row r="369" spans="45:45">
      <c r="AS369" s="60"/>
    </row>
    <row r="370" spans="45:45">
      <c r="AS370" s="60"/>
    </row>
    <row r="371" spans="45:45">
      <c r="AS371" s="60"/>
    </row>
    <row r="372" spans="45:45">
      <c r="AS372" s="60"/>
    </row>
    <row r="373" spans="45:45">
      <c r="AS373" s="60"/>
    </row>
    <row r="374" spans="45:45">
      <c r="AS374" s="60"/>
    </row>
    <row r="375" spans="45:45">
      <c r="AS375" s="60"/>
    </row>
    <row r="376" spans="45:45">
      <c r="AS376" s="60"/>
    </row>
    <row r="377" spans="45:45">
      <c r="AS377" s="60"/>
    </row>
    <row r="378" spans="45:45">
      <c r="AS378" s="60"/>
    </row>
    <row r="379" spans="45:45">
      <c r="AS379" s="60"/>
    </row>
    <row r="380" spans="45:45">
      <c r="AS380" s="60"/>
    </row>
    <row r="381" spans="45:45">
      <c r="AS381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89" priority="459" stopIfTrue="1">
      <formula>AND(ISBLANK(INDIRECT(Anlyt_LabRefLastCol)),ISBLANK(INDIRECT(Anlyt_LabRefThisCol)))</formula>
    </cfRule>
    <cfRule type="expression" dxfId="88" priority="46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87" priority="461">
      <formula>AND($B6&lt;&gt;$B5,NOT(ISBLANK(INDIRECT(Anlyt_LabRefThisCol))))</formula>
    </cfRule>
  </conditionalFormatting>
  <conditionalFormatting sqref="C12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16:C21 C27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26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30:C35 C41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40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44:C49 C55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54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58:C63 C69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68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2:C77 C83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82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86:C91 C9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9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00:C105 C111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10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14:C119 C125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24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28:C133 C139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138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142:C147 C15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15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156:C161 C167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16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170:C175 C181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180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184:C189 C195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194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198:C203 C209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08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212:C217 C223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222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226:C231 C237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23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240:C245 C251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250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254:C259 C265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264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268:C273 C279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278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282:C287 C29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29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AT101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8">
      <c r="B1" s="33" t="s">
        <v>210</v>
      </c>
      <c r="AS1" s="26" t="s">
        <v>119</v>
      </c>
    </row>
    <row r="2" spans="1:46" ht="18">
      <c r="A2" s="23" t="s">
        <v>209</v>
      </c>
      <c r="B2" s="17" t="s">
        <v>94</v>
      </c>
      <c r="C2" s="15" t="s">
        <v>95</v>
      </c>
      <c r="D2" s="16" t="s">
        <v>108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109</v>
      </c>
      <c r="C3" s="8" t="s">
        <v>109</v>
      </c>
      <c r="D3" s="87" t="s">
        <v>110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127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3.19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3.15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27</v>
      </c>
    </row>
    <row r="8" spans="1:46">
      <c r="A8" s="29"/>
      <c r="B8" s="19" t="s">
        <v>112</v>
      </c>
      <c r="C8" s="12"/>
      <c r="D8" s="21">
        <v>3.17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113</v>
      </c>
      <c r="C9" s="27"/>
      <c r="D9" s="11">
        <v>3.17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3.17</v>
      </c>
      <c r="AT9" s="26"/>
    </row>
    <row r="10" spans="1:46">
      <c r="A10" s="29"/>
      <c r="B10" s="2" t="s">
        <v>114</v>
      </c>
      <c r="C10" s="27"/>
      <c r="D10" s="22">
        <v>2.8284271247461926E-2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33</v>
      </c>
    </row>
    <row r="11" spans="1:46">
      <c r="A11" s="29"/>
      <c r="B11" s="2" t="s">
        <v>74</v>
      </c>
      <c r="C11" s="27"/>
      <c r="D11" s="13">
        <v>8.9224830433633842E-3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115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116</v>
      </c>
      <c r="C13" s="51"/>
      <c r="D13" s="49" t="s">
        <v>117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>
      <c r="AS15" s="58"/>
    </row>
    <row r="16" spans="1:46">
      <c r="AS16" s="58"/>
    </row>
    <row r="17" spans="45:45">
      <c r="AS17" s="58"/>
    </row>
    <row r="18" spans="45:45">
      <c r="AS18" s="58"/>
    </row>
    <row r="19" spans="45:45">
      <c r="AS19" s="58"/>
    </row>
    <row r="20" spans="45:45">
      <c r="AS20" s="58"/>
    </row>
    <row r="21" spans="45:45">
      <c r="AS21" s="58"/>
    </row>
    <row r="22" spans="45:45">
      <c r="AS22" s="58"/>
    </row>
    <row r="23" spans="45:45">
      <c r="AS23" s="58"/>
    </row>
    <row r="24" spans="45:45">
      <c r="AS24" s="58"/>
    </row>
    <row r="25" spans="45:45">
      <c r="AS25" s="58"/>
    </row>
    <row r="26" spans="45:45">
      <c r="AS26" s="58"/>
    </row>
    <row r="27" spans="45:45">
      <c r="AS27" s="58"/>
    </row>
    <row r="28" spans="45:45">
      <c r="AS28" s="58"/>
    </row>
    <row r="29" spans="45:45">
      <c r="AS29" s="58"/>
    </row>
    <row r="30" spans="45:45">
      <c r="AS30" s="58"/>
    </row>
    <row r="31" spans="45:45">
      <c r="AS31" s="58"/>
    </row>
    <row r="32" spans="45:45">
      <c r="AS32" s="58"/>
    </row>
    <row r="33" spans="45:45">
      <c r="AS33" s="58"/>
    </row>
    <row r="34" spans="45:45">
      <c r="AS34" s="58"/>
    </row>
    <row r="35" spans="45:45">
      <c r="AS35" s="58"/>
    </row>
    <row r="36" spans="45:45">
      <c r="AS36" s="58"/>
    </row>
    <row r="37" spans="45:45">
      <c r="AS37" s="58"/>
    </row>
    <row r="38" spans="45:45">
      <c r="AS38" s="58"/>
    </row>
    <row r="39" spans="45:45">
      <c r="AS39" s="58"/>
    </row>
    <row r="40" spans="45:45">
      <c r="AS40" s="58"/>
    </row>
    <row r="41" spans="45:45">
      <c r="AS41" s="58"/>
    </row>
    <row r="42" spans="45:45">
      <c r="AS42" s="58"/>
    </row>
    <row r="43" spans="45:45">
      <c r="AS43" s="58"/>
    </row>
    <row r="44" spans="45:45">
      <c r="AS44" s="58"/>
    </row>
    <row r="45" spans="45:45">
      <c r="AS45" s="58"/>
    </row>
    <row r="46" spans="45:45">
      <c r="AS46" s="58"/>
    </row>
    <row r="47" spans="45:45">
      <c r="AS47" s="58"/>
    </row>
    <row r="48" spans="45:45">
      <c r="AS48" s="58"/>
    </row>
    <row r="49" spans="45:45">
      <c r="AS49" s="58"/>
    </row>
    <row r="50" spans="45:45">
      <c r="AS50" s="58"/>
    </row>
    <row r="51" spans="45:45">
      <c r="AS51" s="58"/>
    </row>
    <row r="52" spans="45:45">
      <c r="AS52" s="58"/>
    </row>
    <row r="53" spans="45:45">
      <c r="AS53" s="58"/>
    </row>
    <row r="54" spans="45:45">
      <c r="AS54" s="58"/>
    </row>
    <row r="55" spans="45:45">
      <c r="AS55" s="58"/>
    </row>
    <row r="56" spans="45:45">
      <c r="AS56" s="58"/>
    </row>
    <row r="57" spans="45:45">
      <c r="AS57" s="58"/>
    </row>
    <row r="58" spans="45:45">
      <c r="AS58" s="58"/>
    </row>
    <row r="59" spans="45:45">
      <c r="AS59" s="58"/>
    </row>
    <row r="60" spans="45:45">
      <c r="AS60" s="58"/>
    </row>
    <row r="61" spans="45:45">
      <c r="AS61" s="58"/>
    </row>
    <row r="62" spans="45:45">
      <c r="AS62" s="58"/>
    </row>
    <row r="63" spans="45:45">
      <c r="AS63" s="58"/>
    </row>
    <row r="64" spans="45:45">
      <c r="AS64" s="58"/>
    </row>
    <row r="65" spans="45:45">
      <c r="AS65" s="58"/>
    </row>
    <row r="66" spans="45:45">
      <c r="AS66" s="58"/>
    </row>
    <row r="67" spans="45:45">
      <c r="AS67" s="59"/>
    </row>
    <row r="68" spans="45:45">
      <c r="AS68" s="60"/>
    </row>
    <row r="69" spans="45:45">
      <c r="AS69" s="60"/>
    </row>
    <row r="70" spans="45:45">
      <c r="AS70" s="60"/>
    </row>
    <row r="71" spans="45:45">
      <c r="AS71" s="60"/>
    </row>
    <row r="72" spans="45:45">
      <c r="AS72" s="60"/>
    </row>
    <row r="73" spans="45:45">
      <c r="AS73" s="60"/>
    </row>
    <row r="74" spans="45:45">
      <c r="AS74" s="60"/>
    </row>
    <row r="75" spans="45:45">
      <c r="AS75" s="60"/>
    </row>
    <row r="76" spans="45:45">
      <c r="AS76" s="60"/>
    </row>
    <row r="77" spans="45:45">
      <c r="AS77" s="60"/>
    </row>
    <row r="78" spans="45:45">
      <c r="AS78" s="60"/>
    </row>
    <row r="79" spans="45:45">
      <c r="AS79" s="60"/>
    </row>
    <row r="80" spans="45:45">
      <c r="AS80" s="60"/>
    </row>
    <row r="81" spans="45:45">
      <c r="AS81" s="60"/>
    </row>
    <row r="82" spans="45:45">
      <c r="AS82" s="60"/>
    </row>
    <row r="83" spans="45:45">
      <c r="AS83" s="60"/>
    </row>
    <row r="84" spans="45:45">
      <c r="AS84" s="60"/>
    </row>
    <row r="85" spans="45:45">
      <c r="AS85" s="60"/>
    </row>
    <row r="86" spans="45:45">
      <c r="AS86" s="60"/>
    </row>
    <row r="87" spans="45:45">
      <c r="AS87" s="60"/>
    </row>
    <row r="88" spans="45:45">
      <c r="AS88" s="60"/>
    </row>
    <row r="89" spans="45:45">
      <c r="AS89" s="60"/>
    </row>
    <row r="90" spans="45:45">
      <c r="AS90" s="60"/>
    </row>
    <row r="91" spans="45:45">
      <c r="AS91" s="60"/>
    </row>
    <row r="92" spans="45:45">
      <c r="AS92" s="60"/>
    </row>
    <row r="93" spans="45:45">
      <c r="AS93" s="60"/>
    </row>
    <row r="94" spans="45:45">
      <c r="AS94" s="60"/>
    </row>
    <row r="95" spans="45:45">
      <c r="AS95" s="60"/>
    </row>
    <row r="96" spans="45:45">
      <c r="AS96" s="60"/>
    </row>
    <row r="97" spans="45:45">
      <c r="AS97" s="60"/>
    </row>
    <row r="98" spans="45:45">
      <c r="AS98" s="60"/>
    </row>
    <row r="99" spans="45:45">
      <c r="AS99" s="60"/>
    </row>
    <row r="100" spans="45:45">
      <c r="AS100" s="60"/>
    </row>
    <row r="101" spans="45:45">
      <c r="AS101" s="60"/>
    </row>
  </sheetData>
  <dataConsolidate/>
  <conditionalFormatting sqref="C2:C11 C13:C14 D2:D14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7">
    <cfRule type="expression" dxfId="2" priority="21">
      <formula>AND($B6&lt;&gt;$B5,NOT(ISBLANK(INDIRECT(Anlyt_LabRefThisCol))))</formula>
    </cfRule>
  </conditionalFormatting>
  <conditionalFormatting sqref="C1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2021-05-10T06:36:12Z</dcterms:modified>
</cp:coreProperties>
</file>