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00 series Marathon JV U stds JN719\DataPacks\"/>
    </mc:Choice>
  </mc:AlternateContent>
  <xr:revisionPtr revIDLastSave="0" documentId="13_ncr:1_{466EE13C-6260-403F-8EAC-462941D572AD}" xr6:coauthVersionLast="46" xr6:coauthVersionMax="46" xr10:uidLastSave="{00000000-0000-0000-0000-000000000000}"/>
  <bookViews>
    <workbookView xWindow="-120" yWindow="-120" windowWidth="29040" windowHeight="15840" tabRatio="680" activeTab="1" xr2:uid="{00000000-000D-0000-FFFF-FFFF00000000}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Laser Ablation" sheetId="47895" r:id="rId5"/>
    <sheet name="Fusion XRF" sheetId="47896" r:id="rId6"/>
    <sheet name="Thermograv" sheetId="47897" r:id="rId7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00000000-0006-0000-0400-00000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00000000-0006-0000-0400-00000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00000000-0006-0000-0400-00000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00000000-0006-0000-0400-00000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00000000-0006-0000-0400-00000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00000000-0006-0000-0400-000006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00000000-0006-0000-0400-000007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00000000-0006-0000-0400-000008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00000000-0006-0000-0400-000009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00000000-0006-0000-0400-00000A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00000000-0006-0000-0400-00000B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00000000-0006-0000-0400-00000C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00000000-0006-0000-0400-00000D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00000000-0006-0000-0400-00000E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00000000-0006-0000-0400-00000F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00000000-0006-0000-0400-000010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00000000-0006-0000-0400-00001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00000000-0006-0000-0400-00001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00000000-0006-0000-0400-00001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00000000-0006-0000-0400-00001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00000000-0006-0000-0400-00001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00000000-0006-0000-0400-000016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00000000-0006-0000-0400-000017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00000000-0006-0000-0400-000018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00000000-0006-0000-0400-000019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00000000-0006-0000-0400-00001A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00000000-0006-0000-0400-00001B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00000000-0006-0000-0400-00001C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00000000-0006-0000-0400-00001D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00000000-0006-0000-0400-00001E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00000000-0006-0000-0400-00001F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00000000-0006-0000-0400-000020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00000000-0006-0000-0400-00002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00000000-0006-0000-0400-00002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00000000-0006-0000-0400-00002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00000000-0006-0000-0400-00002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00000000-0006-0000-0400-00002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00000000-0006-0000-0400-000026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00000000-0006-0000-0400-000027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00000000-0006-0000-0400-000028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00000000-0006-0000-0400-000029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00000000-0006-0000-0400-00002A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00000000-0006-0000-0400-00002B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00000000-0006-0000-0400-00002C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00000000-0006-0000-0400-00002D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00000000-0006-0000-0400-00002E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00000000-0006-0000-0400-00002F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00000000-0006-0000-0400-000030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00000000-0006-0000-0400-00003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00000000-0006-0000-0400-00003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00000000-0006-0000-0500-00000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00000000-0006-0000-0500-00000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00000000-0006-0000-0500-00000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00000000-0006-0000-0500-00000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00000000-0006-0000-0500-00000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00000000-0006-0000-0500-000006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00000000-0006-0000-0500-000007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00000000-0006-0000-0500-000008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00000000-0006-0000-0500-000009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00000000-0006-0000-0500-00000A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00000000-0006-0000-0500-00000B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00000000-0006-0000-0500-00000C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00000000-0006-0000-0500-00000D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00000000-0006-0000-0500-00000E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00000000-0006-0000-0500-00000F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00000000-0006-0000-0500-000010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00000000-0006-0000-0500-00001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00000000-0006-0000-0500-00001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00000000-0006-0000-0500-00001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00000000-0006-0000-0500-00001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00000000-0006-0000-0500-00001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00000000-0006-0000-0600-00000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<sst xmlns="http://schemas.openxmlformats.org/spreadsheetml/2006/main" count="1687" uniqueCount="252">
  <si>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</si>
  <si>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</si>
  <si>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</si>
  <si>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</si>
  <si>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</si>
  <si>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</si>
  <si>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</si>
  <si>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</si>
  <si>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</si>
  <si>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</si>
  <si>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</si>
  <si>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</si>
  <si>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</si>
  <si>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</si>
  <si>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</si>
  <si>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</si>
  <si>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</si>
  <si>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</si>
  <si>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</si>
  <si>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</si>
  <si>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</si>
  <si>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</si>
  <si>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</si>
  <si>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</si>
  <si>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</si>
  <si>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</si>
  <si>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</si>
  <si>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</si>
  <si>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</si>
  <si>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</si>
  <si>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</si>
  <si>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</si>
  <si>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</si>
  <si>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</si>
  <si>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</si>
  <si>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</si>
  <si>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</si>
  <si>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</si>
  <si>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</si>
  <si>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</si>
  <si>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</si>
  <si>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</si>
  <si>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</si>
  <si>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</si>
  <si>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</si>
  <si>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</si>
  <si>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</si>
  <si>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</si>
  <si>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</si>
  <si>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</si>
  <si>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</si>
  <si>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</si>
  <si>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</si>
  <si>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</si>
  <si>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</si>
  <si>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</si>
  <si>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</si>
  <si>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</si>
  <si>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</si>
  <si>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</si>
  <si>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</si>
  <si>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</si>
  <si>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</si>
  <si>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</si>
  <si>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</si>
  <si>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</si>
  <si>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</si>
  <si>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</si>
  <si>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</si>
  <si>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</si>
  <si>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</si>
  <si>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</si>
  <si>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</si>
  <si>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</si>
  <si>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</si>
  <si>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</si>
  <si>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</si>
  <si>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</si>
  <si>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</si>
  <si>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</si>
  <si>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</si>
  <si>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</si>
  <si>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</si>
  <si>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</si>
  <si>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</si>
  <si>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</si>
  <si>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BF*XRF</t>
  </si>
  <si>
    <t>lithium borate fusion with XRF finish</t>
  </si>
  <si>
    <t>CaO</t>
  </si>
  <si>
    <t>&lt; 5</t>
  </si>
  <si>
    <t>&lt; 0.1</t>
  </si>
  <si>
    <t>MgO</t>
  </si>
  <si>
    <t>MnO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</si>
  <si>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</si>
  <si>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</si>
  <si>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</si>
  <si>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</si>
  <si>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</si>
  <si>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</si>
  <si>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</si>
  <si>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</si>
  <si>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</si>
  <si>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</si>
  <si>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</si>
  <si>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Laser Ablation ICP-MS</t>
  </si>
  <si>
    <t>Borate Fusion XRF</t>
  </si>
  <si>
    <t>Thermogravimetry</t>
  </si>
  <si>
    <t>Lab</t>
  </si>
  <si>
    <t>No</t>
  </si>
  <si>
    <t>01</t>
  </si>
  <si>
    <t>ABL*MS</t>
  </si>
  <si>
    <t>Mean</t>
  </si>
  <si>
    <t>Median</t>
  </si>
  <si>
    <t>Std Dev.</t>
  </si>
  <si>
    <t>PDM3</t>
  </si>
  <si>
    <t>Z-Score (Absolute)</t>
  </si>
  <si>
    <t>NA</t>
  </si>
  <si>
    <t>&lt; 0.05</t>
  </si>
  <si>
    <t>Indicative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</si>
  <si>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</si>
  <si>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</si>
  <si>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</si>
  <si>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</si>
  <si>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</si>
  <si>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</si>
  <si>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</si>
  <si>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at 1000°C</t>
  </si>
  <si>
    <t>Laser Ablation with Mass Spectrometry: ICP-MS finish</t>
  </si>
  <si>
    <t>loss on ignition at 1000°C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</si>
  <si>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</si>
  <si>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</si>
  <si>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</si>
  <si>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</si>
  <si>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</si>
  <si>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</si>
  <si>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</si>
  <si>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</si>
  <si>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</si>
  <si>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Analytical results for Ag in OREAS 101a (Indicative Value 0.4 ppm)</t>
  </si>
  <si>
    <t>Analytical results for As in OREAS 101a (Indicative Value 13.7 ppm)</t>
  </si>
  <si>
    <t>Analytical results for Ba in OREAS 101a (Indicative Value 165 ppm)</t>
  </si>
  <si>
    <t>Analytical results for Be in OREAS 101a (Indicative Value 5.6 ppm)</t>
  </si>
  <si>
    <t>Analytical results for Bi in OREAS 101a (Indicative Value 0.49 ppm)</t>
  </si>
  <si>
    <t>Analytical results for Cd in OREAS 101a (Indicative Value &lt; 0.1 ppm)</t>
  </si>
  <si>
    <t>Analytical results for Ce in OREAS 101a (Indicative Value 1355 ppm)</t>
  </si>
  <si>
    <t>Analytical results for Co in OREAS 101a (Indicative Value 48.1 ppm)</t>
  </si>
  <si>
    <t>Analytical results for Cr in OREAS 101a (Indicative Value 34.5 ppm)</t>
  </si>
  <si>
    <t>Analytical results for Cs in OREAS 101a (Indicative Value 2.39 ppm)</t>
  </si>
  <si>
    <t>Analytical results for Cu in OREAS 101a (Indicative Value 422 ppm)</t>
  </si>
  <si>
    <t>Analytical results for Dy in OREAS 101a (Indicative Value 33.7 ppm)</t>
  </si>
  <si>
    <t>Analytical results for Er in OREAS 101a (Indicative Value 20.9 ppm)</t>
  </si>
  <si>
    <t>Analytical results for Eu in OREAS 101a (Indicative Value 8.88 ppm)</t>
  </si>
  <si>
    <t>Analytical results for Ga in OREAS 101a (Indicative Value 18.3 ppm)</t>
  </si>
  <si>
    <t>Analytical results for Gd in OREAS 101a (Indicative Value 38.7 ppm)</t>
  </si>
  <si>
    <t>Analytical results for Hf in OREAS 101a (Indicative Value 11 ppm)</t>
  </si>
  <si>
    <t>Analytical results for Ho in OREAS 101a (Indicative Value 6.88 ppm)</t>
  </si>
  <si>
    <t>Analytical results for In in OREAS 101a (Indicative Value 0.038 ppm)</t>
  </si>
  <si>
    <t>Analytical results for La in OREAS 101a (Indicative Value 861 ppm)</t>
  </si>
  <si>
    <t>Analytical results for Lu in OREAS 101a (Indicative Value 2.54 ppm)</t>
  </si>
  <si>
    <t>Analytical results for Mn in OREAS 101a (Indicative Value 0.094 wt.%)</t>
  </si>
  <si>
    <t>Analytical results for Mo in OREAS 101a (Indicative Value 19.5 ppm)</t>
  </si>
  <si>
    <t>Analytical results for Nb in OREAS 101a (Indicative Value 59 ppm)</t>
  </si>
  <si>
    <t>Analytical results for Nd in OREAS 101a (Indicative Value 401 ppm)</t>
  </si>
  <si>
    <t>Analytical results for Ni in OREAS 101a (Indicative Value 10 ppm)</t>
  </si>
  <si>
    <t>Analytical results for Pb in OREAS 101a (Indicative Value 20.5 ppm)</t>
  </si>
  <si>
    <t>Analytical results for Pr in OREAS 101a (Indicative Value 138 ppm)</t>
  </si>
  <si>
    <t>Analytical results for Rb in OREAS 101a (Indicative Value 185 ppm)</t>
  </si>
  <si>
    <t>Analytical results for Re in OREAS 101a (Indicative Value 0.08 ppm)</t>
  </si>
  <si>
    <t>Analytical results for Sb in OREAS 101a (Indicative Value 1.05 ppm)</t>
  </si>
  <si>
    <t>Analytical results for Sc in OREAS 101a (Indicative Value 8.95 ppm)</t>
  </si>
  <si>
    <t>Analytical results for Se in OREAS 101a (Indicative Value 6.25 ppm)</t>
  </si>
  <si>
    <t>Analytical results for Sm in OREAS 101a (Indicative Value 54 ppm)</t>
  </si>
  <si>
    <t>Analytical results for Sn in OREAS 101a (Indicative Value 11 ppm)</t>
  </si>
  <si>
    <t>Analytical results for Sr in OREAS 101a (Indicative Value 21.4 ppm)</t>
  </si>
  <si>
    <t>Analytical results for Ta in OREAS 101a (Indicative Value 2.99 ppm)</t>
  </si>
  <si>
    <t>Analytical results for Tb in OREAS 101a (Indicative Value 5.66 ppm)</t>
  </si>
  <si>
    <t>Analytical results for Te in OREAS 101a (Indicative Value 0.3 ppm)</t>
  </si>
  <si>
    <t>Analytical results for Th in OREAS 101a (Indicative Value 36.2 ppm)</t>
  </si>
  <si>
    <t>Analytical results for Ti in OREAS 101a (Indicative Value 0.393 wt.%)</t>
  </si>
  <si>
    <t>Analytical results for Tl in OREAS 101a (Indicative Value 0.2 ppm)</t>
  </si>
  <si>
    <t>Analytical results for Tm in OREAS 101a (Indicative Value 3.19 ppm)</t>
  </si>
  <si>
    <t>Analytical results for U in OREAS 101a (Indicative Value 418 ppm)</t>
  </si>
  <si>
    <t>Analytical results for V in OREAS 101a (Indicative Value 78 ppm)</t>
  </si>
  <si>
    <t>Analytical results for W in OREAS 101a (Indicative Value 18.5 ppm)</t>
  </si>
  <si>
    <t>Analytical results for Y in OREAS 101a (Indicative Value 188 ppm)</t>
  </si>
  <si>
    <t>Analytical results for Yb in OREAS 101a (Indicative Value 18.4 ppm)</t>
  </si>
  <si>
    <t>Analytical results for Zn in OREAS 101a (Indicative Value 15 ppm)</t>
  </si>
  <si>
    <t>Analytical results for Zr in OREAS 101a (Indicative Value 367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</si>
  <si>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101a (Indicative Value 10.34 wt.%)</t>
    </r>
  </si>
  <si>
    <t>Analytical results for As in OREAS 101a (Indicative Value 20 ppm)</t>
  </si>
  <si>
    <t>Analytical results for Ba in OREAS 101a (Indicative Value 155 ppm)</t>
  </si>
  <si>
    <t>Analytical results for CaO in OREAS 101a (Indicative Value 1.61 wt.%)</t>
  </si>
  <si>
    <t>Analytical results for Co in OREAS 101a (Indicative Value 50 ppm)</t>
  </si>
  <si>
    <t>Analytical results for Cr in OREAS 101a (Indicative Value 25 ppm)</t>
  </si>
  <si>
    <t>Analytical results for Cu in OREAS 101a (Indicative Value 415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</si>
  <si>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101a (Indicative Value 15.98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</si>
  <si>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101a (Indicative Value 2.75 wt.%)</t>
    </r>
  </si>
  <si>
    <t>Analytical results for MgO in OREAS 101a (Indicative Value 2.04 wt.%)</t>
  </si>
  <si>
    <t>Analytical results for MnO in OREAS 101a (Indicative Value 0.13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</si>
  <si>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101a (Indicative Value 0.1 wt.%)</t>
    </r>
  </si>
  <si>
    <t>Analytical results for Ni in OREAS 101a (Indicative Value 20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</si>
  <si>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101a (Indicative Value 0.296 wt.%)</t>
    </r>
  </si>
  <si>
    <t>Analytical results for Pb in OREAS 101a (Indicative Value 20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</si>
  <si>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101a (Indicative Value 61.89 wt.%)</t>
    </r>
  </si>
  <si>
    <t>Analytical results for Sn in OREAS 101a (Indicative Value &lt; 10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</si>
  <si>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101a (Indicative Value 0.237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</si>
  <si>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101a (Indicative Value 0.655 wt.%)</t>
    </r>
  </si>
  <si>
    <t>Analytical results for U in OREAS 101a (Indicative Value 405 ppm)</t>
  </si>
  <si>
    <t>Analytical results for Zn in OREAS 101a (Indicative Value 25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</si>
  <si>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</si>
  <si>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101a (Indicative Value 3.47 wt.%)</t>
    </r>
  </si>
  <si>
    <t/>
  </si>
  <si>
    <t>Table 4. Pooled-Lab Performance Gates for OREAS 101a</t>
  </si>
  <si>
    <t>Table 3. Indicative Values for OREAS 101a</t>
  </si>
  <si>
    <t>Table 2. Certified Values, SD's, 95% Confidence and Tolerance Limits for OREAS 101a</t>
  </si>
  <si>
    <t>SD</t>
  </si>
  <si>
    <t>Table 1. Abbreviations used for OREAS 101a</t>
  </si>
  <si>
    <t xml:space="preserve">Fusion </t>
  </si>
  <si>
    <t>Cerium, Ce (ppm)</t>
  </si>
  <si>
    <t>Cobalt, Co (ppm)</t>
  </si>
  <si>
    <t>Copper, Cu (ppm)</t>
  </si>
  <si>
    <t>Dysprosium, Dy (ppm)</t>
  </si>
  <si>
    <t>Ersium, Er (ppm)</t>
  </si>
  <si>
    <t>Europium, Eu (ppm)</t>
  </si>
  <si>
    <t>Iron, Fe (wt.%)</t>
  </si>
  <si>
    <t>Gadolinium, Gd (ppm)</t>
  </si>
  <si>
    <t>Holmium, Ho (ppm)</t>
  </si>
  <si>
    <t>Potassium, K (ppm)</t>
  </si>
  <si>
    <t>Lanthanum, La (ppm)</t>
  </si>
  <si>
    <t>Luttetuim, Lu (ppm)</t>
  </si>
  <si>
    <t>Magnesium, Mg (wt.%)</t>
  </si>
  <si>
    <t>Manganese, Mn (ppm)</t>
  </si>
  <si>
    <t>Molybdenum, Mo (ppm)</t>
  </si>
  <si>
    <t>Neodymium, Nd (ppm)</t>
  </si>
  <si>
    <t>Nickel, Ni (ppm)</t>
  </si>
  <si>
    <t>~13</t>
  </si>
  <si>
    <t>Phosphorous, P (ppm)</t>
  </si>
  <si>
    <t>Lead, Pb (ppm)</t>
  </si>
  <si>
    <t>Praseodymium, Pr (ppm)</t>
  </si>
  <si>
    <t>Samarium, Sm (ppm)</t>
  </si>
  <si>
    <t>Terbium, Tb (ppm)</t>
  </si>
  <si>
    <t>Thorium, Th (ppm)</t>
  </si>
  <si>
    <t>Titanium, Ti (wt.%)</t>
  </si>
  <si>
    <t>Thulium, Tm (ppm)</t>
  </si>
  <si>
    <t>Uranium, U (ppm)</t>
  </si>
  <si>
    <t>Vanadium, V (ppm)</t>
  </si>
  <si>
    <t>Yttrium, Y (ppm)</t>
  </si>
  <si>
    <t>Ytterbium, Yb (ppm)</t>
  </si>
  <si>
    <t>4 Acid</t>
  </si>
  <si>
    <t>Erbium, Er (ppm)</t>
  </si>
  <si>
    <t>Lutetium, Lu (ppm)</t>
  </si>
  <si>
    <t>Potassium, K (wt.%)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</si>
</sst>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&quot;g&quot;"/>
  </numFmts>
  <fonts count="48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b/>
      <u/>
      <sz val="10"/>
      <name val="Arial"/>
      <family val="2"/>
    </font>
    <font>
      <b/>
      <u/>
      <sz val="8"/>
      <name val="Arial"/>
      <family val="2"/>
    </font>
    <font>
      <sz val="8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</borders>
  <cellStyleXfs count="48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  <xf numFmtId="0" fontId="28" fillId="0" borderId="0"/>
  </cellStyleXfs>
  <cellXfs count="199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2" fontId="2" fillId="0" borderId="10" xfId="0" applyNumberFormat="1" applyFont="1" applyFill="1" applyBorder="1" applyAlignment="1">
      <alignment horizontal="center" vertical="center"/>
    </xf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29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9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2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27" borderId="31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29" xfId="0" applyNumberFormat="1" applyFont="1" applyBorder="1" applyAlignment="1">
      <alignment horizontal="center" vertical="center"/>
    </xf>
    <xf numFmtId="164" fontId="27" fillId="0" borderId="29" xfId="0" applyNumberFormat="1" applyFont="1" applyBorder="1" applyAlignment="1">
      <alignment horizontal="center" vertical="center"/>
    </xf>
    <xf numFmtId="0" fontId="4" fillId="27" borderId="29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29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5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6" xfId="0" applyFill="1" applyBorder="1"/>
    <xf numFmtId="0" fontId="0" fillId="27" borderId="21" xfId="0" applyFill="1" applyBorder="1"/>
    <xf numFmtId="0" fontId="38" fillId="27" borderId="25" xfId="0" applyFont="1" applyFill="1" applyBorder="1"/>
    <xf numFmtId="0" fontId="5" fillId="27" borderId="29" xfId="0" applyFont="1" applyFill="1" applyBorder="1"/>
    <xf numFmtId="0" fontId="5" fillId="27" borderId="25" xfId="0" applyFont="1" applyFill="1" applyBorder="1"/>
    <xf numFmtId="0" fontId="4" fillId="29" borderId="25" xfId="0" applyFont="1" applyFill="1" applyBorder="1" applyAlignment="1">
      <alignment horizontal="center"/>
    </xf>
    <xf numFmtId="0" fontId="5" fillId="27" borderId="29" xfId="0" quotePrefix="1" applyFont="1" applyFill="1" applyBorder="1"/>
    <xf numFmtId="0" fontId="4" fillId="28" borderId="25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5" xfId="0" applyFont="1" applyFill="1" applyBorder="1" applyAlignment="1">
      <alignment vertical="center" wrapText="1"/>
    </xf>
    <xf numFmtId="0" fontId="2" fillId="25" borderId="36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8" xfId="0" applyNumberFormat="1" applyFont="1" applyFill="1" applyBorder="1" applyAlignment="1">
      <alignment horizontal="center" vertical="center"/>
    </xf>
    <xf numFmtId="164" fontId="2" fillId="27" borderId="39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0" fontId="2" fillId="0" borderId="25" xfId="0" applyFont="1" applyBorder="1"/>
    <xf numFmtId="164" fontId="2" fillId="0" borderId="40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5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29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29" xfId="0" applyNumberFormat="1" applyFont="1" applyBorder="1" applyAlignment="1">
      <alignment horizontal="center" vertical="center"/>
    </xf>
    <xf numFmtId="164" fontId="32" fillId="0" borderId="25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29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1" xfId="0" applyNumberFormat="1" applyFont="1" applyBorder="1" applyAlignment="1">
      <alignment horizontal="center" vertical="center"/>
    </xf>
    <xf numFmtId="2" fontId="27" fillId="0" borderId="3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" fillId="27" borderId="34" xfId="0" applyFont="1" applyFill="1" applyBorder="1" applyAlignment="1">
      <alignment horizontal="center" vertic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5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5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5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 vertical="center"/>
    </xf>
    <xf numFmtId="1" fontId="2" fillId="0" borderId="10" xfId="0" applyNumberFormat="1" applyFont="1" applyFill="1" applyBorder="1" applyAlignment="1">
      <alignment horizontal="center" vertical="center"/>
    </xf>
    <xf numFmtId="165" fontId="2" fillId="0" borderId="10" xfId="0" applyNumberFormat="1" applyFont="1" applyFill="1" applyBorder="1" applyAlignment="1">
      <alignment horizontal="center" vertical="center"/>
    </xf>
    <xf numFmtId="0" fontId="2" fillId="0" borderId="10" xfId="0" applyFont="1" applyFill="1" applyBorder="1"/>
    <xf numFmtId="0" fontId="0" fillId="0" borderId="0" xfId="0" applyBorder="1"/>
    <xf numFmtId="0" fontId="24" fillId="0" borderId="0" xfId="42" applyBorder="1"/>
    <xf numFmtId="1" fontId="6" fillId="0" borderId="37" xfId="47" applyNumberFormat="1" applyFont="1" applyBorder="1"/>
    <xf numFmtId="1" fontId="3" fillId="0" borderId="10" xfId="47" applyNumberFormat="1" applyFont="1" applyFill="1" applyBorder="1" applyAlignment="1">
      <alignment horizontal="center" vertical="center"/>
    </xf>
    <xf numFmtId="164" fontId="3" fillId="0" borderId="10" xfId="47" applyNumberFormat="1" applyFont="1" applyFill="1" applyBorder="1" applyAlignment="1">
      <alignment horizontal="center" vertical="center"/>
    </xf>
    <xf numFmtId="1" fontId="3" fillId="0" borderId="10" xfId="47" applyNumberFormat="1" applyFont="1" applyFill="1" applyBorder="1" applyAlignment="1">
      <alignment horizontal="center"/>
    </xf>
    <xf numFmtId="2" fontId="3" fillId="0" borderId="10" xfId="47" applyNumberFormat="1" applyFont="1" applyFill="1" applyBorder="1" applyAlignment="1">
      <alignment horizontal="center" vertical="center"/>
    </xf>
    <xf numFmtId="2" fontId="3" fillId="0" borderId="10" xfId="47" applyNumberFormat="1" applyFont="1" applyFill="1" applyBorder="1" applyAlignment="1">
      <alignment horizontal="center"/>
    </xf>
    <xf numFmtId="165" fontId="3" fillId="0" borderId="10" xfId="47" applyNumberFormat="1" applyFont="1" applyFill="1" applyBorder="1" applyAlignment="1">
      <alignment horizontal="center" vertical="center"/>
    </xf>
    <xf numFmtId="164" fontId="3" fillId="0" borderId="10" xfId="47" applyNumberFormat="1" applyFont="1" applyFill="1" applyBorder="1" applyAlignment="1">
      <alignment horizontal="center"/>
    </xf>
    <xf numFmtId="0" fontId="6" fillId="0" borderId="10" xfId="47" applyFont="1" applyFill="1" applyBorder="1"/>
    <xf numFmtId="2" fontId="6" fillId="0" borderId="10" xfId="47" applyNumberFormat="1" applyFont="1" applyFill="1" applyBorder="1"/>
    <xf numFmtId="164" fontId="6" fillId="0" borderId="10" xfId="47" applyNumberFormat="1" applyFont="1" applyFill="1" applyBorder="1" applyAlignment="1">
      <alignment horizontal="center"/>
    </xf>
    <xf numFmtId="2" fontId="6" fillId="0" borderId="10" xfId="47" applyNumberFormat="1" applyFont="1" applyFill="1" applyBorder="1" applyAlignment="1">
      <alignment horizontal="center"/>
    </xf>
    <xf numFmtId="1" fontId="6" fillId="0" borderId="10" xfId="47" applyNumberFormat="1" applyFont="1" applyFill="1" applyBorder="1" applyAlignment="1">
      <alignment horizontal="center"/>
    </xf>
    <xf numFmtId="165" fontId="3" fillId="0" borderId="10" xfId="47" applyNumberFormat="1" applyFont="1" applyFill="1" applyBorder="1" applyAlignment="1">
      <alignment horizontal="center"/>
    </xf>
    <xf numFmtId="165" fontId="6" fillId="0" borderId="10" xfId="47" applyNumberFormat="1" applyFont="1" applyFill="1" applyBorder="1" applyAlignment="1">
      <alignment horizontal="center"/>
    </xf>
    <xf numFmtId="1" fontId="3" fillId="0" borderId="25" xfId="47" applyNumberFormat="1" applyFont="1" applyFill="1" applyBorder="1" applyAlignment="1">
      <alignment horizontal="center" vertical="center"/>
    </xf>
    <xf numFmtId="164" fontId="6" fillId="0" borderId="25" xfId="47" applyNumberFormat="1" applyFont="1" applyFill="1" applyBorder="1" applyAlignment="1">
      <alignment horizontal="center"/>
    </xf>
    <xf numFmtId="1" fontId="6" fillId="0" borderId="25" xfId="47" applyNumberFormat="1" applyFont="1" applyFill="1" applyBorder="1" applyAlignment="1">
      <alignment horizontal="center"/>
    </xf>
    <xf numFmtId="164" fontId="2" fillId="0" borderId="37" xfId="0" applyNumberFormat="1" applyFont="1" applyFill="1" applyBorder="1" applyAlignment="1">
      <alignment horizontal="center"/>
    </xf>
    <xf numFmtId="0" fontId="45" fillId="0" borderId="10" xfId="0" applyFont="1" applyFill="1" applyBorder="1" applyAlignment="1">
      <alignment horizontal="left" vertical="center"/>
    </xf>
    <xf numFmtId="0" fontId="2" fillId="0" borderId="10" xfId="0" applyFont="1" applyBorder="1"/>
    <xf numFmtId="0" fontId="45" fillId="0" borderId="10" xfId="0" applyFont="1" applyBorder="1"/>
    <xf numFmtId="0" fontId="2" fillId="0" borderId="13" xfId="0" applyFont="1" applyBorder="1"/>
    <xf numFmtId="164" fontId="2" fillId="0" borderId="13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0" fontId="47" fillId="0" borderId="0" xfId="43" applyNumberFormat="1" applyFont="1" applyBorder="1" applyAlignment="1">
      <alignment horizontal="center" vertical="center"/>
    </xf>
    <xf numFmtId="164" fontId="3" fillId="0" borderId="13" xfId="47" applyNumberFormat="1" applyFont="1" applyFill="1" applyBorder="1" applyAlignment="1">
      <alignment horizontal="center"/>
    </xf>
    <xf numFmtId="164" fontId="6" fillId="0" borderId="14" xfId="47" applyNumberFormat="1" applyFont="1" applyFill="1" applyBorder="1" applyAlignment="1">
      <alignment horizontal="center"/>
    </xf>
    <xf numFmtId="164" fontId="6" fillId="0" borderId="13" xfId="47" applyNumberFormat="1" applyFont="1" applyFill="1" applyBorder="1" applyAlignment="1">
      <alignment horizontal="center"/>
    </xf>
    <xf numFmtId="10" fontId="47" fillId="0" borderId="33" xfId="43" applyNumberFormat="1" applyFont="1" applyBorder="1" applyAlignment="1">
      <alignment horizontal="center" vertical="center"/>
    </xf>
    <xf numFmtId="0" fontId="46" fillId="0" borderId="10" xfId="47" applyFont="1" applyFill="1" applyBorder="1" applyAlignment="1">
      <alignment horizontal="left" vertical="center"/>
    </xf>
    <xf numFmtId="0" fontId="3" fillId="0" borderId="10" xfId="47" applyFont="1" applyBorder="1"/>
    <xf numFmtId="0" fontId="46" fillId="0" borderId="10" xfId="47" applyFont="1" applyBorder="1"/>
    <xf numFmtId="0" fontId="3" fillId="0" borderId="13" xfId="47" applyFont="1" applyBorder="1"/>
    <xf numFmtId="164" fontId="47" fillId="0" borderId="0" xfId="43" applyNumberFormat="1" applyFont="1" applyBorder="1" applyAlignment="1">
      <alignment horizontal="center" vertical="center"/>
    </xf>
    <xf numFmtId="0" fontId="0" fillId="0" borderId="10" xfId="0" applyFont="1" applyBorder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7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37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6" xfId="44" applyFont="1" applyFill="1" applyBorder="1" applyAlignment="1">
      <alignment horizontal="center" vertical="center"/>
    </xf>
    <xf numFmtId="0" fontId="36" fillId="27" borderId="25" xfId="0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 wrapText="1"/>
    </xf>
    <xf numFmtId="0" fontId="37" fillId="27" borderId="25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heet1" xfId="47" xr:uid="{00000000-0005-0000-0000-000028000000}"/>
    <cellStyle name="Normal_Summary Tables" xfId="44" xr:uid="{00000000-0005-0000-0000-000029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9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45797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64</xdr:row>
      <xdr:rowOff>10583</xdr:rowOff>
    </xdr:from>
    <xdr:to>
      <xdr:col>9</xdr:col>
      <xdr:colOff>557229</xdr:colOff>
      <xdr:row>68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2932833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63</xdr:row>
      <xdr:rowOff>182218</xdr:rowOff>
    </xdr:from>
    <xdr:to>
      <xdr:col>14</xdr:col>
      <xdr:colOff>185434</xdr:colOff>
      <xdr:row>68</xdr:row>
      <xdr:rowOff>113715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5" y="12258261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701</xdr:row>
      <xdr:rowOff>0</xdr:rowOff>
    </xdr:from>
    <xdr:to>
      <xdr:col>11</xdr:col>
      <xdr:colOff>74045</xdr:colOff>
      <xdr:row>706</xdr:row>
      <xdr:rowOff>62877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11785819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295</xdr:row>
      <xdr:rowOff>0</xdr:rowOff>
    </xdr:from>
    <xdr:to>
      <xdr:col>11</xdr:col>
      <xdr:colOff>74045</xdr:colOff>
      <xdr:row>300</xdr:row>
      <xdr:rowOff>62877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5047155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164224</xdr:rowOff>
    </xdr:from>
    <xdr:to>
      <xdr:col>11</xdr:col>
      <xdr:colOff>74045</xdr:colOff>
      <xdr:row>20</xdr:row>
      <xdr:rowOff>62876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2594741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6" t="s">
        <v>216</v>
      </c>
      <c r="C1" s="36"/>
    </row>
    <row r="2" spans="2:10" ht="27.95" customHeight="1">
      <c r="B2" s="45" t="s">
        <v>70</v>
      </c>
      <c r="C2" s="45" t="s">
        <v>71</v>
      </c>
    </row>
    <row r="3" spans="2:10" ht="15" customHeight="1">
      <c r="B3" s="46" t="s">
        <v>79</v>
      </c>
      <c r="C3" s="46" t="s">
        <v>80</v>
      </c>
    </row>
    <row r="4" spans="2:10" ht="15" customHeight="1">
      <c r="B4" s="47" t="s">
        <v>84</v>
      </c>
      <c r="C4" s="47" t="s">
        <v>103</v>
      </c>
    </row>
    <row r="5" spans="2:10" ht="15" customHeight="1">
      <c r="B5" s="47" t="s">
        <v>77</v>
      </c>
      <c r="C5" s="47" t="s">
        <v>78</v>
      </c>
    </row>
    <row r="6" spans="2:10" ht="15" customHeight="1">
      <c r="B6" s="47" t="s">
        <v>81</v>
      </c>
      <c r="C6" s="47" t="s">
        <v>76</v>
      </c>
    </row>
    <row r="7" spans="2:10" ht="15" customHeight="1">
      <c r="B7" s="47" t="s">
        <v>74</v>
      </c>
      <c r="C7" s="47" t="s">
        <v>75</v>
      </c>
    </row>
    <row r="8" spans="2:10" ht="15" customHeight="1" thickBot="1">
      <c r="B8" s="47" t="s">
        <v>72</v>
      </c>
      <c r="C8" s="47" t="s">
        <v>73</v>
      </c>
    </row>
    <row r="9" spans="2:10" ht="15" customHeight="1">
      <c r="B9" s="71" t="s">
        <v>102</v>
      </c>
      <c r="C9" s="72"/>
    </row>
    <row r="10" spans="2:10" ht="15" customHeight="1">
      <c r="B10" s="47" t="s">
        <v>110</v>
      </c>
      <c r="C10" s="47" t="s">
        <v>127</v>
      </c>
    </row>
    <row r="11" spans="2:10" ht="15" customHeight="1">
      <c r="B11" s="47" t="s">
        <v>126</v>
      </c>
      <c r="C11" s="47" t="s">
        <v>128</v>
      </c>
      <c r="D11" s="5"/>
      <c r="E11" s="5"/>
      <c r="F11" s="5"/>
      <c r="G11" s="5"/>
      <c r="H11" s="5"/>
      <c r="I11" s="5"/>
      <c r="J11" s="5"/>
    </row>
    <row r="12" spans="2:10" ht="15" customHeight="1">
      <c r="B12" s="48" t="s">
        <v>86</v>
      </c>
      <c r="C12" s="48" t="s">
        <v>87</v>
      </c>
      <c r="D12" s="5"/>
      <c r="E12" s="5"/>
      <c r="F12" s="5"/>
      <c r="G12" s="5"/>
      <c r="H12" s="5"/>
      <c r="I12" s="5"/>
      <c r="J12" s="5"/>
    </row>
    <row r="13" spans="2:10" ht="15" customHeight="1">
      <c r="B13" s="61"/>
      <c r="C13" s="62"/>
    </row>
    <row r="14" spans="2:10" ht="15" customHeight="1">
      <c r="B14" s="63" t="s">
        <v>101</v>
      </c>
      <c r="C14" s="64" t="s">
        <v>96</v>
      </c>
    </row>
    <row r="15" spans="2:10" ht="15" customHeight="1">
      <c r="B15" s="65"/>
      <c r="C15" s="64"/>
    </row>
    <row r="16" spans="2:10" ht="15" customHeight="1">
      <c r="B16" s="66" t="s">
        <v>100</v>
      </c>
      <c r="C16" s="67" t="s">
        <v>99</v>
      </c>
    </row>
    <row r="17" spans="2:3" ht="15" customHeight="1">
      <c r="B17" s="65"/>
      <c r="C17" s="64"/>
    </row>
    <row r="18" spans="2:3" ht="15" customHeight="1">
      <c r="B18" s="68" t="s">
        <v>97</v>
      </c>
      <c r="C18" s="67" t="s">
        <v>98</v>
      </c>
    </row>
    <row r="19" spans="2:3" ht="15" customHeight="1">
      <c r="B19" s="69"/>
      <c r="C19" s="70"/>
    </row>
    <row r="20" spans="2:3" ht="15" customHeight="1">
      <c r="B20"/>
      <c r="C20"/>
    </row>
    <row r="21" spans="2:3" ht="15" customHeight="1">
      <c r="B21"/>
      <c r="C21"/>
    </row>
  </sheetData>
  <sortState xmlns:xlrd2="http://schemas.microsoft.com/office/spreadsheetml/2017/richdata2" ref="B6:C10">
    <sortCondition ref="B6:B10"/>
  </sortState>
  <conditionalFormatting sqref="B5:C20">
    <cfRule type="expression" dxfId="295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J63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1" customWidth="1"/>
    <col min="2" max="2" width="24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28" customWidth="1"/>
  </cols>
  <sheetData>
    <row r="1" spans="1:10" ht="23.25" customHeight="1">
      <c r="B1" s="185" t="s">
        <v>214</v>
      </c>
      <c r="C1" s="185"/>
      <c r="D1" s="185"/>
      <c r="E1" s="185"/>
      <c r="F1" s="185"/>
      <c r="G1" s="185"/>
      <c r="H1" s="185"/>
      <c r="I1" s="74"/>
    </row>
    <row r="2" spans="1:10" ht="15.75" customHeight="1">
      <c r="B2" s="183" t="s">
        <v>2</v>
      </c>
      <c r="C2" s="75" t="s">
        <v>55</v>
      </c>
      <c r="D2" s="181" t="s">
        <v>215</v>
      </c>
      <c r="E2" s="179" t="s">
        <v>82</v>
      </c>
      <c r="F2" s="180"/>
      <c r="G2" s="179" t="s">
        <v>83</v>
      </c>
      <c r="H2" s="180"/>
      <c r="I2" s="82"/>
    </row>
    <row r="3" spans="1:10" ht="12.75">
      <c r="B3" s="184"/>
      <c r="C3" s="73" t="s">
        <v>46</v>
      </c>
      <c r="D3" s="182"/>
      <c r="E3" s="109" t="s">
        <v>57</v>
      </c>
      <c r="F3" s="44" t="s">
        <v>58</v>
      </c>
      <c r="G3" s="109" t="s">
        <v>57</v>
      </c>
      <c r="H3" s="44" t="s">
        <v>58</v>
      </c>
      <c r="I3" s="83"/>
    </row>
    <row r="4" spans="1:10" ht="15.75" customHeight="1">
      <c r="A4" s="32"/>
      <c r="B4" s="157" t="s">
        <v>217</v>
      </c>
      <c r="C4" s="132"/>
      <c r="D4" s="137"/>
      <c r="E4" s="122"/>
      <c r="F4" s="122"/>
      <c r="G4" s="122"/>
      <c r="H4" s="156"/>
      <c r="I4" s="84"/>
    </row>
    <row r="5" spans="1:10" ht="15.75" customHeight="1">
      <c r="A5" s="32"/>
      <c r="B5" s="158" t="s">
        <v>218</v>
      </c>
      <c r="C5" s="133">
        <v>1396.0098523097922</v>
      </c>
      <c r="D5" s="133">
        <v>131.32708578950181</v>
      </c>
      <c r="E5" s="133">
        <v>1310.5312948740857</v>
      </c>
      <c r="F5" s="133">
        <v>1481.4884097454988</v>
      </c>
      <c r="G5" s="133">
        <v>1357.0817238838995</v>
      </c>
      <c r="H5" s="133">
        <v>1434.937980735685</v>
      </c>
      <c r="I5" s="84"/>
    </row>
    <row r="6" spans="1:10" ht="15.75" customHeight="1">
      <c r="B6" s="158" t="s">
        <v>219</v>
      </c>
      <c r="C6" s="132">
        <v>48.792657835323965</v>
      </c>
      <c r="D6" s="41">
        <v>4.3849244495025692</v>
      </c>
      <c r="E6" s="132">
        <v>46.337818223713953</v>
      </c>
      <c r="F6" s="132">
        <v>51.247497446933977</v>
      </c>
      <c r="G6" s="132">
        <v>47.659927142445234</v>
      </c>
      <c r="H6" s="132">
        <v>49.925388528202696</v>
      </c>
    </row>
    <row r="7" spans="1:10" ht="15.75" customHeight="1">
      <c r="A7"/>
      <c r="B7" s="158" t="s">
        <v>220</v>
      </c>
      <c r="C7" s="133">
        <v>434.46740354958382</v>
      </c>
      <c r="D7" s="162">
        <v>34.964408028939097</v>
      </c>
      <c r="E7" s="133">
        <v>407.09959323434197</v>
      </c>
      <c r="F7" s="133">
        <v>461.83521386482568</v>
      </c>
      <c r="G7" s="133">
        <v>426.63723515543904</v>
      </c>
      <c r="H7" s="133">
        <v>442.2975719437286</v>
      </c>
    </row>
    <row r="8" spans="1:10" ht="15.75" customHeight="1">
      <c r="A8"/>
      <c r="B8" s="158" t="s">
        <v>221</v>
      </c>
      <c r="C8" s="132">
        <v>33.307336928209594</v>
      </c>
      <c r="D8" s="163">
        <v>2.3159635259411666</v>
      </c>
      <c r="E8" s="132">
        <v>31.957428080442568</v>
      </c>
      <c r="F8" s="132">
        <v>34.657245775976619</v>
      </c>
      <c r="G8" s="132">
        <v>32.13469867832994</v>
      </c>
      <c r="H8" s="132">
        <v>34.479975178089248</v>
      </c>
    </row>
    <row r="9" spans="1:10" ht="15.75" customHeight="1">
      <c r="B9" s="178" t="s">
        <v>249</v>
      </c>
      <c r="C9" s="132">
        <v>19.543661168348471</v>
      </c>
      <c r="D9" s="41">
        <v>1.6204755921387926</v>
      </c>
      <c r="E9" s="132">
        <v>18.576005076413658</v>
      </c>
      <c r="F9" s="132">
        <v>20.511317260283285</v>
      </c>
      <c r="G9" s="132">
        <v>18.846267727799454</v>
      </c>
      <c r="H9" s="132">
        <v>20.241054608897489</v>
      </c>
      <c r="J9" s="136"/>
    </row>
    <row r="10" spans="1:10" ht="15.75" customHeight="1">
      <c r="B10" s="158" t="s">
        <v>223</v>
      </c>
      <c r="C10" s="4">
        <v>8.0608720222222221</v>
      </c>
      <c r="D10" s="164">
        <v>0.72324535985013294</v>
      </c>
      <c r="E10" s="4">
        <v>7.651168123015565</v>
      </c>
      <c r="F10" s="4">
        <v>8.4705759214288783</v>
      </c>
      <c r="G10" s="4">
        <v>7.8309332166421726</v>
      </c>
      <c r="H10" s="4">
        <v>8.2908108278022716</v>
      </c>
    </row>
    <row r="11" spans="1:10" ht="15.75" customHeight="1">
      <c r="B11" s="158" t="s">
        <v>224</v>
      </c>
      <c r="C11" s="4">
        <v>11.0630829786452</v>
      </c>
      <c r="D11" s="164">
        <v>0.32753406104678173</v>
      </c>
      <c r="E11" s="4">
        <v>11.026245366403998</v>
      </c>
      <c r="F11" s="4">
        <v>11.099920590886402</v>
      </c>
      <c r="G11" s="4">
        <v>10.857332039617981</v>
      </c>
      <c r="H11" s="4">
        <v>11.268833917672419</v>
      </c>
    </row>
    <row r="12" spans="1:10" ht="15.75" customHeight="1">
      <c r="B12" s="158" t="s">
        <v>225</v>
      </c>
      <c r="C12" s="122">
        <v>43.400959863091423</v>
      </c>
      <c r="D12" s="41">
        <v>5.8605462807329536</v>
      </c>
      <c r="E12" s="122">
        <v>39.898478333515889</v>
      </c>
      <c r="F12" s="122">
        <v>46.903441392666956</v>
      </c>
      <c r="G12" s="122">
        <v>41.834309863959959</v>
      </c>
      <c r="H12" s="122">
        <v>44.967609862222886</v>
      </c>
    </row>
    <row r="13" spans="1:10" ht="15.75" customHeight="1">
      <c r="B13" s="158" t="s">
        <v>226</v>
      </c>
      <c r="C13" s="11">
        <v>6.4633128499999994</v>
      </c>
      <c r="D13" s="164">
        <v>0.52431894602184592</v>
      </c>
      <c r="E13" s="11">
        <v>6.3387113445427472</v>
      </c>
      <c r="F13" s="11">
        <v>6.5879143554572517</v>
      </c>
      <c r="G13" s="11">
        <v>6.3124713793921341</v>
      </c>
      <c r="H13" s="11">
        <v>6.6141543206078648</v>
      </c>
    </row>
    <row r="14" spans="1:10" ht="15.75" customHeight="1">
      <c r="B14" s="158" t="s">
        <v>251</v>
      </c>
      <c r="C14" s="4">
        <v>2.3430050749802112</v>
      </c>
      <c r="D14" s="164">
        <v>0.12852702224118376</v>
      </c>
      <c r="E14" s="4">
        <v>2.2627417484585708</v>
      </c>
      <c r="F14" s="4">
        <v>2.4232684015018515</v>
      </c>
      <c r="G14" s="4">
        <v>2.2883177068270593</v>
      </c>
      <c r="H14" s="4">
        <v>2.397692443133363</v>
      </c>
    </row>
    <row r="15" spans="1:10" ht="15.75" customHeight="1">
      <c r="B15" s="158" t="s">
        <v>228</v>
      </c>
      <c r="C15" s="133">
        <v>815.8089657928416</v>
      </c>
      <c r="D15" s="165">
        <v>61.890323371020095</v>
      </c>
      <c r="E15" s="133">
        <v>788.64597730032051</v>
      </c>
      <c r="F15" s="133">
        <v>842.9719542853627</v>
      </c>
      <c r="G15" s="133">
        <v>789.45539457109555</v>
      </c>
      <c r="H15" s="133">
        <v>842.16253701458766</v>
      </c>
    </row>
    <row r="16" spans="1:10" ht="15.75" customHeight="1">
      <c r="B16" s="178" t="s">
        <v>250</v>
      </c>
      <c r="C16" s="4">
        <v>2.6585530391661707</v>
      </c>
      <c r="D16" s="164">
        <v>0.19218823966455159</v>
      </c>
      <c r="E16" s="4">
        <v>2.5207486842413327</v>
      </c>
      <c r="F16" s="4">
        <v>2.7963573940910087</v>
      </c>
      <c r="G16" s="4">
        <v>2.6092833792180432</v>
      </c>
      <c r="H16" s="4">
        <v>2.7078226991142982</v>
      </c>
    </row>
    <row r="17" spans="2:8" ht="15.75" customHeight="1">
      <c r="B17" s="158" t="s">
        <v>230</v>
      </c>
      <c r="C17" s="4">
        <v>1.225991698548299</v>
      </c>
      <c r="D17" s="166">
        <v>5.4951671497474236E-2</v>
      </c>
      <c r="E17" s="4">
        <v>1.1988481395276136</v>
      </c>
      <c r="F17" s="4">
        <v>1.2531352575689845</v>
      </c>
      <c r="G17" s="4">
        <v>1.2127779081491081</v>
      </c>
      <c r="H17" s="4">
        <v>1.2392054889474899</v>
      </c>
    </row>
    <row r="18" spans="2:8" ht="15.75" customHeight="1">
      <c r="B18" s="158" t="s">
        <v>231</v>
      </c>
      <c r="C18" s="133">
        <v>963.66900475244802</v>
      </c>
      <c r="D18" s="165">
        <v>46.369893861473429</v>
      </c>
      <c r="E18" s="133">
        <v>948.88029439206844</v>
      </c>
      <c r="F18" s="133">
        <v>978.4577151128276</v>
      </c>
      <c r="G18" s="133">
        <v>943.46385239388962</v>
      </c>
      <c r="H18" s="133">
        <v>983.87415711100641</v>
      </c>
    </row>
    <row r="19" spans="2:8" ht="15.75" customHeight="1">
      <c r="B19" s="158" t="s">
        <v>232</v>
      </c>
      <c r="C19" s="132">
        <v>21.851652784082845</v>
      </c>
      <c r="D19" s="41">
        <v>1.4698595968142465</v>
      </c>
      <c r="E19" s="132">
        <v>21.171192345923718</v>
      </c>
      <c r="F19" s="132">
        <v>22.532113222241971</v>
      </c>
      <c r="G19" s="132">
        <v>20.723055618752568</v>
      </c>
      <c r="H19" s="132">
        <v>22.980249949413121</v>
      </c>
    </row>
    <row r="20" spans="2:8" ht="15.75" customHeight="1">
      <c r="B20" s="158" t="s">
        <v>233</v>
      </c>
      <c r="C20" s="133">
        <v>403.3811576825841</v>
      </c>
      <c r="D20" s="165">
        <v>40.175056228954645</v>
      </c>
      <c r="E20" s="133">
        <v>379.46873652351724</v>
      </c>
      <c r="F20" s="133">
        <v>427.29357884165097</v>
      </c>
      <c r="G20" s="133">
        <v>387.94096286973848</v>
      </c>
      <c r="H20" s="133">
        <v>418.82135249542972</v>
      </c>
    </row>
    <row r="21" spans="2:8" ht="15.75" customHeight="1">
      <c r="B21" s="158" t="s">
        <v>234</v>
      </c>
      <c r="C21" s="133" t="s">
        <v>235</v>
      </c>
      <c r="D21" s="164" t="s">
        <v>84</v>
      </c>
      <c r="E21" s="133" t="s">
        <v>84</v>
      </c>
      <c r="F21" s="133" t="s">
        <v>84</v>
      </c>
      <c r="G21" s="133" t="s">
        <v>84</v>
      </c>
      <c r="H21" s="133" t="s">
        <v>84</v>
      </c>
    </row>
    <row r="22" spans="2:8" ht="15.75" customHeight="1">
      <c r="B22" s="158" t="s">
        <v>236</v>
      </c>
      <c r="C22" s="133">
        <v>1268.1559135127679</v>
      </c>
      <c r="D22" s="165">
        <v>126.49511622119117</v>
      </c>
      <c r="E22" s="133">
        <v>1201.027038093747</v>
      </c>
      <c r="F22" s="133">
        <v>1335.2847889317889</v>
      </c>
      <c r="G22" s="133">
        <v>1233.8398171588806</v>
      </c>
      <c r="H22" s="133">
        <v>1302.4720098666553</v>
      </c>
    </row>
    <row r="23" spans="2:8" ht="15.75" customHeight="1">
      <c r="B23" s="158" t="s">
        <v>237</v>
      </c>
      <c r="C23" s="133">
        <v>19.468134814814814</v>
      </c>
      <c r="D23" s="41" t="s">
        <v>84</v>
      </c>
      <c r="E23" s="133">
        <v>14.276442574961484</v>
      </c>
      <c r="F23" s="133">
        <v>24.659827054668142</v>
      </c>
      <c r="G23" s="133">
        <v>16.211803123015464</v>
      </c>
      <c r="H23" s="133">
        <v>22.724466506614164</v>
      </c>
    </row>
    <row r="24" spans="2:8" ht="15.75" customHeight="1">
      <c r="B24" s="158" t="s">
        <v>238</v>
      </c>
      <c r="C24" s="133">
        <v>133.84578159995002</v>
      </c>
      <c r="D24" s="41">
        <v>11.547597238672434</v>
      </c>
      <c r="E24" s="133">
        <v>126.74377426995062</v>
      </c>
      <c r="F24" s="133">
        <v>140.94778892994941</v>
      </c>
      <c r="G24" s="133">
        <v>128.56118992349741</v>
      </c>
      <c r="H24" s="133">
        <v>139.13037327640262</v>
      </c>
    </row>
    <row r="25" spans="2:8" ht="15.75" customHeight="1">
      <c r="B25" s="158" t="s">
        <v>239</v>
      </c>
      <c r="C25" s="122">
        <v>48.837362962962956</v>
      </c>
      <c r="D25" s="41">
        <v>3.8283012773550085</v>
      </c>
      <c r="E25" s="122">
        <v>47.785057742125446</v>
      </c>
      <c r="F25" s="122">
        <v>49.889668183800467</v>
      </c>
      <c r="G25" s="122">
        <v>46.986760225982408</v>
      </c>
      <c r="H25" s="122">
        <v>50.687965699943504</v>
      </c>
    </row>
    <row r="26" spans="2:8" ht="15.75" customHeight="1">
      <c r="B26" s="158" t="s">
        <v>240</v>
      </c>
      <c r="C26" s="11">
        <v>5.9175515465434385</v>
      </c>
      <c r="D26" s="164">
        <v>0.7065743461520696</v>
      </c>
      <c r="E26" s="11">
        <v>5.4161902172992225</v>
      </c>
      <c r="F26" s="11">
        <v>6.4189128757876546</v>
      </c>
      <c r="G26" s="11">
        <v>5.6775825075977222</v>
      </c>
      <c r="H26" s="11">
        <v>6.1575205854891548</v>
      </c>
    </row>
    <row r="27" spans="2:8" ht="15.75" customHeight="1">
      <c r="B27" s="158" t="s">
        <v>241</v>
      </c>
      <c r="C27" s="132">
        <v>36.63762265413704</v>
      </c>
      <c r="D27" s="41">
        <v>2.4615546343539343</v>
      </c>
      <c r="E27" s="132">
        <v>34.980934954596208</v>
      </c>
      <c r="F27" s="132">
        <v>38.294310353677872</v>
      </c>
      <c r="G27" s="132">
        <v>36.089230353359198</v>
      </c>
      <c r="H27" s="132">
        <v>37.186014954914882</v>
      </c>
    </row>
    <row r="28" spans="2:8" ht="15.75" customHeight="1">
      <c r="B28" s="158" t="s">
        <v>242</v>
      </c>
      <c r="C28" s="134">
        <v>0.39496390266545972</v>
      </c>
      <c r="D28" s="166">
        <v>2.1321948933477733E-2</v>
      </c>
      <c r="E28" s="134">
        <v>0.38628790289662523</v>
      </c>
      <c r="F28" s="134">
        <v>0.40363990243429421</v>
      </c>
      <c r="G28" s="134">
        <v>0.38968331960615882</v>
      </c>
      <c r="H28" s="134">
        <v>0.40024448572476062</v>
      </c>
    </row>
    <row r="29" spans="2:8" ht="15.75" customHeight="1">
      <c r="B29" s="158" t="s">
        <v>243</v>
      </c>
      <c r="C29" s="4">
        <v>2.901500285740664</v>
      </c>
      <c r="D29" s="164">
        <v>0.21522941794049089</v>
      </c>
      <c r="E29" s="4">
        <v>2.7452366389115301</v>
      </c>
      <c r="F29" s="4">
        <v>3.0577639325697978</v>
      </c>
      <c r="G29" s="4">
        <v>2.7785228886722577</v>
      </c>
      <c r="H29" s="4">
        <v>3.0244776828090703</v>
      </c>
    </row>
    <row r="30" spans="2:8" ht="15.75" customHeight="1">
      <c r="B30" s="158" t="s">
        <v>244</v>
      </c>
      <c r="C30" s="133">
        <v>421.66186363636365</v>
      </c>
      <c r="D30" s="165">
        <v>28.922299874913044</v>
      </c>
      <c r="E30" s="133">
        <v>402.44690056558761</v>
      </c>
      <c r="F30" s="133">
        <v>440.87682670713968</v>
      </c>
      <c r="G30" s="133">
        <v>412.12933507225262</v>
      </c>
      <c r="H30" s="133">
        <v>431.19439220047468</v>
      </c>
    </row>
    <row r="31" spans="2:8" ht="15.75" customHeight="1">
      <c r="B31" s="158" t="s">
        <v>245</v>
      </c>
      <c r="C31" s="133">
        <v>82.98885991712001</v>
      </c>
      <c r="D31" s="41">
        <v>9.538023482428919</v>
      </c>
      <c r="E31" s="133">
        <v>76.836208793963664</v>
      </c>
      <c r="F31" s="133">
        <v>89.141511040276356</v>
      </c>
      <c r="G31" s="133">
        <v>79.485568845472514</v>
      </c>
      <c r="H31" s="133">
        <v>86.492150988767506</v>
      </c>
    </row>
    <row r="32" spans="2:8" ht="15.75" customHeight="1">
      <c r="B32" s="158" t="s">
        <v>246</v>
      </c>
      <c r="C32" s="133">
        <v>182.65672624234364</v>
      </c>
      <c r="D32" s="165">
        <v>8.0329520772998784</v>
      </c>
      <c r="E32" s="133">
        <v>177.91714370068766</v>
      </c>
      <c r="F32" s="133">
        <v>187.39630878399961</v>
      </c>
      <c r="G32" s="133">
        <v>178.58149518539236</v>
      </c>
      <c r="H32" s="133">
        <v>186.73195729929492</v>
      </c>
    </row>
    <row r="33" spans="2:8" ht="15.75" customHeight="1">
      <c r="B33" s="158" t="s">
        <v>247</v>
      </c>
      <c r="C33" s="132">
        <v>17.520601666666671</v>
      </c>
      <c r="D33" s="41">
        <v>1.6785943197526563</v>
      </c>
      <c r="E33" s="132">
        <v>16.76459712835976</v>
      </c>
      <c r="F33" s="132">
        <v>18.276606204973582</v>
      </c>
      <c r="G33" s="132">
        <v>16.87898752108676</v>
      </c>
      <c r="H33" s="132">
        <v>18.162215812246583</v>
      </c>
    </row>
    <row r="34" spans="2:8" ht="15.75" customHeight="1">
      <c r="B34" s="159" t="s">
        <v>248</v>
      </c>
      <c r="C34" s="135"/>
      <c r="D34" s="164"/>
      <c r="E34" s="135"/>
      <c r="F34" s="135"/>
      <c r="G34" s="135"/>
      <c r="H34" s="135"/>
    </row>
    <row r="35" spans="2:8" ht="15.75" customHeight="1">
      <c r="B35" s="158" t="s">
        <v>218</v>
      </c>
      <c r="C35" s="133">
        <v>1389.7734391242184</v>
      </c>
      <c r="D35" s="165">
        <v>109.84825559778292</v>
      </c>
      <c r="E35" s="133">
        <v>1303.574307255273</v>
      </c>
      <c r="F35" s="133">
        <v>1475.9725709931638</v>
      </c>
      <c r="G35" s="133">
        <v>1344.7038510783163</v>
      </c>
      <c r="H35" s="133">
        <v>1434.8430271701204</v>
      </c>
    </row>
    <row r="36" spans="2:8" ht="15.75" customHeight="1">
      <c r="B36" s="158" t="s">
        <v>219</v>
      </c>
      <c r="C36" s="132">
        <v>46.900530553806597</v>
      </c>
      <c r="D36" s="41">
        <v>2.7380025695686259</v>
      </c>
      <c r="E36" s="132">
        <v>45.393233577578812</v>
      </c>
      <c r="F36" s="132">
        <v>48.407827530034382</v>
      </c>
      <c r="G36" s="132">
        <v>45.138191222086036</v>
      </c>
      <c r="H36" s="132">
        <v>48.662869885527158</v>
      </c>
    </row>
    <row r="37" spans="2:8" ht="15.75" customHeight="1">
      <c r="B37" s="158" t="s">
        <v>220</v>
      </c>
      <c r="C37" s="133">
        <v>418.32466883570697</v>
      </c>
      <c r="D37" s="164">
        <v>31.199959880805796</v>
      </c>
      <c r="E37" s="133">
        <v>407.08796190194579</v>
      </c>
      <c r="F37" s="133">
        <v>429.56137576946816</v>
      </c>
      <c r="G37" s="133">
        <v>410.78232493643617</v>
      </c>
      <c r="H37" s="133">
        <v>425.86701273497778</v>
      </c>
    </row>
    <row r="38" spans="2:8" ht="15.75" customHeight="1">
      <c r="B38" s="158" t="s">
        <v>221</v>
      </c>
      <c r="C38" s="132">
        <v>28.245083333333337</v>
      </c>
      <c r="D38" s="41">
        <v>3.6065362520531945</v>
      </c>
      <c r="E38" s="132">
        <v>25.17878176359115</v>
      </c>
      <c r="F38" s="132">
        <v>31.311384903075524</v>
      </c>
      <c r="G38" s="132">
        <v>27.0834169259733</v>
      </c>
      <c r="H38" s="132">
        <v>29.406749740693375</v>
      </c>
    </row>
    <row r="39" spans="2:8" ht="15.75" customHeight="1">
      <c r="B39" s="178" t="s">
        <v>249</v>
      </c>
      <c r="C39" s="132">
        <v>16.219791666666666</v>
      </c>
      <c r="D39" s="41">
        <v>1.9987988993816015</v>
      </c>
      <c r="E39" s="132">
        <v>14.52128481882948</v>
      </c>
      <c r="F39" s="132">
        <v>17.918298514503853</v>
      </c>
      <c r="G39" s="132">
        <v>15.524699540330364</v>
      </c>
      <c r="H39" s="132">
        <v>16.914883793002968</v>
      </c>
    </row>
    <row r="40" spans="2:8" ht="15.75" customHeight="1">
      <c r="B40" s="158" t="s">
        <v>223</v>
      </c>
      <c r="C40" s="132">
        <v>8.3810833333333328</v>
      </c>
      <c r="D40" s="164">
        <v>0.60230701255565455</v>
      </c>
      <c r="E40" s="132">
        <v>7.8805633147359657</v>
      </c>
      <c r="F40" s="132">
        <v>8.8816033519306998</v>
      </c>
      <c r="G40" s="132">
        <v>8.0364148571526339</v>
      </c>
      <c r="H40" s="132">
        <v>8.7257518095140316</v>
      </c>
    </row>
    <row r="41" spans="2:8" ht="15.75" customHeight="1">
      <c r="B41" s="158" t="s">
        <v>224</v>
      </c>
      <c r="C41" s="122">
        <v>10.72685584210371</v>
      </c>
      <c r="D41" s="164">
        <v>0.82606216279498645</v>
      </c>
      <c r="E41" s="122">
        <v>10.200113178295544</v>
      </c>
      <c r="F41" s="122">
        <v>11.253598505911876</v>
      </c>
      <c r="G41" s="122">
        <v>10.389112815186753</v>
      </c>
      <c r="H41" s="122">
        <v>11.064598869020667</v>
      </c>
    </row>
    <row r="42" spans="2:8" ht="15.75" customHeight="1">
      <c r="B42" s="158" t="s">
        <v>225</v>
      </c>
      <c r="C42" s="133">
        <v>41.801958333333332</v>
      </c>
      <c r="D42" s="164">
        <v>5.9900364578468182</v>
      </c>
      <c r="E42" s="133">
        <v>36.731628897513872</v>
      </c>
      <c r="F42" s="133">
        <v>46.872287769152791</v>
      </c>
      <c r="G42" s="133">
        <v>40.617596311884725</v>
      </c>
      <c r="H42" s="133">
        <v>42.986320354781938</v>
      </c>
    </row>
    <row r="43" spans="2:8" ht="15.75" customHeight="1">
      <c r="B43" s="158" t="s">
        <v>226</v>
      </c>
      <c r="C43" s="132">
        <v>5.2491250000000012</v>
      </c>
      <c r="D43" s="164">
        <v>0.51364310165755533</v>
      </c>
      <c r="E43" s="132">
        <v>4.795112624581245</v>
      </c>
      <c r="F43" s="132">
        <v>5.7031373754187573</v>
      </c>
      <c r="G43" s="132">
        <v>5.0725253481603216</v>
      </c>
      <c r="H43" s="132">
        <v>5.4257246518396807</v>
      </c>
    </row>
    <row r="44" spans="2:8" ht="15.75" customHeight="1">
      <c r="B44" s="158" t="s">
        <v>251</v>
      </c>
      <c r="C44" s="4">
        <v>2.2024939191106943</v>
      </c>
      <c r="D44" s="164">
        <v>0.1528277517008578</v>
      </c>
      <c r="E44" s="4">
        <v>2.1232708835953602</v>
      </c>
      <c r="F44" s="4">
        <v>2.2817169546260283</v>
      </c>
      <c r="G44" s="4">
        <v>2.1477218692293341</v>
      </c>
      <c r="H44" s="4">
        <v>2.2572659689920545</v>
      </c>
    </row>
    <row r="45" spans="2:8" ht="15.75" customHeight="1">
      <c r="B45" s="158" t="s">
        <v>228</v>
      </c>
      <c r="C45" s="133">
        <v>806.59217807082246</v>
      </c>
      <c r="D45" s="164">
        <v>67.502107941180384</v>
      </c>
      <c r="E45" s="133">
        <v>767.38584347743313</v>
      </c>
      <c r="F45" s="133">
        <v>845.79851266421178</v>
      </c>
      <c r="G45" s="133">
        <v>781.23866012402084</v>
      </c>
      <c r="H45" s="133">
        <v>831.94569601762407</v>
      </c>
    </row>
    <row r="46" spans="2:8" ht="15.75" customHeight="1">
      <c r="B46" s="178" t="s">
        <v>250</v>
      </c>
      <c r="C46" s="4">
        <v>1.9905552714293706</v>
      </c>
      <c r="D46" s="164">
        <v>0.22633668735378185</v>
      </c>
      <c r="E46" s="4">
        <v>1.8265258433729588</v>
      </c>
      <c r="F46" s="4">
        <v>2.1545846994857825</v>
      </c>
      <c r="G46" s="4">
        <v>1.9031442806147316</v>
      </c>
      <c r="H46" s="4">
        <v>2.0779662622440096</v>
      </c>
    </row>
    <row r="47" spans="2:8" ht="15.75" customHeight="1">
      <c r="B47" s="158" t="s">
        <v>230</v>
      </c>
      <c r="C47" s="11">
        <v>1.1963988283958065</v>
      </c>
      <c r="D47" s="164">
        <v>7.006676891429954E-2</v>
      </c>
      <c r="E47" s="11">
        <v>1.1577153921371841</v>
      </c>
      <c r="F47" s="11">
        <v>1.2350822646544288</v>
      </c>
      <c r="G47" s="11">
        <v>1.1818619086815547</v>
      </c>
      <c r="H47" s="11">
        <v>1.2109357481100582</v>
      </c>
    </row>
    <row r="48" spans="2:8" ht="15.75" customHeight="1">
      <c r="B48" s="158" t="s">
        <v>231</v>
      </c>
      <c r="C48" s="129">
        <v>976.64747432277375</v>
      </c>
      <c r="D48" s="165">
        <v>14.560106243260924</v>
      </c>
      <c r="E48" s="129">
        <v>947.62809416957577</v>
      </c>
      <c r="F48" s="129">
        <v>1005.6668544759717</v>
      </c>
      <c r="G48" s="129">
        <v>956.39004954644986</v>
      </c>
      <c r="H48" s="129">
        <v>996.90489909909763</v>
      </c>
    </row>
    <row r="49" spans="2:8" ht="15.75" customHeight="1">
      <c r="B49" s="158" t="s">
        <v>232</v>
      </c>
      <c r="C49" s="122">
        <v>20.364256618219414</v>
      </c>
      <c r="D49" s="41">
        <v>0.570028913615924</v>
      </c>
      <c r="E49" s="122">
        <v>19.505808821481576</v>
      </c>
      <c r="F49" s="122">
        <v>21.222704414957253</v>
      </c>
      <c r="G49" s="122">
        <v>19.720011438928129</v>
      </c>
      <c r="H49" s="122">
        <v>21.0085017975107</v>
      </c>
    </row>
    <row r="50" spans="2:8" ht="15.75" customHeight="1">
      <c r="B50" s="158" t="s">
        <v>233</v>
      </c>
      <c r="C50" s="129">
        <v>397.04425925925926</v>
      </c>
      <c r="D50" s="165">
        <v>10.965079093368001</v>
      </c>
      <c r="E50" s="129">
        <v>374.24255345232041</v>
      </c>
      <c r="F50" s="129">
        <v>419.84596506619812</v>
      </c>
      <c r="G50" s="129">
        <v>379.64191871622285</v>
      </c>
      <c r="H50" s="129">
        <v>414.44659980229568</v>
      </c>
    </row>
    <row r="51" spans="2:8" ht="15.75" customHeight="1">
      <c r="B51" s="158" t="s">
        <v>234</v>
      </c>
      <c r="C51" s="11">
        <v>8.1393473175660827</v>
      </c>
      <c r="D51" s="164">
        <v>0.28247166647175204</v>
      </c>
      <c r="E51" s="11">
        <v>7.2116799246386316</v>
      </c>
      <c r="F51" s="11">
        <v>9.0670147104935346</v>
      </c>
      <c r="G51" s="11">
        <v>7.5510811784723701</v>
      </c>
      <c r="H51" s="11">
        <v>8.727613456659796</v>
      </c>
    </row>
    <row r="52" spans="2:8" ht="15.75" customHeight="1">
      <c r="B52" s="158" t="s">
        <v>236</v>
      </c>
      <c r="C52" s="129">
        <v>1158.9630264136181</v>
      </c>
      <c r="D52" s="165">
        <v>20.237083187932598</v>
      </c>
      <c r="E52" s="129">
        <v>1114.4216557522116</v>
      </c>
      <c r="F52" s="129">
        <v>1203.5043970750246</v>
      </c>
      <c r="G52" s="129">
        <v>1144.6813878392754</v>
      </c>
      <c r="H52" s="129">
        <v>1173.2446649879607</v>
      </c>
    </row>
    <row r="53" spans="2:8" ht="15.75" customHeight="1">
      <c r="B53" s="158" t="s">
        <v>237</v>
      </c>
      <c r="C53" s="129">
        <v>22.726625793532079</v>
      </c>
      <c r="D53" s="41">
        <v>0.97386357177197347</v>
      </c>
      <c r="E53" s="129">
        <v>19.895004696987062</v>
      </c>
      <c r="F53" s="129">
        <v>25.558246890077097</v>
      </c>
      <c r="G53" s="129">
        <v>21.377157068400294</v>
      </c>
      <c r="H53" s="129">
        <v>24.076094518663865</v>
      </c>
    </row>
    <row r="54" spans="2:8" ht="15.75" customHeight="1">
      <c r="B54" s="158" t="s">
        <v>238</v>
      </c>
      <c r="C54" s="129">
        <v>131.18387037037036</v>
      </c>
      <c r="D54" s="165">
        <v>3.7954286036206057</v>
      </c>
      <c r="E54" s="129">
        <v>121.78604662858372</v>
      </c>
      <c r="F54" s="129">
        <v>140.58169411215698</v>
      </c>
      <c r="G54" s="129">
        <v>125.32450642378254</v>
      </c>
      <c r="H54" s="129">
        <v>137.04323431695818</v>
      </c>
    </row>
    <row r="55" spans="2:8" ht="15.75" customHeight="1">
      <c r="B55" s="158" t="s">
        <v>239</v>
      </c>
      <c r="C55" s="129">
        <v>49.262083333333329</v>
      </c>
      <c r="D55" s="41">
        <v>1.8033921029338034</v>
      </c>
      <c r="E55" s="129">
        <v>46.021559938514805</v>
      </c>
      <c r="F55" s="129">
        <v>52.502606728151854</v>
      </c>
      <c r="G55" s="129">
        <v>46.834435077059389</v>
      </c>
      <c r="H55" s="129">
        <v>51.68973158960727</v>
      </c>
    </row>
    <row r="56" spans="2:8" ht="15.75" customHeight="1">
      <c r="B56" s="158" t="s">
        <v>240</v>
      </c>
      <c r="C56" s="122">
        <v>5.3331800000000005</v>
      </c>
      <c r="D56" s="164">
        <v>0.18921556051421082</v>
      </c>
      <c r="E56" s="122">
        <v>4.6822164295985296</v>
      </c>
      <c r="F56" s="122">
        <v>5.9841435704014714</v>
      </c>
      <c r="G56" s="122">
        <v>5.0696756682514552</v>
      </c>
      <c r="H56" s="122">
        <v>5.5966843317485457</v>
      </c>
    </row>
    <row r="57" spans="2:8" ht="15.75" customHeight="1">
      <c r="B57" s="158" t="s">
        <v>241</v>
      </c>
      <c r="C57" s="122">
        <v>35.142658104169648</v>
      </c>
      <c r="D57" s="41">
        <v>1.0628242301340367</v>
      </c>
      <c r="E57" s="122">
        <v>33.216448019215299</v>
      </c>
      <c r="F57" s="122">
        <v>37.068868189123997</v>
      </c>
      <c r="G57" s="122">
        <v>34.178203437713933</v>
      </c>
      <c r="H57" s="122">
        <v>36.107112770625363</v>
      </c>
    </row>
    <row r="58" spans="2:8" ht="15.75" customHeight="1">
      <c r="B58" s="158" t="s">
        <v>242</v>
      </c>
      <c r="C58" s="22">
        <v>0.3534658778632444</v>
      </c>
      <c r="D58" s="166">
        <v>5.9880921133530149E-3</v>
      </c>
      <c r="E58" s="22">
        <v>0.33348534473737751</v>
      </c>
      <c r="F58" s="22">
        <v>0.3734464109891113</v>
      </c>
      <c r="G58" s="22">
        <v>0.34630561374221275</v>
      </c>
      <c r="H58" s="22">
        <v>0.36062614198427606</v>
      </c>
    </row>
    <row r="59" spans="2:8" ht="15.75" customHeight="1">
      <c r="B59" s="158" t="s">
        <v>243</v>
      </c>
      <c r="C59" s="11">
        <v>2.1172777777777778</v>
      </c>
      <c r="D59" s="164">
        <v>5.2082517724102578E-2</v>
      </c>
      <c r="E59" s="11">
        <v>1.9631107757998361</v>
      </c>
      <c r="F59" s="11">
        <v>2.2714447797557198</v>
      </c>
      <c r="G59" s="11">
        <v>2.0657309092858607</v>
      </c>
      <c r="H59" s="11">
        <v>2.168824646269695</v>
      </c>
    </row>
    <row r="60" spans="2:8" ht="15.75" customHeight="1">
      <c r="B60" s="158" t="s">
        <v>244</v>
      </c>
      <c r="C60" s="129">
        <v>410.3534744466034</v>
      </c>
      <c r="D60" s="165">
        <v>8.305177851217536</v>
      </c>
      <c r="E60" s="129">
        <v>395.52514541637208</v>
      </c>
      <c r="F60" s="129">
        <v>425.18180347683472</v>
      </c>
      <c r="G60" s="129">
        <v>400.44770613752638</v>
      </c>
      <c r="H60" s="129">
        <v>420.25924275568042</v>
      </c>
    </row>
    <row r="61" spans="2:8" ht="15.75" customHeight="1">
      <c r="B61" s="158" t="s">
        <v>245</v>
      </c>
      <c r="C61" s="129">
        <v>76.764530449581727</v>
      </c>
      <c r="D61" s="41">
        <v>1.7663631378943812</v>
      </c>
      <c r="E61" s="129">
        <v>73.289667187293972</v>
      </c>
      <c r="F61" s="129">
        <v>80.239393711869482</v>
      </c>
      <c r="G61" s="129">
        <v>74.772235388278602</v>
      </c>
      <c r="H61" s="129">
        <v>78.756825510884852</v>
      </c>
    </row>
    <row r="62" spans="2:8" ht="15.75" customHeight="1">
      <c r="B62" s="158" t="s">
        <v>246</v>
      </c>
      <c r="C62" s="129">
        <v>135.27017156174435</v>
      </c>
      <c r="D62" s="165">
        <v>3.161144414230435</v>
      </c>
      <c r="E62" s="129">
        <v>127.40314012665712</v>
      </c>
      <c r="F62" s="129">
        <v>143.13720299683158</v>
      </c>
      <c r="G62" s="129">
        <v>132.40339739262805</v>
      </c>
      <c r="H62" s="129">
        <v>138.13694573086065</v>
      </c>
    </row>
    <row r="63" spans="2:8" ht="15.75" customHeight="1">
      <c r="B63" s="160" t="s">
        <v>247</v>
      </c>
      <c r="C63" s="161">
        <v>14.654094530543965</v>
      </c>
      <c r="D63" s="167">
        <v>0.47767678385567747</v>
      </c>
      <c r="E63" s="161">
        <v>13.363241615925212</v>
      </c>
      <c r="F63" s="161">
        <v>15.944947445162718</v>
      </c>
      <c r="G63" s="161">
        <v>13.957642044139078</v>
      </c>
      <c r="H63" s="161">
        <v>15.350547016948852</v>
      </c>
    </row>
  </sheetData>
  <dataConsolidate/>
  <mergeCells count="5">
    <mergeCell ref="G2:H2"/>
    <mergeCell ref="D2:D3"/>
    <mergeCell ref="B2:B3"/>
    <mergeCell ref="B1:H1"/>
    <mergeCell ref="E2:F2"/>
  </mergeCells>
  <conditionalFormatting sqref="A4:H5">
    <cfRule type="expression" dxfId="294" priority="2">
      <formula>IF(CertVal_IsBlnkRow*CertVal_IsBlnkRowNext=1,TRUE,FALSE)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76" customWidth="1" collapsed="1"/>
    <col min="2" max="2" width="10.85546875" style="76" customWidth="1"/>
    <col min="3" max="3" width="7.42578125" style="76" customWidth="1"/>
    <col min="4" max="5" width="10.85546875" style="76" customWidth="1"/>
    <col min="6" max="6" width="7.42578125" style="76" customWidth="1"/>
    <col min="7" max="8" width="10.85546875" style="76" customWidth="1"/>
    <col min="9" max="9" width="7.42578125" style="76" customWidth="1"/>
    <col min="10" max="11" width="10.85546875" style="76" customWidth="1"/>
    <col min="12" max="16384" width="9.140625" style="76"/>
  </cols>
  <sheetData>
    <row r="1" spans="1:11" s="7" customFormat="1" ht="23.25" customHeight="1">
      <c r="A1" s="76"/>
      <c r="B1" s="36" t="s">
        <v>213</v>
      </c>
      <c r="C1" s="6"/>
      <c r="D1" s="6"/>
      <c r="E1" s="6"/>
      <c r="F1" s="6"/>
      <c r="G1" s="6"/>
      <c r="H1" s="6"/>
      <c r="I1" s="6"/>
      <c r="J1" s="6"/>
      <c r="K1" s="78"/>
    </row>
    <row r="2" spans="1:11" s="7" customFormat="1" ht="24.75" customHeight="1">
      <c r="A2" s="76"/>
      <c r="B2" s="79" t="s">
        <v>2</v>
      </c>
      <c r="C2" s="38" t="s">
        <v>45</v>
      </c>
      <c r="D2" s="40" t="s">
        <v>46</v>
      </c>
      <c r="E2" s="79" t="s">
        <v>2</v>
      </c>
      <c r="F2" s="39" t="s">
        <v>45</v>
      </c>
      <c r="G2" s="80" t="s">
        <v>46</v>
      </c>
      <c r="H2" s="81" t="s">
        <v>2</v>
      </c>
      <c r="I2" s="39" t="s">
        <v>45</v>
      </c>
      <c r="J2" s="80" t="s">
        <v>46</v>
      </c>
      <c r="K2" s="76"/>
    </row>
    <row r="3" spans="1:11" ht="15.75" customHeight="1">
      <c r="A3" s="77"/>
      <c r="B3" s="91" t="s">
        <v>104</v>
      </c>
      <c r="C3" s="90"/>
      <c r="D3" s="92"/>
      <c r="E3" s="90"/>
      <c r="F3" s="90"/>
      <c r="G3" s="93"/>
      <c r="H3" s="90"/>
      <c r="I3" s="90"/>
      <c r="J3" s="94"/>
    </row>
    <row r="4" spans="1:11" ht="15.75" customHeight="1">
      <c r="A4" s="77"/>
      <c r="B4" s="97" t="s">
        <v>4</v>
      </c>
      <c r="C4" s="89" t="s">
        <v>3</v>
      </c>
      <c r="D4" s="95">
        <v>0.4</v>
      </c>
      <c r="E4" s="97" t="s">
        <v>11</v>
      </c>
      <c r="F4" s="89" t="s">
        <v>3</v>
      </c>
      <c r="G4" s="96">
        <v>6.875</v>
      </c>
      <c r="H4" s="98" t="s">
        <v>15</v>
      </c>
      <c r="I4" s="89" t="s">
        <v>3</v>
      </c>
      <c r="J4" s="43">
        <v>11</v>
      </c>
    </row>
    <row r="5" spans="1:11" ht="15.75" customHeight="1">
      <c r="A5" s="77"/>
      <c r="B5" s="97" t="s">
        <v>7</v>
      </c>
      <c r="C5" s="89" t="s">
        <v>3</v>
      </c>
      <c r="D5" s="99">
        <v>13.7</v>
      </c>
      <c r="E5" s="97" t="s">
        <v>14</v>
      </c>
      <c r="F5" s="89" t="s">
        <v>3</v>
      </c>
      <c r="G5" s="100">
        <v>3.7499999999999999E-2</v>
      </c>
      <c r="H5" s="98" t="s">
        <v>18</v>
      </c>
      <c r="I5" s="89" t="s">
        <v>3</v>
      </c>
      <c r="J5" s="43">
        <v>21.4</v>
      </c>
    </row>
    <row r="6" spans="1:11" ht="15.75" customHeight="1">
      <c r="A6" s="77"/>
      <c r="B6" s="97" t="s">
        <v>10</v>
      </c>
      <c r="C6" s="89" t="s">
        <v>3</v>
      </c>
      <c r="D6" s="101">
        <v>165</v>
      </c>
      <c r="E6" s="97" t="s">
        <v>17</v>
      </c>
      <c r="F6" s="89" t="s">
        <v>3</v>
      </c>
      <c r="G6" s="42">
        <v>861</v>
      </c>
      <c r="H6" s="98" t="s">
        <v>20</v>
      </c>
      <c r="I6" s="89" t="s">
        <v>3</v>
      </c>
      <c r="J6" s="96">
        <v>2.9849999999999999</v>
      </c>
    </row>
    <row r="7" spans="1:11" ht="15.75" customHeight="1">
      <c r="A7" s="77"/>
      <c r="B7" s="97" t="s">
        <v>13</v>
      </c>
      <c r="C7" s="89" t="s">
        <v>3</v>
      </c>
      <c r="D7" s="37">
        <v>5.6</v>
      </c>
      <c r="E7" s="97" t="s">
        <v>22</v>
      </c>
      <c r="F7" s="89" t="s">
        <v>3</v>
      </c>
      <c r="G7" s="96">
        <v>2.5350000000000001</v>
      </c>
      <c r="H7" s="98" t="s">
        <v>23</v>
      </c>
      <c r="I7" s="89" t="s">
        <v>3</v>
      </c>
      <c r="J7" s="96">
        <v>5.6550000000000002</v>
      </c>
    </row>
    <row r="8" spans="1:11" ht="15.75" customHeight="1">
      <c r="A8" s="77"/>
      <c r="B8" s="97" t="s">
        <v>16</v>
      </c>
      <c r="C8" s="89" t="s">
        <v>3</v>
      </c>
      <c r="D8" s="37">
        <v>0.49</v>
      </c>
      <c r="E8" s="97" t="s">
        <v>48</v>
      </c>
      <c r="F8" s="89" t="s">
        <v>1</v>
      </c>
      <c r="G8" s="100">
        <v>9.3899999999999997E-2</v>
      </c>
      <c r="H8" s="98" t="s">
        <v>26</v>
      </c>
      <c r="I8" s="89" t="s">
        <v>3</v>
      </c>
      <c r="J8" s="96">
        <v>0.3</v>
      </c>
    </row>
    <row r="9" spans="1:11" ht="15.75" customHeight="1">
      <c r="A9" s="77"/>
      <c r="B9" s="97" t="s">
        <v>19</v>
      </c>
      <c r="C9" s="89" t="s">
        <v>3</v>
      </c>
      <c r="D9" s="37" t="s">
        <v>90</v>
      </c>
      <c r="E9" s="97" t="s">
        <v>25</v>
      </c>
      <c r="F9" s="89" t="s">
        <v>3</v>
      </c>
      <c r="G9" s="43">
        <v>19.5</v>
      </c>
      <c r="H9" s="98" t="s">
        <v>29</v>
      </c>
      <c r="I9" s="89" t="s">
        <v>3</v>
      </c>
      <c r="J9" s="43">
        <v>36.15</v>
      </c>
    </row>
    <row r="10" spans="1:11" ht="15.75" customHeight="1">
      <c r="A10" s="77"/>
      <c r="B10" s="97" t="s">
        <v>21</v>
      </c>
      <c r="C10" s="89" t="s">
        <v>3</v>
      </c>
      <c r="D10" s="101">
        <v>1355</v>
      </c>
      <c r="E10" s="97" t="s">
        <v>28</v>
      </c>
      <c r="F10" s="89" t="s">
        <v>3</v>
      </c>
      <c r="G10" s="42">
        <v>59.15</v>
      </c>
      <c r="H10" s="98" t="s">
        <v>51</v>
      </c>
      <c r="I10" s="89" t="s">
        <v>1</v>
      </c>
      <c r="J10" s="100">
        <v>0.39250000000000002</v>
      </c>
    </row>
    <row r="11" spans="1:11" ht="15.75" customHeight="1">
      <c r="A11" s="77"/>
      <c r="B11" s="97" t="s">
        <v>24</v>
      </c>
      <c r="C11" s="89" t="s">
        <v>3</v>
      </c>
      <c r="D11" s="99">
        <v>48.05</v>
      </c>
      <c r="E11" s="97" t="s">
        <v>30</v>
      </c>
      <c r="F11" s="89" t="s">
        <v>3</v>
      </c>
      <c r="G11" s="42">
        <v>401</v>
      </c>
      <c r="H11" s="98" t="s">
        <v>52</v>
      </c>
      <c r="I11" s="89" t="s">
        <v>3</v>
      </c>
      <c r="J11" s="96">
        <v>0.2</v>
      </c>
    </row>
    <row r="12" spans="1:11" ht="15.75" customHeight="1">
      <c r="A12" s="77"/>
      <c r="B12" s="97" t="s">
        <v>47</v>
      </c>
      <c r="C12" s="89" t="s">
        <v>3</v>
      </c>
      <c r="D12" s="99">
        <v>34.5</v>
      </c>
      <c r="E12" s="97" t="s">
        <v>33</v>
      </c>
      <c r="F12" s="89" t="s">
        <v>3</v>
      </c>
      <c r="G12" s="43">
        <v>10</v>
      </c>
      <c r="H12" s="98" t="s">
        <v>53</v>
      </c>
      <c r="I12" s="89" t="s">
        <v>3</v>
      </c>
      <c r="J12" s="96">
        <v>3.19</v>
      </c>
    </row>
    <row r="13" spans="1:11" ht="15.75" customHeight="1">
      <c r="A13" s="77"/>
      <c r="B13" s="97" t="s">
        <v>27</v>
      </c>
      <c r="C13" s="89" t="s">
        <v>3</v>
      </c>
      <c r="D13" s="37">
        <v>2.3849999999999998</v>
      </c>
      <c r="E13" s="97" t="s">
        <v>36</v>
      </c>
      <c r="F13" s="89" t="s">
        <v>3</v>
      </c>
      <c r="G13" s="43">
        <v>20.5</v>
      </c>
      <c r="H13" s="98" t="s">
        <v>31</v>
      </c>
      <c r="I13" s="89" t="s">
        <v>3</v>
      </c>
      <c r="J13" s="42">
        <v>417.5</v>
      </c>
    </row>
    <row r="14" spans="1:11" ht="15.75" customHeight="1">
      <c r="A14" s="77"/>
      <c r="B14" s="97" t="s">
        <v>0</v>
      </c>
      <c r="C14" s="89" t="s">
        <v>3</v>
      </c>
      <c r="D14" s="101">
        <v>422</v>
      </c>
      <c r="E14" s="97" t="s">
        <v>39</v>
      </c>
      <c r="F14" s="89" t="s">
        <v>3</v>
      </c>
      <c r="G14" s="42">
        <v>138</v>
      </c>
      <c r="H14" s="98" t="s">
        <v>54</v>
      </c>
      <c r="I14" s="89" t="s">
        <v>3</v>
      </c>
      <c r="J14" s="42">
        <v>77.95</v>
      </c>
    </row>
    <row r="15" spans="1:11" ht="15.75" customHeight="1">
      <c r="A15" s="77"/>
      <c r="B15" s="97" t="s">
        <v>32</v>
      </c>
      <c r="C15" s="89" t="s">
        <v>3</v>
      </c>
      <c r="D15" s="99">
        <v>33.65</v>
      </c>
      <c r="E15" s="97" t="s">
        <v>42</v>
      </c>
      <c r="F15" s="89" t="s">
        <v>3</v>
      </c>
      <c r="G15" s="42">
        <v>185</v>
      </c>
      <c r="H15" s="98" t="s">
        <v>34</v>
      </c>
      <c r="I15" s="89" t="s">
        <v>3</v>
      </c>
      <c r="J15" s="43">
        <v>18.5</v>
      </c>
    </row>
    <row r="16" spans="1:11" ht="15.75" customHeight="1">
      <c r="A16" s="77"/>
      <c r="B16" s="97" t="s">
        <v>35</v>
      </c>
      <c r="C16" s="89" t="s">
        <v>3</v>
      </c>
      <c r="D16" s="99">
        <v>20.85</v>
      </c>
      <c r="E16" s="97" t="s">
        <v>49</v>
      </c>
      <c r="F16" s="89" t="s">
        <v>3</v>
      </c>
      <c r="G16" s="100">
        <v>0.08</v>
      </c>
      <c r="H16" s="98" t="s">
        <v>37</v>
      </c>
      <c r="I16" s="89" t="s">
        <v>3</v>
      </c>
      <c r="J16" s="42">
        <v>187.5</v>
      </c>
    </row>
    <row r="17" spans="1:10" ht="15.75" customHeight="1">
      <c r="A17" s="77"/>
      <c r="B17" s="97" t="s">
        <v>38</v>
      </c>
      <c r="C17" s="89" t="s">
        <v>3</v>
      </c>
      <c r="D17" s="37">
        <v>8.875</v>
      </c>
      <c r="E17" s="97" t="s">
        <v>6</v>
      </c>
      <c r="F17" s="89" t="s">
        <v>3</v>
      </c>
      <c r="G17" s="96">
        <v>1.05</v>
      </c>
      <c r="H17" s="98" t="s">
        <v>40</v>
      </c>
      <c r="I17" s="89" t="s">
        <v>3</v>
      </c>
      <c r="J17" s="43">
        <v>18.350000000000001</v>
      </c>
    </row>
    <row r="18" spans="1:10" ht="15.75" customHeight="1">
      <c r="A18" s="77"/>
      <c r="B18" s="97" t="s">
        <v>41</v>
      </c>
      <c r="C18" s="89" t="s">
        <v>3</v>
      </c>
      <c r="D18" s="99">
        <v>18.3</v>
      </c>
      <c r="E18" s="97" t="s">
        <v>9</v>
      </c>
      <c r="F18" s="89" t="s">
        <v>3</v>
      </c>
      <c r="G18" s="96">
        <v>8.9499999999999993</v>
      </c>
      <c r="H18" s="98" t="s">
        <v>43</v>
      </c>
      <c r="I18" s="89" t="s">
        <v>3</v>
      </c>
      <c r="J18" s="43">
        <v>15</v>
      </c>
    </row>
    <row r="19" spans="1:10" ht="15.75" customHeight="1">
      <c r="A19" s="77"/>
      <c r="B19" s="97" t="s">
        <v>5</v>
      </c>
      <c r="C19" s="89" t="s">
        <v>3</v>
      </c>
      <c r="D19" s="99">
        <v>38.65</v>
      </c>
      <c r="E19" s="97" t="s">
        <v>50</v>
      </c>
      <c r="F19" s="89" t="s">
        <v>3</v>
      </c>
      <c r="G19" s="96">
        <v>6.25</v>
      </c>
      <c r="H19" s="98" t="s">
        <v>44</v>
      </c>
      <c r="I19" s="89" t="s">
        <v>3</v>
      </c>
      <c r="J19" s="42">
        <v>367</v>
      </c>
    </row>
    <row r="20" spans="1:10" ht="15.75" customHeight="1">
      <c r="A20" s="77"/>
      <c r="B20" s="97" t="s">
        <v>8</v>
      </c>
      <c r="C20" s="89" t="s">
        <v>3</v>
      </c>
      <c r="D20" s="99">
        <v>10.95</v>
      </c>
      <c r="E20" s="97" t="s">
        <v>12</v>
      </c>
      <c r="F20" s="89" t="s">
        <v>3</v>
      </c>
      <c r="G20" s="42">
        <v>54.4</v>
      </c>
      <c r="H20" s="41" t="s">
        <v>211</v>
      </c>
      <c r="I20" s="89" t="s">
        <v>211</v>
      </c>
      <c r="J20" s="42" t="s">
        <v>211</v>
      </c>
    </row>
    <row r="21" spans="1:10" ht="15.75" customHeight="1">
      <c r="A21" s="77"/>
      <c r="B21" s="91" t="s">
        <v>105</v>
      </c>
      <c r="C21" s="90"/>
      <c r="D21" s="92"/>
      <c r="E21" s="90"/>
      <c r="F21" s="90"/>
      <c r="G21" s="93"/>
      <c r="H21" s="90"/>
      <c r="I21" s="90"/>
      <c r="J21" s="94"/>
    </row>
    <row r="22" spans="1:10" ht="15.75" customHeight="1">
      <c r="A22" s="77"/>
      <c r="B22" s="97" t="s">
        <v>129</v>
      </c>
      <c r="C22" s="89" t="s">
        <v>1</v>
      </c>
      <c r="D22" s="37">
        <v>10.335000000000001</v>
      </c>
      <c r="E22" s="97" t="s">
        <v>130</v>
      </c>
      <c r="F22" s="89" t="s">
        <v>1</v>
      </c>
      <c r="G22" s="96">
        <v>15.975</v>
      </c>
      <c r="H22" s="98" t="s">
        <v>36</v>
      </c>
      <c r="I22" s="89" t="s">
        <v>3</v>
      </c>
      <c r="J22" s="43">
        <v>20</v>
      </c>
    </row>
    <row r="23" spans="1:10" ht="15.75" customHeight="1">
      <c r="A23" s="77"/>
      <c r="B23" s="97" t="s">
        <v>7</v>
      </c>
      <c r="C23" s="89" t="s">
        <v>3</v>
      </c>
      <c r="D23" s="99">
        <v>20</v>
      </c>
      <c r="E23" s="97" t="s">
        <v>131</v>
      </c>
      <c r="F23" s="89" t="s">
        <v>1</v>
      </c>
      <c r="G23" s="96">
        <v>2.7450000000000001</v>
      </c>
      <c r="H23" s="98" t="s">
        <v>132</v>
      </c>
      <c r="I23" s="89" t="s">
        <v>1</v>
      </c>
      <c r="J23" s="96">
        <v>61.884999999999998</v>
      </c>
    </row>
    <row r="24" spans="1:10" ht="15.75" customHeight="1">
      <c r="A24" s="77"/>
      <c r="B24" s="97" t="s">
        <v>10</v>
      </c>
      <c r="C24" s="89" t="s">
        <v>3</v>
      </c>
      <c r="D24" s="101">
        <v>155</v>
      </c>
      <c r="E24" s="97" t="s">
        <v>91</v>
      </c>
      <c r="F24" s="89" t="s">
        <v>1</v>
      </c>
      <c r="G24" s="96">
        <v>2.04</v>
      </c>
      <c r="H24" s="98" t="s">
        <v>15</v>
      </c>
      <c r="I24" s="89" t="s">
        <v>3</v>
      </c>
      <c r="J24" s="42" t="s">
        <v>85</v>
      </c>
    </row>
    <row r="25" spans="1:10" ht="15.75" customHeight="1">
      <c r="A25" s="77"/>
      <c r="B25" s="97" t="s">
        <v>88</v>
      </c>
      <c r="C25" s="89" t="s">
        <v>1</v>
      </c>
      <c r="D25" s="37">
        <v>1.605</v>
      </c>
      <c r="E25" s="97" t="s">
        <v>92</v>
      </c>
      <c r="F25" s="89" t="s">
        <v>1</v>
      </c>
      <c r="G25" s="100">
        <v>0.13</v>
      </c>
      <c r="H25" s="98" t="s">
        <v>133</v>
      </c>
      <c r="I25" s="89" t="s">
        <v>1</v>
      </c>
      <c r="J25" s="100">
        <v>0.23699999999999999</v>
      </c>
    </row>
    <row r="26" spans="1:10" ht="15.75" customHeight="1">
      <c r="A26" s="77"/>
      <c r="B26" s="97" t="s">
        <v>24</v>
      </c>
      <c r="C26" s="89" t="s">
        <v>3</v>
      </c>
      <c r="D26" s="101">
        <v>50</v>
      </c>
      <c r="E26" s="97" t="s">
        <v>134</v>
      </c>
      <c r="F26" s="89" t="s">
        <v>1</v>
      </c>
      <c r="G26" s="100">
        <v>0.1</v>
      </c>
      <c r="H26" s="98" t="s">
        <v>135</v>
      </c>
      <c r="I26" s="89" t="s">
        <v>1</v>
      </c>
      <c r="J26" s="100">
        <v>0.65500000000000003</v>
      </c>
    </row>
    <row r="27" spans="1:10" ht="15.75" customHeight="1">
      <c r="A27" s="77"/>
      <c r="B27" s="97" t="s">
        <v>47</v>
      </c>
      <c r="C27" s="89" t="s">
        <v>3</v>
      </c>
      <c r="D27" s="99">
        <v>25</v>
      </c>
      <c r="E27" s="97" t="s">
        <v>33</v>
      </c>
      <c r="F27" s="89" t="s">
        <v>3</v>
      </c>
      <c r="G27" s="43">
        <v>20</v>
      </c>
      <c r="H27" s="98" t="s">
        <v>31</v>
      </c>
      <c r="I27" s="89" t="s">
        <v>3</v>
      </c>
      <c r="J27" s="42">
        <v>405</v>
      </c>
    </row>
    <row r="28" spans="1:10" ht="15.75" customHeight="1">
      <c r="A28" s="77"/>
      <c r="B28" s="97" t="s">
        <v>0</v>
      </c>
      <c r="C28" s="89" t="s">
        <v>3</v>
      </c>
      <c r="D28" s="101">
        <v>415</v>
      </c>
      <c r="E28" s="97" t="s">
        <v>136</v>
      </c>
      <c r="F28" s="89" t="s">
        <v>1</v>
      </c>
      <c r="G28" s="100">
        <v>0.29599999999999999</v>
      </c>
      <c r="H28" s="98" t="s">
        <v>43</v>
      </c>
      <c r="I28" s="89" t="s">
        <v>3</v>
      </c>
      <c r="J28" s="43">
        <v>25</v>
      </c>
    </row>
    <row r="29" spans="1:10" ht="15.75" customHeight="1">
      <c r="A29" s="77"/>
      <c r="B29" s="91" t="s">
        <v>106</v>
      </c>
      <c r="C29" s="90"/>
      <c r="D29" s="92"/>
      <c r="E29" s="90"/>
      <c r="F29" s="90"/>
      <c r="G29" s="93"/>
      <c r="H29" s="90"/>
      <c r="I29" s="90"/>
      <c r="J29" s="94"/>
    </row>
    <row r="30" spans="1:10" ht="15.75" customHeight="1">
      <c r="A30" s="77"/>
      <c r="B30" s="102" t="s">
        <v>137</v>
      </c>
      <c r="C30" s="103" t="s">
        <v>1</v>
      </c>
      <c r="D30" s="104">
        <v>3.4649999999999999</v>
      </c>
      <c r="E30" s="105" t="s">
        <v>211</v>
      </c>
      <c r="F30" s="103" t="s">
        <v>211</v>
      </c>
      <c r="G30" s="106" t="s">
        <v>211</v>
      </c>
      <c r="H30" s="107" t="s">
        <v>211</v>
      </c>
      <c r="I30" s="103" t="s">
        <v>211</v>
      </c>
      <c r="J30" s="108" t="s">
        <v>211</v>
      </c>
    </row>
  </sheetData>
  <conditionalFormatting sqref="C3:C30 F3:F30 I3:I30">
    <cfRule type="expression" dxfId="293" priority="2">
      <formula>IndVal_LimitValDiffUOM</formula>
    </cfRule>
  </conditionalFormatting>
  <conditionalFormatting sqref="B3:J30">
    <cfRule type="expression" dxfId="292" priority="1">
      <formula>IF(IndVal_IsBlnkRow*IndVal_IsBlnkRowNext=1,TRUE,FALSE)</formula>
    </cfRule>
  </conditionalFormatting>
  <hyperlinks>
    <hyperlink ref="B4" location="'Laser Ablation'!$A$1" display="'Laser Ablation'!$A$1" xr:uid="{00000000-0004-0000-0200-000000000000}"/>
    <hyperlink ref="E4" location="'Laser Ablation'!$A$262" display="'Laser Ablation'!$A$262" xr:uid="{00000000-0004-0000-0200-000001000000}"/>
    <hyperlink ref="H4" location="'Laser Ablation'!$A$500" display="'Laser Ablation'!$A$500" xr:uid="{00000000-0004-0000-0200-000002000000}"/>
    <hyperlink ref="B5" location="'Laser Ablation'!$A$15" display="'Laser Ablation'!$A$15" xr:uid="{00000000-0004-0000-0200-000003000000}"/>
    <hyperlink ref="E5" location="'Laser Ablation'!$A$276" display="'Laser Ablation'!$A$276" xr:uid="{00000000-0004-0000-0200-000004000000}"/>
    <hyperlink ref="H5" location="'Laser Ablation'!$A$514" display="'Laser Ablation'!$A$514" xr:uid="{00000000-0004-0000-0200-000005000000}"/>
    <hyperlink ref="B6" location="'Laser Ablation'!$A$52" display="'Laser Ablation'!$A$52" xr:uid="{00000000-0004-0000-0200-000006000000}"/>
    <hyperlink ref="E6" location="'Laser Ablation'!$A$290" display="'Laser Ablation'!$A$290" xr:uid="{00000000-0004-0000-0200-000007000000}"/>
    <hyperlink ref="H6" location="'Laser Ablation'!$A$528" display="'Laser Ablation'!$A$528" xr:uid="{00000000-0004-0000-0200-000008000000}"/>
    <hyperlink ref="B7" location="'Laser Ablation'!$A$66" display="'Laser Ablation'!$A$66" xr:uid="{00000000-0004-0000-0200-000009000000}"/>
    <hyperlink ref="E7" location="'Laser Ablation'!$A$304" display="'Laser Ablation'!$A$304" xr:uid="{00000000-0004-0000-0200-00000A000000}"/>
    <hyperlink ref="H7" location="'Laser Ablation'!$A$542" display="'Laser Ablation'!$A$542" xr:uid="{00000000-0004-0000-0200-00000B000000}"/>
    <hyperlink ref="B8" location="'Laser Ablation'!$A$80" display="'Laser Ablation'!$A$80" xr:uid="{00000000-0004-0000-0200-00000C000000}"/>
    <hyperlink ref="E8" location="'Laser Ablation'!$A$318" display="'Laser Ablation'!$A$318" xr:uid="{00000000-0004-0000-0200-00000D000000}"/>
    <hyperlink ref="H8" location="'Laser Ablation'!$A$556" display="'Laser Ablation'!$A$556" xr:uid="{00000000-0004-0000-0200-00000E000000}"/>
    <hyperlink ref="B9" location="'Laser Ablation'!$A$94" display="'Laser Ablation'!$A$94" xr:uid="{00000000-0004-0000-0200-00000F000000}"/>
    <hyperlink ref="E9" location="'Laser Ablation'!$A$332" display="'Laser Ablation'!$A$332" xr:uid="{00000000-0004-0000-0200-000010000000}"/>
    <hyperlink ref="H9" location="'Laser Ablation'!$A$570" display="'Laser Ablation'!$A$570" xr:uid="{00000000-0004-0000-0200-000011000000}"/>
    <hyperlink ref="B10" location="'Laser Ablation'!$A$108" display="'Laser Ablation'!$A$108" xr:uid="{00000000-0004-0000-0200-000012000000}"/>
    <hyperlink ref="E10" location="'Laser Ablation'!$A$346" display="'Laser Ablation'!$A$346" xr:uid="{00000000-0004-0000-0200-000013000000}"/>
    <hyperlink ref="H10" location="'Laser Ablation'!$A$584" display="'Laser Ablation'!$A$584" xr:uid="{00000000-0004-0000-0200-000014000000}"/>
    <hyperlink ref="B11" location="'Laser Ablation'!$A$122" display="'Laser Ablation'!$A$122" xr:uid="{00000000-0004-0000-0200-000015000000}"/>
    <hyperlink ref="E11" location="'Laser Ablation'!$A$360" display="'Laser Ablation'!$A$360" xr:uid="{00000000-0004-0000-0200-000016000000}"/>
    <hyperlink ref="H11" location="'Laser Ablation'!$A$598" display="'Laser Ablation'!$A$598" xr:uid="{00000000-0004-0000-0200-000017000000}"/>
    <hyperlink ref="B12" location="'Laser Ablation'!$A$136" display="'Laser Ablation'!$A$136" xr:uid="{00000000-0004-0000-0200-000018000000}"/>
    <hyperlink ref="E12" location="'Laser Ablation'!$A$374" display="'Laser Ablation'!$A$374" xr:uid="{00000000-0004-0000-0200-000019000000}"/>
    <hyperlink ref="H12" location="'Laser Ablation'!$A$612" display="'Laser Ablation'!$A$612" xr:uid="{00000000-0004-0000-0200-00001A000000}"/>
    <hyperlink ref="B13" location="'Laser Ablation'!$A$150" display="'Laser Ablation'!$A$150" xr:uid="{00000000-0004-0000-0200-00001B000000}"/>
    <hyperlink ref="E13" location="'Laser Ablation'!$A$388" display="'Laser Ablation'!$A$388" xr:uid="{00000000-0004-0000-0200-00001C000000}"/>
    <hyperlink ref="H13" location="'Laser Ablation'!$A$626" display="'Laser Ablation'!$A$626" xr:uid="{00000000-0004-0000-0200-00001D000000}"/>
    <hyperlink ref="B14" location="'Laser Ablation'!$A$164" display="'Laser Ablation'!$A$164" xr:uid="{00000000-0004-0000-0200-00001E000000}"/>
    <hyperlink ref="E14" location="'Laser Ablation'!$A$402" display="'Laser Ablation'!$A$402" xr:uid="{00000000-0004-0000-0200-00001F000000}"/>
    <hyperlink ref="H14" location="'Laser Ablation'!$A$640" display="'Laser Ablation'!$A$640" xr:uid="{00000000-0004-0000-0200-000020000000}"/>
    <hyperlink ref="B15" location="'Laser Ablation'!$A$178" display="'Laser Ablation'!$A$178" xr:uid="{00000000-0004-0000-0200-000021000000}"/>
    <hyperlink ref="E15" location="'Laser Ablation'!$A$416" display="'Laser Ablation'!$A$416" xr:uid="{00000000-0004-0000-0200-000022000000}"/>
    <hyperlink ref="H15" location="'Laser Ablation'!$A$654" display="'Laser Ablation'!$A$654" xr:uid="{00000000-0004-0000-0200-000023000000}"/>
    <hyperlink ref="B16" location="'Laser Ablation'!$A$192" display="'Laser Ablation'!$A$192" xr:uid="{00000000-0004-0000-0200-000024000000}"/>
    <hyperlink ref="E16" location="'Laser Ablation'!$A$430" display="'Laser Ablation'!$A$430" xr:uid="{00000000-0004-0000-0200-000025000000}"/>
    <hyperlink ref="H16" location="'Laser Ablation'!$A$668" display="'Laser Ablation'!$A$668" xr:uid="{00000000-0004-0000-0200-000026000000}"/>
    <hyperlink ref="B17" location="'Laser Ablation'!$A$206" display="'Laser Ablation'!$A$206" xr:uid="{00000000-0004-0000-0200-000027000000}"/>
    <hyperlink ref="E17" location="'Laser Ablation'!$A$444" display="'Laser Ablation'!$A$444" xr:uid="{00000000-0004-0000-0200-000028000000}"/>
    <hyperlink ref="H17" location="'Laser Ablation'!$A$682" display="'Laser Ablation'!$A$682" xr:uid="{00000000-0004-0000-0200-000029000000}"/>
    <hyperlink ref="B18" location="'Laser Ablation'!$A$220" display="'Laser Ablation'!$A$220" xr:uid="{00000000-0004-0000-0200-00002A000000}"/>
    <hyperlink ref="E18" location="'Laser Ablation'!$A$458" display="'Laser Ablation'!$A$458" xr:uid="{00000000-0004-0000-0200-00002B000000}"/>
    <hyperlink ref="H18" location="'Laser Ablation'!$A$696" display="'Laser Ablation'!$A$696" xr:uid="{00000000-0004-0000-0200-00002C000000}"/>
    <hyperlink ref="B19" location="'Laser Ablation'!$A$234" display="'Laser Ablation'!$A$234" xr:uid="{00000000-0004-0000-0200-00002D000000}"/>
    <hyperlink ref="E19" location="'Laser Ablation'!$A$472" display="'Laser Ablation'!$A$472" xr:uid="{00000000-0004-0000-0200-00002E000000}"/>
    <hyperlink ref="H19" location="'Laser Ablation'!$A$710" display="'Laser Ablation'!$A$710" xr:uid="{00000000-0004-0000-0200-00002F000000}"/>
    <hyperlink ref="B20" location="'Laser Ablation'!$A$248" display="'Laser Ablation'!$A$248" xr:uid="{00000000-0004-0000-0200-000030000000}"/>
    <hyperlink ref="E20" location="'Laser Ablation'!$A$486" display="'Laser Ablation'!$A$486" xr:uid="{00000000-0004-0000-0200-000031000000}"/>
    <hyperlink ref="B22" location="'Fusion XRF'!$A$1" display="'Fusion XRF'!$A$1" xr:uid="{00000000-0004-0000-0200-000032000000}"/>
    <hyperlink ref="E22" location="'Fusion XRF'!$A$122" display="'Fusion XRF'!$A$122" xr:uid="{00000000-0004-0000-0200-000033000000}"/>
    <hyperlink ref="H22" location="'Fusion XRF'!$A$220" display="'Fusion XRF'!$A$220" xr:uid="{00000000-0004-0000-0200-000034000000}"/>
    <hyperlink ref="B23" location="'Fusion XRF'!$A$15" display="'Fusion XRF'!$A$15" xr:uid="{00000000-0004-0000-0200-000035000000}"/>
    <hyperlink ref="E23" location="'Fusion XRF'!$A$136" display="'Fusion XRF'!$A$136" xr:uid="{00000000-0004-0000-0200-000036000000}"/>
    <hyperlink ref="H23" location="'Fusion XRF'!$A$234" display="'Fusion XRF'!$A$234" xr:uid="{00000000-0004-0000-0200-000037000000}"/>
    <hyperlink ref="B24" location="'Fusion XRF'!$A$52" display="'Fusion XRF'!$A$52" xr:uid="{00000000-0004-0000-0200-000038000000}"/>
    <hyperlink ref="E24" location="'Fusion XRF'!$A$150" display="'Fusion XRF'!$A$150" xr:uid="{00000000-0004-0000-0200-000039000000}"/>
    <hyperlink ref="H24" location="'Fusion XRF'!$A$248" display="'Fusion XRF'!$A$248" xr:uid="{00000000-0004-0000-0200-00003A000000}"/>
    <hyperlink ref="B25" location="'Fusion XRF'!$A$66" display="'Fusion XRF'!$A$66" xr:uid="{00000000-0004-0000-0200-00003B000000}"/>
    <hyperlink ref="E25" location="'Fusion XRF'!$A$164" display="'Fusion XRF'!$A$164" xr:uid="{00000000-0004-0000-0200-00003C000000}"/>
    <hyperlink ref="H25" location="'Fusion XRF'!$A$262" display="'Fusion XRF'!$A$262" xr:uid="{00000000-0004-0000-0200-00003D000000}"/>
    <hyperlink ref="B26" location="'Fusion XRF'!$A$80" display="'Fusion XRF'!$A$80" xr:uid="{00000000-0004-0000-0200-00003E000000}"/>
    <hyperlink ref="E26" location="'Fusion XRF'!$A$178" display="'Fusion XRF'!$A$178" xr:uid="{00000000-0004-0000-0200-00003F000000}"/>
    <hyperlink ref="H26" location="'Fusion XRF'!$A$276" display="'Fusion XRF'!$A$276" xr:uid="{00000000-0004-0000-0200-000040000000}"/>
    <hyperlink ref="B27" location="'Fusion XRF'!$A$94" display="'Fusion XRF'!$A$94" xr:uid="{00000000-0004-0000-0200-000041000000}"/>
    <hyperlink ref="E27" location="'Fusion XRF'!$A$192" display="'Fusion XRF'!$A$192" xr:uid="{00000000-0004-0000-0200-000042000000}"/>
    <hyperlink ref="H27" location="'Fusion XRF'!$A$290" display="'Fusion XRF'!$A$290" xr:uid="{00000000-0004-0000-0200-000043000000}"/>
    <hyperlink ref="B28" location="'Fusion XRF'!$A$108" display="'Fusion XRF'!$A$108" xr:uid="{00000000-0004-0000-0200-000044000000}"/>
    <hyperlink ref="E28" location="'Fusion XRF'!$A$206" display="'Fusion XRF'!$A$206" xr:uid="{00000000-0004-0000-0200-000045000000}"/>
    <hyperlink ref="H28" location="'Fusion XRF'!$A$304" display="'Fusion XRF'!$A$304" xr:uid="{00000000-0004-0000-0200-000046000000}"/>
    <hyperlink ref="B30" location="'Thermograv'!$A$1" display="'Thermograv'!$A$1" xr:uid="{00000000-0004-0000-0200-000047000000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/>
  <dimension ref="A1:M63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7.7109375" style="1" customWidth="1"/>
    <col min="3" max="13" width="7.140625" style="1" customWidth="1"/>
    <col min="14" max="16384" width="9.140625" style="1"/>
  </cols>
  <sheetData>
    <row r="1" spans="1:13" s="35" customFormat="1" ht="21" customHeight="1">
      <c r="A1" s="34"/>
      <c r="B1" s="186" t="s">
        <v>212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</row>
    <row r="2" spans="1:13" s="52" customFormat="1" ht="15" customHeight="1">
      <c r="B2" s="188" t="s">
        <v>2</v>
      </c>
      <c r="C2" s="190" t="s">
        <v>59</v>
      </c>
      <c r="D2" s="192" t="s">
        <v>60</v>
      </c>
      <c r="E2" s="193"/>
      <c r="F2" s="193"/>
      <c r="G2" s="193"/>
      <c r="H2" s="194"/>
      <c r="I2" s="195" t="s">
        <v>61</v>
      </c>
      <c r="J2" s="196"/>
      <c r="K2" s="197"/>
      <c r="L2" s="198" t="s">
        <v>62</v>
      </c>
      <c r="M2" s="198"/>
    </row>
    <row r="3" spans="1:13" s="52" customFormat="1" ht="15" customHeight="1">
      <c r="B3" s="189"/>
      <c r="C3" s="191"/>
      <c r="D3" s="54" t="s">
        <v>56</v>
      </c>
      <c r="E3" s="54" t="s">
        <v>63</v>
      </c>
      <c r="F3" s="54" t="s">
        <v>64</v>
      </c>
      <c r="G3" s="54" t="s">
        <v>65</v>
      </c>
      <c r="H3" s="54" t="s">
        <v>66</v>
      </c>
      <c r="I3" s="53" t="s">
        <v>67</v>
      </c>
      <c r="J3" s="54" t="s">
        <v>68</v>
      </c>
      <c r="K3" s="55" t="s">
        <v>69</v>
      </c>
      <c r="L3" s="54" t="s">
        <v>57</v>
      </c>
      <c r="M3" s="54" t="s">
        <v>58</v>
      </c>
    </row>
    <row r="4" spans="1:13" s="52" customFormat="1" ht="15" customHeight="1">
      <c r="A4" s="56"/>
      <c r="B4" s="173" t="s">
        <v>217</v>
      </c>
      <c r="C4" s="138"/>
      <c r="D4" s="138"/>
      <c r="E4" s="138"/>
      <c r="F4" s="138"/>
      <c r="G4" s="138"/>
      <c r="H4" s="138"/>
      <c r="I4" s="137"/>
      <c r="J4" s="137"/>
      <c r="K4" s="137"/>
      <c r="L4" s="138"/>
      <c r="M4" s="138"/>
    </row>
    <row r="5" spans="1:13" s="52" customFormat="1" ht="15" customHeight="1">
      <c r="A5" s="56"/>
      <c r="B5" s="174" t="s">
        <v>218</v>
      </c>
      <c r="C5" s="139">
        <v>1396.0098523097922</v>
      </c>
      <c r="D5" s="139">
        <v>131.32708578950181</v>
      </c>
      <c r="E5" s="139">
        <v>1133.3556807307887</v>
      </c>
      <c r="F5" s="139">
        <v>1658.6640238887958</v>
      </c>
      <c r="G5" s="139">
        <v>1002.0285949412868</v>
      </c>
      <c r="H5" s="139">
        <v>1789.9911096782976</v>
      </c>
      <c r="I5" s="168">
        <v>9.407317976460719E-2</v>
      </c>
      <c r="J5" s="168">
        <v>0.18814635952921438</v>
      </c>
      <c r="K5" s="168">
        <v>0.2822195392938216</v>
      </c>
      <c r="L5" s="139">
        <v>1326.2093596943025</v>
      </c>
      <c r="M5" s="139">
        <v>1465.8103449252819</v>
      </c>
    </row>
    <row r="6" spans="1:13" ht="15" customHeight="1">
      <c r="B6" s="174" t="s">
        <v>219</v>
      </c>
      <c r="C6" s="140">
        <v>48.792657835323965</v>
      </c>
      <c r="D6" s="140">
        <v>4.3849244495025692</v>
      </c>
      <c r="E6" s="140">
        <v>40.022808936318825</v>
      </c>
      <c r="F6" s="140">
        <v>57.562506734329105</v>
      </c>
      <c r="G6" s="140">
        <v>35.637884486816262</v>
      </c>
      <c r="H6" s="140">
        <v>61.947431183831668</v>
      </c>
      <c r="I6" s="168">
        <v>8.9868530308428007E-2</v>
      </c>
      <c r="J6" s="168">
        <v>0.17973706061685601</v>
      </c>
      <c r="K6" s="168">
        <v>0.26960559092528402</v>
      </c>
      <c r="L6" s="140">
        <v>46.35302494355777</v>
      </c>
      <c r="M6" s="140">
        <v>51.23229072709016</v>
      </c>
    </row>
    <row r="7" spans="1:13" ht="15" customHeight="1">
      <c r="B7" s="174" t="s">
        <v>220</v>
      </c>
      <c r="C7" s="141">
        <v>434.46740354958382</v>
      </c>
      <c r="D7" s="141">
        <v>34.964408028939097</v>
      </c>
      <c r="E7" s="141">
        <v>364.53858749170564</v>
      </c>
      <c r="F7" s="141">
        <v>504.396219607462</v>
      </c>
      <c r="G7" s="141">
        <v>329.57417946276655</v>
      </c>
      <c r="H7" s="141">
        <v>539.36062763640109</v>
      </c>
      <c r="I7" s="168">
        <v>8.0476481649212533E-2</v>
      </c>
      <c r="J7" s="168">
        <v>0.16095296329842507</v>
      </c>
      <c r="K7" s="168">
        <v>0.2414294449476376</v>
      </c>
      <c r="L7" s="141">
        <v>412.74403337210464</v>
      </c>
      <c r="M7" s="141">
        <v>456.190773727063</v>
      </c>
    </row>
    <row r="8" spans="1:13" ht="15" customHeight="1">
      <c r="B8" s="174" t="s">
        <v>221</v>
      </c>
      <c r="C8" s="140">
        <v>33.307336928209594</v>
      </c>
      <c r="D8" s="140">
        <v>2.3159635259411666</v>
      </c>
      <c r="E8" s="140">
        <v>28.675409876327262</v>
      </c>
      <c r="F8" s="140">
        <v>37.93926398009193</v>
      </c>
      <c r="G8" s="140">
        <v>26.359446350386094</v>
      </c>
      <c r="H8" s="140">
        <v>40.255227506033094</v>
      </c>
      <c r="I8" s="168">
        <v>6.9533134123961296E-2</v>
      </c>
      <c r="J8" s="168">
        <v>0.13906626824792259</v>
      </c>
      <c r="K8" s="168">
        <v>0.2085994023718839</v>
      </c>
      <c r="L8" s="140">
        <v>31.641970081799116</v>
      </c>
      <c r="M8" s="140">
        <v>34.972703774620072</v>
      </c>
    </row>
    <row r="9" spans="1:13" ht="15" customHeight="1">
      <c r="B9" s="174" t="s">
        <v>222</v>
      </c>
      <c r="C9" s="140">
        <v>19.543661168348471</v>
      </c>
      <c r="D9" s="140">
        <v>1.6204755921387926</v>
      </c>
      <c r="E9" s="140">
        <v>16.302709984070887</v>
      </c>
      <c r="F9" s="140">
        <v>22.784612352626056</v>
      </c>
      <c r="G9" s="140">
        <v>14.682234391932093</v>
      </c>
      <c r="H9" s="140">
        <v>24.405087944764851</v>
      </c>
      <c r="I9" s="168">
        <v>8.2915661409603228E-2</v>
      </c>
      <c r="J9" s="168">
        <v>0.16583132281920646</v>
      </c>
      <c r="K9" s="168">
        <v>0.2487469842288097</v>
      </c>
      <c r="L9" s="140">
        <v>18.566478109931047</v>
      </c>
      <c r="M9" s="140">
        <v>20.520844226765895</v>
      </c>
    </row>
    <row r="10" spans="1:13" ht="15" customHeight="1">
      <c r="B10" s="174" t="s">
        <v>223</v>
      </c>
      <c r="C10" s="142">
        <v>8.0608720222222221</v>
      </c>
      <c r="D10" s="142">
        <v>0.72324535985013294</v>
      </c>
      <c r="E10" s="142">
        <v>6.6143813025219558</v>
      </c>
      <c r="F10" s="142">
        <v>9.5073627419224884</v>
      </c>
      <c r="G10" s="142">
        <v>5.8911359426718235</v>
      </c>
      <c r="H10" s="140">
        <v>10.230608101772621</v>
      </c>
      <c r="I10" s="168">
        <v>8.9722967671027304E-2</v>
      </c>
      <c r="J10" s="168">
        <v>0.17944593534205461</v>
      </c>
      <c r="K10" s="168">
        <v>0.26916890301308194</v>
      </c>
      <c r="L10" s="142">
        <v>7.6578284211111107</v>
      </c>
      <c r="M10" s="142">
        <v>8.4639156233333335</v>
      </c>
    </row>
    <row r="11" spans="1:13" ht="15" customHeight="1">
      <c r="B11" s="174" t="s">
        <v>224</v>
      </c>
      <c r="C11" s="143">
        <v>11.0630829786452</v>
      </c>
      <c r="D11" s="143">
        <v>0.32753406104678173</v>
      </c>
      <c r="E11" s="143">
        <v>10.408014856551636</v>
      </c>
      <c r="F11" s="143">
        <v>11.718151100738764</v>
      </c>
      <c r="G11" s="143">
        <v>10.080480795504855</v>
      </c>
      <c r="H11" s="143">
        <v>12.045685161785546</v>
      </c>
      <c r="I11" s="168">
        <v>2.9606038540885282E-2</v>
      </c>
      <c r="J11" s="168">
        <v>5.9212077081770564E-2</v>
      </c>
      <c r="K11" s="168">
        <v>8.8818115622655847E-2</v>
      </c>
      <c r="L11" s="143">
        <v>10.509928829712941</v>
      </c>
      <c r="M11" s="143">
        <v>11.61623712757746</v>
      </c>
    </row>
    <row r="12" spans="1:13" ht="15" customHeight="1">
      <c r="B12" s="174" t="s">
        <v>225</v>
      </c>
      <c r="C12" s="140">
        <v>43.400959863091423</v>
      </c>
      <c r="D12" s="140">
        <v>5.8605462807329536</v>
      </c>
      <c r="E12" s="140">
        <v>31.679867301625514</v>
      </c>
      <c r="F12" s="140">
        <v>55.122052424557332</v>
      </c>
      <c r="G12" s="140">
        <v>25.819321020892563</v>
      </c>
      <c r="H12" s="140">
        <v>60.982598705290286</v>
      </c>
      <c r="I12" s="168">
        <v>0.13503264211713475</v>
      </c>
      <c r="J12" s="168">
        <v>0.27006528423426951</v>
      </c>
      <c r="K12" s="168">
        <v>0.40509792635140429</v>
      </c>
      <c r="L12" s="140">
        <v>41.230911869936854</v>
      </c>
      <c r="M12" s="140">
        <v>45.571007856245991</v>
      </c>
    </row>
    <row r="13" spans="1:13" ht="15" customHeight="1">
      <c r="B13" s="174" t="s">
        <v>226</v>
      </c>
      <c r="C13" s="142">
        <v>6.4633128499999994</v>
      </c>
      <c r="D13" s="142">
        <v>0.52431894602184592</v>
      </c>
      <c r="E13" s="142">
        <v>5.4146749579563078</v>
      </c>
      <c r="F13" s="142">
        <v>7.5119507420436911</v>
      </c>
      <c r="G13" s="142">
        <v>4.8903560119344611</v>
      </c>
      <c r="H13" s="142">
        <v>8.0362696880655378</v>
      </c>
      <c r="I13" s="168">
        <v>8.1122321971749511E-2</v>
      </c>
      <c r="J13" s="168">
        <v>0.16224464394349902</v>
      </c>
      <c r="K13" s="168">
        <v>0.24336696591524853</v>
      </c>
      <c r="L13" s="142">
        <v>6.1401472074999992</v>
      </c>
      <c r="M13" s="142">
        <v>6.7864784924999997</v>
      </c>
    </row>
    <row r="14" spans="1:13" ht="15" customHeight="1">
      <c r="B14" s="174" t="s">
        <v>227</v>
      </c>
      <c r="C14" s="142">
        <v>2.3430050749802112</v>
      </c>
      <c r="D14" s="142">
        <v>0.12852702224118376</v>
      </c>
      <c r="E14" s="142">
        <v>2.0859510304978435</v>
      </c>
      <c r="F14" s="142">
        <v>2.6000591194625788</v>
      </c>
      <c r="G14" s="142">
        <v>1.9574240082566599</v>
      </c>
      <c r="H14" s="142">
        <v>2.7285861417037625</v>
      </c>
      <c r="I14" s="168">
        <v>5.4855631177951794E-2</v>
      </c>
      <c r="J14" s="168">
        <v>0.10971126235590359</v>
      </c>
      <c r="K14" s="168">
        <v>0.1645668935338554</v>
      </c>
      <c r="L14" s="142">
        <v>2.2258548212312004</v>
      </c>
      <c r="M14" s="142">
        <v>2.4601553287292219</v>
      </c>
    </row>
    <row r="15" spans="1:13" ht="15" customHeight="1">
      <c r="B15" s="174" t="s">
        <v>228</v>
      </c>
      <c r="C15" s="139">
        <v>815.8089657928416</v>
      </c>
      <c r="D15" s="139">
        <v>61.890323371020095</v>
      </c>
      <c r="E15" s="139">
        <v>692.02831905080143</v>
      </c>
      <c r="F15" s="139">
        <v>939.58961253488178</v>
      </c>
      <c r="G15" s="139">
        <v>630.13799567978128</v>
      </c>
      <c r="H15" s="139">
        <v>1001.4799359059019</v>
      </c>
      <c r="I15" s="168">
        <v>7.5863745026229473E-2</v>
      </c>
      <c r="J15" s="168">
        <v>0.15172749005245895</v>
      </c>
      <c r="K15" s="168">
        <v>0.22759123507868842</v>
      </c>
      <c r="L15" s="139">
        <v>775.01851750319952</v>
      </c>
      <c r="M15" s="139">
        <v>856.59941408248369</v>
      </c>
    </row>
    <row r="16" spans="1:13" ht="15" customHeight="1">
      <c r="B16" s="174" t="s">
        <v>229</v>
      </c>
      <c r="C16" s="142">
        <v>2.6585530391661707</v>
      </c>
      <c r="D16" s="142">
        <v>0.19218823966455159</v>
      </c>
      <c r="E16" s="142">
        <v>2.2741765598370676</v>
      </c>
      <c r="F16" s="142">
        <v>3.0429295184952738</v>
      </c>
      <c r="G16" s="142">
        <v>2.081988320172516</v>
      </c>
      <c r="H16" s="142">
        <v>3.2351177581598254</v>
      </c>
      <c r="I16" s="168">
        <v>7.2290541822264923E-2</v>
      </c>
      <c r="J16" s="168">
        <v>0.14458108364452985</v>
      </c>
      <c r="K16" s="168">
        <v>0.21687162546679478</v>
      </c>
      <c r="L16" s="142">
        <v>2.525625387207862</v>
      </c>
      <c r="M16" s="142">
        <v>2.7914806911244794</v>
      </c>
    </row>
    <row r="17" spans="2:13" ht="15" customHeight="1">
      <c r="B17" s="174" t="s">
        <v>230</v>
      </c>
      <c r="C17" s="144">
        <v>1.225991698548299</v>
      </c>
      <c r="D17" s="144">
        <v>5.4951671497474236E-2</v>
      </c>
      <c r="E17" s="144">
        <v>1.1160883555533505</v>
      </c>
      <c r="F17" s="144">
        <v>1.3358950415432476</v>
      </c>
      <c r="G17" s="144">
        <v>1.0611366840558762</v>
      </c>
      <c r="H17" s="144">
        <v>1.3908467130407218</v>
      </c>
      <c r="I17" s="168">
        <v>4.482222152282328E-2</v>
      </c>
      <c r="J17" s="168">
        <v>8.964444304564656E-2</v>
      </c>
      <c r="K17" s="168">
        <v>0.13446666456846984</v>
      </c>
      <c r="L17" s="144">
        <v>1.1646921136208841</v>
      </c>
      <c r="M17" s="144">
        <v>1.287291283475714</v>
      </c>
    </row>
    <row r="18" spans="2:13" ht="15" customHeight="1">
      <c r="B18" s="174" t="s">
        <v>231</v>
      </c>
      <c r="C18" s="139">
        <v>963.66900475244802</v>
      </c>
      <c r="D18" s="139">
        <v>46.369893861473429</v>
      </c>
      <c r="E18" s="139">
        <v>870.92921702950116</v>
      </c>
      <c r="F18" s="139">
        <v>1056.4087924753949</v>
      </c>
      <c r="G18" s="139">
        <v>824.55932316802773</v>
      </c>
      <c r="H18" s="139">
        <v>1102.7786863368683</v>
      </c>
      <c r="I18" s="168">
        <v>4.811807128048614E-2</v>
      </c>
      <c r="J18" s="168">
        <v>9.6236142560972279E-2</v>
      </c>
      <c r="K18" s="168">
        <v>0.14435421384145841</v>
      </c>
      <c r="L18" s="139">
        <v>915.48555451482559</v>
      </c>
      <c r="M18" s="139">
        <v>1011.8524549900704</v>
      </c>
    </row>
    <row r="19" spans="2:13" ht="15" customHeight="1">
      <c r="B19" s="174" t="s">
        <v>232</v>
      </c>
      <c r="C19" s="140">
        <v>21.851652784082845</v>
      </c>
      <c r="D19" s="140">
        <v>1.4698595968142465</v>
      </c>
      <c r="E19" s="140">
        <v>18.911933590454353</v>
      </c>
      <c r="F19" s="140">
        <v>24.791371977711336</v>
      </c>
      <c r="G19" s="140">
        <v>17.442073993640104</v>
      </c>
      <c r="H19" s="140">
        <v>26.261231574525585</v>
      </c>
      <c r="I19" s="168">
        <v>6.72653739896929E-2</v>
      </c>
      <c r="J19" s="168">
        <v>0.1345307479793858</v>
      </c>
      <c r="K19" s="168">
        <v>0.2017961219690787</v>
      </c>
      <c r="L19" s="140">
        <v>20.759070144878702</v>
      </c>
      <c r="M19" s="140">
        <v>22.944235423286987</v>
      </c>
    </row>
    <row r="20" spans="2:13" ht="15" customHeight="1">
      <c r="B20" s="174" t="s">
        <v>233</v>
      </c>
      <c r="C20" s="139">
        <v>403.3811576825841</v>
      </c>
      <c r="D20" s="139">
        <v>40.175056228954645</v>
      </c>
      <c r="E20" s="139">
        <v>323.03104522467481</v>
      </c>
      <c r="F20" s="139">
        <v>483.73127014049339</v>
      </c>
      <c r="G20" s="139">
        <v>282.85598899572017</v>
      </c>
      <c r="H20" s="139">
        <v>523.90632636944804</v>
      </c>
      <c r="I20" s="168">
        <v>9.9595768081383526E-2</v>
      </c>
      <c r="J20" s="168">
        <v>0.19919153616276705</v>
      </c>
      <c r="K20" s="168">
        <v>0.29878730424415056</v>
      </c>
      <c r="L20" s="139">
        <v>383.21209979845491</v>
      </c>
      <c r="M20" s="139">
        <v>423.55021556671329</v>
      </c>
    </row>
    <row r="21" spans="2:13" ht="15" customHeight="1">
      <c r="B21" s="174" t="s">
        <v>234</v>
      </c>
      <c r="C21" s="139" t="s">
        <v>235</v>
      </c>
      <c r="D21" s="142" t="s">
        <v>84</v>
      </c>
      <c r="E21" s="139" t="s">
        <v>84</v>
      </c>
      <c r="F21" s="139" t="s">
        <v>84</v>
      </c>
      <c r="G21" s="139" t="s">
        <v>84</v>
      </c>
      <c r="H21" s="139" t="s">
        <v>84</v>
      </c>
      <c r="I21" s="177" t="s">
        <v>84</v>
      </c>
      <c r="J21" s="177" t="s">
        <v>84</v>
      </c>
      <c r="K21" s="177" t="s">
        <v>84</v>
      </c>
      <c r="L21" s="139" t="s">
        <v>84</v>
      </c>
      <c r="M21" s="139" t="s">
        <v>84</v>
      </c>
    </row>
    <row r="22" spans="2:13" ht="15" customHeight="1">
      <c r="B22" s="174" t="s">
        <v>236</v>
      </c>
      <c r="C22" s="139">
        <v>1268.1559135127679</v>
      </c>
      <c r="D22" s="139">
        <v>126.49511622119117</v>
      </c>
      <c r="E22" s="139">
        <v>1015.1656810703856</v>
      </c>
      <c r="F22" s="139">
        <v>1521.1461459551504</v>
      </c>
      <c r="G22" s="139">
        <v>888.67056484919442</v>
      </c>
      <c r="H22" s="139">
        <v>1647.6412621763416</v>
      </c>
      <c r="I22" s="168">
        <v>9.9747290434345798E-2</v>
      </c>
      <c r="J22" s="168">
        <v>0.1994945808686916</v>
      </c>
      <c r="K22" s="168">
        <v>0.29924187130303737</v>
      </c>
      <c r="L22" s="139">
        <v>1204.7481178371295</v>
      </c>
      <c r="M22" s="139">
        <v>1331.5637091884064</v>
      </c>
    </row>
    <row r="23" spans="2:13" ht="15" customHeight="1">
      <c r="B23" s="174" t="s">
        <v>237</v>
      </c>
      <c r="C23" s="140">
        <v>19.468134814814814</v>
      </c>
      <c r="D23" s="140" t="s">
        <v>84</v>
      </c>
      <c r="E23" s="140" t="s">
        <v>84</v>
      </c>
      <c r="F23" s="140" t="s">
        <v>84</v>
      </c>
      <c r="G23" s="140" t="s">
        <v>84</v>
      </c>
      <c r="H23" s="140" t="s">
        <v>84</v>
      </c>
      <c r="I23" s="177" t="s">
        <v>84</v>
      </c>
      <c r="J23" s="177" t="s">
        <v>84</v>
      </c>
      <c r="K23" s="177" t="s">
        <v>84</v>
      </c>
      <c r="L23" s="140">
        <v>18.494728074074072</v>
      </c>
      <c r="M23" s="140">
        <v>20.441541555555556</v>
      </c>
    </row>
    <row r="24" spans="2:13" ht="15" customHeight="1">
      <c r="B24" s="174" t="s">
        <v>238</v>
      </c>
      <c r="C24" s="140">
        <v>133.84578159995002</v>
      </c>
      <c r="D24" s="140">
        <v>11.547597238672434</v>
      </c>
      <c r="E24" s="140">
        <v>110.75058712260514</v>
      </c>
      <c r="F24" s="140">
        <v>156.94097607729489</v>
      </c>
      <c r="G24" s="140">
        <v>99.202989883932716</v>
      </c>
      <c r="H24" s="140">
        <v>168.4885733159673</v>
      </c>
      <c r="I24" s="168">
        <v>8.6275391727973189E-2</v>
      </c>
      <c r="J24" s="168">
        <v>0.17255078345594638</v>
      </c>
      <c r="K24" s="168">
        <v>0.25882617518391959</v>
      </c>
      <c r="L24" s="140">
        <v>127.15349251995252</v>
      </c>
      <c r="M24" s="140">
        <v>140.53807067994751</v>
      </c>
    </row>
    <row r="25" spans="2:13" ht="15" customHeight="1">
      <c r="B25" s="174" t="s">
        <v>239</v>
      </c>
      <c r="C25" s="145">
        <v>48.837362962962956</v>
      </c>
      <c r="D25" s="145">
        <v>3.8283012773550085</v>
      </c>
      <c r="E25" s="145">
        <v>41.180760408252937</v>
      </c>
      <c r="F25" s="145">
        <v>56.493965517672976</v>
      </c>
      <c r="G25" s="145">
        <v>37.352459130897927</v>
      </c>
      <c r="H25" s="145">
        <v>60.322266795027986</v>
      </c>
      <c r="I25" s="168">
        <v>7.838877951412522E-2</v>
      </c>
      <c r="J25" s="168">
        <v>0.15677755902825044</v>
      </c>
      <c r="K25" s="168">
        <v>0.23516633854237567</v>
      </c>
      <c r="L25" s="145">
        <v>46.395494814814811</v>
      </c>
      <c r="M25" s="145">
        <v>51.279231111111102</v>
      </c>
    </row>
    <row r="26" spans="2:13" ht="15" customHeight="1">
      <c r="B26" s="174" t="s">
        <v>240</v>
      </c>
      <c r="C26" s="143">
        <v>5.9175515465434385</v>
      </c>
      <c r="D26" s="143">
        <v>0.7065743461520696</v>
      </c>
      <c r="E26" s="143">
        <v>4.5044028542392995</v>
      </c>
      <c r="F26" s="143">
        <v>7.3307002388475775</v>
      </c>
      <c r="G26" s="143">
        <v>3.7978285080872296</v>
      </c>
      <c r="H26" s="143">
        <v>8.037274584999647</v>
      </c>
      <c r="I26" s="168">
        <v>0.11940315865347957</v>
      </c>
      <c r="J26" s="168">
        <v>0.23880631730695914</v>
      </c>
      <c r="K26" s="168">
        <v>0.35820947596043873</v>
      </c>
      <c r="L26" s="143">
        <v>5.6216739692162667</v>
      </c>
      <c r="M26" s="143">
        <v>6.2134291238706103</v>
      </c>
    </row>
    <row r="27" spans="2:13" ht="15" customHeight="1">
      <c r="B27" s="174" t="s">
        <v>241</v>
      </c>
      <c r="C27" s="140">
        <v>36.63762265413704</v>
      </c>
      <c r="D27" s="140">
        <v>2.4615546343539343</v>
      </c>
      <c r="E27" s="140">
        <v>31.714513385429171</v>
      </c>
      <c r="F27" s="140">
        <v>41.560731922844909</v>
      </c>
      <c r="G27" s="140">
        <v>29.252958751075237</v>
      </c>
      <c r="H27" s="140">
        <v>44.022286557198839</v>
      </c>
      <c r="I27" s="168">
        <v>6.7186527291665882E-2</v>
      </c>
      <c r="J27" s="168">
        <v>0.13437305458333176</v>
      </c>
      <c r="K27" s="168">
        <v>0.20155958187499765</v>
      </c>
      <c r="L27" s="140">
        <v>34.805741521430186</v>
      </c>
      <c r="M27" s="140">
        <v>38.469503786843894</v>
      </c>
    </row>
    <row r="28" spans="2:13" ht="15" customHeight="1">
      <c r="B28" s="174" t="s">
        <v>242</v>
      </c>
      <c r="C28" s="144">
        <v>0.39496390266545972</v>
      </c>
      <c r="D28" s="144">
        <v>2.1321948933477733E-2</v>
      </c>
      <c r="E28" s="144">
        <v>0.35232000479850423</v>
      </c>
      <c r="F28" s="144">
        <v>0.43760780053241521</v>
      </c>
      <c r="G28" s="144">
        <v>0.33099805586502651</v>
      </c>
      <c r="H28" s="144">
        <v>0.45892974946589293</v>
      </c>
      <c r="I28" s="168">
        <v>5.3984550966769587E-2</v>
      </c>
      <c r="J28" s="168">
        <v>0.10796910193353917</v>
      </c>
      <c r="K28" s="168">
        <v>0.16195365290030878</v>
      </c>
      <c r="L28" s="144">
        <v>0.37521570753218675</v>
      </c>
      <c r="M28" s="144">
        <v>0.41471209779873269</v>
      </c>
    </row>
    <row r="29" spans="2:13" ht="15" customHeight="1">
      <c r="B29" s="174" t="s">
        <v>243</v>
      </c>
      <c r="C29" s="142">
        <v>2.901500285740664</v>
      </c>
      <c r="D29" s="142">
        <v>0.21522941794049089</v>
      </c>
      <c r="E29" s="142">
        <v>2.4710414498596824</v>
      </c>
      <c r="F29" s="142">
        <v>3.3319591216216455</v>
      </c>
      <c r="G29" s="142">
        <v>2.2558120319191914</v>
      </c>
      <c r="H29" s="142">
        <v>3.5471885395621365</v>
      </c>
      <c r="I29" s="168">
        <v>7.4178665085173137E-2</v>
      </c>
      <c r="J29" s="168">
        <v>0.14835733017034627</v>
      </c>
      <c r="K29" s="168">
        <v>0.22253599525551943</v>
      </c>
      <c r="L29" s="142">
        <v>2.7564252714536308</v>
      </c>
      <c r="M29" s="142">
        <v>3.0465753000276972</v>
      </c>
    </row>
    <row r="30" spans="2:13" ht="15" customHeight="1">
      <c r="B30" s="174" t="s">
        <v>244</v>
      </c>
      <c r="C30" s="139">
        <v>421.66186363636365</v>
      </c>
      <c r="D30" s="139">
        <v>28.922299874913044</v>
      </c>
      <c r="E30" s="139">
        <v>363.81726388653755</v>
      </c>
      <c r="F30" s="139">
        <v>479.50646338618975</v>
      </c>
      <c r="G30" s="139">
        <v>334.89496401162455</v>
      </c>
      <c r="H30" s="139">
        <v>508.42876326110274</v>
      </c>
      <c r="I30" s="168">
        <v>6.8591215780081316E-2</v>
      </c>
      <c r="J30" s="168">
        <v>0.13718243156016263</v>
      </c>
      <c r="K30" s="168">
        <v>0.20577364734024395</v>
      </c>
      <c r="L30" s="139">
        <v>400.57877045454546</v>
      </c>
      <c r="M30" s="139">
        <v>442.74495681818183</v>
      </c>
    </row>
    <row r="31" spans="2:13" ht="15" customHeight="1">
      <c r="B31" s="174" t="s">
        <v>245</v>
      </c>
      <c r="C31" s="140">
        <v>82.98885991712001</v>
      </c>
      <c r="D31" s="140">
        <v>9.538023482428919</v>
      </c>
      <c r="E31" s="140">
        <v>63.912812952262172</v>
      </c>
      <c r="F31" s="140">
        <v>102.06490688197785</v>
      </c>
      <c r="G31" s="140">
        <v>54.374789469833253</v>
      </c>
      <c r="H31" s="140">
        <v>111.60293036440677</v>
      </c>
      <c r="I31" s="168">
        <v>0.11493137141484326</v>
      </c>
      <c r="J31" s="168">
        <v>0.22986274282968652</v>
      </c>
      <c r="K31" s="168">
        <v>0.34479411424452977</v>
      </c>
      <c r="L31" s="140">
        <v>78.839416921264004</v>
      </c>
      <c r="M31" s="140">
        <v>87.138302912976016</v>
      </c>
    </row>
    <row r="32" spans="2:13" ht="15" customHeight="1">
      <c r="B32" s="174" t="s">
        <v>246</v>
      </c>
      <c r="C32" s="139">
        <v>182.65672624234364</v>
      </c>
      <c r="D32" s="139">
        <v>8.0329520772998784</v>
      </c>
      <c r="E32" s="139">
        <v>166.59082208774387</v>
      </c>
      <c r="F32" s="139">
        <v>198.7226303969434</v>
      </c>
      <c r="G32" s="139">
        <v>158.55787001044399</v>
      </c>
      <c r="H32" s="139">
        <v>206.75558247424328</v>
      </c>
      <c r="I32" s="168">
        <v>4.3978408255505419E-2</v>
      </c>
      <c r="J32" s="168">
        <v>8.7956816511010838E-2</v>
      </c>
      <c r="K32" s="168">
        <v>0.13193522476651626</v>
      </c>
      <c r="L32" s="139">
        <v>173.52388993022646</v>
      </c>
      <c r="M32" s="139">
        <v>191.78956255446082</v>
      </c>
    </row>
    <row r="33" spans="2:13" ht="15" customHeight="1">
      <c r="B33" s="174" t="s">
        <v>247</v>
      </c>
      <c r="C33" s="140">
        <v>17.520601666666671</v>
      </c>
      <c r="D33" s="140">
        <v>1.6785943197526563</v>
      </c>
      <c r="E33" s="140">
        <v>14.163413027161358</v>
      </c>
      <c r="F33" s="140">
        <v>20.877790306171985</v>
      </c>
      <c r="G33" s="140">
        <v>12.484818707408703</v>
      </c>
      <c r="H33" s="140">
        <v>22.55638462592464</v>
      </c>
      <c r="I33" s="168">
        <v>9.5806887896219842E-2</v>
      </c>
      <c r="J33" s="168">
        <v>0.19161377579243968</v>
      </c>
      <c r="K33" s="168">
        <v>0.28742066368865954</v>
      </c>
      <c r="L33" s="140">
        <v>16.644571583333338</v>
      </c>
      <c r="M33" s="140">
        <v>18.396631750000005</v>
      </c>
    </row>
    <row r="34" spans="2:13" ht="15" customHeight="1">
      <c r="B34" s="175" t="s">
        <v>248</v>
      </c>
      <c r="C34" s="146"/>
      <c r="D34" s="147"/>
      <c r="E34" s="146"/>
      <c r="F34" s="146"/>
      <c r="G34" s="146"/>
      <c r="H34" s="146"/>
      <c r="I34" s="168"/>
      <c r="J34" s="168"/>
      <c r="K34" s="168"/>
      <c r="L34" s="146"/>
      <c r="M34" s="146"/>
    </row>
    <row r="35" spans="2:13" ht="15" customHeight="1">
      <c r="B35" s="174" t="s">
        <v>218</v>
      </c>
      <c r="C35" s="139">
        <v>1389.7734391242184</v>
      </c>
      <c r="D35" s="139">
        <v>109.84825559778292</v>
      </c>
      <c r="E35" s="139">
        <v>1170.0769279286526</v>
      </c>
      <c r="F35" s="139">
        <v>1609.4699503197842</v>
      </c>
      <c r="G35" s="139">
        <v>1060.2286723308696</v>
      </c>
      <c r="H35" s="139">
        <v>1719.3182059175672</v>
      </c>
      <c r="I35" s="168">
        <v>7.9040405079985596E-2</v>
      </c>
      <c r="J35" s="168">
        <v>0.15808081015997119</v>
      </c>
      <c r="K35" s="168">
        <v>0.23712121523995677</v>
      </c>
      <c r="L35" s="139">
        <v>1320.2847671680074</v>
      </c>
      <c r="M35" s="139">
        <v>1459.2621110804293</v>
      </c>
    </row>
    <row r="36" spans="2:13" ht="15" customHeight="1">
      <c r="B36" s="174" t="s">
        <v>219</v>
      </c>
      <c r="C36" s="140">
        <v>46.900530553806597</v>
      </c>
      <c r="D36" s="140">
        <v>2.7380025695686259</v>
      </c>
      <c r="E36" s="140">
        <v>41.424525414669347</v>
      </c>
      <c r="F36" s="140">
        <v>52.376535692943847</v>
      </c>
      <c r="G36" s="140">
        <v>38.686522845100718</v>
      </c>
      <c r="H36" s="140">
        <v>55.114538262512475</v>
      </c>
      <c r="I36" s="168">
        <v>5.8378925296536988E-2</v>
      </c>
      <c r="J36" s="168">
        <v>0.11675785059307398</v>
      </c>
      <c r="K36" s="168">
        <v>0.17513677588961096</v>
      </c>
      <c r="L36" s="140">
        <v>44.555504026116267</v>
      </c>
      <c r="M36" s="140">
        <v>49.245557081496926</v>
      </c>
    </row>
    <row r="37" spans="2:13" ht="15" customHeight="1">
      <c r="B37" s="174" t="s">
        <v>220</v>
      </c>
      <c r="C37" s="139">
        <v>418.32466883570697</v>
      </c>
      <c r="D37" s="142">
        <v>31.199959880805796</v>
      </c>
      <c r="E37" s="139">
        <v>355.92474907409536</v>
      </c>
      <c r="F37" s="139">
        <v>480.72458859731859</v>
      </c>
      <c r="G37" s="139">
        <v>324.72478919328955</v>
      </c>
      <c r="H37" s="139">
        <v>511.92454847812439</v>
      </c>
      <c r="I37" s="168">
        <v>7.458312216595403E-2</v>
      </c>
      <c r="J37" s="168">
        <v>0.14916624433190806</v>
      </c>
      <c r="K37" s="168">
        <v>0.22374936649786209</v>
      </c>
      <c r="L37" s="139">
        <v>397.40843539392165</v>
      </c>
      <c r="M37" s="139">
        <v>439.2409022774923</v>
      </c>
    </row>
    <row r="38" spans="2:13" ht="15" customHeight="1">
      <c r="B38" s="174" t="s">
        <v>221</v>
      </c>
      <c r="C38" s="140">
        <v>28.245083333333337</v>
      </c>
      <c r="D38" s="140">
        <v>3.6065362520531945</v>
      </c>
      <c r="E38" s="140">
        <v>21.032010829226948</v>
      </c>
      <c r="F38" s="140">
        <v>35.458155837439726</v>
      </c>
      <c r="G38" s="140">
        <v>17.425474577173752</v>
      </c>
      <c r="H38" s="140">
        <v>39.064692089492922</v>
      </c>
      <c r="I38" s="168">
        <v>0.12768722292268664</v>
      </c>
      <c r="J38" s="168">
        <v>0.25537444584537328</v>
      </c>
      <c r="K38" s="168">
        <v>0.38306166876805992</v>
      </c>
      <c r="L38" s="140">
        <v>26.83282916666667</v>
      </c>
      <c r="M38" s="140">
        <v>29.657337500000004</v>
      </c>
    </row>
    <row r="39" spans="2:13" ht="15" customHeight="1">
      <c r="B39" s="174" t="s">
        <v>222</v>
      </c>
      <c r="C39" s="140">
        <v>16.219791666666666</v>
      </c>
      <c r="D39" s="140">
        <v>1.9987988993816015</v>
      </c>
      <c r="E39" s="140">
        <v>12.222193867903464</v>
      </c>
      <c r="F39" s="140">
        <v>20.217389465429868</v>
      </c>
      <c r="G39" s="140">
        <v>10.223394968521861</v>
      </c>
      <c r="H39" s="140">
        <v>22.216188364811472</v>
      </c>
      <c r="I39" s="168">
        <v>0.1232320944965858</v>
      </c>
      <c r="J39" s="168">
        <v>0.2464641889931716</v>
      </c>
      <c r="K39" s="168">
        <v>0.36969628348975742</v>
      </c>
      <c r="L39" s="140">
        <v>15.408802083333333</v>
      </c>
      <c r="M39" s="140">
        <v>17.03078125</v>
      </c>
    </row>
    <row r="40" spans="2:13" ht="15" customHeight="1">
      <c r="B40" s="174" t="s">
        <v>223</v>
      </c>
      <c r="C40" s="142">
        <v>8.3810833333333328</v>
      </c>
      <c r="D40" s="142">
        <v>0.60230701255565455</v>
      </c>
      <c r="E40" s="142">
        <v>7.1764693082220239</v>
      </c>
      <c r="F40" s="142">
        <v>9.5856973584446425</v>
      </c>
      <c r="G40" s="142">
        <v>6.574162295666369</v>
      </c>
      <c r="H40" s="142">
        <v>10.188004371000297</v>
      </c>
      <c r="I40" s="168">
        <v>7.1865054743001158E-2</v>
      </c>
      <c r="J40" s="168">
        <v>0.14373010948600232</v>
      </c>
      <c r="K40" s="168">
        <v>0.21559516422900349</v>
      </c>
      <c r="L40" s="142">
        <v>7.9620291666666665</v>
      </c>
      <c r="M40" s="142">
        <v>8.8001374999999999</v>
      </c>
    </row>
    <row r="41" spans="2:13" ht="15" customHeight="1">
      <c r="B41" s="174" t="s">
        <v>224</v>
      </c>
      <c r="C41" s="143">
        <v>10.72685584210371</v>
      </c>
      <c r="D41" s="143">
        <v>0.82606216279498645</v>
      </c>
      <c r="E41" s="143">
        <v>9.0747315165137366</v>
      </c>
      <c r="F41" s="143">
        <v>12.378980167693683</v>
      </c>
      <c r="G41" s="143">
        <v>8.2486693537187499</v>
      </c>
      <c r="H41" s="143">
        <v>13.20504233048867</v>
      </c>
      <c r="I41" s="168">
        <v>7.7008787565936224E-2</v>
      </c>
      <c r="J41" s="168">
        <v>0.15401757513187245</v>
      </c>
      <c r="K41" s="168">
        <v>0.23102636269780868</v>
      </c>
      <c r="L41" s="143">
        <v>10.190513049998524</v>
      </c>
      <c r="M41" s="143">
        <v>11.263198634208896</v>
      </c>
    </row>
    <row r="42" spans="2:13" ht="15" customHeight="1">
      <c r="B42" s="174" t="s">
        <v>225</v>
      </c>
      <c r="C42" s="142">
        <v>41.801958333333332</v>
      </c>
      <c r="D42" s="142">
        <v>5.9900364578468182</v>
      </c>
      <c r="E42" s="142">
        <v>29.821885417639695</v>
      </c>
      <c r="F42" s="142">
        <v>53.782031249026971</v>
      </c>
      <c r="G42" s="142">
        <v>23.831848959792879</v>
      </c>
      <c r="H42" s="142">
        <v>59.772067706873784</v>
      </c>
      <c r="I42" s="168">
        <v>0.14329559419397581</v>
      </c>
      <c r="J42" s="168">
        <v>0.28659118838795161</v>
      </c>
      <c r="K42" s="168">
        <v>0.42988678258192742</v>
      </c>
      <c r="L42" s="142">
        <v>39.711860416666667</v>
      </c>
      <c r="M42" s="142">
        <v>43.892056249999996</v>
      </c>
    </row>
    <row r="43" spans="2:13" ht="15" customHeight="1">
      <c r="B43" s="174" t="s">
        <v>226</v>
      </c>
      <c r="C43" s="142">
        <v>5.2491250000000012</v>
      </c>
      <c r="D43" s="142">
        <v>0.51364310165755533</v>
      </c>
      <c r="E43" s="142">
        <v>4.2218387966848905</v>
      </c>
      <c r="F43" s="142">
        <v>6.2764112033151118</v>
      </c>
      <c r="G43" s="142">
        <v>3.7081956950273351</v>
      </c>
      <c r="H43" s="142">
        <v>6.7900543049726672</v>
      </c>
      <c r="I43" s="168">
        <v>9.7853090116458499E-2</v>
      </c>
      <c r="J43" s="168">
        <v>0.195706180232917</v>
      </c>
      <c r="K43" s="168">
        <v>0.29355927034937551</v>
      </c>
      <c r="L43" s="142">
        <v>4.9866687500000015</v>
      </c>
      <c r="M43" s="142">
        <v>5.5115812500000008</v>
      </c>
    </row>
    <row r="44" spans="2:13" ht="15" customHeight="1">
      <c r="B44" s="174" t="s">
        <v>227</v>
      </c>
      <c r="C44" s="142">
        <v>2.2024939191106943</v>
      </c>
      <c r="D44" s="142">
        <v>0.1528277517008578</v>
      </c>
      <c r="E44" s="142">
        <v>1.8968384157089786</v>
      </c>
      <c r="F44" s="142">
        <v>2.5081494225124099</v>
      </c>
      <c r="G44" s="142">
        <v>1.7440106640081208</v>
      </c>
      <c r="H44" s="142">
        <v>2.6609771742132677</v>
      </c>
      <c r="I44" s="168">
        <v>6.9388501087242677E-2</v>
      </c>
      <c r="J44" s="168">
        <v>0.13877700217448535</v>
      </c>
      <c r="K44" s="168">
        <v>0.20816550326172803</v>
      </c>
      <c r="L44" s="142">
        <v>2.0923692231551594</v>
      </c>
      <c r="M44" s="142">
        <v>2.3126186150662291</v>
      </c>
    </row>
    <row r="45" spans="2:13" ht="15" customHeight="1">
      <c r="B45" s="174" t="s">
        <v>228</v>
      </c>
      <c r="C45" s="139">
        <v>806.59217807082246</v>
      </c>
      <c r="D45" s="142">
        <v>67.502107941180384</v>
      </c>
      <c r="E45" s="139">
        <v>671.58796218846169</v>
      </c>
      <c r="F45" s="139">
        <v>941.59639395318322</v>
      </c>
      <c r="G45" s="139">
        <v>604.0858542472813</v>
      </c>
      <c r="H45" s="139">
        <v>1009.0985018943636</v>
      </c>
      <c r="I45" s="168">
        <v>8.3688026956360337E-2</v>
      </c>
      <c r="J45" s="168">
        <v>0.16737605391272067</v>
      </c>
      <c r="K45" s="168">
        <v>0.251064080869081</v>
      </c>
      <c r="L45" s="139">
        <v>766.2625691672813</v>
      </c>
      <c r="M45" s="139">
        <v>846.92178697436361</v>
      </c>
    </row>
    <row r="46" spans="2:13" ht="15" customHeight="1">
      <c r="B46" s="174" t="s">
        <v>229</v>
      </c>
      <c r="C46" s="142">
        <v>1.9905552714293706</v>
      </c>
      <c r="D46" s="142">
        <v>0.22633668735378185</v>
      </c>
      <c r="E46" s="142">
        <v>1.5378818967218069</v>
      </c>
      <c r="F46" s="142">
        <v>2.4432286461369341</v>
      </c>
      <c r="G46" s="142">
        <v>1.3115452093680251</v>
      </c>
      <c r="H46" s="142">
        <v>2.6695653334907163</v>
      </c>
      <c r="I46" s="168">
        <v>0.11370530153189609</v>
      </c>
      <c r="J46" s="168">
        <v>0.22741060306379218</v>
      </c>
      <c r="K46" s="168">
        <v>0.3411159045956883</v>
      </c>
      <c r="L46" s="142">
        <v>1.8910275078579022</v>
      </c>
      <c r="M46" s="142">
        <v>2.090083035000839</v>
      </c>
    </row>
    <row r="47" spans="2:13" ht="15" customHeight="1">
      <c r="B47" s="174" t="s">
        <v>230</v>
      </c>
      <c r="C47" s="143">
        <v>1.1963988283958065</v>
      </c>
      <c r="D47" s="143">
        <v>7.006676891429954E-2</v>
      </c>
      <c r="E47" s="143">
        <v>1.0562652905672074</v>
      </c>
      <c r="F47" s="143">
        <v>1.3365323662244055</v>
      </c>
      <c r="G47" s="143">
        <v>0.98619852165290789</v>
      </c>
      <c r="H47" s="143">
        <v>1.406599135138705</v>
      </c>
      <c r="I47" s="168">
        <v>5.8564725450499393E-2</v>
      </c>
      <c r="J47" s="168">
        <v>0.11712945090099879</v>
      </c>
      <c r="K47" s="168">
        <v>0.17569417635149817</v>
      </c>
      <c r="L47" s="143">
        <v>1.1365788869760161</v>
      </c>
      <c r="M47" s="143">
        <v>1.2562187698155969</v>
      </c>
    </row>
    <row r="48" spans="2:13" ht="15" customHeight="1">
      <c r="B48" s="174" t="s">
        <v>231</v>
      </c>
      <c r="C48" s="141">
        <v>976.64747432277375</v>
      </c>
      <c r="D48" s="141">
        <v>14.560106243260924</v>
      </c>
      <c r="E48" s="141">
        <v>947.52726183625191</v>
      </c>
      <c r="F48" s="141">
        <v>1005.7676868092956</v>
      </c>
      <c r="G48" s="141">
        <v>932.96715559299093</v>
      </c>
      <c r="H48" s="141">
        <v>1020.3277930525566</v>
      </c>
      <c r="I48" s="168">
        <v>1.4908251570872267E-2</v>
      </c>
      <c r="J48" s="168">
        <v>2.9816503141744534E-2</v>
      </c>
      <c r="K48" s="168">
        <v>4.4724754712616804E-2</v>
      </c>
      <c r="L48" s="141">
        <v>927.81510060663504</v>
      </c>
      <c r="M48" s="141">
        <v>1025.4798480389125</v>
      </c>
    </row>
    <row r="49" spans="2:13" ht="15" customHeight="1">
      <c r="B49" s="174" t="s">
        <v>232</v>
      </c>
      <c r="C49" s="145">
        <v>20.364256618219414</v>
      </c>
      <c r="D49" s="145">
        <v>0.570028913615924</v>
      </c>
      <c r="E49" s="148">
        <v>19.224198790987565</v>
      </c>
      <c r="F49" s="148">
        <v>21.504314445451264</v>
      </c>
      <c r="G49" s="148">
        <v>18.654169877371643</v>
      </c>
      <c r="H49" s="148">
        <v>22.074343359067186</v>
      </c>
      <c r="I49" s="168">
        <v>2.7991638698263738E-2</v>
      </c>
      <c r="J49" s="168">
        <v>5.5983277396527475E-2</v>
      </c>
      <c r="K49" s="168">
        <v>8.3974916094791213E-2</v>
      </c>
      <c r="L49" s="148">
        <v>19.346043787308442</v>
      </c>
      <c r="M49" s="148">
        <v>21.382469449130387</v>
      </c>
    </row>
    <row r="50" spans="2:13" ht="15" customHeight="1">
      <c r="B50" s="174" t="s">
        <v>233</v>
      </c>
      <c r="C50" s="141">
        <v>397.04425925925926</v>
      </c>
      <c r="D50" s="141">
        <v>10.965079093368001</v>
      </c>
      <c r="E50" s="141">
        <v>375.11410107252328</v>
      </c>
      <c r="F50" s="141">
        <v>418.97441744599524</v>
      </c>
      <c r="G50" s="141">
        <v>364.14902197915524</v>
      </c>
      <c r="H50" s="141">
        <v>429.93949653936329</v>
      </c>
      <c r="I50" s="168">
        <v>2.7616767747315793E-2</v>
      </c>
      <c r="J50" s="168">
        <v>5.5233535494631586E-2</v>
      </c>
      <c r="K50" s="168">
        <v>8.2850303241947379E-2</v>
      </c>
      <c r="L50" s="141">
        <v>377.19204629629633</v>
      </c>
      <c r="M50" s="141">
        <v>416.8964722222222</v>
      </c>
    </row>
    <row r="51" spans="2:13" ht="15" customHeight="1">
      <c r="B51" s="174" t="s">
        <v>234</v>
      </c>
      <c r="C51" s="143">
        <v>8.1393473175660827</v>
      </c>
      <c r="D51" s="143">
        <v>0.28247166647175204</v>
      </c>
      <c r="E51" s="149">
        <v>7.5744039846225784</v>
      </c>
      <c r="F51" s="149">
        <v>8.7042906505095861</v>
      </c>
      <c r="G51" s="149">
        <v>7.2919323181508267</v>
      </c>
      <c r="H51" s="149">
        <v>8.9867623169813395</v>
      </c>
      <c r="I51" s="168">
        <v>3.4704461604941048E-2</v>
      </c>
      <c r="J51" s="168">
        <v>6.9408923209882095E-2</v>
      </c>
      <c r="K51" s="168">
        <v>0.10411338481482314</v>
      </c>
      <c r="L51" s="149">
        <v>7.7323799516877783</v>
      </c>
      <c r="M51" s="149">
        <v>8.5463146834443862</v>
      </c>
    </row>
    <row r="52" spans="2:13" ht="15" customHeight="1">
      <c r="B52" s="174" t="s">
        <v>236</v>
      </c>
      <c r="C52" s="141">
        <v>1158.9630264136181</v>
      </c>
      <c r="D52" s="141">
        <v>20.237083187932598</v>
      </c>
      <c r="E52" s="141">
        <v>1118.4888600377528</v>
      </c>
      <c r="F52" s="141">
        <v>1199.4371927894833</v>
      </c>
      <c r="G52" s="141">
        <v>1098.2517768498203</v>
      </c>
      <c r="H52" s="141">
        <v>1219.6742759774158</v>
      </c>
      <c r="I52" s="168">
        <v>1.7461370834715703E-2</v>
      </c>
      <c r="J52" s="168">
        <v>3.4922741669431406E-2</v>
      </c>
      <c r="K52" s="168">
        <v>5.238411250414711E-2</v>
      </c>
      <c r="L52" s="141">
        <v>1101.0148750929372</v>
      </c>
      <c r="M52" s="141">
        <v>1216.9111777342989</v>
      </c>
    </row>
    <row r="53" spans="2:13" ht="15" customHeight="1">
      <c r="B53" s="174" t="s">
        <v>237</v>
      </c>
      <c r="C53" s="145">
        <v>22.726625793532079</v>
      </c>
      <c r="D53" s="145">
        <v>0.97386357177197347</v>
      </c>
      <c r="E53" s="148">
        <v>20.778898649988133</v>
      </c>
      <c r="F53" s="148">
        <v>24.674352937076026</v>
      </c>
      <c r="G53" s="148">
        <v>19.805035078216157</v>
      </c>
      <c r="H53" s="148">
        <v>25.648216508848002</v>
      </c>
      <c r="I53" s="168">
        <v>4.2851216921481222E-2</v>
      </c>
      <c r="J53" s="168">
        <v>8.5702433842962444E-2</v>
      </c>
      <c r="K53" s="168">
        <v>0.12855365076444367</v>
      </c>
      <c r="L53" s="148">
        <v>21.590294503855475</v>
      </c>
      <c r="M53" s="148">
        <v>23.862957083208684</v>
      </c>
    </row>
    <row r="54" spans="2:13" ht="15" customHeight="1">
      <c r="B54" s="174" t="s">
        <v>238</v>
      </c>
      <c r="C54" s="141">
        <v>131.18387037037036</v>
      </c>
      <c r="D54" s="141">
        <v>3.7954286036206057</v>
      </c>
      <c r="E54" s="150">
        <v>123.59301316312914</v>
      </c>
      <c r="F54" s="150">
        <v>138.77472757761157</v>
      </c>
      <c r="G54" s="150">
        <v>119.79758455950854</v>
      </c>
      <c r="H54" s="150">
        <v>142.57015618123216</v>
      </c>
      <c r="I54" s="168">
        <v>2.8932128568131151E-2</v>
      </c>
      <c r="J54" s="168">
        <v>5.7864257136262302E-2</v>
      </c>
      <c r="K54" s="168">
        <v>8.679638570439345E-2</v>
      </c>
      <c r="L54" s="150">
        <v>124.62467685185185</v>
      </c>
      <c r="M54" s="150">
        <v>137.74306388888888</v>
      </c>
    </row>
    <row r="55" spans="2:13" ht="15" customHeight="1">
      <c r="B55" s="174" t="s">
        <v>239</v>
      </c>
      <c r="C55" s="145">
        <v>49.262083333333329</v>
      </c>
      <c r="D55" s="145">
        <v>1.8033921029338034</v>
      </c>
      <c r="E55" s="148">
        <v>45.655299127465724</v>
      </c>
      <c r="F55" s="148">
        <v>52.868867539200934</v>
      </c>
      <c r="G55" s="148">
        <v>43.851907024531918</v>
      </c>
      <c r="H55" s="148">
        <v>54.67225964213474</v>
      </c>
      <c r="I55" s="168">
        <v>3.6608116849851796E-2</v>
      </c>
      <c r="J55" s="168">
        <v>7.3216233699703592E-2</v>
      </c>
      <c r="K55" s="168">
        <v>0.10982435054955539</v>
      </c>
      <c r="L55" s="148">
        <v>46.798979166666662</v>
      </c>
      <c r="M55" s="148">
        <v>51.725187499999997</v>
      </c>
    </row>
    <row r="56" spans="2:13" ht="15" customHeight="1">
      <c r="B56" s="174" t="s">
        <v>240</v>
      </c>
      <c r="C56" s="143">
        <v>5.3331800000000005</v>
      </c>
      <c r="D56" s="143">
        <v>0.18921556051421082</v>
      </c>
      <c r="E56" s="149">
        <v>4.9547488789715786</v>
      </c>
      <c r="F56" s="149">
        <v>5.7116111210284224</v>
      </c>
      <c r="G56" s="149">
        <v>4.7655333184573685</v>
      </c>
      <c r="H56" s="149">
        <v>5.9008266815426325</v>
      </c>
      <c r="I56" s="168">
        <v>3.5478937615870981E-2</v>
      </c>
      <c r="J56" s="168">
        <v>7.0957875231741963E-2</v>
      </c>
      <c r="K56" s="168">
        <v>0.10643681284761294</v>
      </c>
      <c r="L56" s="149">
        <v>5.0665210000000007</v>
      </c>
      <c r="M56" s="149">
        <v>5.5998390000000002</v>
      </c>
    </row>
    <row r="57" spans="2:13" ht="15" customHeight="1">
      <c r="B57" s="174" t="s">
        <v>241</v>
      </c>
      <c r="C57" s="145">
        <v>35.142658104169648</v>
      </c>
      <c r="D57" s="145">
        <v>1.0628242301340367</v>
      </c>
      <c r="E57" s="148">
        <v>33.017009643901574</v>
      </c>
      <c r="F57" s="148">
        <v>37.268306564437722</v>
      </c>
      <c r="G57" s="148">
        <v>31.954185413767537</v>
      </c>
      <c r="H57" s="148">
        <v>38.331130794571756</v>
      </c>
      <c r="I57" s="168">
        <v>3.0243137186254373E-2</v>
      </c>
      <c r="J57" s="168">
        <v>6.0486274372508746E-2</v>
      </c>
      <c r="K57" s="168">
        <v>9.0729411558763115E-2</v>
      </c>
      <c r="L57" s="148">
        <v>33.385525198961169</v>
      </c>
      <c r="M57" s="148">
        <v>36.899791009378127</v>
      </c>
    </row>
    <row r="58" spans="2:13" ht="15" customHeight="1">
      <c r="B58" s="174" t="s">
        <v>242</v>
      </c>
      <c r="C58" s="151">
        <v>0.3534658778632444</v>
      </c>
      <c r="D58" s="151">
        <v>5.9880921133530149E-3</v>
      </c>
      <c r="E58" s="152">
        <v>0.34148969363653836</v>
      </c>
      <c r="F58" s="152">
        <v>0.36544206208995045</v>
      </c>
      <c r="G58" s="152">
        <v>0.33550160152318537</v>
      </c>
      <c r="H58" s="152">
        <v>0.37143015420330344</v>
      </c>
      <c r="I58" s="168">
        <v>1.6941075471137278E-2</v>
      </c>
      <c r="J58" s="168">
        <v>3.3882150942274557E-2</v>
      </c>
      <c r="K58" s="168">
        <v>5.0823226413411832E-2</v>
      </c>
      <c r="L58" s="152">
        <v>0.33579258397008216</v>
      </c>
      <c r="M58" s="152">
        <v>0.37113917175640665</v>
      </c>
    </row>
    <row r="59" spans="2:13" ht="15" customHeight="1">
      <c r="B59" s="174" t="s">
        <v>243</v>
      </c>
      <c r="C59" s="143">
        <v>2.1172777777777778</v>
      </c>
      <c r="D59" s="143">
        <v>5.2082517724102578E-2</v>
      </c>
      <c r="E59" s="149">
        <v>2.0131127423295725</v>
      </c>
      <c r="F59" s="149">
        <v>2.2214428132259831</v>
      </c>
      <c r="G59" s="149">
        <v>1.9610302246054701</v>
      </c>
      <c r="H59" s="149">
        <v>2.2735253309500854</v>
      </c>
      <c r="I59" s="168">
        <v>2.4598811866228816E-2</v>
      </c>
      <c r="J59" s="168">
        <v>4.9197623732457632E-2</v>
      </c>
      <c r="K59" s="168">
        <v>7.3796435598686455E-2</v>
      </c>
      <c r="L59" s="149">
        <v>2.0114138888888888</v>
      </c>
      <c r="M59" s="149">
        <v>2.2231416666666668</v>
      </c>
    </row>
    <row r="60" spans="2:13" ht="15" customHeight="1">
      <c r="B60" s="174" t="s">
        <v>244</v>
      </c>
      <c r="C60" s="141">
        <v>410.3534744466034</v>
      </c>
      <c r="D60" s="153">
        <v>8.305177851217536</v>
      </c>
      <c r="E60" s="139">
        <v>393.74311874416833</v>
      </c>
      <c r="F60" s="139">
        <v>426.96383014903847</v>
      </c>
      <c r="G60" s="139">
        <v>385.43794089295079</v>
      </c>
      <c r="H60" s="139">
        <v>435.26900800025601</v>
      </c>
      <c r="I60" s="168">
        <v>2.0239082567578538E-2</v>
      </c>
      <c r="J60" s="168">
        <v>4.0478165135157076E-2</v>
      </c>
      <c r="K60" s="168">
        <v>6.0717247702735615E-2</v>
      </c>
      <c r="L60" s="139">
        <v>389.83580072427321</v>
      </c>
      <c r="M60" s="139">
        <v>430.87114816893359</v>
      </c>
    </row>
    <row r="61" spans="2:13" ht="15" customHeight="1">
      <c r="B61" s="174" t="s">
        <v>245</v>
      </c>
      <c r="C61" s="145">
        <v>76.764530449581727</v>
      </c>
      <c r="D61" s="154">
        <v>1.7663631378943812</v>
      </c>
      <c r="E61" s="148">
        <v>73.231804173792966</v>
      </c>
      <c r="F61" s="148">
        <v>80.297256725370488</v>
      </c>
      <c r="G61" s="148">
        <v>71.465441035898579</v>
      </c>
      <c r="H61" s="148">
        <v>82.063619863264876</v>
      </c>
      <c r="I61" s="168">
        <v>2.3010147102437019E-2</v>
      </c>
      <c r="J61" s="168">
        <v>4.6020294204874038E-2</v>
      </c>
      <c r="K61" s="168">
        <v>6.9030441307311063E-2</v>
      </c>
      <c r="L61" s="148">
        <v>72.926303927102637</v>
      </c>
      <c r="M61" s="148">
        <v>80.602756972060817</v>
      </c>
    </row>
    <row r="62" spans="2:13" ht="15" customHeight="1">
      <c r="B62" s="174" t="s">
        <v>246</v>
      </c>
      <c r="C62" s="141">
        <v>135.27017156174435</v>
      </c>
      <c r="D62" s="155">
        <v>3.161144414230435</v>
      </c>
      <c r="E62" s="150">
        <v>128.94788273328348</v>
      </c>
      <c r="F62" s="150">
        <v>141.59246039020522</v>
      </c>
      <c r="G62" s="150">
        <v>125.78673831905304</v>
      </c>
      <c r="H62" s="150">
        <v>144.75360480443567</v>
      </c>
      <c r="I62" s="168">
        <v>2.336911661849652E-2</v>
      </c>
      <c r="J62" s="168">
        <v>4.673823323699304E-2</v>
      </c>
      <c r="K62" s="168">
        <v>7.0107349855489554E-2</v>
      </c>
      <c r="L62" s="150">
        <v>128.50666298365712</v>
      </c>
      <c r="M62" s="150">
        <v>142.03368013983157</v>
      </c>
    </row>
    <row r="63" spans="2:13" ht="15" customHeight="1">
      <c r="B63" s="176" t="s">
        <v>247</v>
      </c>
      <c r="C63" s="169">
        <v>14.654094530543965</v>
      </c>
      <c r="D63" s="170">
        <v>0.47767678385567747</v>
      </c>
      <c r="E63" s="171">
        <v>13.698740962832609</v>
      </c>
      <c r="F63" s="171">
        <v>15.609448098255321</v>
      </c>
      <c r="G63" s="171">
        <v>13.221064178976933</v>
      </c>
      <c r="H63" s="171">
        <v>16.087124882110999</v>
      </c>
      <c r="I63" s="172">
        <v>3.2596813324770192E-2</v>
      </c>
      <c r="J63" s="172">
        <v>6.5193626649540384E-2</v>
      </c>
      <c r="K63" s="172">
        <v>9.7790439974310583E-2</v>
      </c>
      <c r="L63" s="171">
        <v>13.921389804016767</v>
      </c>
      <c r="M63" s="171">
        <v>15.386799257071162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5 I6:K63">
    <cfRule type="expression" dxfId="291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T787"/>
  <sheetViews>
    <sheetView zoomScale="174" zoomScaleNormal="174" workbookViewId="0"/>
  </sheetViews>
  <sheetFormatPr defaultRowHeight="12.75"/>
  <cols>
    <col min="1" max="1" width="11.140625" style="28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57" bestFit="1" customWidth="1"/>
    <col min="46" max="16384" width="9.140625" style="1"/>
  </cols>
  <sheetData>
    <row r="1" spans="1:46" ht="15">
      <c r="B1" s="33" t="s">
        <v>138</v>
      </c>
      <c r="AS1" s="26" t="s">
        <v>118</v>
      </c>
    </row>
    <row r="2" spans="1:46" ht="15">
      <c r="A2" s="23" t="s">
        <v>4</v>
      </c>
      <c r="B2" s="17" t="s">
        <v>93</v>
      </c>
      <c r="C2" s="15" t="s">
        <v>94</v>
      </c>
      <c r="D2" s="16" t="s">
        <v>107</v>
      </c>
      <c r="E2" s="8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6">
        <v>1</v>
      </c>
    </row>
    <row r="3" spans="1:46">
      <c r="A3" s="29"/>
      <c r="B3" s="18" t="s">
        <v>108</v>
      </c>
      <c r="C3" s="8" t="s">
        <v>108</v>
      </c>
      <c r="D3" s="87" t="s">
        <v>109</v>
      </c>
      <c r="E3" s="8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6" t="s">
        <v>3</v>
      </c>
    </row>
    <row r="4" spans="1:46">
      <c r="A4" s="29"/>
      <c r="B4" s="18"/>
      <c r="C4" s="8"/>
      <c r="D4" s="9" t="s">
        <v>110</v>
      </c>
      <c r="E4" s="8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6">
        <v>3</v>
      </c>
    </row>
    <row r="5" spans="1:46">
      <c r="A5" s="29"/>
      <c r="B5" s="18"/>
      <c r="C5" s="8"/>
      <c r="D5" s="24"/>
      <c r="E5" s="8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6">
        <v>3</v>
      </c>
    </row>
    <row r="6" spans="1:46">
      <c r="A6" s="29"/>
      <c r="B6" s="17">
        <v>1</v>
      </c>
      <c r="C6" s="14">
        <v>1</v>
      </c>
      <c r="D6" s="110">
        <v>0.3</v>
      </c>
      <c r="E6" s="111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3">
        <v>1</v>
      </c>
    </row>
    <row r="7" spans="1:46">
      <c r="A7" s="29"/>
      <c r="B7" s="18">
        <v>1</v>
      </c>
      <c r="C7" s="8">
        <v>2</v>
      </c>
      <c r="D7" s="114">
        <v>0.5</v>
      </c>
      <c r="E7" s="111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3">
        <v>1</v>
      </c>
    </row>
    <row r="8" spans="1:46">
      <c r="A8" s="29"/>
      <c r="B8" s="19" t="s">
        <v>111</v>
      </c>
      <c r="C8" s="12"/>
      <c r="D8" s="115">
        <v>0.4</v>
      </c>
      <c r="E8" s="111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3">
        <v>16</v>
      </c>
    </row>
    <row r="9" spans="1:46">
      <c r="A9" s="29"/>
      <c r="B9" s="2" t="s">
        <v>112</v>
      </c>
      <c r="C9" s="27"/>
      <c r="D9" s="22">
        <v>0.4</v>
      </c>
      <c r="E9" s="111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3">
        <v>0.4</v>
      </c>
      <c r="AT9" s="26"/>
    </row>
    <row r="10" spans="1:46">
      <c r="A10" s="29"/>
      <c r="B10" s="2" t="s">
        <v>113</v>
      </c>
      <c r="C10" s="27"/>
      <c r="D10" s="22">
        <v>0.14142135623730917</v>
      </c>
      <c r="E10" s="111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3">
        <v>7</v>
      </c>
    </row>
    <row r="11" spans="1:46">
      <c r="A11" s="29"/>
      <c r="B11" s="2" t="s">
        <v>74</v>
      </c>
      <c r="C11" s="27"/>
      <c r="D11" s="13">
        <v>0.3535533905932729</v>
      </c>
      <c r="E11" s="8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58"/>
    </row>
    <row r="12" spans="1:46">
      <c r="A12" s="29"/>
      <c r="B12" s="2" t="s">
        <v>114</v>
      </c>
      <c r="C12" s="27"/>
      <c r="D12" s="13">
        <v>0</v>
      </c>
      <c r="E12" s="8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58"/>
    </row>
    <row r="13" spans="1:46">
      <c r="A13" s="29"/>
      <c r="B13" s="50" t="s">
        <v>115</v>
      </c>
      <c r="C13" s="51"/>
      <c r="D13" s="49" t="s">
        <v>116</v>
      </c>
      <c r="E13" s="8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58"/>
    </row>
    <row r="14" spans="1:46">
      <c r="B14" s="30"/>
      <c r="C14" s="19"/>
      <c r="D14" s="25"/>
      <c r="AS14" s="58"/>
    </row>
    <row r="15" spans="1:46" ht="15">
      <c r="B15" s="33" t="s">
        <v>139</v>
      </c>
      <c r="AS15" s="26" t="s">
        <v>118</v>
      </c>
    </row>
    <row r="16" spans="1:46" ht="15">
      <c r="A16" s="23" t="s">
        <v>7</v>
      </c>
      <c r="B16" s="17" t="s">
        <v>93</v>
      </c>
      <c r="C16" s="15" t="s">
        <v>94</v>
      </c>
      <c r="D16" s="16" t="s">
        <v>107</v>
      </c>
      <c r="E16" s="8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6">
        <v>1</v>
      </c>
    </row>
    <row r="17" spans="1:45">
      <c r="A17" s="29"/>
      <c r="B17" s="18" t="s">
        <v>108</v>
      </c>
      <c r="C17" s="8" t="s">
        <v>108</v>
      </c>
      <c r="D17" s="87" t="s">
        <v>109</v>
      </c>
      <c r="E17" s="8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6" t="s">
        <v>3</v>
      </c>
    </row>
    <row r="18" spans="1:45">
      <c r="A18" s="29"/>
      <c r="B18" s="18"/>
      <c r="C18" s="8"/>
      <c r="D18" s="9" t="s">
        <v>110</v>
      </c>
      <c r="E18" s="8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6">
        <v>1</v>
      </c>
    </row>
    <row r="19" spans="1:45">
      <c r="A19" s="29"/>
      <c r="B19" s="18"/>
      <c r="C19" s="8"/>
      <c r="D19" s="24"/>
      <c r="E19" s="8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6">
        <v>1</v>
      </c>
    </row>
    <row r="20" spans="1:45">
      <c r="A20" s="29"/>
      <c r="B20" s="17">
        <v>1</v>
      </c>
      <c r="C20" s="14">
        <v>1</v>
      </c>
      <c r="D20" s="116">
        <v>13</v>
      </c>
      <c r="E20" s="117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9">
        <v>1</v>
      </c>
    </row>
    <row r="21" spans="1:45">
      <c r="A21" s="29"/>
      <c r="B21" s="18">
        <v>1</v>
      </c>
      <c r="C21" s="8">
        <v>2</v>
      </c>
      <c r="D21" s="120">
        <v>14.4</v>
      </c>
      <c r="E21" s="117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9">
        <v>2</v>
      </c>
    </row>
    <row r="22" spans="1:45">
      <c r="A22" s="29"/>
      <c r="B22" s="19" t="s">
        <v>111</v>
      </c>
      <c r="C22" s="12"/>
      <c r="D22" s="121">
        <v>13.7</v>
      </c>
      <c r="E22" s="117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9">
        <v>16</v>
      </c>
    </row>
    <row r="23" spans="1:45">
      <c r="A23" s="29"/>
      <c r="B23" s="2" t="s">
        <v>112</v>
      </c>
      <c r="C23" s="27"/>
      <c r="D23" s="122">
        <v>13.7</v>
      </c>
      <c r="E23" s="117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9">
        <v>13.7</v>
      </c>
    </row>
    <row r="24" spans="1:45">
      <c r="A24" s="29"/>
      <c r="B24" s="2" t="s">
        <v>113</v>
      </c>
      <c r="C24" s="27"/>
      <c r="D24" s="122">
        <v>0.9899494936611668</v>
      </c>
      <c r="E24" s="117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9">
        <v>8</v>
      </c>
    </row>
    <row r="25" spans="1:45">
      <c r="A25" s="29"/>
      <c r="B25" s="2" t="s">
        <v>74</v>
      </c>
      <c r="C25" s="27"/>
      <c r="D25" s="13">
        <v>7.2259087128552321E-2</v>
      </c>
      <c r="E25" s="8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58"/>
    </row>
    <row r="26" spans="1:45">
      <c r="A26" s="29"/>
      <c r="B26" s="2" t="s">
        <v>114</v>
      </c>
      <c r="C26" s="27"/>
      <c r="D26" s="13">
        <v>0</v>
      </c>
      <c r="E26" s="8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58"/>
    </row>
    <row r="27" spans="1:45">
      <c r="A27" s="29"/>
      <c r="B27" s="50" t="s">
        <v>115</v>
      </c>
      <c r="C27" s="51"/>
      <c r="D27" s="49" t="s">
        <v>116</v>
      </c>
      <c r="E27" s="8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58"/>
    </row>
    <row r="28" spans="1:45">
      <c r="B28" s="30"/>
      <c r="C28" s="19"/>
      <c r="D28" s="25"/>
      <c r="AS28" s="58"/>
    </row>
    <row r="29" spans="1:45" ht="15">
      <c r="B29" s="33" t="s">
        <v>140</v>
      </c>
      <c r="AS29" s="26" t="s">
        <v>118</v>
      </c>
    </row>
    <row r="30" spans="1:45" ht="15">
      <c r="A30" s="23" t="s">
        <v>10</v>
      </c>
      <c r="B30" s="17" t="s">
        <v>93</v>
      </c>
      <c r="C30" s="15" t="s">
        <v>94</v>
      </c>
      <c r="D30" s="16" t="s">
        <v>107</v>
      </c>
      <c r="E30" s="8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6">
        <v>1</v>
      </c>
    </row>
    <row r="31" spans="1:45">
      <c r="A31" s="29"/>
      <c r="B31" s="18" t="s">
        <v>108</v>
      </c>
      <c r="C31" s="8" t="s">
        <v>108</v>
      </c>
      <c r="D31" s="87" t="s">
        <v>109</v>
      </c>
      <c r="E31" s="8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6" t="s">
        <v>3</v>
      </c>
    </row>
    <row r="32" spans="1:45">
      <c r="A32" s="29"/>
      <c r="B32" s="18"/>
      <c r="C32" s="8"/>
      <c r="D32" s="9" t="s">
        <v>110</v>
      </c>
      <c r="E32" s="8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6">
        <v>0</v>
      </c>
    </row>
    <row r="33" spans="1:45">
      <c r="A33" s="29"/>
      <c r="B33" s="18"/>
      <c r="C33" s="8"/>
      <c r="D33" s="24"/>
      <c r="E33" s="8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6">
        <v>0</v>
      </c>
    </row>
    <row r="34" spans="1:45">
      <c r="A34" s="29"/>
      <c r="B34" s="17">
        <v>1</v>
      </c>
      <c r="C34" s="14">
        <v>1</v>
      </c>
      <c r="D34" s="123">
        <v>161</v>
      </c>
      <c r="E34" s="124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6">
        <v>1</v>
      </c>
    </row>
    <row r="35" spans="1:45">
      <c r="A35" s="29"/>
      <c r="B35" s="18">
        <v>1</v>
      </c>
      <c r="C35" s="8">
        <v>2</v>
      </c>
      <c r="D35" s="127">
        <v>169</v>
      </c>
      <c r="E35" s="124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6">
        <v>3</v>
      </c>
    </row>
    <row r="36" spans="1:45">
      <c r="A36" s="29"/>
      <c r="B36" s="19" t="s">
        <v>111</v>
      </c>
      <c r="C36" s="12"/>
      <c r="D36" s="128">
        <v>165</v>
      </c>
      <c r="E36" s="124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6">
        <v>16</v>
      </c>
    </row>
    <row r="37" spans="1:45">
      <c r="A37" s="29"/>
      <c r="B37" s="2" t="s">
        <v>112</v>
      </c>
      <c r="C37" s="27"/>
      <c r="D37" s="129">
        <v>165</v>
      </c>
      <c r="E37" s="124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6">
        <v>165</v>
      </c>
    </row>
    <row r="38" spans="1:45">
      <c r="A38" s="29"/>
      <c r="B38" s="2" t="s">
        <v>113</v>
      </c>
      <c r="C38" s="27"/>
      <c r="D38" s="129">
        <v>5.6568542494923806</v>
      </c>
      <c r="E38" s="124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6">
        <v>9</v>
      </c>
    </row>
    <row r="39" spans="1:45">
      <c r="A39" s="29"/>
      <c r="B39" s="2" t="s">
        <v>74</v>
      </c>
      <c r="C39" s="27"/>
      <c r="D39" s="13">
        <v>3.4283965148438671E-2</v>
      </c>
      <c r="E39" s="8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58"/>
    </row>
    <row r="40" spans="1:45">
      <c r="A40" s="29"/>
      <c r="B40" s="2" t="s">
        <v>114</v>
      </c>
      <c r="C40" s="27"/>
      <c r="D40" s="13">
        <v>0</v>
      </c>
      <c r="E40" s="8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58"/>
    </row>
    <row r="41" spans="1:45">
      <c r="A41" s="29"/>
      <c r="B41" s="50" t="s">
        <v>115</v>
      </c>
      <c r="C41" s="51"/>
      <c r="D41" s="49" t="s">
        <v>116</v>
      </c>
      <c r="E41" s="8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58"/>
    </row>
    <row r="42" spans="1:45">
      <c r="B42" s="30"/>
      <c r="C42" s="19"/>
      <c r="D42" s="25"/>
      <c r="AS42" s="58"/>
    </row>
    <row r="43" spans="1:45" ht="15">
      <c r="B43" s="33" t="s">
        <v>141</v>
      </c>
      <c r="AS43" s="26" t="s">
        <v>118</v>
      </c>
    </row>
    <row r="44" spans="1:45" ht="15">
      <c r="A44" s="23" t="s">
        <v>13</v>
      </c>
      <c r="B44" s="17" t="s">
        <v>93</v>
      </c>
      <c r="C44" s="15" t="s">
        <v>94</v>
      </c>
      <c r="D44" s="16" t="s">
        <v>107</v>
      </c>
      <c r="E44" s="8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6">
        <v>1</v>
      </c>
    </row>
    <row r="45" spans="1:45">
      <c r="A45" s="29"/>
      <c r="B45" s="18" t="s">
        <v>108</v>
      </c>
      <c r="C45" s="8" t="s">
        <v>108</v>
      </c>
      <c r="D45" s="87" t="s">
        <v>109</v>
      </c>
      <c r="E45" s="8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6" t="s">
        <v>3</v>
      </c>
    </row>
    <row r="46" spans="1:45">
      <c r="A46" s="29"/>
      <c r="B46" s="18"/>
      <c r="C46" s="8"/>
      <c r="D46" s="9" t="s">
        <v>110</v>
      </c>
      <c r="E46" s="8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6">
        <v>2</v>
      </c>
    </row>
    <row r="47" spans="1:45">
      <c r="A47" s="29"/>
      <c r="B47" s="18"/>
      <c r="C47" s="8"/>
      <c r="D47" s="24"/>
      <c r="E47" s="8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6">
        <v>2</v>
      </c>
    </row>
    <row r="48" spans="1:45">
      <c r="A48" s="29"/>
      <c r="B48" s="17">
        <v>1</v>
      </c>
      <c r="C48" s="14">
        <v>1</v>
      </c>
      <c r="D48" s="20">
        <v>5.2</v>
      </c>
      <c r="E48" s="8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6">
        <v>1</v>
      </c>
    </row>
    <row r="49" spans="1:45">
      <c r="A49" s="29"/>
      <c r="B49" s="18">
        <v>1</v>
      </c>
      <c r="C49" s="8">
        <v>2</v>
      </c>
      <c r="D49" s="10">
        <v>6</v>
      </c>
      <c r="E49" s="8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6">
        <v>4</v>
      </c>
    </row>
    <row r="50" spans="1:45">
      <c r="A50" s="29"/>
      <c r="B50" s="19" t="s">
        <v>111</v>
      </c>
      <c r="C50" s="12"/>
      <c r="D50" s="21">
        <v>5.6</v>
      </c>
      <c r="E50" s="8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6">
        <v>16</v>
      </c>
    </row>
    <row r="51" spans="1:45">
      <c r="A51" s="29"/>
      <c r="B51" s="2" t="s">
        <v>112</v>
      </c>
      <c r="C51" s="27"/>
      <c r="D51" s="11">
        <v>5.6</v>
      </c>
      <c r="E51" s="8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6">
        <v>5.6</v>
      </c>
    </row>
    <row r="52" spans="1:45">
      <c r="A52" s="29"/>
      <c r="B52" s="2" t="s">
        <v>113</v>
      </c>
      <c r="C52" s="27"/>
      <c r="D52" s="22">
        <v>0.5656854249492379</v>
      </c>
      <c r="E52" s="8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6">
        <v>10</v>
      </c>
    </row>
    <row r="53" spans="1:45">
      <c r="A53" s="29"/>
      <c r="B53" s="2" t="s">
        <v>74</v>
      </c>
      <c r="C53" s="27"/>
      <c r="D53" s="13">
        <v>0.10101525445522105</v>
      </c>
      <c r="E53" s="8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58"/>
    </row>
    <row r="54" spans="1:45">
      <c r="A54" s="29"/>
      <c r="B54" s="2" t="s">
        <v>114</v>
      </c>
      <c r="C54" s="27"/>
      <c r="D54" s="13">
        <v>0</v>
      </c>
      <c r="E54" s="8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58"/>
    </row>
    <row r="55" spans="1:45">
      <c r="A55" s="29"/>
      <c r="B55" s="50" t="s">
        <v>115</v>
      </c>
      <c r="C55" s="51"/>
      <c r="D55" s="49" t="s">
        <v>116</v>
      </c>
      <c r="E55" s="8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58"/>
    </row>
    <row r="56" spans="1:45">
      <c r="B56" s="30"/>
      <c r="C56" s="19"/>
      <c r="D56" s="25"/>
      <c r="AS56" s="58"/>
    </row>
    <row r="57" spans="1:45" ht="15">
      <c r="B57" s="33" t="s">
        <v>142</v>
      </c>
      <c r="AS57" s="26" t="s">
        <v>118</v>
      </c>
    </row>
    <row r="58" spans="1:45" ht="15">
      <c r="A58" s="23" t="s">
        <v>16</v>
      </c>
      <c r="B58" s="17" t="s">
        <v>93</v>
      </c>
      <c r="C58" s="15" t="s">
        <v>94</v>
      </c>
      <c r="D58" s="16" t="s">
        <v>107</v>
      </c>
      <c r="E58" s="8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6">
        <v>1</v>
      </c>
    </row>
    <row r="59" spans="1:45">
      <c r="A59" s="29"/>
      <c r="B59" s="18" t="s">
        <v>108</v>
      </c>
      <c r="C59" s="8" t="s">
        <v>108</v>
      </c>
      <c r="D59" s="87" t="s">
        <v>109</v>
      </c>
      <c r="E59" s="8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6" t="s">
        <v>3</v>
      </c>
    </row>
    <row r="60" spans="1:45">
      <c r="A60" s="29"/>
      <c r="B60" s="18"/>
      <c r="C60" s="8"/>
      <c r="D60" s="9" t="s">
        <v>110</v>
      </c>
      <c r="E60" s="8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6">
        <v>2</v>
      </c>
    </row>
    <row r="61" spans="1:45">
      <c r="A61" s="29"/>
      <c r="B61" s="18"/>
      <c r="C61" s="8"/>
      <c r="D61" s="24"/>
      <c r="E61" s="8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6">
        <v>2</v>
      </c>
    </row>
    <row r="62" spans="1:45">
      <c r="A62" s="29"/>
      <c r="B62" s="17">
        <v>1</v>
      </c>
      <c r="C62" s="14">
        <v>1</v>
      </c>
      <c r="D62" s="20">
        <v>0.52</v>
      </c>
      <c r="E62" s="8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6">
        <v>1</v>
      </c>
    </row>
    <row r="63" spans="1:45">
      <c r="A63" s="29"/>
      <c r="B63" s="18">
        <v>1</v>
      </c>
      <c r="C63" s="8">
        <v>2</v>
      </c>
      <c r="D63" s="10">
        <v>0.46</v>
      </c>
      <c r="E63" s="8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6">
        <v>5</v>
      </c>
    </row>
    <row r="64" spans="1:45">
      <c r="A64" s="29"/>
      <c r="B64" s="19" t="s">
        <v>111</v>
      </c>
      <c r="C64" s="12"/>
      <c r="D64" s="21">
        <v>0.49</v>
      </c>
      <c r="E64" s="8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6">
        <v>16</v>
      </c>
    </row>
    <row r="65" spans="1:45">
      <c r="A65" s="29"/>
      <c r="B65" s="2" t="s">
        <v>112</v>
      </c>
      <c r="C65" s="27"/>
      <c r="D65" s="11">
        <v>0.49</v>
      </c>
      <c r="E65" s="8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6">
        <v>0.49</v>
      </c>
    </row>
    <row r="66" spans="1:45">
      <c r="A66" s="29"/>
      <c r="B66" s="2" t="s">
        <v>113</v>
      </c>
      <c r="C66" s="27"/>
      <c r="D66" s="22">
        <v>4.2426406871192854E-2</v>
      </c>
      <c r="E66" s="8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6">
        <v>11</v>
      </c>
    </row>
    <row r="67" spans="1:45">
      <c r="A67" s="29"/>
      <c r="B67" s="2" t="s">
        <v>74</v>
      </c>
      <c r="C67" s="27"/>
      <c r="D67" s="13">
        <v>8.6584503818760927E-2</v>
      </c>
      <c r="E67" s="8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58"/>
    </row>
    <row r="68" spans="1:45">
      <c r="A68" s="29"/>
      <c r="B68" s="2" t="s">
        <v>114</v>
      </c>
      <c r="C68" s="27"/>
      <c r="D68" s="13">
        <v>0</v>
      </c>
      <c r="E68" s="8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58"/>
    </row>
    <row r="69" spans="1:45">
      <c r="A69" s="29"/>
      <c r="B69" s="50" t="s">
        <v>115</v>
      </c>
      <c r="C69" s="51"/>
      <c r="D69" s="49" t="s">
        <v>116</v>
      </c>
      <c r="E69" s="8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58"/>
    </row>
    <row r="70" spans="1:45">
      <c r="B70" s="30"/>
      <c r="C70" s="19"/>
      <c r="D70" s="25"/>
      <c r="AS70" s="58"/>
    </row>
    <row r="71" spans="1:45" ht="15">
      <c r="B71" s="33" t="s">
        <v>143</v>
      </c>
      <c r="AS71" s="26" t="s">
        <v>118</v>
      </c>
    </row>
    <row r="72" spans="1:45" ht="15">
      <c r="A72" s="23" t="s">
        <v>19</v>
      </c>
      <c r="B72" s="17" t="s">
        <v>93</v>
      </c>
      <c r="C72" s="15" t="s">
        <v>94</v>
      </c>
      <c r="D72" s="16" t="s">
        <v>107</v>
      </c>
      <c r="E72" s="8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6">
        <v>1</v>
      </c>
    </row>
    <row r="73" spans="1:45">
      <c r="A73" s="29"/>
      <c r="B73" s="18" t="s">
        <v>108</v>
      </c>
      <c r="C73" s="8" t="s">
        <v>108</v>
      </c>
      <c r="D73" s="87" t="s">
        <v>109</v>
      </c>
      <c r="E73" s="8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6" t="s">
        <v>3</v>
      </c>
    </row>
    <row r="74" spans="1:45">
      <c r="A74" s="29"/>
      <c r="B74" s="18"/>
      <c r="C74" s="8"/>
      <c r="D74" s="9" t="s">
        <v>110</v>
      </c>
      <c r="E74" s="8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6">
        <v>2</v>
      </c>
    </row>
    <row r="75" spans="1:45">
      <c r="A75" s="29"/>
      <c r="B75" s="18"/>
      <c r="C75" s="8"/>
      <c r="D75" s="24"/>
      <c r="E75" s="8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6">
        <v>2</v>
      </c>
    </row>
    <row r="76" spans="1:45">
      <c r="A76" s="29"/>
      <c r="B76" s="17">
        <v>1</v>
      </c>
      <c r="C76" s="14">
        <v>1</v>
      </c>
      <c r="D76" s="85" t="s">
        <v>90</v>
      </c>
      <c r="E76" s="8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6">
        <v>1</v>
      </c>
    </row>
    <row r="77" spans="1:45">
      <c r="A77" s="29"/>
      <c r="B77" s="18">
        <v>1</v>
      </c>
      <c r="C77" s="8">
        <v>2</v>
      </c>
      <c r="D77" s="86" t="s">
        <v>90</v>
      </c>
      <c r="E77" s="8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6">
        <v>6</v>
      </c>
    </row>
    <row r="78" spans="1:45">
      <c r="A78" s="29"/>
      <c r="B78" s="19" t="s">
        <v>111</v>
      </c>
      <c r="C78" s="12"/>
      <c r="D78" s="21" t="s">
        <v>211</v>
      </c>
      <c r="E78" s="8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6">
        <v>16</v>
      </c>
    </row>
    <row r="79" spans="1:45">
      <c r="A79" s="29"/>
      <c r="B79" s="2" t="s">
        <v>112</v>
      </c>
      <c r="C79" s="27"/>
      <c r="D79" s="11" t="s">
        <v>211</v>
      </c>
      <c r="E79" s="8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6" t="s">
        <v>90</v>
      </c>
    </row>
    <row r="80" spans="1:45">
      <c r="A80" s="29"/>
      <c r="B80" s="2" t="s">
        <v>113</v>
      </c>
      <c r="C80" s="27"/>
      <c r="D80" s="22" t="s">
        <v>211</v>
      </c>
      <c r="E80" s="8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6">
        <v>12</v>
      </c>
    </row>
    <row r="81" spans="1:45">
      <c r="A81" s="29"/>
      <c r="B81" s="2" t="s">
        <v>74</v>
      </c>
      <c r="C81" s="27"/>
      <c r="D81" s="13" t="s">
        <v>211</v>
      </c>
      <c r="E81" s="8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58"/>
    </row>
    <row r="82" spans="1:45">
      <c r="A82" s="29"/>
      <c r="B82" s="2" t="s">
        <v>114</v>
      </c>
      <c r="C82" s="27"/>
      <c r="D82" s="13" t="s">
        <v>211</v>
      </c>
      <c r="E82" s="8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58"/>
    </row>
    <row r="83" spans="1:45">
      <c r="A83" s="29"/>
      <c r="B83" s="50" t="s">
        <v>115</v>
      </c>
      <c r="C83" s="51"/>
      <c r="D83" s="49" t="s">
        <v>116</v>
      </c>
      <c r="E83" s="8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58"/>
    </row>
    <row r="84" spans="1:45">
      <c r="B84" s="30"/>
      <c r="C84" s="19"/>
      <c r="D84" s="25"/>
      <c r="AS84" s="58"/>
    </row>
    <row r="85" spans="1:45" ht="15">
      <c r="B85" s="33" t="s">
        <v>144</v>
      </c>
      <c r="AS85" s="26" t="s">
        <v>118</v>
      </c>
    </row>
    <row r="86" spans="1:45" ht="15">
      <c r="A86" s="23" t="s">
        <v>21</v>
      </c>
      <c r="B86" s="17" t="s">
        <v>93</v>
      </c>
      <c r="C86" s="15" t="s">
        <v>94</v>
      </c>
      <c r="D86" s="16" t="s">
        <v>107</v>
      </c>
      <c r="E86" s="8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6">
        <v>1</v>
      </c>
    </row>
    <row r="87" spans="1:45">
      <c r="A87" s="29"/>
      <c r="B87" s="18" t="s">
        <v>108</v>
      </c>
      <c r="C87" s="8" t="s">
        <v>108</v>
      </c>
      <c r="D87" s="87" t="s">
        <v>109</v>
      </c>
      <c r="E87" s="8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6" t="s">
        <v>3</v>
      </c>
    </row>
    <row r="88" spans="1:45">
      <c r="A88" s="29"/>
      <c r="B88" s="18"/>
      <c r="C88" s="8"/>
      <c r="D88" s="9" t="s">
        <v>110</v>
      </c>
      <c r="E88" s="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6">
        <v>0</v>
      </c>
    </row>
    <row r="89" spans="1:45">
      <c r="A89" s="29"/>
      <c r="B89" s="18"/>
      <c r="C89" s="8"/>
      <c r="D89" s="24"/>
      <c r="E89" s="8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6">
        <v>0</v>
      </c>
    </row>
    <row r="90" spans="1:45">
      <c r="A90" s="29"/>
      <c r="B90" s="17">
        <v>1</v>
      </c>
      <c r="C90" s="14">
        <v>1</v>
      </c>
      <c r="D90" s="123">
        <v>1360</v>
      </c>
      <c r="E90" s="124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25"/>
      <c r="AS90" s="126">
        <v>1</v>
      </c>
    </row>
    <row r="91" spans="1:45">
      <c r="A91" s="29"/>
      <c r="B91" s="18">
        <v>1</v>
      </c>
      <c r="C91" s="8">
        <v>2</v>
      </c>
      <c r="D91" s="127">
        <v>1350</v>
      </c>
      <c r="E91" s="124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6">
        <v>7</v>
      </c>
    </row>
    <row r="92" spans="1:45">
      <c r="A92" s="29"/>
      <c r="B92" s="19" t="s">
        <v>111</v>
      </c>
      <c r="C92" s="12"/>
      <c r="D92" s="128">
        <v>1355</v>
      </c>
      <c r="E92" s="124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25"/>
      <c r="AQ92" s="125"/>
      <c r="AR92" s="125"/>
      <c r="AS92" s="126">
        <v>16</v>
      </c>
    </row>
    <row r="93" spans="1:45">
      <c r="A93" s="29"/>
      <c r="B93" s="2" t="s">
        <v>112</v>
      </c>
      <c r="C93" s="27"/>
      <c r="D93" s="129">
        <v>1355</v>
      </c>
      <c r="E93" s="124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5"/>
      <c r="AO93" s="125"/>
      <c r="AP93" s="125"/>
      <c r="AQ93" s="125"/>
      <c r="AR93" s="125"/>
      <c r="AS93" s="126">
        <v>1355</v>
      </c>
    </row>
    <row r="94" spans="1:45">
      <c r="A94" s="29"/>
      <c r="B94" s="2" t="s">
        <v>113</v>
      </c>
      <c r="C94" s="27"/>
      <c r="D94" s="129">
        <v>7.0710678118654755</v>
      </c>
      <c r="E94" s="124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6">
        <v>13</v>
      </c>
    </row>
    <row r="95" spans="1:45">
      <c r="A95" s="29"/>
      <c r="B95" s="2" t="s">
        <v>74</v>
      </c>
      <c r="C95" s="27"/>
      <c r="D95" s="13">
        <v>5.2185002301590221E-3</v>
      </c>
      <c r="E95" s="8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58"/>
    </row>
    <row r="96" spans="1:45">
      <c r="A96" s="29"/>
      <c r="B96" s="2" t="s">
        <v>114</v>
      </c>
      <c r="C96" s="27"/>
      <c r="D96" s="13">
        <v>0</v>
      </c>
      <c r="E96" s="8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58"/>
    </row>
    <row r="97" spans="1:45">
      <c r="A97" s="29"/>
      <c r="B97" s="50" t="s">
        <v>115</v>
      </c>
      <c r="C97" s="51"/>
      <c r="D97" s="49" t="s">
        <v>116</v>
      </c>
      <c r="E97" s="8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58"/>
    </row>
    <row r="98" spans="1:45">
      <c r="B98" s="30"/>
      <c r="C98" s="19"/>
      <c r="D98" s="25"/>
      <c r="AS98" s="58"/>
    </row>
    <row r="99" spans="1:45" ht="15">
      <c r="B99" s="33" t="s">
        <v>145</v>
      </c>
      <c r="AS99" s="26" t="s">
        <v>118</v>
      </c>
    </row>
    <row r="100" spans="1:45" ht="15">
      <c r="A100" s="23" t="s">
        <v>24</v>
      </c>
      <c r="B100" s="17" t="s">
        <v>93</v>
      </c>
      <c r="C100" s="15" t="s">
        <v>94</v>
      </c>
      <c r="D100" s="16" t="s">
        <v>107</v>
      </c>
      <c r="E100" s="8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6">
        <v>1</v>
      </c>
    </row>
    <row r="101" spans="1:45">
      <c r="A101" s="29"/>
      <c r="B101" s="18" t="s">
        <v>108</v>
      </c>
      <c r="C101" s="8" t="s">
        <v>108</v>
      </c>
      <c r="D101" s="87" t="s">
        <v>109</v>
      </c>
      <c r="E101" s="8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6" t="s">
        <v>3</v>
      </c>
    </row>
    <row r="102" spans="1:45">
      <c r="A102" s="29"/>
      <c r="B102" s="18"/>
      <c r="C102" s="8"/>
      <c r="D102" s="9" t="s">
        <v>110</v>
      </c>
      <c r="E102" s="8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6">
        <v>1</v>
      </c>
    </row>
    <row r="103" spans="1:45">
      <c r="A103" s="29"/>
      <c r="B103" s="18"/>
      <c r="C103" s="8"/>
      <c r="D103" s="24"/>
      <c r="E103" s="8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6">
        <v>1</v>
      </c>
    </row>
    <row r="104" spans="1:45">
      <c r="A104" s="29"/>
      <c r="B104" s="17">
        <v>1</v>
      </c>
      <c r="C104" s="14">
        <v>1</v>
      </c>
      <c r="D104" s="116">
        <v>47.6</v>
      </c>
      <c r="E104" s="117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  <c r="AR104" s="118"/>
      <c r="AS104" s="119">
        <v>1</v>
      </c>
    </row>
    <row r="105" spans="1:45">
      <c r="A105" s="29"/>
      <c r="B105" s="18">
        <v>1</v>
      </c>
      <c r="C105" s="8">
        <v>2</v>
      </c>
      <c r="D105" s="120">
        <v>48.5</v>
      </c>
      <c r="E105" s="117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  <c r="AP105" s="118"/>
      <c r="AQ105" s="118"/>
      <c r="AR105" s="118"/>
      <c r="AS105" s="119">
        <v>8</v>
      </c>
    </row>
    <row r="106" spans="1:45">
      <c r="A106" s="29"/>
      <c r="B106" s="19" t="s">
        <v>111</v>
      </c>
      <c r="C106" s="12"/>
      <c r="D106" s="121">
        <v>48.05</v>
      </c>
      <c r="E106" s="117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118"/>
      <c r="AL106" s="118"/>
      <c r="AM106" s="118"/>
      <c r="AN106" s="118"/>
      <c r="AO106" s="118"/>
      <c r="AP106" s="118"/>
      <c r="AQ106" s="118"/>
      <c r="AR106" s="118"/>
      <c r="AS106" s="119">
        <v>16</v>
      </c>
    </row>
    <row r="107" spans="1:45">
      <c r="A107" s="29"/>
      <c r="B107" s="2" t="s">
        <v>112</v>
      </c>
      <c r="C107" s="27"/>
      <c r="D107" s="122">
        <v>48.05</v>
      </c>
      <c r="E107" s="117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8"/>
      <c r="AL107" s="118"/>
      <c r="AM107" s="118"/>
      <c r="AN107" s="118"/>
      <c r="AO107" s="118"/>
      <c r="AP107" s="118"/>
      <c r="AQ107" s="118"/>
      <c r="AR107" s="118"/>
      <c r="AS107" s="119">
        <v>48.05</v>
      </c>
    </row>
    <row r="108" spans="1:45">
      <c r="A108" s="29"/>
      <c r="B108" s="2" t="s">
        <v>113</v>
      </c>
      <c r="C108" s="27"/>
      <c r="D108" s="122">
        <v>0.63639610306789174</v>
      </c>
      <c r="E108" s="117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R108" s="118"/>
      <c r="AS108" s="119">
        <v>14</v>
      </c>
    </row>
    <row r="109" spans="1:45">
      <c r="A109" s="29"/>
      <c r="B109" s="2" t="s">
        <v>74</v>
      </c>
      <c r="C109" s="27"/>
      <c r="D109" s="13">
        <v>1.3244455839082035E-2</v>
      </c>
      <c r="E109" s="8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58"/>
    </row>
    <row r="110" spans="1:45">
      <c r="A110" s="29"/>
      <c r="B110" s="2" t="s">
        <v>114</v>
      </c>
      <c r="C110" s="27"/>
      <c r="D110" s="13">
        <v>0</v>
      </c>
      <c r="E110" s="8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58"/>
    </row>
    <row r="111" spans="1:45">
      <c r="A111" s="29"/>
      <c r="B111" s="50" t="s">
        <v>115</v>
      </c>
      <c r="C111" s="51"/>
      <c r="D111" s="49" t="s">
        <v>116</v>
      </c>
      <c r="E111" s="8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58"/>
    </row>
    <row r="112" spans="1:45">
      <c r="B112" s="30"/>
      <c r="C112" s="19"/>
      <c r="D112" s="25"/>
      <c r="AS112" s="58"/>
    </row>
    <row r="113" spans="1:45" ht="15">
      <c r="B113" s="33" t="s">
        <v>146</v>
      </c>
      <c r="AS113" s="26" t="s">
        <v>118</v>
      </c>
    </row>
    <row r="114" spans="1:45" ht="15">
      <c r="A114" s="23" t="s">
        <v>47</v>
      </c>
      <c r="B114" s="17" t="s">
        <v>93</v>
      </c>
      <c r="C114" s="15" t="s">
        <v>94</v>
      </c>
      <c r="D114" s="16" t="s">
        <v>107</v>
      </c>
      <c r="E114" s="8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6">
        <v>1</v>
      </c>
    </row>
    <row r="115" spans="1:45">
      <c r="A115" s="29"/>
      <c r="B115" s="18" t="s">
        <v>108</v>
      </c>
      <c r="C115" s="8" t="s">
        <v>108</v>
      </c>
      <c r="D115" s="87" t="s">
        <v>109</v>
      </c>
      <c r="E115" s="8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6" t="s">
        <v>3</v>
      </c>
    </row>
    <row r="116" spans="1:45">
      <c r="A116" s="29"/>
      <c r="B116" s="18"/>
      <c r="C116" s="8"/>
      <c r="D116" s="9" t="s">
        <v>110</v>
      </c>
      <c r="E116" s="8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6">
        <v>1</v>
      </c>
    </row>
    <row r="117" spans="1:45">
      <c r="A117" s="29"/>
      <c r="B117" s="18"/>
      <c r="C117" s="8"/>
      <c r="D117" s="24"/>
      <c r="E117" s="8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6">
        <v>1</v>
      </c>
    </row>
    <row r="118" spans="1:45">
      <c r="A118" s="29"/>
      <c r="B118" s="17">
        <v>1</v>
      </c>
      <c r="C118" s="14">
        <v>1</v>
      </c>
      <c r="D118" s="116">
        <v>36</v>
      </c>
      <c r="E118" s="117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8"/>
      <c r="AG118" s="118"/>
      <c r="AH118" s="118"/>
      <c r="AI118" s="118"/>
      <c r="AJ118" s="118"/>
      <c r="AK118" s="118"/>
      <c r="AL118" s="118"/>
      <c r="AM118" s="118"/>
      <c r="AN118" s="118"/>
      <c r="AO118" s="118"/>
      <c r="AP118" s="118"/>
      <c r="AQ118" s="118"/>
      <c r="AR118" s="118"/>
      <c r="AS118" s="119">
        <v>1</v>
      </c>
    </row>
    <row r="119" spans="1:45">
      <c r="A119" s="29"/>
      <c r="B119" s="18">
        <v>1</v>
      </c>
      <c r="C119" s="8">
        <v>2</v>
      </c>
      <c r="D119" s="120">
        <v>33</v>
      </c>
      <c r="E119" s="117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18"/>
      <c r="AR119" s="118"/>
      <c r="AS119" s="119">
        <v>9</v>
      </c>
    </row>
    <row r="120" spans="1:45">
      <c r="A120" s="29"/>
      <c r="B120" s="19" t="s">
        <v>111</v>
      </c>
      <c r="C120" s="12"/>
      <c r="D120" s="121">
        <v>34.5</v>
      </c>
      <c r="E120" s="117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18"/>
      <c r="AR120" s="118"/>
      <c r="AS120" s="119">
        <v>16</v>
      </c>
    </row>
    <row r="121" spans="1:45">
      <c r="A121" s="29"/>
      <c r="B121" s="2" t="s">
        <v>112</v>
      </c>
      <c r="C121" s="27"/>
      <c r="D121" s="122">
        <v>34.5</v>
      </c>
      <c r="E121" s="117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118"/>
      <c r="AP121" s="118"/>
      <c r="AQ121" s="118"/>
      <c r="AR121" s="118"/>
      <c r="AS121" s="119">
        <v>34.5</v>
      </c>
    </row>
    <row r="122" spans="1:45">
      <c r="A122" s="29"/>
      <c r="B122" s="2" t="s">
        <v>113</v>
      </c>
      <c r="C122" s="27"/>
      <c r="D122" s="122">
        <v>2.1213203435596424</v>
      </c>
      <c r="E122" s="117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8"/>
      <c r="AP122" s="118"/>
      <c r="AQ122" s="118"/>
      <c r="AR122" s="118"/>
      <c r="AS122" s="119">
        <v>15</v>
      </c>
    </row>
    <row r="123" spans="1:45">
      <c r="A123" s="29"/>
      <c r="B123" s="2" t="s">
        <v>74</v>
      </c>
      <c r="C123" s="27"/>
      <c r="D123" s="13">
        <v>6.1487546190134565E-2</v>
      </c>
      <c r="E123" s="8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58"/>
    </row>
    <row r="124" spans="1:45">
      <c r="A124" s="29"/>
      <c r="B124" s="2" t="s">
        <v>114</v>
      </c>
      <c r="C124" s="27"/>
      <c r="D124" s="13">
        <v>0</v>
      </c>
      <c r="E124" s="8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58"/>
    </row>
    <row r="125" spans="1:45">
      <c r="A125" s="29"/>
      <c r="B125" s="50" t="s">
        <v>115</v>
      </c>
      <c r="C125" s="51"/>
      <c r="D125" s="49" t="s">
        <v>116</v>
      </c>
      <c r="E125" s="8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58"/>
    </row>
    <row r="126" spans="1:45">
      <c r="B126" s="30"/>
      <c r="C126" s="19"/>
      <c r="D126" s="25"/>
      <c r="AS126" s="58"/>
    </row>
    <row r="127" spans="1:45" ht="15">
      <c r="B127" s="33" t="s">
        <v>147</v>
      </c>
      <c r="AS127" s="26" t="s">
        <v>118</v>
      </c>
    </row>
    <row r="128" spans="1:45" ht="15">
      <c r="A128" s="23" t="s">
        <v>27</v>
      </c>
      <c r="B128" s="17" t="s">
        <v>93</v>
      </c>
      <c r="C128" s="15" t="s">
        <v>94</v>
      </c>
      <c r="D128" s="16" t="s">
        <v>107</v>
      </c>
      <c r="E128" s="8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6">
        <v>1</v>
      </c>
    </row>
    <row r="129" spans="1:45">
      <c r="A129" s="29"/>
      <c r="B129" s="18" t="s">
        <v>108</v>
      </c>
      <c r="C129" s="8" t="s">
        <v>108</v>
      </c>
      <c r="D129" s="87" t="s">
        <v>109</v>
      </c>
      <c r="E129" s="8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6" t="s">
        <v>3</v>
      </c>
    </row>
    <row r="130" spans="1:45">
      <c r="A130" s="29"/>
      <c r="B130" s="18"/>
      <c r="C130" s="8"/>
      <c r="D130" s="9" t="s">
        <v>110</v>
      </c>
      <c r="E130" s="8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6">
        <v>2</v>
      </c>
    </row>
    <row r="131" spans="1:45">
      <c r="A131" s="29"/>
      <c r="B131" s="18"/>
      <c r="C131" s="8"/>
      <c r="D131" s="24"/>
      <c r="E131" s="8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6">
        <v>2</v>
      </c>
    </row>
    <row r="132" spans="1:45">
      <c r="A132" s="29"/>
      <c r="B132" s="17">
        <v>1</v>
      </c>
      <c r="C132" s="14">
        <v>1</v>
      </c>
      <c r="D132" s="20">
        <v>2.42</v>
      </c>
      <c r="E132" s="8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6">
        <v>1</v>
      </c>
    </row>
    <row r="133" spans="1:45">
      <c r="A133" s="29"/>
      <c r="B133" s="18">
        <v>1</v>
      </c>
      <c r="C133" s="8">
        <v>2</v>
      </c>
      <c r="D133" s="10">
        <v>2.35</v>
      </c>
      <c r="E133" s="8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6">
        <v>10</v>
      </c>
    </row>
    <row r="134" spans="1:45">
      <c r="A134" s="29"/>
      <c r="B134" s="19" t="s">
        <v>111</v>
      </c>
      <c r="C134" s="12"/>
      <c r="D134" s="21">
        <v>2.3849999999999998</v>
      </c>
      <c r="E134" s="8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6">
        <v>16</v>
      </c>
    </row>
    <row r="135" spans="1:45">
      <c r="A135" s="29"/>
      <c r="B135" s="2" t="s">
        <v>112</v>
      </c>
      <c r="C135" s="27"/>
      <c r="D135" s="11">
        <v>2.3849999999999998</v>
      </c>
      <c r="E135" s="8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6">
        <v>2.3849999999999998</v>
      </c>
    </row>
    <row r="136" spans="1:45">
      <c r="A136" s="29"/>
      <c r="B136" s="2" t="s">
        <v>113</v>
      </c>
      <c r="C136" s="27"/>
      <c r="D136" s="22">
        <v>4.9497474683058214E-2</v>
      </c>
      <c r="E136" s="8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6">
        <v>16</v>
      </c>
    </row>
    <row r="137" spans="1:45">
      <c r="A137" s="29"/>
      <c r="B137" s="2" t="s">
        <v>74</v>
      </c>
      <c r="C137" s="27"/>
      <c r="D137" s="13">
        <v>2.0753658148032796E-2</v>
      </c>
      <c r="E137" s="8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58"/>
    </row>
    <row r="138" spans="1:45">
      <c r="A138" s="29"/>
      <c r="B138" s="2" t="s">
        <v>114</v>
      </c>
      <c r="C138" s="27"/>
      <c r="D138" s="13">
        <v>0</v>
      </c>
      <c r="E138" s="8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58"/>
    </row>
    <row r="139" spans="1:45">
      <c r="A139" s="29"/>
      <c r="B139" s="50" t="s">
        <v>115</v>
      </c>
      <c r="C139" s="51"/>
      <c r="D139" s="49" t="s">
        <v>116</v>
      </c>
      <c r="E139" s="8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58"/>
    </row>
    <row r="140" spans="1:45">
      <c r="B140" s="30"/>
      <c r="C140" s="19"/>
      <c r="D140" s="25"/>
      <c r="AS140" s="58"/>
    </row>
    <row r="141" spans="1:45" ht="15">
      <c r="B141" s="33" t="s">
        <v>148</v>
      </c>
      <c r="AS141" s="26" t="s">
        <v>118</v>
      </c>
    </row>
    <row r="142" spans="1:45" ht="15">
      <c r="A142" s="23" t="s">
        <v>0</v>
      </c>
      <c r="B142" s="17" t="s">
        <v>93</v>
      </c>
      <c r="C142" s="15" t="s">
        <v>94</v>
      </c>
      <c r="D142" s="16" t="s">
        <v>107</v>
      </c>
      <c r="E142" s="8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6">
        <v>1</v>
      </c>
    </row>
    <row r="143" spans="1:45">
      <c r="A143" s="29"/>
      <c r="B143" s="18" t="s">
        <v>108</v>
      </c>
      <c r="C143" s="8" t="s">
        <v>108</v>
      </c>
      <c r="D143" s="87" t="s">
        <v>109</v>
      </c>
      <c r="E143" s="8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6" t="s">
        <v>3</v>
      </c>
    </row>
    <row r="144" spans="1:45">
      <c r="A144" s="29"/>
      <c r="B144" s="18"/>
      <c r="C144" s="8"/>
      <c r="D144" s="9" t="s">
        <v>110</v>
      </c>
      <c r="E144" s="8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6">
        <v>0</v>
      </c>
    </row>
    <row r="145" spans="1:45">
      <c r="A145" s="29"/>
      <c r="B145" s="18"/>
      <c r="C145" s="8"/>
      <c r="D145" s="24"/>
      <c r="E145" s="8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6">
        <v>0</v>
      </c>
    </row>
    <row r="146" spans="1:45">
      <c r="A146" s="29"/>
      <c r="B146" s="17">
        <v>1</v>
      </c>
      <c r="C146" s="14">
        <v>1</v>
      </c>
      <c r="D146" s="123">
        <v>414</v>
      </c>
      <c r="E146" s="124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5"/>
      <c r="AO146" s="125"/>
      <c r="AP146" s="125"/>
      <c r="AQ146" s="125"/>
      <c r="AR146" s="125"/>
      <c r="AS146" s="126">
        <v>1</v>
      </c>
    </row>
    <row r="147" spans="1:45">
      <c r="A147" s="29"/>
      <c r="B147" s="18">
        <v>1</v>
      </c>
      <c r="C147" s="8">
        <v>2</v>
      </c>
      <c r="D147" s="127">
        <v>430</v>
      </c>
      <c r="E147" s="124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25"/>
      <c r="AC147" s="125"/>
      <c r="AD147" s="125"/>
      <c r="AE147" s="125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5"/>
      <c r="AP147" s="125"/>
      <c r="AQ147" s="125"/>
      <c r="AR147" s="125"/>
      <c r="AS147" s="126">
        <v>11</v>
      </c>
    </row>
    <row r="148" spans="1:45">
      <c r="A148" s="29"/>
      <c r="B148" s="19" t="s">
        <v>111</v>
      </c>
      <c r="C148" s="12"/>
      <c r="D148" s="128">
        <v>422</v>
      </c>
      <c r="E148" s="124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25"/>
      <c r="AC148" s="125"/>
      <c r="AD148" s="125"/>
      <c r="AE148" s="125"/>
      <c r="AF148" s="125"/>
      <c r="AG148" s="125"/>
      <c r="AH148" s="125"/>
      <c r="AI148" s="125"/>
      <c r="AJ148" s="125"/>
      <c r="AK148" s="125"/>
      <c r="AL148" s="125"/>
      <c r="AM148" s="125"/>
      <c r="AN148" s="125"/>
      <c r="AO148" s="125"/>
      <c r="AP148" s="125"/>
      <c r="AQ148" s="125"/>
      <c r="AR148" s="125"/>
      <c r="AS148" s="126">
        <v>16</v>
      </c>
    </row>
    <row r="149" spans="1:45">
      <c r="A149" s="29"/>
      <c r="B149" s="2" t="s">
        <v>112</v>
      </c>
      <c r="C149" s="27"/>
      <c r="D149" s="129">
        <v>422</v>
      </c>
      <c r="E149" s="124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25"/>
      <c r="AC149" s="125"/>
      <c r="AD149" s="125"/>
      <c r="AE149" s="125"/>
      <c r="AF149" s="125"/>
      <c r="AG149" s="125"/>
      <c r="AH149" s="125"/>
      <c r="AI149" s="125"/>
      <c r="AJ149" s="125"/>
      <c r="AK149" s="125"/>
      <c r="AL149" s="125"/>
      <c r="AM149" s="125"/>
      <c r="AN149" s="125"/>
      <c r="AO149" s="125"/>
      <c r="AP149" s="125"/>
      <c r="AQ149" s="125"/>
      <c r="AR149" s="125"/>
      <c r="AS149" s="126">
        <v>422</v>
      </c>
    </row>
    <row r="150" spans="1:45">
      <c r="A150" s="29"/>
      <c r="B150" s="2" t="s">
        <v>113</v>
      </c>
      <c r="C150" s="27"/>
      <c r="D150" s="129">
        <v>11.313708498984761</v>
      </c>
      <c r="E150" s="124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25"/>
      <c r="AC150" s="125"/>
      <c r="AD150" s="125"/>
      <c r="AE150" s="125"/>
      <c r="AF150" s="125"/>
      <c r="AG150" s="125"/>
      <c r="AH150" s="125"/>
      <c r="AI150" s="125"/>
      <c r="AJ150" s="125"/>
      <c r="AK150" s="125"/>
      <c r="AL150" s="125"/>
      <c r="AM150" s="125"/>
      <c r="AN150" s="125"/>
      <c r="AO150" s="125"/>
      <c r="AP150" s="125"/>
      <c r="AQ150" s="125"/>
      <c r="AR150" s="125"/>
      <c r="AS150" s="126">
        <v>17</v>
      </c>
    </row>
    <row r="151" spans="1:45">
      <c r="A151" s="29"/>
      <c r="B151" s="2" t="s">
        <v>74</v>
      </c>
      <c r="C151" s="27"/>
      <c r="D151" s="13">
        <v>2.6809735779584742E-2</v>
      </c>
      <c r="E151" s="8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58"/>
    </row>
    <row r="152" spans="1:45">
      <c r="A152" s="29"/>
      <c r="B152" s="2" t="s">
        <v>114</v>
      </c>
      <c r="C152" s="27"/>
      <c r="D152" s="13">
        <v>0</v>
      </c>
      <c r="E152" s="8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58"/>
    </row>
    <row r="153" spans="1:45">
      <c r="A153" s="29"/>
      <c r="B153" s="50" t="s">
        <v>115</v>
      </c>
      <c r="C153" s="51"/>
      <c r="D153" s="49" t="s">
        <v>116</v>
      </c>
      <c r="E153" s="8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58"/>
    </row>
    <row r="154" spans="1:45">
      <c r="B154" s="30"/>
      <c r="C154" s="19"/>
      <c r="D154" s="25"/>
      <c r="AS154" s="58"/>
    </row>
    <row r="155" spans="1:45" ht="15">
      <c r="B155" s="33" t="s">
        <v>149</v>
      </c>
      <c r="AS155" s="26" t="s">
        <v>118</v>
      </c>
    </row>
    <row r="156" spans="1:45" ht="15">
      <c r="A156" s="23" t="s">
        <v>32</v>
      </c>
      <c r="B156" s="17" t="s">
        <v>93</v>
      </c>
      <c r="C156" s="15" t="s">
        <v>94</v>
      </c>
      <c r="D156" s="16" t="s">
        <v>107</v>
      </c>
      <c r="E156" s="8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6">
        <v>1</v>
      </c>
    </row>
    <row r="157" spans="1:45">
      <c r="A157" s="29"/>
      <c r="B157" s="18" t="s">
        <v>108</v>
      </c>
      <c r="C157" s="8" t="s">
        <v>108</v>
      </c>
      <c r="D157" s="87" t="s">
        <v>109</v>
      </c>
      <c r="E157" s="8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6" t="s">
        <v>3</v>
      </c>
    </row>
    <row r="158" spans="1:45">
      <c r="A158" s="29"/>
      <c r="B158" s="18"/>
      <c r="C158" s="8"/>
      <c r="D158" s="9" t="s">
        <v>110</v>
      </c>
      <c r="E158" s="8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6">
        <v>1</v>
      </c>
    </row>
    <row r="159" spans="1:45">
      <c r="A159" s="29"/>
      <c r="B159" s="18"/>
      <c r="C159" s="8"/>
      <c r="D159" s="24"/>
      <c r="E159" s="8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6">
        <v>1</v>
      </c>
    </row>
    <row r="160" spans="1:45">
      <c r="A160" s="29"/>
      <c r="B160" s="17">
        <v>1</v>
      </c>
      <c r="C160" s="14">
        <v>1</v>
      </c>
      <c r="D160" s="116">
        <v>33.299999999999997</v>
      </c>
      <c r="E160" s="117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8"/>
      <c r="AG160" s="118"/>
      <c r="AH160" s="118"/>
      <c r="AI160" s="118"/>
      <c r="AJ160" s="118"/>
      <c r="AK160" s="118"/>
      <c r="AL160" s="118"/>
      <c r="AM160" s="118"/>
      <c r="AN160" s="118"/>
      <c r="AO160" s="118"/>
      <c r="AP160" s="118"/>
      <c r="AQ160" s="118"/>
      <c r="AR160" s="118"/>
      <c r="AS160" s="119">
        <v>1</v>
      </c>
    </row>
    <row r="161" spans="1:45">
      <c r="A161" s="29"/>
      <c r="B161" s="18">
        <v>1</v>
      </c>
      <c r="C161" s="8">
        <v>2</v>
      </c>
      <c r="D161" s="120">
        <v>34</v>
      </c>
      <c r="E161" s="117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8"/>
      <c r="AG161" s="118"/>
      <c r="AH161" s="118"/>
      <c r="AI161" s="118"/>
      <c r="AJ161" s="118"/>
      <c r="AK161" s="118"/>
      <c r="AL161" s="118"/>
      <c r="AM161" s="118"/>
      <c r="AN161" s="118"/>
      <c r="AO161" s="118"/>
      <c r="AP161" s="118"/>
      <c r="AQ161" s="118"/>
      <c r="AR161" s="118"/>
      <c r="AS161" s="119">
        <v>12</v>
      </c>
    </row>
    <row r="162" spans="1:45">
      <c r="A162" s="29"/>
      <c r="B162" s="19" t="s">
        <v>111</v>
      </c>
      <c r="C162" s="12"/>
      <c r="D162" s="121">
        <v>33.65</v>
      </c>
      <c r="E162" s="117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8"/>
      <c r="AL162" s="118"/>
      <c r="AM162" s="118"/>
      <c r="AN162" s="118"/>
      <c r="AO162" s="118"/>
      <c r="AP162" s="118"/>
      <c r="AQ162" s="118"/>
      <c r="AR162" s="118"/>
      <c r="AS162" s="119">
        <v>16</v>
      </c>
    </row>
    <row r="163" spans="1:45">
      <c r="A163" s="29"/>
      <c r="B163" s="2" t="s">
        <v>112</v>
      </c>
      <c r="C163" s="27"/>
      <c r="D163" s="122">
        <v>33.65</v>
      </c>
      <c r="E163" s="117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  <c r="AK163" s="118"/>
      <c r="AL163" s="118"/>
      <c r="AM163" s="118"/>
      <c r="AN163" s="118"/>
      <c r="AO163" s="118"/>
      <c r="AP163" s="118"/>
      <c r="AQ163" s="118"/>
      <c r="AR163" s="118"/>
      <c r="AS163" s="119">
        <v>33.65</v>
      </c>
    </row>
    <row r="164" spans="1:45">
      <c r="A164" s="29"/>
      <c r="B164" s="2" t="s">
        <v>113</v>
      </c>
      <c r="C164" s="27"/>
      <c r="D164" s="122">
        <v>0.49497474683058529</v>
      </c>
      <c r="E164" s="117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  <c r="AL164" s="118"/>
      <c r="AM164" s="118"/>
      <c r="AN164" s="118"/>
      <c r="AO164" s="118"/>
      <c r="AP164" s="118"/>
      <c r="AQ164" s="118"/>
      <c r="AR164" s="118"/>
      <c r="AS164" s="119">
        <v>18</v>
      </c>
    </row>
    <row r="165" spans="1:45">
      <c r="A165" s="29"/>
      <c r="B165" s="2" t="s">
        <v>74</v>
      </c>
      <c r="C165" s="27"/>
      <c r="D165" s="13">
        <v>1.4709502134638494E-2</v>
      </c>
      <c r="E165" s="8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58"/>
    </row>
    <row r="166" spans="1:45">
      <c r="A166" s="29"/>
      <c r="B166" s="2" t="s">
        <v>114</v>
      </c>
      <c r="C166" s="27"/>
      <c r="D166" s="13">
        <v>0</v>
      </c>
      <c r="E166" s="8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58"/>
    </row>
    <row r="167" spans="1:45">
      <c r="A167" s="29"/>
      <c r="B167" s="50" t="s">
        <v>115</v>
      </c>
      <c r="C167" s="51"/>
      <c r="D167" s="49" t="s">
        <v>116</v>
      </c>
      <c r="E167" s="8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58"/>
    </row>
    <row r="168" spans="1:45">
      <c r="B168" s="30"/>
      <c r="C168" s="19"/>
      <c r="D168" s="25"/>
      <c r="AS168" s="58"/>
    </row>
    <row r="169" spans="1:45" ht="15">
      <c r="B169" s="33" t="s">
        <v>150</v>
      </c>
      <c r="AS169" s="26" t="s">
        <v>118</v>
      </c>
    </row>
    <row r="170" spans="1:45" ht="15">
      <c r="A170" s="23" t="s">
        <v>35</v>
      </c>
      <c r="B170" s="17" t="s">
        <v>93</v>
      </c>
      <c r="C170" s="15" t="s">
        <v>94</v>
      </c>
      <c r="D170" s="16" t="s">
        <v>107</v>
      </c>
      <c r="E170" s="8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6">
        <v>1</v>
      </c>
    </row>
    <row r="171" spans="1:45">
      <c r="A171" s="29"/>
      <c r="B171" s="18" t="s">
        <v>108</v>
      </c>
      <c r="C171" s="8" t="s">
        <v>108</v>
      </c>
      <c r="D171" s="87" t="s">
        <v>109</v>
      </c>
      <c r="E171" s="8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6" t="s">
        <v>3</v>
      </c>
    </row>
    <row r="172" spans="1:45">
      <c r="A172" s="29"/>
      <c r="B172" s="18"/>
      <c r="C172" s="8"/>
      <c r="D172" s="9" t="s">
        <v>110</v>
      </c>
      <c r="E172" s="8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6">
        <v>1</v>
      </c>
    </row>
    <row r="173" spans="1:45">
      <c r="A173" s="29"/>
      <c r="B173" s="18"/>
      <c r="C173" s="8"/>
      <c r="D173" s="24"/>
      <c r="E173" s="8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6">
        <v>1</v>
      </c>
    </row>
    <row r="174" spans="1:45">
      <c r="A174" s="29"/>
      <c r="B174" s="17">
        <v>1</v>
      </c>
      <c r="C174" s="14">
        <v>1</v>
      </c>
      <c r="D174" s="116">
        <v>21.1</v>
      </c>
      <c r="E174" s="117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8"/>
      <c r="AL174" s="118"/>
      <c r="AM174" s="118"/>
      <c r="AN174" s="118"/>
      <c r="AO174" s="118"/>
      <c r="AP174" s="118"/>
      <c r="AQ174" s="118"/>
      <c r="AR174" s="118"/>
      <c r="AS174" s="119">
        <v>1</v>
      </c>
    </row>
    <row r="175" spans="1:45">
      <c r="A175" s="29"/>
      <c r="B175" s="18">
        <v>1</v>
      </c>
      <c r="C175" s="8">
        <v>2</v>
      </c>
      <c r="D175" s="120">
        <v>20.6</v>
      </c>
      <c r="E175" s="117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8"/>
      <c r="AL175" s="118"/>
      <c r="AM175" s="118"/>
      <c r="AN175" s="118"/>
      <c r="AO175" s="118"/>
      <c r="AP175" s="118"/>
      <c r="AQ175" s="118"/>
      <c r="AR175" s="118"/>
      <c r="AS175" s="119">
        <v>13</v>
      </c>
    </row>
    <row r="176" spans="1:45">
      <c r="A176" s="29"/>
      <c r="B176" s="19" t="s">
        <v>111</v>
      </c>
      <c r="C176" s="12"/>
      <c r="D176" s="121">
        <v>20.85</v>
      </c>
      <c r="E176" s="117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118"/>
      <c r="AO176" s="118"/>
      <c r="AP176" s="118"/>
      <c r="AQ176" s="118"/>
      <c r="AR176" s="118"/>
      <c r="AS176" s="119">
        <v>16</v>
      </c>
    </row>
    <row r="177" spans="1:45">
      <c r="A177" s="29"/>
      <c r="B177" s="2" t="s">
        <v>112</v>
      </c>
      <c r="C177" s="27"/>
      <c r="D177" s="122">
        <v>20.85</v>
      </c>
      <c r="E177" s="117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  <c r="AL177" s="118"/>
      <c r="AM177" s="118"/>
      <c r="AN177" s="118"/>
      <c r="AO177" s="118"/>
      <c r="AP177" s="118"/>
      <c r="AQ177" s="118"/>
      <c r="AR177" s="118"/>
      <c r="AS177" s="119">
        <v>20.85</v>
      </c>
    </row>
    <row r="178" spans="1:45">
      <c r="A178" s="29"/>
      <c r="B178" s="2" t="s">
        <v>113</v>
      </c>
      <c r="C178" s="27"/>
      <c r="D178" s="122">
        <v>0.35355339059327379</v>
      </c>
      <c r="E178" s="117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H178" s="118"/>
      <c r="AI178" s="118"/>
      <c r="AJ178" s="118"/>
      <c r="AK178" s="118"/>
      <c r="AL178" s="118"/>
      <c r="AM178" s="118"/>
      <c r="AN178" s="118"/>
      <c r="AO178" s="118"/>
      <c r="AP178" s="118"/>
      <c r="AQ178" s="118"/>
      <c r="AR178" s="118"/>
      <c r="AS178" s="119">
        <v>19</v>
      </c>
    </row>
    <row r="179" spans="1:45">
      <c r="A179" s="29"/>
      <c r="B179" s="2" t="s">
        <v>74</v>
      </c>
      <c r="C179" s="27"/>
      <c r="D179" s="13">
        <v>1.6956997150756534E-2</v>
      </c>
      <c r="E179" s="8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58"/>
    </row>
    <row r="180" spans="1:45">
      <c r="A180" s="29"/>
      <c r="B180" s="2" t="s">
        <v>114</v>
      </c>
      <c r="C180" s="27"/>
      <c r="D180" s="13">
        <v>0</v>
      </c>
      <c r="E180" s="8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58"/>
    </row>
    <row r="181" spans="1:45">
      <c r="A181" s="29"/>
      <c r="B181" s="50" t="s">
        <v>115</v>
      </c>
      <c r="C181" s="51"/>
      <c r="D181" s="49" t="s">
        <v>116</v>
      </c>
      <c r="E181" s="8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58"/>
    </row>
    <row r="182" spans="1:45">
      <c r="B182" s="30"/>
      <c r="C182" s="19"/>
      <c r="D182" s="25"/>
      <c r="AS182" s="58"/>
    </row>
    <row r="183" spans="1:45" ht="15">
      <c r="B183" s="33" t="s">
        <v>151</v>
      </c>
      <c r="AS183" s="26" t="s">
        <v>118</v>
      </c>
    </row>
    <row r="184" spans="1:45" ht="15">
      <c r="A184" s="23" t="s">
        <v>38</v>
      </c>
      <c r="B184" s="17" t="s">
        <v>93</v>
      </c>
      <c r="C184" s="15" t="s">
        <v>94</v>
      </c>
      <c r="D184" s="16" t="s">
        <v>107</v>
      </c>
      <c r="E184" s="8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6">
        <v>1</v>
      </c>
    </row>
    <row r="185" spans="1:45">
      <c r="A185" s="29"/>
      <c r="B185" s="18" t="s">
        <v>108</v>
      </c>
      <c r="C185" s="8" t="s">
        <v>108</v>
      </c>
      <c r="D185" s="87" t="s">
        <v>109</v>
      </c>
      <c r="E185" s="8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6" t="s">
        <v>3</v>
      </c>
    </row>
    <row r="186" spans="1:45">
      <c r="A186" s="29"/>
      <c r="B186" s="18"/>
      <c r="C186" s="8"/>
      <c r="D186" s="9" t="s">
        <v>110</v>
      </c>
      <c r="E186" s="8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6">
        <v>2</v>
      </c>
    </row>
    <row r="187" spans="1:45">
      <c r="A187" s="29"/>
      <c r="B187" s="18"/>
      <c r="C187" s="8"/>
      <c r="D187" s="24"/>
      <c r="E187" s="8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6">
        <v>2</v>
      </c>
    </row>
    <row r="188" spans="1:45">
      <c r="A188" s="29"/>
      <c r="B188" s="17">
        <v>1</v>
      </c>
      <c r="C188" s="14">
        <v>1</v>
      </c>
      <c r="D188" s="20">
        <v>8.83</v>
      </c>
      <c r="E188" s="8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6">
        <v>1</v>
      </c>
    </row>
    <row r="189" spans="1:45">
      <c r="A189" s="29"/>
      <c r="B189" s="18">
        <v>1</v>
      </c>
      <c r="C189" s="8">
        <v>2</v>
      </c>
      <c r="D189" s="10">
        <v>8.92</v>
      </c>
      <c r="E189" s="8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6">
        <v>14</v>
      </c>
    </row>
    <row r="190" spans="1:45">
      <c r="A190" s="29"/>
      <c r="B190" s="19" t="s">
        <v>111</v>
      </c>
      <c r="C190" s="12"/>
      <c r="D190" s="21">
        <v>8.875</v>
      </c>
      <c r="E190" s="8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6">
        <v>16</v>
      </c>
    </row>
    <row r="191" spans="1:45">
      <c r="A191" s="29"/>
      <c r="B191" s="2" t="s">
        <v>112</v>
      </c>
      <c r="C191" s="27"/>
      <c r="D191" s="11">
        <v>8.875</v>
      </c>
      <c r="E191" s="8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6">
        <v>8.875</v>
      </c>
    </row>
    <row r="192" spans="1:45">
      <c r="A192" s="29"/>
      <c r="B192" s="2" t="s">
        <v>113</v>
      </c>
      <c r="C192" s="27"/>
      <c r="D192" s="22">
        <v>6.3639610306789177E-2</v>
      </c>
      <c r="E192" s="8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6">
        <v>20</v>
      </c>
    </row>
    <row r="193" spans="1:45">
      <c r="A193" s="29"/>
      <c r="B193" s="2" t="s">
        <v>74</v>
      </c>
      <c r="C193" s="27"/>
      <c r="D193" s="13">
        <v>7.1706603162579353E-3</v>
      </c>
      <c r="E193" s="8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58"/>
    </row>
    <row r="194" spans="1:45">
      <c r="A194" s="29"/>
      <c r="B194" s="2" t="s">
        <v>114</v>
      </c>
      <c r="C194" s="27"/>
      <c r="D194" s="13">
        <v>0</v>
      </c>
      <c r="E194" s="8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58"/>
    </row>
    <row r="195" spans="1:45">
      <c r="A195" s="29"/>
      <c r="B195" s="50" t="s">
        <v>115</v>
      </c>
      <c r="C195" s="51"/>
      <c r="D195" s="49" t="s">
        <v>116</v>
      </c>
      <c r="E195" s="8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58"/>
    </row>
    <row r="196" spans="1:45">
      <c r="B196" s="30"/>
      <c r="C196" s="19"/>
      <c r="D196" s="25"/>
      <c r="AS196" s="58"/>
    </row>
    <row r="197" spans="1:45" ht="15">
      <c r="B197" s="33" t="s">
        <v>152</v>
      </c>
      <c r="AS197" s="26" t="s">
        <v>118</v>
      </c>
    </row>
    <row r="198" spans="1:45" ht="15">
      <c r="A198" s="23" t="s">
        <v>41</v>
      </c>
      <c r="B198" s="17" t="s">
        <v>93</v>
      </c>
      <c r="C198" s="15" t="s">
        <v>94</v>
      </c>
      <c r="D198" s="16" t="s">
        <v>107</v>
      </c>
      <c r="E198" s="8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6">
        <v>1</v>
      </c>
    </row>
    <row r="199" spans="1:45">
      <c r="A199" s="29"/>
      <c r="B199" s="18" t="s">
        <v>108</v>
      </c>
      <c r="C199" s="8" t="s">
        <v>108</v>
      </c>
      <c r="D199" s="87" t="s">
        <v>109</v>
      </c>
      <c r="E199" s="8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6" t="s">
        <v>3</v>
      </c>
    </row>
    <row r="200" spans="1:45">
      <c r="A200" s="29"/>
      <c r="B200" s="18"/>
      <c r="C200" s="8"/>
      <c r="D200" s="9" t="s">
        <v>110</v>
      </c>
      <c r="E200" s="8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6">
        <v>1</v>
      </c>
    </row>
    <row r="201" spans="1:45">
      <c r="A201" s="29"/>
      <c r="B201" s="18"/>
      <c r="C201" s="8"/>
      <c r="D201" s="24"/>
      <c r="E201" s="8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6">
        <v>1</v>
      </c>
    </row>
    <row r="202" spans="1:45">
      <c r="A202" s="29"/>
      <c r="B202" s="17">
        <v>1</v>
      </c>
      <c r="C202" s="14">
        <v>1</v>
      </c>
      <c r="D202" s="116">
        <v>17.899999999999999</v>
      </c>
      <c r="E202" s="117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K202" s="118"/>
      <c r="AL202" s="118"/>
      <c r="AM202" s="118"/>
      <c r="AN202" s="118"/>
      <c r="AO202" s="118"/>
      <c r="AP202" s="118"/>
      <c r="AQ202" s="118"/>
      <c r="AR202" s="118"/>
      <c r="AS202" s="119">
        <v>1</v>
      </c>
    </row>
    <row r="203" spans="1:45">
      <c r="A203" s="29"/>
      <c r="B203" s="18">
        <v>1</v>
      </c>
      <c r="C203" s="8">
        <v>2</v>
      </c>
      <c r="D203" s="120">
        <v>18.7</v>
      </c>
      <c r="E203" s="117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  <c r="AL203" s="118"/>
      <c r="AM203" s="118"/>
      <c r="AN203" s="118"/>
      <c r="AO203" s="118"/>
      <c r="AP203" s="118"/>
      <c r="AQ203" s="118"/>
      <c r="AR203" s="118"/>
      <c r="AS203" s="119">
        <v>15</v>
      </c>
    </row>
    <row r="204" spans="1:45">
      <c r="A204" s="29"/>
      <c r="B204" s="19" t="s">
        <v>111</v>
      </c>
      <c r="C204" s="12"/>
      <c r="D204" s="121">
        <v>18.299999999999997</v>
      </c>
      <c r="E204" s="117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18"/>
      <c r="AI204" s="118"/>
      <c r="AJ204" s="118"/>
      <c r="AK204" s="118"/>
      <c r="AL204" s="118"/>
      <c r="AM204" s="118"/>
      <c r="AN204" s="118"/>
      <c r="AO204" s="118"/>
      <c r="AP204" s="118"/>
      <c r="AQ204" s="118"/>
      <c r="AR204" s="118"/>
      <c r="AS204" s="119">
        <v>16</v>
      </c>
    </row>
    <row r="205" spans="1:45">
      <c r="A205" s="29"/>
      <c r="B205" s="2" t="s">
        <v>112</v>
      </c>
      <c r="C205" s="27"/>
      <c r="D205" s="122">
        <v>18.299999999999997</v>
      </c>
      <c r="E205" s="117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  <c r="AO205" s="118"/>
      <c r="AP205" s="118"/>
      <c r="AQ205" s="118"/>
      <c r="AR205" s="118"/>
      <c r="AS205" s="119">
        <v>18.3</v>
      </c>
    </row>
    <row r="206" spans="1:45">
      <c r="A206" s="29"/>
      <c r="B206" s="2" t="s">
        <v>113</v>
      </c>
      <c r="C206" s="27"/>
      <c r="D206" s="122">
        <v>0.56568542494923857</v>
      </c>
      <c r="E206" s="117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H206" s="118"/>
      <c r="AI206" s="118"/>
      <c r="AJ206" s="118"/>
      <c r="AK206" s="118"/>
      <c r="AL206" s="118"/>
      <c r="AM206" s="118"/>
      <c r="AN206" s="118"/>
      <c r="AO206" s="118"/>
      <c r="AP206" s="118"/>
      <c r="AQ206" s="118"/>
      <c r="AR206" s="118"/>
      <c r="AS206" s="119">
        <v>21</v>
      </c>
    </row>
    <row r="207" spans="1:45">
      <c r="A207" s="29"/>
      <c r="B207" s="2" t="s">
        <v>74</v>
      </c>
      <c r="C207" s="27"/>
      <c r="D207" s="13">
        <v>3.0911771855149654E-2</v>
      </c>
      <c r="E207" s="8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58"/>
    </row>
    <row r="208" spans="1:45">
      <c r="A208" s="29"/>
      <c r="B208" s="2" t="s">
        <v>114</v>
      </c>
      <c r="C208" s="27"/>
      <c r="D208" s="13">
        <v>-2.2204460492503131E-16</v>
      </c>
      <c r="E208" s="8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58"/>
    </row>
    <row r="209" spans="1:45">
      <c r="A209" s="29"/>
      <c r="B209" s="50" t="s">
        <v>115</v>
      </c>
      <c r="C209" s="51"/>
      <c r="D209" s="49" t="s">
        <v>116</v>
      </c>
      <c r="E209" s="8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58"/>
    </row>
    <row r="210" spans="1:45">
      <c r="B210" s="30"/>
      <c r="C210" s="19"/>
      <c r="D210" s="25"/>
      <c r="AS210" s="58"/>
    </row>
    <row r="211" spans="1:45" ht="15">
      <c r="B211" s="33" t="s">
        <v>153</v>
      </c>
      <c r="AS211" s="26" t="s">
        <v>118</v>
      </c>
    </row>
    <row r="212" spans="1:45" ht="15">
      <c r="A212" s="23" t="s">
        <v>5</v>
      </c>
      <c r="B212" s="17" t="s">
        <v>93</v>
      </c>
      <c r="C212" s="15" t="s">
        <v>94</v>
      </c>
      <c r="D212" s="16" t="s">
        <v>107</v>
      </c>
      <c r="E212" s="8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6">
        <v>1</v>
      </c>
    </row>
    <row r="213" spans="1:45">
      <c r="A213" s="29"/>
      <c r="B213" s="18" t="s">
        <v>108</v>
      </c>
      <c r="C213" s="8" t="s">
        <v>108</v>
      </c>
      <c r="D213" s="87" t="s">
        <v>109</v>
      </c>
      <c r="E213" s="8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6" t="s">
        <v>3</v>
      </c>
    </row>
    <row r="214" spans="1:45">
      <c r="A214" s="29"/>
      <c r="B214" s="18"/>
      <c r="C214" s="8"/>
      <c r="D214" s="9" t="s">
        <v>110</v>
      </c>
      <c r="E214" s="8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6">
        <v>1</v>
      </c>
    </row>
    <row r="215" spans="1:45">
      <c r="A215" s="29"/>
      <c r="B215" s="18"/>
      <c r="C215" s="8"/>
      <c r="D215" s="24"/>
      <c r="E215" s="8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6">
        <v>1</v>
      </c>
    </row>
    <row r="216" spans="1:45">
      <c r="A216" s="29"/>
      <c r="B216" s="17">
        <v>1</v>
      </c>
      <c r="C216" s="14">
        <v>1</v>
      </c>
      <c r="D216" s="116">
        <v>39.299999999999997</v>
      </c>
      <c r="E216" s="117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  <c r="AF216" s="118"/>
      <c r="AG216" s="118"/>
      <c r="AH216" s="118"/>
      <c r="AI216" s="118"/>
      <c r="AJ216" s="118"/>
      <c r="AK216" s="118"/>
      <c r="AL216" s="118"/>
      <c r="AM216" s="118"/>
      <c r="AN216" s="118"/>
      <c r="AO216" s="118"/>
      <c r="AP216" s="118"/>
      <c r="AQ216" s="118"/>
      <c r="AR216" s="118"/>
      <c r="AS216" s="119">
        <v>1</v>
      </c>
    </row>
    <row r="217" spans="1:45">
      <c r="A217" s="29"/>
      <c r="B217" s="18">
        <v>1</v>
      </c>
      <c r="C217" s="8">
        <v>2</v>
      </c>
      <c r="D217" s="120">
        <v>38</v>
      </c>
      <c r="E217" s="117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  <c r="AE217" s="118"/>
      <c r="AF217" s="118"/>
      <c r="AG217" s="118"/>
      <c r="AH217" s="118"/>
      <c r="AI217" s="118"/>
      <c r="AJ217" s="118"/>
      <c r="AK217" s="118"/>
      <c r="AL217" s="118"/>
      <c r="AM217" s="118"/>
      <c r="AN217" s="118"/>
      <c r="AO217" s="118"/>
      <c r="AP217" s="118"/>
      <c r="AQ217" s="118"/>
      <c r="AR217" s="118"/>
      <c r="AS217" s="119">
        <v>16</v>
      </c>
    </row>
    <row r="218" spans="1:45">
      <c r="A218" s="29"/>
      <c r="B218" s="19" t="s">
        <v>111</v>
      </c>
      <c r="C218" s="12"/>
      <c r="D218" s="121">
        <v>38.65</v>
      </c>
      <c r="E218" s="117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8"/>
      <c r="AH218" s="118"/>
      <c r="AI218" s="118"/>
      <c r="AJ218" s="118"/>
      <c r="AK218" s="118"/>
      <c r="AL218" s="118"/>
      <c r="AM218" s="118"/>
      <c r="AN218" s="118"/>
      <c r="AO218" s="118"/>
      <c r="AP218" s="118"/>
      <c r="AQ218" s="118"/>
      <c r="AR218" s="118"/>
      <c r="AS218" s="119">
        <v>16</v>
      </c>
    </row>
    <row r="219" spans="1:45">
      <c r="A219" s="29"/>
      <c r="B219" s="2" t="s">
        <v>112</v>
      </c>
      <c r="C219" s="27"/>
      <c r="D219" s="122">
        <v>38.65</v>
      </c>
      <c r="E219" s="117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  <c r="AE219" s="118"/>
      <c r="AF219" s="118"/>
      <c r="AG219" s="118"/>
      <c r="AH219" s="118"/>
      <c r="AI219" s="118"/>
      <c r="AJ219" s="118"/>
      <c r="AK219" s="118"/>
      <c r="AL219" s="118"/>
      <c r="AM219" s="118"/>
      <c r="AN219" s="118"/>
      <c r="AO219" s="118"/>
      <c r="AP219" s="118"/>
      <c r="AQ219" s="118"/>
      <c r="AR219" s="118"/>
      <c r="AS219" s="119">
        <v>38.65</v>
      </c>
    </row>
    <row r="220" spans="1:45">
      <c r="A220" s="29"/>
      <c r="B220" s="2" t="s">
        <v>113</v>
      </c>
      <c r="C220" s="27"/>
      <c r="D220" s="122">
        <v>0.91923881554250975</v>
      </c>
      <c r="E220" s="117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  <c r="AB220" s="118"/>
      <c r="AC220" s="118"/>
      <c r="AD220" s="118"/>
      <c r="AE220" s="118"/>
      <c r="AF220" s="118"/>
      <c r="AG220" s="118"/>
      <c r="AH220" s="118"/>
      <c r="AI220" s="118"/>
      <c r="AJ220" s="118"/>
      <c r="AK220" s="118"/>
      <c r="AL220" s="118"/>
      <c r="AM220" s="118"/>
      <c r="AN220" s="118"/>
      <c r="AO220" s="118"/>
      <c r="AP220" s="118"/>
      <c r="AQ220" s="118"/>
      <c r="AR220" s="118"/>
      <c r="AS220" s="119">
        <v>22</v>
      </c>
    </row>
    <row r="221" spans="1:45">
      <c r="A221" s="29"/>
      <c r="B221" s="2" t="s">
        <v>74</v>
      </c>
      <c r="C221" s="27"/>
      <c r="D221" s="13">
        <v>2.3783669224903228E-2</v>
      </c>
      <c r="E221" s="8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58"/>
    </row>
    <row r="222" spans="1:45">
      <c r="A222" s="29"/>
      <c r="B222" s="2" t="s">
        <v>114</v>
      </c>
      <c r="C222" s="27"/>
      <c r="D222" s="13">
        <v>0</v>
      </c>
      <c r="E222" s="8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58"/>
    </row>
    <row r="223" spans="1:45">
      <c r="A223" s="29"/>
      <c r="B223" s="50" t="s">
        <v>115</v>
      </c>
      <c r="C223" s="51"/>
      <c r="D223" s="49" t="s">
        <v>116</v>
      </c>
      <c r="E223" s="8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58"/>
    </row>
    <row r="224" spans="1:45">
      <c r="B224" s="30"/>
      <c r="C224" s="19"/>
      <c r="D224" s="25"/>
      <c r="AS224" s="58"/>
    </row>
    <row r="225" spans="1:45" ht="15">
      <c r="B225" s="33" t="s">
        <v>154</v>
      </c>
      <c r="AS225" s="26" t="s">
        <v>118</v>
      </c>
    </row>
    <row r="226" spans="1:45" ht="15">
      <c r="A226" s="23" t="s">
        <v>8</v>
      </c>
      <c r="B226" s="17" t="s">
        <v>93</v>
      </c>
      <c r="C226" s="15" t="s">
        <v>94</v>
      </c>
      <c r="D226" s="16" t="s">
        <v>107</v>
      </c>
      <c r="E226" s="8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6">
        <v>1</v>
      </c>
    </row>
    <row r="227" spans="1:45">
      <c r="A227" s="29"/>
      <c r="B227" s="18" t="s">
        <v>108</v>
      </c>
      <c r="C227" s="8" t="s">
        <v>108</v>
      </c>
      <c r="D227" s="87" t="s">
        <v>109</v>
      </c>
      <c r="E227" s="8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6" t="s">
        <v>3</v>
      </c>
    </row>
    <row r="228" spans="1:45">
      <c r="A228" s="29"/>
      <c r="B228" s="18"/>
      <c r="C228" s="8"/>
      <c r="D228" s="9" t="s">
        <v>110</v>
      </c>
      <c r="E228" s="8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6">
        <v>1</v>
      </c>
    </row>
    <row r="229" spans="1:45">
      <c r="A229" s="29"/>
      <c r="B229" s="18"/>
      <c r="C229" s="8"/>
      <c r="D229" s="24"/>
      <c r="E229" s="8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6">
        <v>1</v>
      </c>
    </row>
    <row r="230" spans="1:45">
      <c r="A230" s="29"/>
      <c r="B230" s="17">
        <v>1</v>
      </c>
      <c r="C230" s="14">
        <v>1</v>
      </c>
      <c r="D230" s="116">
        <v>11.2</v>
      </c>
      <c r="E230" s="117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H230" s="118"/>
      <c r="AI230" s="118"/>
      <c r="AJ230" s="118"/>
      <c r="AK230" s="118"/>
      <c r="AL230" s="118"/>
      <c r="AM230" s="118"/>
      <c r="AN230" s="118"/>
      <c r="AO230" s="118"/>
      <c r="AP230" s="118"/>
      <c r="AQ230" s="118"/>
      <c r="AR230" s="118"/>
      <c r="AS230" s="119">
        <v>1</v>
      </c>
    </row>
    <row r="231" spans="1:45">
      <c r="A231" s="29"/>
      <c r="B231" s="18">
        <v>1</v>
      </c>
      <c r="C231" s="8">
        <v>2</v>
      </c>
      <c r="D231" s="120">
        <v>10.7</v>
      </c>
      <c r="E231" s="117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K231" s="118"/>
      <c r="AL231" s="118"/>
      <c r="AM231" s="118"/>
      <c r="AN231" s="118"/>
      <c r="AO231" s="118"/>
      <c r="AP231" s="118"/>
      <c r="AQ231" s="118"/>
      <c r="AR231" s="118"/>
      <c r="AS231" s="119">
        <v>17</v>
      </c>
    </row>
    <row r="232" spans="1:45">
      <c r="A232" s="29"/>
      <c r="B232" s="19" t="s">
        <v>111</v>
      </c>
      <c r="C232" s="12"/>
      <c r="D232" s="121">
        <v>10.95</v>
      </c>
      <c r="E232" s="117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/>
      <c r="AJ232" s="118"/>
      <c r="AK232" s="118"/>
      <c r="AL232" s="118"/>
      <c r="AM232" s="118"/>
      <c r="AN232" s="118"/>
      <c r="AO232" s="118"/>
      <c r="AP232" s="118"/>
      <c r="AQ232" s="118"/>
      <c r="AR232" s="118"/>
      <c r="AS232" s="119">
        <v>16</v>
      </c>
    </row>
    <row r="233" spans="1:45">
      <c r="A233" s="29"/>
      <c r="B233" s="2" t="s">
        <v>112</v>
      </c>
      <c r="C233" s="27"/>
      <c r="D233" s="122">
        <v>10.95</v>
      </c>
      <c r="E233" s="117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18"/>
      <c r="AR233" s="118"/>
      <c r="AS233" s="119">
        <v>10.95</v>
      </c>
    </row>
    <row r="234" spans="1:45">
      <c r="A234" s="29"/>
      <c r="B234" s="2" t="s">
        <v>113</v>
      </c>
      <c r="C234" s="27"/>
      <c r="D234" s="122">
        <v>0.35355339059327379</v>
      </c>
      <c r="E234" s="117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18"/>
      <c r="AK234" s="118"/>
      <c r="AL234" s="118"/>
      <c r="AM234" s="118"/>
      <c r="AN234" s="118"/>
      <c r="AO234" s="118"/>
      <c r="AP234" s="118"/>
      <c r="AQ234" s="118"/>
      <c r="AR234" s="118"/>
      <c r="AS234" s="119">
        <v>23</v>
      </c>
    </row>
    <row r="235" spans="1:45">
      <c r="A235" s="29"/>
      <c r="B235" s="2" t="s">
        <v>74</v>
      </c>
      <c r="C235" s="27"/>
      <c r="D235" s="13">
        <v>3.2287980876098063E-2</v>
      </c>
      <c r="E235" s="8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58"/>
    </row>
    <row r="236" spans="1:45">
      <c r="A236" s="29"/>
      <c r="B236" s="2" t="s">
        <v>114</v>
      </c>
      <c r="C236" s="27"/>
      <c r="D236" s="13">
        <v>0</v>
      </c>
      <c r="E236" s="8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58"/>
    </row>
    <row r="237" spans="1:45">
      <c r="A237" s="29"/>
      <c r="B237" s="50" t="s">
        <v>115</v>
      </c>
      <c r="C237" s="51"/>
      <c r="D237" s="49" t="s">
        <v>116</v>
      </c>
      <c r="E237" s="8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58"/>
    </row>
    <row r="238" spans="1:45">
      <c r="B238" s="30"/>
      <c r="C238" s="19"/>
      <c r="D238" s="25"/>
      <c r="AS238" s="58"/>
    </row>
    <row r="239" spans="1:45" ht="15">
      <c r="B239" s="33" t="s">
        <v>155</v>
      </c>
      <c r="AS239" s="26" t="s">
        <v>118</v>
      </c>
    </row>
    <row r="240" spans="1:45" ht="15">
      <c r="A240" s="23" t="s">
        <v>11</v>
      </c>
      <c r="B240" s="17" t="s">
        <v>93</v>
      </c>
      <c r="C240" s="15" t="s">
        <v>94</v>
      </c>
      <c r="D240" s="16" t="s">
        <v>107</v>
      </c>
      <c r="E240" s="8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6">
        <v>1</v>
      </c>
    </row>
    <row r="241" spans="1:45">
      <c r="A241" s="29"/>
      <c r="B241" s="18" t="s">
        <v>108</v>
      </c>
      <c r="C241" s="8" t="s">
        <v>108</v>
      </c>
      <c r="D241" s="87" t="s">
        <v>109</v>
      </c>
      <c r="E241" s="8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6" t="s">
        <v>3</v>
      </c>
    </row>
    <row r="242" spans="1:45">
      <c r="A242" s="29"/>
      <c r="B242" s="18"/>
      <c r="C242" s="8"/>
      <c r="D242" s="9" t="s">
        <v>110</v>
      </c>
      <c r="E242" s="8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6">
        <v>2</v>
      </c>
    </row>
    <row r="243" spans="1:45">
      <c r="A243" s="29"/>
      <c r="B243" s="18"/>
      <c r="C243" s="8"/>
      <c r="D243" s="24"/>
      <c r="E243" s="8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6">
        <v>2</v>
      </c>
    </row>
    <row r="244" spans="1:45">
      <c r="A244" s="29"/>
      <c r="B244" s="17">
        <v>1</v>
      </c>
      <c r="C244" s="14">
        <v>1</v>
      </c>
      <c r="D244" s="20">
        <v>7</v>
      </c>
      <c r="E244" s="8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6">
        <v>1</v>
      </c>
    </row>
    <row r="245" spans="1:45">
      <c r="A245" s="29"/>
      <c r="B245" s="18">
        <v>1</v>
      </c>
      <c r="C245" s="8">
        <v>2</v>
      </c>
      <c r="D245" s="10">
        <v>6.75</v>
      </c>
      <c r="E245" s="8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6">
        <v>1</v>
      </c>
    </row>
    <row r="246" spans="1:45">
      <c r="A246" s="29"/>
      <c r="B246" s="19" t="s">
        <v>111</v>
      </c>
      <c r="C246" s="12"/>
      <c r="D246" s="21">
        <v>6.875</v>
      </c>
      <c r="E246" s="8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6">
        <v>16</v>
      </c>
    </row>
    <row r="247" spans="1:45">
      <c r="A247" s="29"/>
      <c r="B247" s="2" t="s">
        <v>112</v>
      </c>
      <c r="C247" s="27"/>
      <c r="D247" s="11">
        <v>6.875</v>
      </c>
      <c r="E247" s="8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6">
        <v>6.875</v>
      </c>
    </row>
    <row r="248" spans="1:45">
      <c r="A248" s="29"/>
      <c r="B248" s="2" t="s">
        <v>113</v>
      </c>
      <c r="C248" s="27"/>
      <c r="D248" s="22">
        <v>0.17677669529663689</v>
      </c>
      <c r="E248" s="8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6">
        <v>7</v>
      </c>
    </row>
    <row r="249" spans="1:45">
      <c r="A249" s="29"/>
      <c r="B249" s="2" t="s">
        <v>74</v>
      </c>
      <c r="C249" s="27"/>
      <c r="D249" s="13">
        <v>2.5712973861329001E-2</v>
      </c>
      <c r="E249" s="8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58"/>
    </row>
    <row r="250" spans="1:45">
      <c r="A250" s="29"/>
      <c r="B250" s="2" t="s">
        <v>114</v>
      </c>
      <c r="C250" s="27"/>
      <c r="D250" s="13">
        <v>0</v>
      </c>
      <c r="E250" s="8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58"/>
    </row>
    <row r="251" spans="1:45">
      <c r="A251" s="29"/>
      <c r="B251" s="50" t="s">
        <v>115</v>
      </c>
      <c r="C251" s="51"/>
      <c r="D251" s="49" t="s">
        <v>116</v>
      </c>
      <c r="E251" s="8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58"/>
    </row>
    <row r="252" spans="1:45">
      <c r="B252" s="30"/>
      <c r="C252" s="19"/>
      <c r="D252" s="25"/>
      <c r="AS252" s="58"/>
    </row>
    <row r="253" spans="1:45" ht="15">
      <c r="B253" s="33" t="s">
        <v>156</v>
      </c>
      <c r="AS253" s="26" t="s">
        <v>118</v>
      </c>
    </row>
    <row r="254" spans="1:45" ht="15">
      <c r="A254" s="23" t="s">
        <v>14</v>
      </c>
      <c r="B254" s="17" t="s">
        <v>93</v>
      </c>
      <c r="C254" s="15" t="s">
        <v>94</v>
      </c>
      <c r="D254" s="16" t="s">
        <v>107</v>
      </c>
      <c r="E254" s="8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6">
        <v>1</v>
      </c>
    </row>
    <row r="255" spans="1:45">
      <c r="A255" s="29"/>
      <c r="B255" s="18" t="s">
        <v>108</v>
      </c>
      <c r="C255" s="8" t="s">
        <v>108</v>
      </c>
      <c r="D255" s="87" t="s">
        <v>109</v>
      </c>
      <c r="E255" s="8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6" t="s">
        <v>3</v>
      </c>
    </row>
    <row r="256" spans="1:45">
      <c r="A256" s="29"/>
      <c r="B256" s="18"/>
      <c r="C256" s="8"/>
      <c r="D256" s="9" t="s">
        <v>110</v>
      </c>
      <c r="E256" s="8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6">
        <v>3</v>
      </c>
    </row>
    <row r="257" spans="1:45">
      <c r="A257" s="29"/>
      <c r="B257" s="18"/>
      <c r="C257" s="8"/>
      <c r="D257" s="24"/>
      <c r="E257" s="8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6">
        <v>3</v>
      </c>
    </row>
    <row r="258" spans="1:45">
      <c r="A258" s="29"/>
      <c r="B258" s="17">
        <v>1</v>
      </c>
      <c r="C258" s="14">
        <v>1</v>
      </c>
      <c r="D258" s="110">
        <v>0.05</v>
      </c>
      <c r="E258" s="111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  <c r="AL258" s="112"/>
      <c r="AM258" s="112"/>
      <c r="AN258" s="112"/>
      <c r="AO258" s="112"/>
      <c r="AP258" s="112"/>
      <c r="AQ258" s="112"/>
      <c r="AR258" s="112"/>
      <c r="AS258" s="113">
        <v>1</v>
      </c>
    </row>
    <row r="259" spans="1:45">
      <c r="A259" s="29"/>
      <c r="B259" s="18">
        <v>1</v>
      </c>
      <c r="C259" s="8">
        <v>2</v>
      </c>
      <c r="D259" s="114" t="s">
        <v>117</v>
      </c>
      <c r="E259" s="111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  <c r="AL259" s="112"/>
      <c r="AM259" s="112"/>
      <c r="AN259" s="112"/>
      <c r="AO259" s="112"/>
      <c r="AP259" s="112"/>
      <c r="AQ259" s="112"/>
      <c r="AR259" s="112"/>
      <c r="AS259" s="113">
        <v>2</v>
      </c>
    </row>
    <row r="260" spans="1:45">
      <c r="A260" s="29"/>
      <c r="B260" s="19" t="s">
        <v>111</v>
      </c>
      <c r="C260" s="12"/>
      <c r="D260" s="115">
        <v>0.05</v>
      </c>
      <c r="E260" s="111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  <c r="AH260" s="112"/>
      <c r="AI260" s="112"/>
      <c r="AJ260" s="112"/>
      <c r="AK260" s="112"/>
      <c r="AL260" s="112"/>
      <c r="AM260" s="112"/>
      <c r="AN260" s="112"/>
      <c r="AO260" s="112"/>
      <c r="AP260" s="112"/>
      <c r="AQ260" s="112"/>
      <c r="AR260" s="112"/>
      <c r="AS260" s="113">
        <v>16</v>
      </c>
    </row>
    <row r="261" spans="1:45">
      <c r="A261" s="29"/>
      <c r="B261" s="2" t="s">
        <v>112</v>
      </c>
      <c r="C261" s="27"/>
      <c r="D261" s="22">
        <v>0.05</v>
      </c>
      <c r="E261" s="111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  <c r="AG261" s="112"/>
      <c r="AH261" s="112"/>
      <c r="AI261" s="112"/>
      <c r="AJ261" s="112"/>
      <c r="AK261" s="112"/>
      <c r="AL261" s="112"/>
      <c r="AM261" s="112"/>
      <c r="AN261" s="112"/>
      <c r="AO261" s="112"/>
      <c r="AP261" s="112"/>
      <c r="AQ261" s="112"/>
      <c r="AR261" s="112"/>
      <c r="AS261" s="113">
        <v>3.7499999999999999E-2</v>
      </c>
    </row>
    <row r="262" spans="1:45">
      <c r="A262" s="29"/>
      <c r="B262" s="2" t="s">
        <v>113</v>
      </c>
      <c r="C262" s="27"/>
      <c r="D262" s="22" t="s">
        <v>211</v>
      </c>
      <c r="E262" s="111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  <c r="AG262" s="112"/>
      <c r="AH262" s="112"/>
      <c r="AI262" s="112"/>
      <c r="AJ262" s="112"/>
      <c r="AK262" s="112"/>
      <c r="AL262" s="112"/>
      <c r="AM262" s="112"/>
      <c r="AN262" s="112"/>
      <c r="AO262" s="112"/>
      <c r="AP262" s="112"/>
      <c r="AQ262" s="112"/>
      <c r="AR262" s="112"/>
      <c r="AS262" s="113">
        <v>8</v>
      </c>
    </row>
    <row r="263" spans="1:45">
      <c r="A263" s="29"/>
      <c r="B263" s="2" t="s">
        <v>74</v>
      </c>
      <c r="C263" s="27"/>
      <c r="D263" s="13" t="s">
        <v>211</v>
      </c>
      <c r="E263" s="8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58"/>
    </row>
    <row r="264" spans="1:45">
      <c r="A264" s="29"/>
      <c r="B264" s="2" t="s">
        <v>114</v>
      </c>
      <c r="C264" s="27"/>
      <c r="D264" s="13">
        <v>0.33333333333333348</v>
      </c>
      <c r="E264" s="8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58"/>
    </row>
    <row r="265" spans="1:45">
      <c r="A265" s="29"/>
      <c r="B265" s="50" t="s">
        <v>115</v>
      </c>
      <c r="C265" s="51"/>
      <c r="D265" s="49" t="s">
        <v>116</v>
      </c>
      <c r="E265" s="8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58"/>
    </row>
    <row r="266" spans="1:45">
      <c r="B266" s="30"/>
      <c r="C266" s="19"/>
      <c r="D266" s="25"/>
      <c r="AS266" s="58"/>
    </row>
    <row r="267" spans="1:45" ht="15">
      <c r="B267" s="33" t="s">
        <v>157</v>
      </c>
      <c r="AS267" s="26" t="s">
        <v>118</v>
      </c>
    </row>
    <row r="268" spans="1:45" ht="15">
      <c r="A268" s="23" t="s">
        <v>17</v>
      </c>
      <c r="B268" s="17" t="s">
        <v>93</v>
      </c>
      <c r="C268" s="15" t="s">
        <v>94</v>
      </c>
      <c r="D268" s="16" t="s">
        <v>107</v>
      </c>
      <c r="E268" s="8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6">
        <v>1</v>
      </c>
    </row>
    <row r="269" spans="1:45">
      <c r="A269" s="29"/>
      <c r="B269" s="18" t="s">
        <v>108</v>
      </c>
      <c r="C269" s="8" t="s">
        <v>108</v>
      </c>
      <c r="D269" s="87" t="s">
        <v>109</v>
      </c>
      <c r="E269" s="8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6" t="s">
        <v>3</v>
      </c>
    </row>
    <row r="270" spans="1:45">
      <c r="A270" s="29"/>
      <c r="B270" s="18"/>
      <c r="C270" s="8"/>
      <c r="D270" s="9" t="s">
        <v>110</v>
      </c>
      <c r="E270" s="8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6">
        <v>0</v>
      </c>
    </row>
    <row r="271" spans="1:45">
      <c r="A271" s="29"/>
      <c r="B271" s="18"/>
      <c r="C271" s="8"/>
      <c r="D271" s="24"/>
      <c r="E271" s="8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6">
        <v>0</v>
      </c>
    </row>
    <row r="272" spans="1:45">
      <c r="A272" s="29"/>
      <c r="B272" s="17">
        <v>1</v>
      </c>
      <c r="C272" s="14">
        <v>1</v>
      </c>
      <c r="D272" s="123">
        <v>849</v>
      </c>
      <c r="E272" s="124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  <c r="AC272" s="125"/>
      <c r="AD272" s="125"/>
      <c r="AE272" s="125"/>
      <c r="AF272" s="125"/>
      <c r="AG272" s="125"/>
      <c r="AH272" s="125"/>
      <c r="AI272" s="125"/>
      <c r="AJ272" s="125"/>
      <c r="AK272" s="125"/>
      <c r="AL272" s="125"/>
      <c r="AM272" s="125"/>
      <c r="AN272" s="125"/>
      <c r="AO272" s="125"/>
      <c r="AP272" s="125"/>
      <c r="AQ272" s="125"/>
      <c r="AR272" s="125"/>
      <c r="AS272" s="126">
        <v>1</v>
      </c>
    </row>
    <row r="273" spans="1:45">
      <c r="A273" s="29"/>
      <c r="B273" s="18">
        <v>1</v>
      </c>
      <c r="C273" s="8">
        <v>2</v>
      </c>
      <c r="D273" s="127">
        <v>873</v>
      </c>
      <c r="E273" s="124"/>
      <c r="F273" s="125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5"/>
      <c r="AL273" s="125"/>
      <c r="AM273" s="125"/>
      <c r="AN273" s="125"/>
      <c r="AO273" s="125"/>
      <c r="AP273" s="125"/>
      <c r="AQ273" s="125"/>
      <c r="AR273" s="125"/>
      <c r="AS273" s="126">
        <v>3</v>
      </c>
    </row>
    <row r="274" spans="1:45">
      <c r="A274" s="29"/>
      <c r="B274" s="19" t="s">
        <v>111</v>
      </c>
      <c r="C274" s="12"/>
      <c r="D274" s="128">
        <v>861</v>
      </c>
      <c r="E274" s="124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  <c r="AC274" s="125"/>
      <c r="AD274" s="125"/>
      <c r="AE274" s="125"/>
      <c r="AF274" s="125"/>
      <c r="AG274" s="125"/>
      <c r="AH274" s="125"/>
      <c r="AI274" s="125"/>
      <c r="AJ274" s="125"/>
      <c r="AK274" s="125"/>
      <c r="AL274" s="125"/>
      <c r="AM274" s="125"/>
      <c r="AN274" s="125"/>
      <c r="AO274" s="125"/>
      <c r="AP274" s="125"/>
      <c r="AQ274" s="125"/>
      <c r="AR274" s="125"/>
      <c r="AS274" s="126">
        <v>16</v>
      </c>
    </row>
    <row r="275" spans="1:45">
      <c r="A275" s="29"/>
      <c r="B275" s="2" t="s">
        <v>112</v>
      </c>
      <c r="C275" s="27"/>
      <c r="D275" s="129">
        <v>861</v>
      </c>
      <c r="E275" s="124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  <c r="AC275" s="125"/>
      <c r="AD275" s="125"/>
      <c r="AE275" s="125"/>
      <c r="AF275" s="125"/>
      <c r="AG275" s="125"/>
      <c r="AH275" s="125"/>
      <c r="AI275" s="125"/>
      <c r="AJ275" s="125"/>
      <c r="AK275" s="125"/>
      <c r="AL275" s="125"/>
      <c r="AM275" s="125"/>
      <c r="AN275" s="125"/>
      <c r="AO275" s="125"/>
      <c r="AP275" s="125"/>
      <c r="AQ275" s="125"/>
      <c r="AR275" s="125"/>
      <c r="AS275" s="126">
        <v>861</v>
      </c>
    </row>
    <row r="276" spans="1:45">
      <c r="A276" s="29"/>
      <c r="B276" s="2" t="s">
        <v>113</v>
      </c>
      <c r="C276" s="27"/>
      <c r="D276" s="129">
        <v>16.970562748477139</v>
      </c>
      <c r="E276" s="124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5"/>
      <c r="AL276" s="125"/>
      <c r="AM276" s="125"/>
      <c r="AN276" s="125"/>
      <c r="AO276" s="125"/>
      <c r="AP276" s="125"/>
      <c r="AQ276" s="125"/>
      <c r="AR276" s="125"/>
      <c r="AS276" s="126">
        <v>9</v>
      </c>
    </row>
    <row r="277" spans="1:45">
      <c r="A277" s="29"/>
      <c r="B277" s="2" t="s">
        <v>74</v>
      </c>
      <c r="C277" s="27"/>
      <c r="D277" s="13">
        <v>1.9710293552238255E-2</v>
      </c>
      <c r="E277" s="8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58"/>
    </row>
    <row r="278" spans="1:45">
      <c r="A278" s="29"/>
      <c r="B278" s="2" t="s">
        <v>114</v>
      </c>
      <c r="C278" s="27"/>
      <c r="D278" s="13">
        <v>0</v>
      </c>
      <c r="E278" s="8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58"/>
    </row>
    <row r="279" spans="1:45">
      <c r="A279" s="29"/>
      <c r="B279" s="50" t="s">
        <v>115</v>
      </c>
      <c r="C279" s="51"/>
      <c r="D279" s="49" t="s">
        <v>116</v>
      </c>
      <c r="E279" s="8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58"/>
    </row>
    <row r="280" spans="1:45">
      <c r="B280" s="30"/>
      <c r="C280" s="19"/>
      <c r="D280" s="25"/>
      <c r="AS280" s="58"/>
    </row>
    <row r="281" spans="1:45" ht="15">
      <c r="B281" s="33" t="s">
        <v>158</v>
      </c>
      <c r="AS281" s="26" t="s">
        <v>118</v>
      </c>
    </row>
    <row r="282" spans="1:45" ht="15">
      <c r="A282" s="23" t="s">
        <v>22</v>
      </c>
      <c r="B282" s="17" t="s">
        <v>93</v>
      </c>
      <c r="C282" s="15" t="s">
        <v>94</v>
      </c>
      <c r="D282" s="16" t="s">
        <v>107</v>
      </c>
      <c r="E282" s="8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6">
        <v>1</v>
      </c>
    </row>
    <row r="283" spans="1:45">
      <c r="A283" s="29"/>
      <c r="B283" s="18" t="s">
        <v>108</v>
      </c>
      <c r="C283" s="8" t="s">
        <v>108</v>
      </c>
      <c r="D283" s="87" t="s">
        <v>109</v>
      </c>
      <c r="E283" s="8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6" t="s">
        <v>3</v>
      </c>
    </row>
    <row r="284" spans="1:45">
      <c r="A284" s="29"/>
      <c r="B284" s="18"/>
      <c r="C284" s="8"/>
      <c r="D284" s="9" t="s">
        <v>110</v>
      </c>
      <c r="E284" s="8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6">
        <v>2</v>
      </c>
    </row>
    <row r="285" spans="1:45">
      <c r="A285" s="29"/>
      <c r="B285" s="18"/>
      <c r="C285" s="8"/>
      <c r="D285" s="24"/>
      <c r="E285" s="8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6">
        <v>2</v>
      </c>
    </row>
    <row r="286" spans="1:45">
      <c r="A286" s="29"/>
      <c r="B286" s="17">
        <v>1</v>
      </c>
      <c r="C286" s="14">
        <v>1</v>
      </c>
      <c r="D286" s="20">
        <v>2.48</v>
      </c>
      <c r="E286" s="8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6">
        <v>1</v>
      </c>
    </row>
    <row r="287" spans="1:45">
      <c r="A287" s="29"/>
      <c r="B287" s="18">
        <v>1</v>
      </c>
      <c r="C287" s="8">
        <v>2</v>
      </c>
      <c r="D287" s="10">
        <v>2.59</v>
      </c>
      <c r="E287" s="8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6">
        <v>4</v>
      </c>
    </row>
    <row r="288" spans="1:45">
      <c r="A288" s="29"/>
      <c r="B288" s="19" t="s">
        <v>111</v>
      </c>
      <c r="C288" s="12"/>
      <c r="D288" s="21">
        <v>2.5350000000000001</v>
      </c>
      <c r="E288" s="8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6">
        <v>16</v>
      </c>
    </row>
    <row r="289" spans="1:45">
      <c r="A289" s="29"/>
      <c r="B289" s="2" t="s">
        <v>112</v>
      </c>
      <c r="C289" s="27"/>
      <c r="D289" s="11">
        <v>2.5350000000000001</v>
      </c>
      <c r="E289" s="8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6">
        <v>2.5350000000000001</v>
      </c>
    </row>
    <row r="290" spans="1:45">
      <c r="A290" s="29"/>
      <c r="B290" s="2" t="s">
        <v>113</v>
      </c>
      <c r="C290" s="27"/>
      <c r="D290" s="22">
        <v>7.7781745930520133E-2</v>
      </c>
      <c r="E290" s="8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6">
        <v>10</v>
      </c>
    </row>
    <row r="291" spans="1:45">
      <c r="A291" s="29"/>
      <c r="B291" s="2" t="s">
        <v>74</v>
      </c>
      <c r="C291" s="27"/>
      <c r="D291" s="13">
        <v>3.0683134489357052E-2</v>
      </c>
      <c r="E291" s="8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58"/>
    </row>
    <row r="292" spans="1:45">
      <c r="A292" s="29"/>
      <c r="B292" s="2" t="s">
        <v>114</v>
      </c>
      <c r="C292" s="27"/>
      <c r="D292" s="13">
        <v>0</v>
      </c>
      <c r="E292" s="8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58"/>
    </row>
    <row r="293" spans="1:45">
      <c r="A293" s="29"/>
      <c r="B293" s="50" t="s">
        <v>115</v>
      </c>
      <c r="C293" s="51"/>
      <c r="D293" s="49" t="s">
        <v>116</v>
      </c>
      <c r="E293" s="8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58"/>
    </row>
    <row r="294" spans="1:45">
      <c r="B294" s="30"/>
      <c r="C294" s="19"/>
      <c r="D294" s="25"/>
      <c r="AS294" s="58"/>
    </row>
    <row r="295" spans="1:45" ht="15">
      <c r="B295" s="33" t="s">
        <v>159</v>
      </c>
      <c r="AS295" s="26" t="s">
        <v>118</v>
      </c>
    </row>
    <row r="296" spans="1:45" ht="15">
      <c r="A296" s="23" t="s">
        <v>48</v>
      </c>
      <c r="B296" s="17" t="s">
        <v>93</v>
      </c>
      <c r="C296" s="15" t="s">
        <v>94</v>
      </c>
      <c r="D296" s="16" t="s">
        <v>107</v>
      </c>
      <c r="E296" s="8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6">
        <v>1</v>
      </c>
    </row>
    <row r="297" spans="1:45">
      <c r="A297" s="29"/>
      <c r="B297" s="18" t="s">
        <v>108</v>
      </c>
      <c r="C297" s="8" t="s">
        <v>108</v>
      </c>
      <c r="D297" s="87" t="s">
        <v>109</v>
      </c>
      <c r="E297" s="8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6" t="s">
        <v>1</v>
      </c>
    </row>
    <row r="298" spans="1:45">
      <c r="A298" s="29"/>
      <c r="B298" s="18"/>
      <c r="C298" s="8"/>
      <c r="D298" s="9" t="s">
        <v>110</v>
      </c>
      <c r="E298" s="8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6">
        <v>3</v>
      </c>
    </row>
    <row r="299" spans="1:45">
      <c r="A299" s="29"/>
      <c r="B299" s="18"/>
      <c r="C299" s="8"/>
      <c r="D299" s="24"/>
      <c r="E299" s="8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6">
        <v>3</v>
      </c>
    </row>
    <row r="300" spans="1:45">
      <c r="A300" s="29"/>
      <c r="B300" s="17">
        <v>1</v>
      </c>
      <c r="C300" s="14">
        <v>1</v>
      </c>
      <c r="D300" s="110">
        <v>9.219999999999999E-2</v>
      </c>
      <c r="E300" s="111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  <c r="AA300" s="112"/>
      <c r="AB300" s="112"/>
      <c r="AC300" s="112"/>
      <c r="AD300" s="112"/>
      <c r="AE300" s="112"/>
      <c r="AF300" s="112"/>
      <c r="AG300" s="112"/>
      <c r="AH300" s="112"/>
      <c r="AI300" s="112"/>
      <c r="AJ300" s="112"/>
      <c r="AK300" s="112"/>
      <c r="AL300" s="112"/>
      <c r="AM300" s="112"/>
      <c r="AN300" s="112"/>
      <c r="AO300" s="112"/>
      <c r="AP300" s="112"/>
      <c r="AQ300" s="112"/>
      <c r="AR300" s="112"/>
      <c r="AS300" s="113">
        <v>1</v>
      </c>
    </row>
    <row r="301" spans="1:45">
      <c r="A301" s="29"/>
      <c r="B301" s="18">
        <v>1</v>
      </c>
      <c r="C301" s="8">
        <v>2</v>
      </c>
      <c r="D301" s="114">
        <v>9.5600000000000004E-2</v>
      </c>
      <c r="E301" s="111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  <c r="AA301" s="112"/>
      <c r="AB301" s="112"/>
      <c r="AC301" s="112"/>
      <c r="AD301" s="112"/>
      <c r="AE301" s="112"/>
      <c r="AF301" s="112"/>
      <c r="AG301" s="112"/>
      <c r="AH301" s="112"/>
      <c r="AI301" s="112"/>
      <c r="AJ301" s="112"/>
      <c r="AK301" s="112"/>
      <c r="AL301" s="112"/>
      <c r="AM301" s="112"/>
      <c r="AN301" s="112"/>
      <c r="AO301" s="112"/>
      <c r="AP301" s="112"/>
      <c r="AQ301" s="112"/>
      <c r="AR301" s="112"/>
      <c r="AS301" s="113">
        <v>5</v>
      </c>
    </row>
    <row r="302" spans="1:45">
      <c r="A302" s="29"/>
      <c r="B302" s="19" t="s">
        <v>111</v>
      </c>
      <c r="C302" s="12"/>
      <c r="D302" s="115">
        <v>9.3899999999999997E-2</v>
      </c>
      <c r="E302" s="111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  <c r="AA302" s="112"/>
      <c r="AB302" s="112"/>
      <c r="AC302" s="112"/>
      <c r="AD302" s="112"/>
      <c r="AE302" s="112"/>
      <c r="AF302" s="112"/>
      <c r="AG302" s="112"/>
      <c r="AH302" s="112"/>
      <c r="AI302" s="112"/>
      <c r="AJ302" s="112"/>
      <c r="AK302" s="112"/>
      <c r="AL302" s="112"/>
      <c r="AM302" s="112"/>
      <c r="AN302" s="112"/>
      <c r="AO302" s="112"/>
      <c r="AP302" s="112"/>
      <c r="AQ302" s="112"/>
      <c r="AR302" s="112"/>
      <c r="AS302" s="113">
        <v>16</v>
      </c>
    </row>
    <row r="303" spans="1:45">
      <c r="A303" s="29"/>
      <c r="B303" s="2" t="s">
        <v>112</v>
      </c>
      <c r="C303" s="27"/>
      <c r="D303" s="22">
        <v>9.3899999999999997E-2</v>
      </c>
      <c r="E303" s="111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  <c r="AA303" s="112"/>
      <c r="AB303" s="112"/>
      <c r="AC303" s="112"/>
      <c r="AD303" s="112"/>
      <c r="AE303" s="112"/>
      <c r="AF303" s="112"/>
      <c r="AG303" s="112"/>
      <c r="AH303" s="112"/>
      <c r="AI303" s="112"/>
      <c r="AJ303" s="112"/>
      <c r="AK303" s="112"/>
      <c r="AL303" s="112"/>
      <c r="AM303" s="112"/>
      <c r="AN303" s="112"/>
      <c r="AO303" s="112"/>
      <c r="AP303" s="112"/>
      <c r="AQ303" s="112"/>
      <c r="AR303" s="112"/>
      <c r="AS303" s="113">
        <v>9.3899999999999997E-2</v>
      </c>
    </row>
    <row r="304" spans="1:45">
      <c r="A304" s="29"/>
      <c r="B304" s="2" t="s">
        <v>113</v>
      </c>
      <c r="C304" s="27"/>
      <c r="D304" s="22">
        <v>2.4041630560342714E-3</v>
      </c>
      <c r="E304" s="111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  <c r="AA304" s="112"/>
      <c r="AB304" s="112"/>
      <c r="AC304" s="112"/>
      <c r="AD304" s="112"/>
      <c r="AE304" s="112"/>
      <c r="AF304" s="112"/>
      <c r="AG304" s="112"/>
      <c r="AH304" s="112"/>
      <c r="AI304" s="112"/>
      <c r="AJ304" s="112"/>
      <c r="AK304" s="112"/>
      <c r="AL304" s="112"/>
      <c r="AM304" s="112"/>
      <c r="AN304" s="112"/>
      <c r="AO304" s="112"/>
      <c r="AP304" s="112"/>
      <c r="AQ304" s="112"/>
      <c r="AR304" s="112"/>
      <c r="AS304" s="113">
        <v>11</v>
      </c>
    </row>
    <row r="305" spans="1:45">
      <c r="A305" s="29"/>
      <c r="B305" s="2" t="s">
        <v>74</v>
      </c>
      <c r="C305" s="27"/>
      <c r="D305" s="13">
        <v>2.5603440426350068E-2</v>
      </c>
      <c r="E305" s="8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58"/>
    </row>
    <row r="306" spans="1:45">
      <c r="A306" s="29"/>
      <c r="B306" s="2" t="s">
        <v>114</v>
      </c>
      <c r="C306" s="27"/>
      <c r="D306" s="13">
        <v>0</v>
      </c>
      <c r="E306" s="8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58"/>
    </row>
    <row r="307" spans="1:45">
      <c r="A307" s="29"/>
      <c r="B307" s="50" t="s">
        <v>115</v>
      </c>
      <c r="C307" s="51"/>
      <c r="D307" s="49" t="s">
        <v>116</v>
      </c>
      <c r="E307" s="8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58"/>
    </row>
    <row r="308" spans="1:45">
      <c r="B308" s="30"/>
      <c r="C308" s="19"/>
      <c r="D308" s="25"/>
      <c r="AS308" s="58"/>
    </row>
    <row r="309" spans="1:45" ht="15">
      <c r="B309" s="33" t="s">
        <v>160</v>
      </c>
      <c r="AS309" s="26" t="s">
        <v>118</v>
      </c>
    </row>
    <row r="310" spans="1:45" ht="15">
      <c r="A310" s="23" t="s">
        <v>25</v>
      </c>
      <c r="B310" s="17" t="s">
        <v>93</v>
      </c>
      <c r="C310" s="15" t="s">
        <v>94</v>
      </c>
      <c r="D310" s="16" t="s">
        <v>107</v>
      </c>
      <c r="E310" s="8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6">
        <v>1</v>
      </c>
    </row>
    <row r="311" spans="1:45">
      <c r="A311" s="29"/>
      <c r="B311" s="18" t="s">
        <v>108</v>
      </c>
      <c r="C311" s="8" t="s">
        <v>108</v>
      </c>
      <c r="D311" s="87" t="s">
        <v>109</v>
      </c>
      <c r="E311" s="8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6" t="s">
        <v>3</v>
      </c>
    </row>
    <row r="312" spans="1:45">
      <c r="A312" s="29"/>
      <c r="B312" s="18"/>
      <c r="C312" s="8"/>
      <c r="D312" s="9" t="s">
        <v>110</v>
      </c>
      <c r="E312" s="8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6">
        <v>1</v>
      </c>
    </row>
    <row r="313" spans="1:45">
      <c r="A313" s="29"/>
      <c r="B313" s="18"/>
      <c r="C313" s="8"/>
      <c r="D313" s="24"/>
      <c r="E313" s="8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6">
        <v>1</v>
      </c>
    </row>
    <row r="314" spans="1:45">
      <c r="A314" s="29"/>
      <c r="B314" s="17">
        <v>1</v>
      </c>
      <c r="C314" s="14">
        <v>1</v>
      </c>
      <c r="D314" s="116">
        <v>19.2</v>
      </c>
      <c r="E314" s="117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  <c r="AA314" s="118"/>
      <c r="AB314" s="118"/>
      <c r="AC314" s="118"/>
      <c r="AD314" s="118"/>
      <c r="AE314" s="118"/>
      <c r="AF314" s="118"/>
      <c r="AG314" s="118"/>
      <c r="AH314" s="118"/>
      <c r="AI314" s="118"/>
      <c r="AJ314" s="118"/>
      <c r="AK314" s="118"/>
      <c r="AL314" s="118"/>
      <c r="AM314" s="118"/>
      <c r="AN314" s="118"/>
      <c r="AO314" s="118"/>
      <c r="AP314" s="118"/>
      <c r="AQ314" s="118"/>
      <c r="AR314" s="118"/>
      <c r="AS314" s="119">
        <v>1</v>
      </c>
    </row>
    <row r="315" spans="1:45">
      <c r="A315" s="29"/>
      <c r="B315" s="18">
        <v>1</v>
      </c>
      <c r="C315" s="8">
        <v>2</v>
      </c>
      <c r="D315" s="120">
        <v>19.8</v>
      </c>
      <c r="E315" s="117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  <c r="AF315" s="118"/>
      <c r="AG315" s="118"/>
      <c r="AH315" s="118"/>
      <c r="AI315" s="118"/>
      <c r="AJ315" s="118"/>
      <c r="AK315" s="118"/>
      <c r="AL315" s="118"/>
      <c r="AM315" s="118"/>
      <c r="AN315" s="118"/>
      <c r="AO315" s="118"/>
      <c r="AP315" s="118"/>
      <c r="AQ315" s="118"/>
      <c r="AR315" s="118"/>
      <c r="AS315" s="119">
        <v>6</v>
      </c>
    </row>
    <row r="316" spans="1:45">
      <c r="A316" s="29"/>
      <c r="B316" s="19" t="s">
        <v>111</v>
      </c>
      <c r="C316" s="12"/>
      <c r="D316" s="121">
        <v>19.5</v>
      </c>
      <c r="E316" s="117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  <c r="AA316" s="118"/>
      <c r="AB316" s="118"/>
      <c r="AC316" s="118"/>
      <c r="AD316" s="118"/>
      <c r="AE316" s="118"/>
      <c r="AF316" s="118"/>
      <c r="AG316" s="118"/>
      <c r="AH316" s="118"/>
      <c r="AI316" s="118"/>
      <c r="AJ316" s="118"/>
      <c r="AK316" s="118"/>
      <c r="AL316" s="118"/>
      <c r="AM316" s="118"/>
      <c r="AN316" s="118"/>
      <c r="AO316" s="118"/>
      <c r="AP316" s="118"/>
      <c r="AQ316" s="118"/>
      <c r="AR316" s="118"/>
      <c r="AS316" s="119">
        <v>16</v>
      </c>
    </row>
    <row r="317" spans="1:45">
      <c r="A317" s="29"/>
      <c r="B317" s="2" t="s">
        <v>112</v>
      </c>
      <c r="C317" s="27"/>
      <c r="D317" s="122">
        <v>19.5</v>
      </c>
      <c r="E317" s="117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  <c r="AA317" s="118"/>
      <c r="AB317" s="118"/>
      <c r="AC317" s="118"/>
      <c r="AD317" s="118"/>
      <c r="AE317" s="118"/>
      <c r="AF317" s="118"/>
      <c r="AG317" s="118"/>
      <c r="AH317" s="118"/>
      <c r="AI317" s="118"/>
      <c r="AJ317" s="118"/>
      <c r="AK317" s="118"/>
      <c r="AL317" s="118"/>
      <c r="AM317" s="118"/>
      <c r="AN317" s="118"/>
      <c r="AO317" s="118"/>
      <c r="AP317" s="118"/>
      <c r="AQ317" s="118"/>
      <c r="AR317" s="118"/>
      <c r="AS317" s="119">
        <v>19.5</v>
      </c>
    </row>
    <row r="318" spans="1:45">
      <c r="A318" s="29"/>
      <c r="B318" s="2" t="s">
        <v>113</v>
      </c>
      <c r="C318" s="27"/>
      <c r="D318" s="122">
        <v>0.42426406871192951</v>
      </c>
      <c r="E318" s="117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  <c r="AA318" s="118"/>
      <c r="AB318" s="118"/>
      <c r="AC318" s="118"/>
      <c r="AD318" s="118"/>
      <c r="AE318" s="118"/>
      <c r="AF318" s="118"/>
      <c r="AG318" s="118"/>
      <c r="AH318" s="118"/>
      <c r="AI318" s="118"/>
      <c r="AJ318" s="118"/>
      <c r="AK318" s="118"/>
      <c r="AL318" s="118"/>
      <c r="AM318" s="118"/>
      <c r="AN318" s="118"/>
      <c r="AO318" s="118"/>
      <c r="AP318" s="118"/>
      <c r="AQ318" s="118"/>
      <c r="AR318" s="118"/>
      <c r="AS318" s="119">
        <v>12</v>
      </c>
    </row>
    <row r="319" spans="1:45">
      <c r="A319" s="29"/>
      <c r="B319" s="2" t="s">
        <v>74</v>
      </c>
      <c r="C319" s="27"/>
      <c r="D319" s="13">
        <v>2.1757131728816898E-2</v>
      </c>
      <c r="E319" s="8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58"/>
    </row>
    <row r="320" spans="1:45">
      <c r="A320" s="29"/>
      <c r="B320" s="2" t="s">
        <v>114</v>
      </c>
      <c r="C320" s="27"/>
      <c r="D320" s="13">
        <v>0</v>
      </c>
      <c r="E320" s="8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58"/>
    </row>
    <row r="321" spans="1:45">
      <c r="A321" s="29"/>
      <c r="B321" s="50" t="s">
        <v>115</v>
      </c>
      <c r="C321" s="51"/>
      <c r="D321" s="49" t="s">
        <v>116</v>
      </c>
      <c r="E321" s="8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58"/>
    </row>
    <row r="322" spans="1:45">
      <c r="B322" s="30"/>
      <c r="C322" s="19"/>
      <c r="D322" s="25"/>
      <c r="AS322" s="58"/>
    </row>
    <row r="323" spans="1:45" ht="15">
      <c r="B323" s="33" t="s">
        <v>161</v>
      </c>
      <c r="AS323" s="26" t="s">
        <v>118</v>
      </c>
    </row>
    <row r="324" spans="1:45" ht="15">
      <c r="A324" s="23" t="s">
        <v>28</v>
      </c>
      <c r="B324" s="17" t="s">
        <v>93</v>
      </c>
      <c r="C324" s="15" t="s">
        <v>94</v>
      </c>
      <c r="D324" s="16" t="s">
        <v>107</v>
      </c>
      <c r="E324" s="8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6">
        <v>1</v>
      </c>
    </row>
    <row r="325" spans="1:45">
      <c r="A325" s="29"/>
      <c r="B325" s="18" t="s">
        <v>108</v>
      </c>
      <c r="C325" s="8" t="s">
        <v>108</v>
      </c>
      <c r="D325" s="87" t="s">
        <v>109</v>
      </c>
      <c r="E325" s="8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6" t="s">
        <v>3</v>
      </c>
    </row>
    <row r="326" spans="1:45">
      <c r="A326" s="29"/>
      <c r="B326" s="18"/>
      <c r="C326" s="8"/>
      <c r="D326" s="9" t="s">
        <v>110</v>
      </c>
      <c r="E326" s="8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6">
        <v>0</v>
      </c>
    </row>
    <row r="327" spans="1:45">
      <c r="A327" s="29"/>
      <c r="B327" s="18"/>
      <c r="C327" s="8"/>
      <c r="D327" s="24"/>
      <c r="E327" s="8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6">
        <v>0</v>
      </c>
    </row>
    <row r="328" spans="1:45">
      <c r="A328" s="29"/>
      <c r="B328" s="17">
        <v>1</v>
      </c>
      <c r="C328" s="14">
        <v>1</v>
      </c>
      <c r="D328" s="123">
        <v>59</v>
      </c>
      <c r="E328" s="124"/>
      <c r="F328" s="125"/>
      <c r="G328" s="125"/>
      <c r="H328" s="125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5"/>
      <c r="AL328" s="125"/>
      <c r="AM328" s="125"/>
      <c r="AN328" s="125"/>
      <c r="AO328" s="125"/>
      <c r="AP328" s="125"/>
      <c r="AQ328" s="125"/>
      <c r="AR328" s="125"/>
      <c r="AS328" s="126">
        <v>1</v>
      </c>
    </row>
    <row r="329" spans="1:45">
      <c r="A329" s="29"/>
      <c r="B329" s="18">
        <v>1</v>
      </c>
      <c r="C329" s="8">
        <v>2</v>
      </c>
      <c r="D329" s="127">
        <v>59.3</v>
      </c>
      <c r="E329" s="124"/>
      <c r="F329" s="125"/>
      <c r="G329" s="125"/>
      <c r="H329" s="125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  <c r="AA329" s="125"/>
      <c r="AB329" s="125"/>
      <c r="AC329" s="125"/>
      <c r="AD329" s="125"/>
      <c r="AE329" s="125"/>
      <c r="AF329" s="125"/>
      <c r="AG329" s="125"/>
      <c r="AH329" s="125"/>
      <c r="AI329" s="125"/>
      <c r="AJ329" s="125"/>
      <c r="AK329" s="125"/>
      <c r="AL329" s="125"/>
      <c r="AM329" s="125"/>
      <c r="AN329" s="125"/>
      <c r="AO329" s="125"/>
      <c r="AP329" s="125"/>
      <c r="AQ329" s="125"/>
      <c r="AR329" s="125"/>
      <c r="AS329" s="126">
        <v>7</v>
      </c>
    </row>
    <row r="330" spans="1:45">
      <c r="A330" s="29"/>
      <c r="B330" s="19" t="s">
        <v>111</v>
      </c>
      <c r="C330" s="12"/>
      <c r="D330" s="128">
        <v>59.15</v>
      </c>
      <c r="E330" s="124"/>
      <c r="F330" s="125"/>
      <c r="G330" s="125"/>
      <c r="H330" s="125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5"/>
      <c r="AL330" s="125"/>
      <c r="AM330" s="125"/>
      <c r="AN330" s="125"/>
      <c r="AO330" s="125"/>
      <c r="AP330" s="125"/>
      <c r="AQ330" s="125"/>
      <c r="AR330" s="125"/>
      <c r="AS330" s="126">
        <v>16</v>
      </c>
    </row>
    <row r="331" spans="1:45">
      <c r="A331" s="29"/>
      <c r="B331" s="2" t="s">
        <v>112</v>
      </c>
      <c r="C331" s="27"/>
      <c r="D331" s="129">
        <v>59.15</v>
      </c>
      <c r="E331" s="124"/>
      <c r="F331" s="125"/>
      <c r="G331" s="125"/>
      <c r="H331" s="125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  <c r="AA331" s="125"/>
      <c r="AB331" s="125"/>
      <c r="AC331" s="125"/>
      <c r="AD331" s="125"/>
      <c r="AE331" s="125"/>
      <c r="AF331" s="125"/>
      <c r="AG331" s="125"/>
      <c r="AH331" s="125"/>
      <c r="AI331" s="125"/>
      <c r="AJ331" s="125"/>
      <c r="AK331" s="125"/>
      <c r="AL331" s="125"/>
      <c r="AM331" s="125"/>
      <c r="AN331" s="125"/>
      <c r="AO331" s="125"/>
      <c r="AP331" s="125"/>
      <c r="AQ331" s="125"/>
      <c r="AR331" s="125"/>
      <c r="AS331" s="126">
        <v>59.15</v>
      </c>
    </row>
    <row r="332" spans="1:45">
      <c r="A332" s="29"/>
      <c r="B332" s="2" t="s">
        <v>113</v>
      </c>
      <c r="C332" s="27"/>
      <c r="D332" s="129">
        <v>0.21213203435596223</v>
      </c>
      <c r="E332" s="124"/>
      <c r="F332" s="125"/>
      <c r="G332" s="125"/>
      <c r="H332" s="125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5"/>
      <c r="AL332" s="125"/>
      <c r="AM332" s="125"/>
      <c r="AN332" s="125"/>
      <c r="AO332" s="125"/>
      <c r="AP332" s="125"/>
      <c r="AQ332" s="125"/>
      <c r="AR332" s="125"/>
      <c r="AS332" s="126">
        <v>13</v>
      </c>
    </row>
    <row r="333" spans="1:45">
      <c r="A333" s="29"/>
      <c r="B333" s="2" t="s">
        <v>74</v>
      </c>
      <c r="C333" s="27"/>
      <c r="D333" s="13">
        <v>3.5863403948598856E-3</v>
      </c>
      <c r="E333" s="8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58"/>
    </row>
    <row r="334" spans="1:45">
      <c r="A334" s="29"/>
      <c r="B334" s="2" t="s">
        <v>114</v>
      </c>
      <c r="C334" s="27"/>
      <c r="D334" s="13">
        <v>0</v>
      </c>
      <c r="E334" s="8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58"/>
    </row>
    <row r="335" spans="1:45">
      <c r="A335" s="29"/>
      <c r="B335" s="50" t="s">
        <v>115</v>
      </c>
      <c r="C335" s="51"/>
      <c r="D335" s="49" t="s">
        <v>116</v>
      </c>
      <c r="E335" s="8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58"/>
    </row>
    <row r="336" spans="1:45">
      <c r="B336" s="30"/>
      <c r="C336" s="19"/>
      <c r="D336" s="25"/>
      <c r="AS336" s="58"/>
    </row>
    <row r="337" spans="1:45" ht="15">
      <c r="B337" s="33" t="s">
        <v>162</v>
      </c>
      <c r="AS337" s="26" t="s">
        <v>118</v>
      </c>
    </row>
    <row r="338" spans="1:45" ht="15">
      <c r="A338" s="23" t="s">
        <v>30</v>
      </c>
      <c r="B338" s="17" t="s">
        <v>93</v>
      </c>
      <c r="C338" s="15" t="s">
        <v>94</v>
      </c>
      <c r="D338" s="16" t="s">
        <v>107</v>
      </c>
      <c r="E338" s="8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6">
        <v>1</v>
      </c>
    </row>
    <row r="339" spans="1:45">
      <c r="A339" s="29"/>
      <c r="B339" s="18" t="s">
        <v>108</v>
      </c>
      <c r="C339" s="8" t="s">
        <v>108</v>
      </c>
      <c r="D339" s="87" t="s">
        <v>109</v>
      </c>
      <c r="E339" s="8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6" t="s">
        <v>3</v>
      </c>
    </row>
    <row r="340" spans="1:45">
      <c r="A340" s="29"/>
      <c r="B340" s="18"/>
      <c r="C340" s="8"/>
      <c r="D340" s="9" t="s">
        <v>110</v>
      </c>
      <c r="E340" s="8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6">
        <v>0</v>
      </c>
    </row>
    <row r="341" spans="1:45">
      <c r="A341" s="29"/>
      <c r="B341" s="18"/>
      <c r="C341" s="8"/>
      <c r="D341" s="24"/>
      <c r="E341" s="8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6">
        <v>0</v>
      </c>
    </row>
    <row r="342" spans="1:45">
      <c r="A342" s="29"/>
      <c r="B342" s="17">
        <v>1</v>
      </c>
      <c r="C342" s="14">
        <v>1</v>
      </c>
      <c r="D342" s="123">
        <v>392</v>
      </c>
      <c r="E342" s="124"/>
      <c r="F342" s="125"/>
      <c r="G342" s="125"/>
      <c r="H342" s="125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5"/>
      <c r="AL342" s="125"/>
      <c r="AM342" s="125"/>
      <c r="AN342" s="125"/>
      <c r="AO342" s="125"/>
      <c r="AP342" s="125"/>
      <c r="AQ342" s="125"/>
      <c r="AR342" s="125"/>
      <c r="AS342" s="126">
        <v>1</v>
      </c>
    </row>
    <row r="343" spans="1:45">
      <c r="A343" s="29"/>
      <c r="B343" s="18">
        <v>1</v>
      </c>
      <c r="C343" s="8">
        <v>2</v>
      </c>
      <c r="D343" s="127">
        <v>410</v>
      </c>
      <c r="E343" s="124"/>
      <c r="F343" s="125"/>
      <c r="G343" s="125"/>
      <c r="H343" s="125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5"/>
      <c r="AA343" s="125"/>
      <c r="AB343" s="125"/>
      <c r="AC343" s="125"/>
      <c r="AD343" s="125"/>
      <c r="AE343" s="125"/>
      <c r="AF343" s="125"/>
      <c r="AG343" s="125"/>
      <c r="AH343" s="125"/>
      <c r="AI343" s="125"/>
      <c r="AJ343" s="125"/>
      <c r="AK343" s="125"/>
      <c r="AL343" s="125"/>
      <c r="AM343" s="125"/>
      <c r="AN343" s="125"/>
      <c r="AO343" s="125"/>
      <c r="AP343" s="125"/>
      <c r="AQ343" s="125"/>
      <c r="AR343" s="125"/>
      <c r="AS343" s="126">
        <v>8</v>
      </c>
    </row>
    <row r="344" spans="1:45">
      <c r="A344" s="29"/>
      <c r="B344" s="19" t="s">
        <v>111</v>
      </c>
      <c r="C344" s="12"/>
      <c r="D344" s="128">
        <v>401</v>
      </c>
      <c r="E344" s="124"/>
      <c r="F344" s="125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5"/>
      <c r="AL344" s="125"/>
      <c r="AM344" s="125"/>
      <c r="AN344" s="125"/>
      <c r="AO344" s="125"/>
      <c r="AP344" s="125"/>
      <c r="AQ344" s="125"/>
      <c r="AR344" s="125"/>
      <c r="AS344" s="126">
        <v>16</v>
      </c>
    </row>
    <row r="345" spans="1:45">
      <c r="A345" s="29"/>
      <c r="B345" s="2" t="s">
        <v>112</v>
      </c>
      <c r="C345" s="27"/>
      <c r="D345" s="129">
        <v>401</v>
      </c>
      <c r="E345" s="124"/>
      <c r="F345" s="125"/>
      <c r="G345" s="125"/>
      <c r="H345" s="125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5"/>
      <c r="AA345" s="125"/>
      <c r="AB345" s="125"/>
      <c r="AC345" s="125"/>
      <c r="AD345" s="125"/>
      <c r="AE345" s="125"/>
      <c r="AF345" s="125"/>
      <c r="AG345" s="125"/>
      <c r="AH345" s="125"/>
      <c r="AI345" s="125"/>
      <c r="AJ345" s="125"/>
      <c r="AK345" s="125"/>
      <c r="AL345" s="125"/>
      <c r="AM345" s="125"/>
      <c r="AN345" s="125"/>
      <c r="AO345" s="125"/>
      <c r="AP345" s="125"/>
      <c r="AQ345" s="125"/>
      <c r="AR345" s="125"/>
      <c r="AS345" s="126">
        <v>401</v>
      </c>
    </row>
    <row r="346" spans="1:45">
      <c r="A346" s="29"/>
      <c r="B346" s="2" t="s">
        <v>113</v>
      </c>
      <c r="C346" s="27"/>
      <c r="D346" s="129">
        <v>12.727922061357855</v>
      </c>
      <c r="E346" s="124"/>
      <c r="F346" s="125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5"/>
      <c r="AL346" s="125"/>
      <c r="AM346" s="125"/>
      <c r="AN346" s="125"/>
      <c r="AO346" s="125"/>
      <c r="AP346" s="125"/>
      <c r="AQ346" s="125"/>
      <c r="AR346" s="125"/>
      <c r="AS346" s="126">
        <v>14</v>
      </c>
    </row>
    <row r="347" spans="1:45">
      <c r="A347" s="29"/>
      <c r="B347" s="2" t="s">
        <v>74</v>
      </c>
      <c r="C347" s="27"/>
      <c r="D347" s="13">
        <v>3.1740454018348768E-2</v>
      </c>
      <c r="E347" s="8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58"/>
    </row>
    <row r="348" spans="1:45">
      <c r="A348" s="29"/>
      <c r="B348" s="2" t="s">
        <v>114</v>
      </c>
      <c r="C348" s="27"/>
      <c r="D348" s="13">
        <v>0</v>
      </c>
      <c r="E348" s="8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58"/>
    </row>
    <row r="349" spans="1:45">
      <c r="A349" s="29"/>
      <c r="B349" s="50" t="s">
        <v>115</v>
      </c>
      <c r="C349" s="51"/>
      <c r="D349" s="49" t="s">
        <v>116</v>
      </c>
      <c r="E349" s="8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58"/>
    </row>
    <row r="350" spans="1:45">
      <c r="B350" s="30"/>
      <c r="C350" s="19"/>
      <c r="D350" s="25"/>
      <c r="AS350" s="58"/>
    </row>
    <row r="351" spans="1:45" ht="15">
      <c r="B351" s="33" t="s">
        <v>163</v>
      </c>
      <c r="AS351" s="26" t="s">
        <v>118</v>
      </c>
    </row>
    <row r="352" spans="1:45" ht="15">
      <c r="A352" s="23" t="s">
        <v>33</v>
      </c>
      <c r="B352" s="17" t="s">
        <v>93</v>
      </c>
      <c r="C352" s="15" t="s">
        <v>94</v>
      </c>
      <c r="D352" s="16" t="s">
        <v>107</v>
      </c>
      <c r="E352" s="8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6">
        <v>1</v>
      </c>
    </row>
    <row r="353" spans="1:45">
      <c r="A353" s="29"/>
      <c r="B353" s="18" t="s">
        <v>108</v>
      </c>
      <c r="C353" s="8" t="s">
        <v>108</v>
      </c>
      <c r="D353" s="87" t="s">
        <v>109</v>
      </c>
      <c r="E353" s="8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6" t="s">
        <v>3</v>
      </c>
    </row>
    <row r="354" spans="1:45">
      <c r="A354" s="29"/>
      <c r="B354" s="18"/>
      <c r="C354" s="8"/>
      <c r="D354" s="9" t="s">
        <v>110</v>
      </c>
      <c r="E354" s="8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6">
        <v>1</v>
      </c>
    </row>
    <row r="355" spans="1:45">
      <c r="A355" s="29"/>
      <c r="B355" s="18"/>
      <c r="C355" s="8"/>
      <c r="D355" s="24"/>
      <c r="E355" s="8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6">
        <v>1</v>
      </c>
    </row>
    <row r="356" spans="1:45">
      <c r="A356" s="29"/>
      <c r="B356" s="17">
        <v>1</v>
      </c>
      <c r="C356" s="14">
        <v>1</v>
      </c>
      <c r="D356" s="116">
        <v>10</v>
      </c>
      <c r="E356" s="117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  <c r="AA356" s="118"/>
      <c r="AB356" s="118"/>
      <c r="AC356" s="118"/>
      <c r="AD356" s="118"/>
      <c r="AE356" s="118"/>
      <c r="AF356" s="118"/>
      <c r="AG356" s="118"/>
      <c r="AH356" s="118"/>
      <c r="AI356" s="118"/>
      <c r="AJ356" s="118"/>
      <c r="AK356" s="118"/>
      <c r="AL356" s="118"/>
      <c r="AM356" s="118"/>
      <c r="AN356" s="118"/>
      <c r="AO356" s="118"/>
      <c r="AP356" s="118"/>
      <c r="AQ356" s="118"/>
      <c r="AR356" s="118"/>
      <c r="AS356" s="119">
        <v>1</v>
      </c>
    </row>
    <row r="357" spans="1:45">
      <c r="A357" s="29"/>
      <c r="B357" s="18">
        <v>1</v>
      </c>
      <c r="C357" s="8">
        <v>2</v>
      </c>
      <c r="D357" s="120">
        <v>10</v>
      </c>
      <c r="E357" s="117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  <c r="AA357" s="118"/>
      <c r="AB357" s="118"/>
      <c r="AC357" s="118"/>
      <c r="AD357" s="118"/>
      <c r="AE357" s="118"/>
      <c r="AF357" s="118"/>
      <c r="AG357" s="118"/>
      <c r="AH357" s="118"/>
      <c r="AI357" s="118"/>
      <c r="AJ357" s="118"/>
      <c r="AK357" s="118"/>
      <c r="AL357" s="118"/>
      <c r="AM357" s="118"/>
      <c r="AN357" s="118"/>
      <c r="AO357" s="118"/>
      <c r="AP357" s="118"/>
      <c r="AQ357" s="118"/>
      <c r="AR357" s="118"/>
      <c r="AS357" s="119">
        <v>9</v>
      </c>
    </row>
    <row r="358" spans="1:45">
      <c r="A358" s="29"/>
      <c r="B358" s="19" t="s">
        <v>111</v>
      </c>
      <c r="C358" s="12"/>
      <c r="D358" s="121">
        <v>10</v>
      </c>
      <c r="E358" s="117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  <c r="AA358" s="118"/>
      <c r="AB358" s="118"/>
      <c r="AC358" s="118"/>
      <c r="AD358" s="118"/>
      <c r="AE358" s="118"/>
      <c r="AF358" s="118"/>
      <c r="AG358" s="118"/>
      <c r="AH358" s="118"/>
      <c r="AI358" s="118"/>
      <c r="AJ358" s="118"/>
      <c r="AK358" s="118"/>
      <c r="AL358" s="118"/>
      <c r="AM358" s="118"/>
      <c r="AN358" s="118"/>
      <c r="AO358" s="118"/>
      <c r="AP358" s="118"/>
      <c r="AQ358" s="118"/>
      <c r="AR358" s="118"/>
      <c r="AS358" s="119">
        <v>16</v>
      </c>
    </row>
    <row r="359" spans="1:45">
      <c r="A359" s="29"/>
      <c r="B359" s="2" t="s">
        <v>112</v>
      </c>
      <c r="C359" s="27"/>
      <c r="D359" s="122">
        <v>10</v>
      </c>
      <c r="E359" s="117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  <c r="AA359" s="118"/>
      <c r="AB359" s="118"/>
      <c r="AC359" s="118"/>
      <c r="AD359" s="118"/>
      <c r="AE359" s="118"/>
      <c r="AF359" s="118"/>
      <c r="AG359" s="118"/>
      <c r="AH359" s="118"/>
      <c r="AI359" s="118"/>
      <c r="AJ359" s="118"/>
      <c r="AK359" s="118"/>
      <c r="AL359" s="118"/>
      <c r="AM359" s="118"/>
      <c r="AN359" s="118"/>
      <c r="AO359" s="118"/>
      <c r="AP359" s="118"/>
      <c r="AQ359" s="118"/>
      <c r="AR359" s="118"/>
      <c r="AS359" s="119">
        <v>10</v>
      </c>
    </row>
    <row r="360" spans="1:45">
      <c r="A360" s="29"/>
      <c r="B360" s="2" t="s">
        <v>113</v>
      </c>
      <c r="C360" s="27"/>
      <c r="D360" s="122">
        <v>0</v>
      </c>
      <c r="E360" s="117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  <c r="AA360" s="118"/>
      <c r="AB360" s="118"/>
      <c r="AC360" s="118"/>
      <c r="AD360" s="118"/>
      <c r="AE360" s="118"/>
      <c r="AF360" s="118"/>
      <c r="AG360" s="118"/>
      <c r="AH360" s="118"/>
      <c r="AI360" s="118"/>
      <c r="AJ360" s="118"/>
      <c r="AK360" s="118"/>
      <c r="AL360" s="118"/>
      <c r="AM360" s="118"/>
      <c r="AN360" s="118"/>
      <c r="AO360" s="118"/>
      <c r="AP360" s="118"/>
      <c r="AQ360" s="118"/>
      <c r="AR360" s="118"/>
      <c r="AS360" s="119">
        <v>15</v>
      </c>
    </row>
    <row r="361" spans="1:45">
      <c r="A361" s="29"/>
      <c r="B361" s="2" t="s">
        <v>74</v>
      </c>
      <c r="C361" s="27"/>
      <c r="D361" s="13">
        <v>0</v>
      </c>
      <c r="E361" s="8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58"/>
    </row>
    <row r="362" spans="1:45">
      <c r="A362" s="29"/>
      <c r="B362" s="2" t="s">
        <v>114</v>
      </c>
      <c r="C362" s="27"/>
      <c r="D362" s="13">
        <v>0</v>
      </c>
      <c r="E362" s="8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58"/>
    </row>
    <row r="363" spans="1:45">
      <c r="A363" s="29"/>
      <c r="B363" s="50" t="s">
        <v>115</v>
      </c>
      <c r="C363" s="51"/>
      <c r="D363" s="49" t="s">
        <v>116</v>
      </c>
      <c r="E363" s="8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58"/>
    </row>
    <row r="364" spans="1:45">
      <c r="B364" s="30"/>
      <c r="C364" s="19"/>
      <c r="D364" s="25"/>
      <c r="AS364" s="58"/>
    </row>
    <row r="365" spans="1:45" ht="15">
      <c r="B365" s="33" t="s">
        <v>164</v>
      </c>
      <c r="AS365" s="26" t="s">
        <v>118</v>
      </c>
    </row>
    <row r="366" spans="1:45" ht="15">
      <c r="A366" s="23" t="s">
        <v>36</v>
      </c>
      <c r="B366" s="17" t="s">
        <v>93</v>
      </c>
      <c r="C366" s="15" t="s">
        <v>94</v>
      </c>
      <c r="D366" s="16" t="s">
        <v>107</v>
      </c>
      <c r="E366" s="8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6">
        <v>1</v>
      </c>
    </row>
    <row r="367" spans="1:45">
      <c r="A367" s="29"/>
      <c r="B367" s="18" t="s">
        <v>108</v>
      </c>
      <c r="C367" s="8" t="s">
        <v>108</v>
      </c>
      <c r="D367" s="87" t="s">
        <v>109</v>
      </c>
      <c r="E367" s="8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6" t="s">
        <v>3</v>
      </c>
    </row>
    <row r="368" spans="1:45">
      <c r="A368" s="29"/>
      <c r="B368" s="18"/>
      <c r="C368" s="8"/>
      <c r="D368" s="9" t="s">
        <v>110</v>
      </c>
      <c r="E368" s="8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6">
        <v>1</v>
      </c>
    </row>
    <row r="369" spans="1:45">
      <c r="A369" s="29"/>
      <c r="B369" s="18"/>
      <c r="C369" s="8"/>
      <c r="D369" s="24"/>
      <c r="E369" s="8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6">
        <v>1</v>
      </c>
    </row>
    <row r="370" spans="1:45">
      <c r="A370" s="29"/>
      <c r="B370" s="17">
        <v>1</v>
      </c>
      <c r="C370" s="14">
        <v>1</v>
      </c>
      <c r="D370" s="116">
        <v>20</v>
      </c>
      <c r="E370" s="117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  <c r="AA370" s="118"/>
      <c r="AB370" s="118"/>
      <c r="AC370" s="118"/>
      <c r="AD370" s="118"/>
      <c r="AE370" s="118"/>
      <c r="AF370" s="118"/>
      <c r="AG370" s="118"/>
      <c r="AH370" s="118"/>
      <c r="AI370" s="118"/>
      <c r="AJ370" s="118"/>
      <c r="AK370" s="118"/>
      <c r="AL370" s="118"/>
      <c r="AM370" s="118"/>
      <c r="AN370" s="118"/>
      <c r="AO370" s="118"/>
      <c r="AP370" s="118"/>
      <c r="AQ370" s="118"/>
      <c r="AR370" s="118"/>
      <c r="AS370" s="119">
        <v>1</v>
      </c>
    </row>
    <row r="371" spans="1:45">
      <c r="A371" s="29"/>
      <c r="B371" s="18">
        <v>1</v>
      </c>
      <c r="C371" s="8">
        <v>2</v>
      </c>
      <c r="D371" s="120">
        <v>21</v>
      </c>
      <c r="E371" s="117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  <c r="AA371" s="118"/>
      <c r="AB371" s="118"/>
      <c r="AC371" s="118"/>
      <c r="AD371" s="118"/>
      <c r="AE371" s="118"/>
      <c r="AF371" s="118"/>
      <c r="AG371" s="118"/>
      <c r="AH371" s="118"/>
      <c r="AI371" s="118"/>
      <c r="AJ371" s="118"/>
      <c r="AK371" s="118"/>
      <c r="AL371" s="118"/>
      <c r="AM371" s="118"/>
      <c r="AN371" s="118"/>
      <c r="AO371" s="118"/>
      <c r="AP371" s="118"/>
      <c r="AQ371" s="118"/>
      <c r="AR371" s="118"/>
      <c r="AS371" s="119">
        <v>10</v>
      </c>
    </row>
    <row r="372" spans="1:45">
      <c r="A372" s="29"/>
      <c r="B372" s="19" t="s">
        <v>111</v>
      </c>
      <c r="C372" s="12"/>
      <c r="D372" s="121">
        <v>20.5</v>
      </c>
      <c r="E372" s="117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  <c r="AA372" s="118"/>
      <c r="AB372" s="118"/>
      <c r="AC372" s="118"/>
      <c r="AD372" s="118"/>
      <c r="AE372" s="118"/>
      <c r="AF372" s="118"/>
      <c r="AG372" s="118"/>
      <c r="AH372" s="118"/>
      <c r="AI372" s="118"/>
      <c r="AJ372" s="118"/>
      <c r="AK372" s="118"/>
      <c r="AL372" s="118"/>
      <c r="AM372" s="118"/>
      <c r="AN372" s="118"/>
      <c r="AO372" s="118"/>
      <c r="AP372" s="118"/>
      <c r="AQ372" s="118"/>
      <c r="AR372" s="118"/>
      <c r="AS372" s="119">
        <v>16</v>
      </c>
    </row>
    <row r="373" spans="1:45">
      <c r="A373" s="29"/>
      <c r="B373" s="2" t="s">
        <v>112</v>
      </c>
      <c r="C373" s="27"/>
      <c r="D373" s="122">
        <v>20.5</v>
      </c>
      <c r="E373" s="117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  <c r="AA373" s="118"/>
      <c r="AB373" s="118"/>
      <c r="AC373" s="118"/>
      <c r="AD373" s="118"/>
      <c r="AE373" s="118"/>
      <c r="AF373" s="118"/>
      <c r="AG373" s="118"/>
      <c r="AH373" s="118"/>
      <c r="AI373" s="118"/>
      <c r="AJ373" s="118"/>
      <c r="AK373" s="118"/>
      <c r="AL373" s="118"/>
      <c r="AM373" s="118"/>
      <c r="AN373" s="118"/>
      <c r="AO373" s="118"/>
      <c r="AP373" s="118"/>
      <c r="AQ373" s="118"/>
      <c r="AR373" s="118"/>
      <c r="AS373" s="119">
        <v>20.5</v>
      </c>
    </row>
    <row r="374" spans="1:45">
      <c r="A374" s="29"/>
      <c r="B374" s="2" t="s">
        <v>113</v>
      </c>
      <c r="C374" s="27"/>
      <c r="D374" s="122">
        <v>0.70710678118654757</v>
      </c>
      <c r="E374" s="117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  <c r="AA374" s="118"/>
      <c r="AB374" s="118"/>
      <c r="AC374" s="118"/>
      <c r="AD374" s="118"/>
      <c r="AE374" s="118"/>
      <c r="AF374" s="118"/>
      <c r="AG374" s="118"/>
      <c r="AH374" s="118"/>
      <c r="AI374" s="118"/>
      <c r="AJ374" s="118"/>
      <c r="AK374" s="118"/>
      <c r="AL374" s="118"/>
      <c r="AM374" s="118"/>
      <c r="AN374" s="118"/>
      <c r="AO374" s="118"/>
      <c r="AP374" s="118"/>
      <c r="AQ374" s="118"/>
      <c r="AR374" s="118"/>
      <c r="AS374" s="119">
        <v>16</v>
      </c>
    </row>
    <row r="375" spans="1:45">
      <c r="A375" s="29"/>
      <c r="B375" s="2" t="s">
        <v>74</v>
      </c>
      <c r="C375" s="27"/>
      <c r="D375" s="13">
        <v>3.4493013716416956E-2</v>
      </c>
      <c r="E375" s="8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58"/>
    </row>
    <row r="376" spans="1:45">
      <c r="A376" s="29"/>
      <c r="B376" s="2" t="s">
        <v>114</v>
      </c>
      <c r="C376" s="27"/>
      <c r="D376" s="13">
        <v>0</v>
      </c>
      <c r="E376" s="8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58"/>
    </row>
    <row r="377" spans="1:45">
      <c r="A377" s="29"/>
      <c r="B377" s="50" t="s">
        <v>115</v>
      </c>
      <c r="C377" s="51"/>
      <c r="D377" s="49" t="s">
        <v>116</v>
      </c>
      <c r="E377" s="8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58"/>
    </row>
    <row r="378" spans="1:45">
      <c r="B378" s="30"/>
      <c r="C378" s="19"/>
      <c r="D378" s="25"/>
      <c r="AS378" s="58"/>
    </row>
    <row r="379" spans="1:45" ht="15">
      <c r="B379" s="33" t="s">
        <v>165</v>
      </c>
      <c r="AS379" s="26" t="s">
        <v>118</v>
      </c>
    </row>
    <row r="380" spans="1:45" ht="15">
      <c r="A380" s="23" t="s">
        <v>39</v>
      </c>
      <c r="B380" s="17" t="s">
        <v>93</v>
      </c>
      <c r="C380" s="15" t="s">
        <v>94</v>
      </c>
      <c r="D380" s="16" t="s">
        <v>107</v>
      </c>
      <c r="E380" s="8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6">
        <v>1</v>
      </c>
    </row>
    <row r="381" spans="1:45">
      <c r="A381" s="29"/>
      <c r="B381" s="18" t="s">
        <v>108</v>
      </c>
      <c r="C381" s="8" t="s">
        <v>108</v>
      </c>
      <c r="D381" s="87" t="s">
        <v>109</v>
      </c>
      <c r="E381" s="8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6" t="s">
        <v>3</v>
      </c>
    </row>
    <row r="382" spans="1:45">
      <c r="A382" s="29"/>
      <c r="B382" s="18"/>
      <c r="C382" s="8"/>
      <c r="D382" s="9" t="s">
        <v>110</v>
      </c>
      <c r="E382" s="8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6">
        <v>0</v>
      </c>
    </row>
    <row r="383" spans="1:45">
      <c r="A383" s="29"/>
      <c r="B383" s="18"/>
      <c r="C383" s="8"/>
      <c r="D383" s="24"/>
      <c r="E383" s="8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6">
        <v>0</v>
      </c>
    </row>
    <row r="384" spans="1:45">
      <c r="A384" s="29"/>
      <c r="B384" s="17">
        <v>1</v>
      </c>
      <c r="C384" s="14">
        <v>1</v>
      </c>
      <c r="D384" s="123">
        <v>135</v>
      </c>
      <c r="E384" s="124"/>
      <c r="F384" s="125"/>
      <c r="G384" s="125"/>
      <c r="H384" s="125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5"/>
      <c r="AA384" s="125"/>
      <c r="AB384" s="125"/>
      <c r="AC384" s="125"/>
      <c r="AD384" s="125"/>
      <c r="AE384" s="125"/>
      <c r="AF384" s="125"/>
      <c r="AG384" s="125"/>
      <c r="AH384" s="125"/>
      <c r="AI384" s="125"/>
      <c r="AJ384" s="125"/>
      <c r="AK384" s="125"/>
      <c r="AL384" s="125"/>
      <c r="AM384" s="125"/>
      <c r="AN384" s="125"/>
      <c r="AO384" s="125"/>
      <c r="AP384" s="125"/>
      <c r="AQ384" s="125"/>
      <c r="AR384" s="125"/>
      <c r="AS384" s="126">
        <v>1</v>
      </c>
    </row>
    <row r="385" spans="1:45">
      <c r="A385" s="29"/>
      <c r="B385" s="18">
        <v>1</v>
      </c>
      <c r="C385" s="8">
        <v>2</v>
      </c>
      <c r="D385" s="127">
        <v>141</v>
      </c>
      <c r="E385" s="124"/>
      <c r="F385" s="125"/>
      <c r="G385" s="125"/>
      <c r="H385" s="125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5"/>
      <c r="Y385" s="125"/>
      <c r="Z385" s="125"/>
      <c r="AA385" s="125"/>
      <c r="AB385" s="125"/>
      <c r="AC385" s="125"/>
      <c r="AD385" s="125"/>
      <c r="AE385" s="125"/>
      <c r="AF385" s="125"/>
      <c r="AG385" s="125"/>
      <c r="AH385" s="125"/>
      <c r="AI385" s="125"/>
      <c r="AJ385" s="125"/>
      <c r="AK385" s="125"/>
      <c r="AL385" s="125"/>
      <c r="AM385" s="125"/>
      <c r="AN385" s="125"/>
      <c r="AO385" s="125"/>
      <c r="AP385" s="125"/>
      <c r="AQ385" s="125"/>
      <c r="AR385" s="125"/>
      <c r="AS385" s="126">
        <v>11</v>
      </c>
    </row>
    <row r="386" spans="1:45">
      <c r="A386" s="29"/>
      <c r="B386" s="19" t="s">
        <v>111</v>
      </c>
      <c r="C386" s="12"/>
      <c r="D386" s="128">
        <v>138</v>
      </c>
      <c r="E386" s="124"/>
      <c r="F386" s="125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/>
      <c r="AA386" s="125"/>
      <c r="AB386" s="125"/>
      <c r="AC386" s="125"/>
      <c r="AD386" s="125"/>
      <c r="AE386" s="125"/>
      <c r="AF386" s="125"/>
      <c r="AG386" s="125"/>
      <c r="AH386" s="125"/>
      <c r="AI386" s="125"/>
      <c r="AJ386" s="125"/>
      <c r="AK386" s="125"/>
      <c r="AL386" s="125"/>
      <c r="AM386" s="125"/>
      <c r="AN386" s="125"/>
      <c r="AO386" s="125"/>
      <c r="AP386" s="125"/>
      <c r="AQ386" s="125"/>
      <c r="AR386" s="125"/>
      <c r="AS386" s="126">
        <v>16</v>
      </c>
    </row>
    <row r="387" spans="1:45">
      <c r="A387" s="29"/>
      <c r="B387" s="2" t="s">
        <v>112</v>
      </c>
      <c r="C387" s="27"/>
      <c r="D387" s="129">
        <v>138</v>
      </c>
      <c r="E387" s="124"/>
      <c r="F387" s="125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125"/>
      <c r="AF387" s="125"/>
      <c r="AG387" s="125"/>
      <c r="AH387" s="125"/>
      <c r="AI387" s="125"/>
      <c r="AJ387" s="125"/>
      <c r="AK387" s="125"/>
      <c r="AL387" s="125"/>
      <c r="AM387" s="125"/>
      <c r="AN387" s="125"/>
      <c r="AO387" s="125"/>
      <c r="AP387" s="125"/>
      <c r="AQ387" s="125"/>
      <c r="AR387" s="125"/>
      <c r="AS387" s="126">
        <v>138</v>
      </c>
    </row>
    <row r="388" spans="1:45">
      <c r="A388" s="29"/>
      <c r="B388" s="2" t="s">
        <v>113</v>
      </c>
      <c r="C388" s="27"/>
      <c r="D388" s="129">
        <v>4.2426406871192848</v>
      </c>
      <c r="E388" s="124"/>
      <c r="F388" s="125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  <c r="AA388" s="125"/>
      <c r="AB388" s="125"/>
      <c r="AC388" s="125"/>
      <c r="AD388" s="125"/>
      <c r="AE388" s="125"/>
      <c r="AF388" s="125"/>
      <c r="AG388" s="125"/>
      <c r="AH388" s="125"/>
      <c r="AI388" s="125"/>
      <c r="AJ388" s="125"/>
      <c r="AK388" s="125"/>
      <c r="AL388" s="125"/>
      <c r="AM388" s="125"/>
      <c r="AN388" s="125"/>
      <c r="AO388" s="125"/>
      <c r="AP388" s="125"/>
      <c r="AQ388" s="125"/>
      <c r="AR388" s="125"/>
      <c r="AS388" s="126">
        <v>17</v>
      </c>
    </row>
    <row r="389" spans="1:45">
      <c r="A389" s="29"/>
      <c r="B389" s="2" t="s">
        <v>74</v>
      </c>
      <c r="C389" s="27"/>
      <c r="D389" s="13">
        <v>3.0743773095067282E-2</v>
      </c>
      <c r="E389" s="8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58"/>
    </row>
    <row r="390" spans="1:45">
      <c r="A390" s="29"/>
      <c r="B390" s="2" t="s">
        <v>114</v>
      </c>
      <c r="C390" s="27"/>
      <c r="D390" s="13">
        <v>0</v>
      </c>
      <c r="E390" s="8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58"/>
    </row>
    <row r="391" spans="1:45">
      <c r="A391" s="29"/>
      <c r="B391" s="50" t="s">
        <v>115</v>
      </c>
      <c r="C391" s="51"/>
      <c r="D391" s="49" t="s">
        <v>116</v>
      </c>
      <c r="E391" s="8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58"/>
    </row>
    <row r="392" spans="1:45">
      <c r="B392" s="30"/>
      <c r="C392" s="19"/>
      <c r="D392" s="25"/>
      <c r="AS392" s="58"/>
    </row>
    <row r="393" spans="1:45" ht="15">
      <c r="B393" s="33" t="s">
        <v>166</v>
      </c>
      <c r="AS393" s="26" t="s">
        <v>118</v>
      </c>
    </row>
    <row r="394" spans="1:45" ht="15">
      <c r="A394" s="23" t="s">
        <v>42</v>
      </c>
      <c r="B394" s="17" t="s">
        <v>93</v>
      </c>
      <c r="C394" s="15" t="s">
        <v>94</v>
      </c>
      <c r="D394" s="16" t="s">
        <v>107</v>
      </c>
      <c r="E394" s="8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6">
        <v>1</v>
      </c>
    </row>
    <row r="395" spans="1:45">
      <c r="A395" s="29"/>
      <c r="B395" s="18" t="s">
        <v>108</v>
      </c>
      <c r="C395" s="8" t="s">
        <v>108</v>
      </c>
      <c r="D395" s="87" t="s">
        <v>109</v>
      </c>
      <c r="E395" s="8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6" t="s">
        <v>3</v>
      </c>
    </row>
    <row r="396" spans="1:45">
      <c r="A396" s="29"/>
      <c r="B396" s="18"/>
      <c r="C396" s="8"/>
      <c r="D396" s="9" t="s">
        <v>110</v>
      </c>
      <c r="E396" s="8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6">
        <v>0</v>
      </c>
    </row>
    <row r="397" spans="1:45">
      <c r="A397" s="29"/>
      <c r="B397" s="18"/>
      <c r="C397" s="8"/>
      <c r="D397" s="24"/>
      <c r="E397" s="8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6">
        <v>0</v>
      </c>
    </row>
    <row r="398" spans="1:45">
      <c r="A398" s="29"/>
      <c r="B398" s="17">
        <v>1</v>
      </c>
      <c r="C398" s="14">
        <v>1</v>
      </c>
      <c r="D398" s="123">
        <v>184</v>
      </c>
      <c r="E398" s="124"/>
      <c r="F398" s="125"/>
      <c r="G398" s="125"/>
      <c r="H398" s="125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5"/>
      <c r="AL398" s="125"/>
      <c r="AM398" s="125"/>
      <c r="AN398" s="125"/>
      <c r="AO398" s="125"/>
      <c r="AP398" s="125"/>
      <c r="AQ398" s="125"/>
      <c r="AR398" s="125"/>
      <c r="AS398" s="126">
        <v>1</v>
      </c>
    </row>
    <row r="399" spans="1:45">
      <c r="A399" s="29"/>
      <c r="B399" s="18">
        <v>1</v>
      </c>
      <c r="C399" s="8">
        <v>2</v>
      </c>
      <c r="D399" s="127">
        <v>186</v>
      </c>
      <c r="E399" s="124"/>
      <c r="F399" s="125"/>
      <c r="G399" s="125"/>
      <c r="H399" s="125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  <c r="AA399" s="125"/>
      <c r="AB399" s="125"/>
      <c r="AC399" s="125"/>
      <c r="AD399" s="125"/>
      <c r="AE399" s="125"/>
      <c r="AF399" s="125"/>
      <c r="AG399" s="125"/>
      <c r="AH399" s="125"/>
      <c r="AI399" s="125"/>
      <c r="AJ399" s="125"/>
      <c r="AK399" s="125"/>
      <c r="AL399" s="125"/>
      <c r="AM399" s="125"/>
      <c r="AN399" s="125"/>
      <c r="AO399" s="125"/>
      <c r="AP399" s="125"/>
      <c r="AQ399" s="125"/>
      <c r="AR399" s="125"/>
      <c r="AS399" s="126">
        <v>12</v>
      </c>
    </row>
    <row r="400" spans="1:45">
      <c r="A400" s="29"/>
      <c r="B400" s="19" t="s">
        <v>111</v>
      </c>
      <c r="C400" s="12"/>
      <c r="D400" s="128">
        <v>185</v>
      </c>
      <c r="E400" s="124"/>
      <c r="F400" s="125"/>
      <c r="G400" s="125"/>
      <c r="H400" s="125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5"/>
      <c r="AL400" s="125"/>
      <c r="AM400" s="125"/>
      <c r="AN400" s="125"/>
      <c r="AO400" s="125"/>
      <c r="AP400" s="125"/>
      <c r="AQ400" s="125"/>
      <c r="AR400" s="125"/>
      <c r="AS400" s="126">
        <v>16</v>
      </c>
    </row>
    <row r="401" spans="1:45">
      <c r="A401" s="29"/>
      <c r="B401" s="2" t="s">
        <v>112</v>
      </c>
      <c r="C401" s="27"/>
      <c r="D401" s="129">
        <v>185</v>
      </c>
      <c r="E401" s="124"/>
      <c r="F401" s="125"/>
      <c r="G401" s="125"/>
      <c r="H401" s="125"/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  <c r="AA401" s="125"/>
      <c r="AB401" s="125"/>
      <c r="AC401" s="125"/>
      <c r="AD401" s="125"/>
      <c r="AE401" s="125"/>
      <c r="AF401" s="125"/>
      <c r="AG401" s="125"/>
      <c r="AH401" s="125"/>
      <c r="AI401" s="125"/>
      <c r="AJ401" s="125"/>
      <c r="AK401" s="125"/>
      <c r="AL401" s="125"/>
      <c r="AM401" s="125"/>
      <c r="AN401" s="125"/>
      <c r="AO401" s="125"/>
      <c r="AP401" s="125"/>
      <c r="AQ401" s="125"/>
      <c r="AR401" s="125"/>
      <c r="AS401" s="126">
        <v>185</v>
      </c>
    </row>
    <row r="402" spans="1:45">
      <c r="A402" s="29"/>
      <c r="B402" s="2" t="s">
        <v>113</v>
      </c>
      <c r="C402" s="27"/>
      <c r="D402" s="129">
        <v>1.4142135623730951</v>
      </c>
      <c r="E402" s="124"/>
      <c r="F402" s="125"/>
      <c r="G402" s="125"/>
      <c r="H402" s="125"/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5"/>
      <c r="AL402" s="125"/>
      <c r="AM402" s="125"/>
      <c r="AN402" s="125"/>
      <c r="AO402" s="125"/>
      <c r="AP402" s="125"/>
      <c r="AQ402" s="125"/>
      <c r="AR402" s="125"/>
      <c r="AS402" s="126">
        <v>18</v>
      </c>
    </row>
    <row r="403" spans="1:45">
      <c r="A403" s="29"/>
      <c r="B403" s="2" t="s">
        <v>74</v>
      </c>
      <c r="C403" s="27"/>
      <c r="D403" s="13">
        <v>7.6443976344491632E-3</v>
      </c>
      <c r="E403" s="8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58"/>
    </row>
    <row r="404" spans="1:45">
      <c r="A404" s="29"/>
      <c r="B404" s="2" t="s">
        <v>114</v>
      </c>
      <c r="C404" s="27"/>
      <c r="D404" s="13">
        <v>0</v>
      </c>
      <c r="E404" s="8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58"/>
    </row>
    <row r="405" spans="1:45">
      <c r="A405" s="29"/>
      <c r="B405" s="50" t="s">
        <v>115</v>
      </c>
      <c r="C405" s="51"/>
      <c r="D405" s="49" t="s">
        <v>116</v>
      </c>
      <c r="E405" s="8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58"/>
    </row>
    <row r="406" spans="1:45">
      <c r="B406" s="30"/>
      <c r="C406" s="19"/>
      <c r="D406" s="25"/>
      <c r="AS406" s="58"/>
    </row>
    <row r="407" spans="1:45" ht="15">
      <c r="B407" s="33" t="s">
        <v>167</v>
      </c>
      <c r="AS407" s="26" t="s">
        <v>118</v>
      </c>
    </row>
    <row r="408" spans="1:45" ht="15">
      <c r="A408" s="23" t="s">
        <v>49</v>
      </c>
      <c r="B408" s="17" t="s">
        <v>93</v>
      </c>
      <c r="C408" s="15" t="s">
        <v>94</v>
      </c>
      <c r="D408" s="16" t="s">
        <v>107</v>
      </c>
      <c r="E408" s="8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6">
        <v>1</v>
      </c>
    </row>
    <row r="409" spans="1:45">
      <c r="A409" s="29"/>
      <c r="B409" s="18" t="s">
        <v>108</v>
      </c>
      <c r="C409" s="8" t="s">
        <v>108</v>
      </c>
      <c r="D409" s="87" t="s">
        <v>109</v>
      </c>
      <c r="E409" s="8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6" t="s">
        <v>3</v>
      </c>
    </row>
    <row r="410" spans="1:45">
      <c r="A410" s="29"/>
      <c r="B410" s="18"/>
      <c r="C410" s="8"/>
      <c r="D410" s="9" t="s">
        <v>110</v>
      </c>
      <c r="E410" s="8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6">
        <v>3</v>
      </c>
    </row>
    <row r="411" spans="1:45">
      <c r="A411" s="29"/>
      <c r="B411" s="18"/>
      <c r="C411" s="8"/>
      <c r="D411" s="24"/>
      <c r="E411" s="8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6">
        <v>3</v>
      </c>
    </row>
    <row r="412" spans="1:45">
      <c r="A412" s="29"/>
      <c r="B412" s="17">
        <v>1</v>
      </c>
      <c r="C412" s="14">
        <v>1</v>
      </c>
      <c r="D412" s="110">
        <v>0.09</v>
      </c>
      <c r="E412" s="111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  <c r="AA412" s="112"/>
      <c r="AB412" s="112"/>
      <c r="AC412" s="112"/>
      <c r="AD412" s="112"/>
      <c r="AE412" s="112"/>
      <c r="AF412" s="112"/>
      <c r="AG412" s="112"/>
      <c r="AH412" s="112"/>
      <c r="AI412" s="112"/>
      <c r="AJ412" s="112"/>
      <c r="AK412" s="112"/>
      <c r="AL412" s="112"/>
      <c r="AM412" s="112"/>
      <c r="AN412" s="112"/>
      <c r="AO412" s="112"/>
      <c r="AP412" s="112"/>
      <c r="AQ412" s="112"/>
      <c r="AR412" s="112"/>
      <c r="AS412" s="113">
        <v>1</v>
      </c>
    </row>
    <row r="413" spans="1:45">
      <c r="A413" s="29"/>
      <c r="B413" s="18">
        <v>1</v>
      </c>
      <c r="C413" s="8">
        <v>2</v>
      </c>
      <c r="D413" s="114">
        <v>7.0000000000000007E-2</v>
      </c>
      <c r="E413" s="111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  <c r="AA413" s="112"/>
      <c r="AB413" s="112"/>
      <c r="AC413" s="112"/>
      <c r="AD413" s="112"/>
      <c r="AE413" s="112"/>
      <c r="AF413" s="112"/>
      <c r="AG413" s="112"/>
      <c r="AH413" s="112"/>
      <c r="AI413" s="112"/>
      <c r="AJ413" s="112"/>
      <c r="AK413" s="112"/>
      <c r="AL413" s="112"/>
      <c r="AM413" s="112"/>
      <c r="AN413" s="112"/>
      <c r="AO413" s="112"/>
      <c r="AP413" s="112"/>
      <c r="AQ413" s="112"/>
      <c r="AR413" s="112"/>
      <c r="AS413" s="113">
        <v>13</v>
      </c>
    </row>
    <row r="414" spans="1:45">
      <c r="A414" s="29"/>
      <c r="B414" s="19" t="s">
        <v>111</v>
      </c>
      <c r="C414" s="12"/>
      <c r="D414" s="115">
        <v>0.08</v>
      </c>
      <c r="E414" s="111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  <c r="AA414" s="112"/>
      <c r="AB414" s="112"/>
      <c r="AC414" s="112"/>
      <c r="AD414" s="112"/>
      <c r="AE414" s="112"/>
      <c r="AF414" s="112"/>
      <c r="AG414" s="112"/>
      <c r="AH414" s="112"/>
      <c r="AI414" s="112"/>
      <c r="AJ414" s="112"/>
      <c r="AK414" s="112"/>
      <c r="AL414" s="112"/>
      <c r="AM414" s="112"/>
      <c r="AN414" s="112"/>
      <c r="AO414" s="112"/>
      <c r="AP414" s="112"/>
      <c r="AQ414" s="112"/>
      <c r="AR414" s="112"/>
      <c r="AS414" s="113">
        <v>16</v>
      </c>
    </row>
    <row r="415" spans="1:45">
      <c r="A415" s="29"/>
      <c r="B415" s="2" t="s">
        <v>112</v>
      </c>
      <c r="C415" s="27"/>
      <c r="D415" s="22">
        <v>0.08</v>
      </c>
      <c r="E415" s="111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  <c r="AA415" s="112"/>
      <c r="AB415" s="112"/>
      <c r="AC415" s="112"/>
      <c r="AD415" s="112"/>
      <c r="AE415" s="112"/>
      <c r="AF415" s="112"/>
      <c r="AG415" s="112"/>
      <c r="AH415" s="112"/>
      <c r="AI415" s="112"/>
      <c r="AJ415" s="112"/>
      <c r="AK415" s="112"/>
      <c r="AL415" s="112"/>
      <c r="AM415" s="112"/>
      <c r="AN415" s="112"/>
      <c r="AO415" s="112"/>
      <c r="AP415" s="112"/>
      <c r="AQ415" s="112"/>
      <c r="AR415" s="112"/>
      <c r="AS415" s="113">
        <v>0.08</v>
      </c>
    </row>
    <row r="416" spans="1:45">
      <c r="A416" s="29"/>
      <c r="B416" s="2" t="s">
        <v>113</v>
      </c>
      <c r="C416" s="27"/>
      <c r="D416" s="22">
        <v>1.414213562373097E-2</v>
      </c>
      <c r="E416" s="111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  <c r="AA416" s="112"/>
      <c r="AB416" s="112"/>
      <c r="AC416" s="112"/>
      <c r="AD416" s="112"/>
      <c r="AE416" s="112"/>
      <c r="AF416" s="112"/>
      <c r="AG416" s="112"/>
      <c r="AH416" s="112"/>
      <c r="AI416" s="112"/>
      <c r="AJ416" s="112"/>
      <c r="AK416" s="112"/>
      <c r="AL416" s="112"/>
      <c r="AM416" s="112"/>
      <c r="AN416" s="112"/>
      <c r="AO416" s="112"/>
      <c r="AP416" s="112"/>
      <c r="AQ416" s="112"/>
      <c r="AR416" s="112"/>
      <c r="AS416" s="113">
        <v>19</v>
      </c>
    </row>
    <row r="417" spans="1:45">
      <c r="A417" s="29"/>
      <c r="B417" s="2" t="s">
        <v>74</v>
      </c>
      <c r="C417" s="27"/>
      <c r="D417" s="13">
        <v>0.17677669529663712</v>
      </c>
      <c r="E417" s="8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58"/>
    </row>
    <row r="418" spans="1:45">
      <c r="A418" s="29"/>
      <c r="B418" s="2" t="s">
        <v>114</v>
      </c>
      <c r="C418" s="27"/>
      <c r="D418" s="13">
        <v>0</v>
      </c>
      <c r="E418" s="8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58"/>
    </row>
    <row r="419" spans="1:45">
      <c r="A419" s="29"/>
      <c r="B419" s="50" t="s">
        <v>115</v>
      </c>
      <c r="C419" s="51"/>
      <c r="D419" s="49" t="s">
        <v>116</v>
      </c>
      <c r="E419" s="8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58"/>
    </row>
    <row r="420" spans="1:45">
      <c r="B420" s="30"/>
      <c r="C420" s="19"/>
      <c r="D420" s="25"/>
      <c r="AS420" s="58"/>
    </row>
    <row r="421" spans="1:45" ht="15">
      <c r="B421" s="33" t="s">
        <v>168</v>
      </c>
      <c r="AS421" s="26" t="s">
        <v>118</v>
      </c>
    </row>
    <row r="422" spans="1:45" ht="15">
      <c r="A422" s="23" t="s">
        <v>6</v>
      </c>
      <c r="B422" s="17" t="s">
        <v>93</v>
      </c>
      <c r="C422" s="15" t="s">
        <v>94</v>
      </c>
      <c r="D422" s="16" t="s">
        <v>107</v>
      </c>
      <c r="E422" s="8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6">
        <v>1</v>
      </c>
    </row>
    <row r="423" spans="1:45">
      <c r="A423" s="29"/>
      <c r="B423" s="18" t="s">
        <v>108</v>
      </c>
      <c r="C423" s="8" t="s">
        <v>108</v>
      </c>
      <c r="D423" s="87" t="s">
        <v>109</v>
      </c>
      <c r="E423" s="8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6" t="s">
        <v>3</v>
      </c>
    </row>
    <row r="424" spans="1:45">
      <c r="A424" s="29"/>
      <c r="B424" s="18"/>
      <c r="C424" s="8"/>
      <c r="D424" s="9" t="s">
        <v>110</v>
      </c>
      <c r="E424" s="8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6">
        <v>2</v>
      </c>
    </row>
    <row r="425" spans="1:45">
      <c r="A425" s="29"/>
      <c r="B425" s="18"/>
      <c r="C425" s="8"/>
      <c r="D425" s="24"/>
      <c r="E425" s="8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6">
        <v>2</v>
      </c>
    </row>
    <row r="426" spans="1:45">
      <c r="A426" s="29"/>
      <c r="B426" s="17">
        <v>1</v>
      </c>
      <c r="C426" s="14">
        <v>1</v>
      </c>
      <c r="D426" s="20">
        <v>1</v>
      </c>
      <c r="E426" s="8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6">
        <v>1</v>
      </c>
    </row>
    <row r="427" spans="1:45">
      <c r="A427" s="29"/>
      <c r="B427" s="18">
        <v>1</v>
      </c>
      <c r="C427" s="8">
        <v>2</v>
      </c>
      <c r="D427" s="10">
        <v>1.1000000000000001</v>
      </c>
      <c r="E427" s="8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6">
        <v>14</v>
      </c>
    </row>
    <row r="428" spans="1:45">
      <c r="A428" s="29"/>
      <c r="B428" s="19" t="s">
        <v>111</v>
      </c>
      <c r="C428" s="12"/>
      <c r="D428" s="21">
        <v>1.05</v>
      </c>
      <c r="E428" s="8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6">
        <v>16</v>
      </c>
    </row>
    <row r="429" spans="1:45">
      <c r="A429" s="29"/>
      <c r="B429" s="2" t="s">
        <v>112</v>
      </c>
      <c r="C429" s="27"/>
      <c r="D429" s="11">
        <v>1.05</v>
      </c>
      <c r="E429" s="8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6">
        <v>1.05</v>
      </c>
    </row>
    <row r="430" spans="1:45">
      <c r="A430" s="29"/>
      <c r="B430" s="2" t="s">
        <v>113</v>
      </c>
      <c r="C430" s="27"/>
      <c r="D430" s="22">
        <v>7.0710678118654821E-2</v>
      </c>
      <c r="E430" s="8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6">
        <v>20</v>
      </c>
    </row>
    <row r="431" spans="1:45">
      <c r="A431" s="29"/>
      <c r="B431" s="2" t="s">
        <v>74</v>
      </c>
      <c r="C431" s="27"/>
      <c r="D431" s="13">
        <v>6.7343502970147448E-2</v>
      </c>
      <c r="E431" s="8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58"/>
    </row>
    <row r="432" spans="1:45">
      <c r="A432" s="29"/>
      <c r="B432" s="2" t="s">
        <v>114</v>
      </c>
      <c r="C432" s="27"/>
      <c r="D432" s="13">
        <v>0</v>
      </c>
      <c r="E432" s="8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58"/>
    </row>
    <row r="433" spans="1:45">
      <c r="A433" s="29"/>
      <c r="B433" s="50" t="s">
        <v>115</v>
      </c>
      <c r="C433" s="51"/>
      <c r="D433" s="49" t="s">
        <v>116</v>
      </c>
      <c r="E433" s="8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58"/>
    </row>
    <row r="434" spans="1:45">
      <c r="B434" s="30"/>
      <c r="C434" s="19"/>
      <c r="D434" s="25"/>
      <c r="AS434" s="58"/>
    </row>
    <row r="435" spans="1:45" ht="15">
      <c r="B435" s="33" t="s">
        <v>169</v>
      </c>
      <c r="AS435" s="26" t="s">
        <v>118</v>
      </c>
    </row>
    <row r="436" spans="1:45" ht="15">
      <c r="A436" s="23" t="s">
        <v>9</v>
      </c>
      <c r="B436" s="17" t="s">
        <v>93</v>
      </c>
      <c r="C436" s="15" t="s">
        <v>94</v>
      </c>
      <c r="D436" s="16" t="s">
        <v>107</v>
      </c>
      <c r="E436" s="8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6">
        <v>1</v>
      </c>
    </row>
    <row r="437" spans="1:45">
      <c r="A437" s="29"/>
      <c r="B437" s="18" t="s">
        <v>108</v>
      </c>
      <c r="C437" s="8" t="s">
        <v>108</v>
      </c>
      <c r="D437" s="87" t="s">
        <v>109</v>
      </c>
      <c r="E437" s="8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6" t="s">
        <v>3</v>
      </c>
    </row>
    <row r="438" spans="1:45">
      <c r="A438" s="29"/>
      <c r="B438" s="18"/>
      <c r="C438" s="8"/>
      <c r="D438" s="9" t="s">
        <v>110</v>
      </c>
      <c r="E438" s="8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6">
        <v>2</v>
      </c>
    </row>
    <row r="439" spans="1:45">
      <c r="A439" s="29"/>
      <c r="B439" s="18"/>
      <c r="C439" s="8"/>
      <c r="D439" s="24"/>
      <c r="E439" s="8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6">
        <v>2</v>
      </c>
    </row>
    <row r="440" spans="1:45">
      <c r="A440" s="29"/>
      <c r="B440" s="17">
        <v>1</v>
      </c>
      <c r="C440" s="14">
        <v>1</v>
      </c>
      <c r="D440" s="20">
        <v>9.1999999999999993</v>
      </c>
      <c r="E440" s="8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6">
        <v>1</v>
      </c>
    </row>
    <row r="441" spans="1:45">
      <c r="A441" s="29"/>
      <c r="B441" s="18">
        <v>1</v>
      </c>
      <c r="C441" s="8">
        <v>2</v>
      </c>
      <c r="D441" s="10">
        <v>8.6999999999999993</v>
      </c>
      <c r="E441" s="8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6">
        <v>15</v>
      </c>
    </row>
    <row r="442" spans="1:45">
      <c r="A442" s="29"/>
      <c r="B442" s="19" t="s">
        <v>111</v>
      </c>
      <c r="C442" s="12"/>
      <c r="D442" s="21">
        <v>8.9499999999999993</v>
      </c>
      <c r="E442" s="8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6">
        <v>16</v>
      </c>
    </row>
    <row r="443" spans="1:45">
      <c r="A443" s="29"/>
      <c r="B443" s="2" t="s">
        <v>112</v>
      </c>
      <c r="C443" s="27"/>
      <c r="D443" s="11">
        <v>8.9499999999999993</v>
      </c>
      <c r="E443" s="8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6">
        <v>8.9499999999999993</v>
      </c>
    </row>
    <row r="444" spans="1:45">
      <c r="A444" s="29"/>
      <c r="B444" s="2" t="s">
        <v>113</v>
      </c>
      <c r="C444" s="27"/>
      <c r="D444" s="22">
        <v>0.35355339059327379</v>
      </c>
      <c r="E444" s="8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6">
        <v>21</v>
      </c>
    </row>
    <row r="445" spans="1:45">
      <c r="A445" s="29"/>
      <c r="B445" s="2" t="s">
        <v>74</v>
      </c>
      <c r="C445" s="27"/>
      <c r="D445" s="13">
        <v>3.9503172133326686E-2</v>
      </c>
      <c r="E445" s="8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58"/>
    </row>
    <row r="446" spans="1:45">
      <c r="A446" s="29"/>
      <c r="B446" s="2" t="s">
        <v>114</v>
      </c>
      <c r="C446" s="27"/>
      <c r="D446" s="13">
        <v>0</v>
      </c>
      <c r="E446" s="8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58"/>
    </row>
    <row r="447" spans="1:45">
      <c r="A447" s="29"/>
      <c r="B447" s="50" t="s">
        <v>115</v>
      </c>
      <c r="C447" s="51"/>
      <c r="D447" s="49" t="s">
        <v>116</v>
      </c>
      <c r="E447" s="8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58"/>
    </row>
    <row r="448" spans="1:45">
      <c r="B448" s="30"/>
      <c r="C448" s="19"/>
      <c r="D448" s="25"/>
      <c r="AS448" s="58"/>
    </row>
    <row r="449" spans="1:45" ht="15">
      <c r="B449" s="33" t="s">
        <v>170</v>
      </c>
      <c r="AS449" s="26" t="s">
        <v>118</v>
      </c>
    </row>
    <row r="450" spans="1:45" ht="15">
      <c r="A450" s="23" t="s">
        <v>50</v>
      </c>
      <c r="B450" s="17" t="s">
        <v>93</v>
      </c>
      <c r="C450" s="15" t="s">
        <v>94</v>
      </c>
      <c r="D450" s="16" t="s">
        <v>107</v>
      </c>
      <c r="E450" s="8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6">
        <v>1</v>
      </c>
    </row>
    <row r="451" spans="1:45">
      <c r="A451" s="29"/>
      <c r="B451" s="18" t="s">
        <v>108</v>
      </c>
      <c r="C451" s="8" t="s">
        <v>108</v>
      </c>
      <c r="D451" s="87" t="s">
        <v>109</v>
      </c>
      <c r="E451" s="8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6" t="s">
        <v>3</v>
      </c>
    </row>
    <row r="452" spans="1:45">
      <c r="A452" s="29"/>
      <c r="B452" s="18"/>
      <c r="C452" s="8"/>
      <c r="D452" s="9" t="s">
        <v>110</v>
      </c>
      <c r="E452" s="8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6">
        <v>2</v>
      </c>
    </row>
    <row r="453" spans="1:45">
      <c r="A453" s="29"/>
      <c r="B453" s="18"/>
      <c r="C453" s="8"/>
      <c r="D453" s="24"/>
      <c r="E453" s="8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6">
        <v>2</v>
      </c>
    </row>
    <row r="454" spans="1:45">
      <c r="A454" s="29"/>
      <c r="B454" s="17">
        <v>1</v>
      </c>
      <c r="C454" s="14">
        <v>1</v>
      </c>
      <c r="D454" s="20">
        <v>10</v>
      </c>
      <c r="E454" s="8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6">
        <v>1</v>
      </c>
    </row>
    <row r="455" spans="1:45">
      <c r="A455" s="29"/>
      <c r="B455" s="18">
        <v>1</v>
      </c>
      <c r="C455" s="8">
        <v>2</v>
      </c>
      <c r="D455" s="10" t="s">
        <v>89</v>
      </c>
      <c r="E455" s="8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6">
        <v>16</v>
      </c>
    </row>
    <row r="456" spans="1:45">
      <c r="A456" s="29"/>
      <c r="B456" s="19" t="s">
        <v>111</v>
      </c>
      <c r="C456" s="12"/>
      <c r="D456" s="21">
        <v>10</v>
      </c>
      <c r="E456" s="8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6">
        <v>16</v>
      </c>
    </row>
    <row r="457" spans="1:45">
      <c r="A457" s="29"/>
      <c r="B457" s="2" t="s">
        <v>112</v>
      </c>
      <c r="C457" s="27"/>
      <c r="D457" s="11">
        <v>10</v>
      </c>
      <c r="E457" s="8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6">
        <v>6.25</v>
      </c>
    </row>
    <row r="458" spans="1:45">
      <c r="A458" s="29"/>
      <c r="B458" s="2" t="s">
        <v>113</v>
      </c>
      <c r="C458" s="27"/>
      <c r="D458" s="22" t="s">
        <v>211</v>
      </c>
      <c r="E458" s="8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6">
        <v>22</v>
      </c>
    </row>
    <row r="459" spans="1:45">
      <c r="A459" s="29"/>
      <c r="B459" s="2" t="s">
        <v>74</v>
      </c>
      <c r="C459" s="27"/>
      <c r="D459" s="13" t="s">
        <v>211</v>
      </c>
      <c r="E459" s="8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58"/>
    </row>
    <row r="460" spans="1:45">
      <c r="A460" s="29"/>
      <c r="B460" s="2" t="s">
        <v>114</v>
      </c>
      <c r="C460" s="27"/>
      <c r="D460" s="13">
        <v>0.60000000000000009</v>
      </c>
      <c r="E460" s="8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58"/>
    </row>
    <row r="461" spans="1:45">
      <c r="A461" s="29"/>
      <c r="B461" s="50" t="s">
        <v>115</v>
      </c>
      <c r="C461" s="51"/>
      <c r="D461" s="49" t="s">
        <v>116</v>
      </c>
      <c r="E461" s="8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58"/>
    </row>
    <row r="462" spans="1:45">
      <c r="B462" s="30"/>
      <c r="C462" s="19"/>
      <c r="D462" s="25"/>
      <c r="AS462" s="58"/>
    </row>
    <row r="463" spans="1:45" ht="15">
      <c r="B463" s="33" t="s">
        <v>171</v>
      </c>
      <c r="AS463" s="26" t="s">
        <v>118</v>
      </c>
    </row>
    <row r="464" spans="1:45" ht="15">
      <c r="A464" s="23" t="s">
        <v>12</v>
      </c>
      <c r="B464" s="17" t="s">
        <v>93</v>
      </c>
      <c r="C464" s="15" t="s">
        <v>94</v>
      </c>
      <c r="D464" s="16" t="s">
        <v>107</v>
      </c>
      <c r="E464" s="8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6">
        <v>1</v>
      </c>
    </row>
    <row r="465" spans="1:45">
      <c r="A465" s="29"/>
      <c r="B465" s="18" t="s">
        <v>108</v>
      </c>
      <c r="C465" s="8" t="s">
        <v>108</v>
      </c>
      <c r="D465" s="87" t="s">
        <v>109</v>
      </c>
      <c r="E465" s="8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6" t="s">
        <v>3</v>
      </c>
    </row>
    <row r="466" spans="1:45">
      <c r="A466" s="29"/>
      <c r="B466" s="18"/>
      <c r="C466" s="8"/>
      <c r="D466" s="9" t="s">
        <v>110</v>
      </c>
      <c r="E466" s="8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6">
        <v>0</v>
      </c>
    </row>
    <row r="467" spans="1:45">
      <c r="A467" s="29"/>
      <c r="B467" s="18"/>
      <c r="C467" s="8"/>
      <c r="D467" s="24"/>
      <c r="E467" s="8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6">
        <v>0</v>
      </c>
    </row>
    <row r="468" spans="1:45">
      <c r="A468" s="29"/>
      <c r="B468" s="17">
        <v>1</v>
      </c>
      <c r="C468" s="14">
        <v>1</v>
      </c>
      <c r="D468" s="123">
        <v>53.5</v>
      </c>
      <c r="E468" s="124"/>
      <c r="F468" s="125"/>
      <c r="G468" s="125"/>
      <c r="H468" s="125"/>
      <c r="I468" s="125"/>
      <c r="J468" s="125"/>
      <c r="K468" s="125"/>
      <c r="L468" s="125"/>
      <c r="M468" s="125"/>
      <c r="N468" s="125"/>
      <c r="O468" s="125"/>
      <c r="P468" s="125"/>
      <c r="Q468" s="125"/>
      <c r="R468" s="125"/>
      <c r="S468" s="125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  <c r="AD468" s="125"/>
      <c r="AE468" s="125"/>
      <c r="AF468" s="125"/>
      <c r="AG468" s="125"/>
      <c r="AH468" s="125"/>
      <c r="AI468" s="125"/>
      <c r="AJ468" s="125"/>
      <c r="AK468" s="125"/>
      <c r="AL468" s="125"/>
      <c r="AM468" s="125"/>
      <c r="AN468" s="125"/>
      <c r="AO468" s="125"/>
      <c r="AP468" s="125"/>
      <c r="AQ468" s="125"/>
      <c r="AR468" s="125"/>
      <c r="AS468" s="126">
        <v>1</v>
      </c>
    </row>
    <row r="469" spans="1:45">
      <c r="A469" s="29"/>
      <c r="B469" s="18">
        <v>1</v>
      </c>
      <c r="C469" s="8">
        <v>2</v>
      </c>
      <c r="D469" s="127">
        <v>55.3</v>
      </c>
      <c r="E469" s="124"/>
      <c r="F469" s="125"/>
      <c r="G469" s="125"/>
      <c r="H469" s="125"/>
      <c r="I469" s="125"/>
      <c r="J469" s="125"/>
      <c r="K469" s="125"/>
      <c r="L469" s="125"/>
      <c r="M469" s="125"/>
      <c r="N469" s="125"/>
      <c r="O469" s="125"/>
      <c r="P469" s="125"/>
      <c r="Q469" s="125"/>
      <c r="R469" s="125"/>
      <c r="S469" s="125"/>
      <c r="T469" s="125"/>
      <c r="U469" s="125"/>
      <c r="V469" s="125"/>
      <c r="W469" s="125"/>
      <c r="X469" s="125"/>
      <c r="Y469" s="125"/>
      <c r="Z469" s="125"/>
      <c r="AA469" s="125"/>
      <c r="AB469" s="125"/>
      <c r="AC469" s="125"/>
      <c r="AD469" s="125"/>
      <c r="AE469" s="125"/>
      <c r="AF469" s="125"/>
      <c r="AG469" s="125"/>
      <c r="AH469" s="125"/>
      <c r="AI469" s="125"/>
      <c r="AJ469" s="125"/>
      <c r="AK469" s="125"/>
      <c r="AL469" s="125"/>
      <c r="AM469" s="125"/>
      <c r="AN469" s="125"/>
      <c r="AO469" s="125"/>
      <c r="AP469" s="125"/>
      <c r="AQ469" s="125"/>
      <c r="AR469" s="125"/>
      <c r="AS469" s="126">
        <v>17</v>
      </c>
    </row>
    <row r="470" spans="1:45">
      <c r="A470" s="29"/>
      <c r="B470" s="19" t="s">
        <v>111</v>
      </c>
      <c r="C470" s="12"/>
      <c r="D470" s="128">
        <v>54.4</v>
      </c>
      <c r="E470" s="124"/>
      <c r="F470" s="125"/>
      <c r="G470" s="125"/>
      <c r="H470" s="125"/>
      <c r="I470" s="125"/>
      <c r="J470" s="125"/>
      <c r="K470" s="125"/>
      <c r="L470" s="125"/>
      <c r="M470" s="125"/>
      <c r="N470" s="125"/>
      <c r="O470" s="125"/>
      <c r="P470" s="125"/>
      <c r="Q470" s="125"/>
      <c r="R470" s="125"/>
      <c r="S470" s="125"/>
      <c r="T470" s="125"/>
      <c r="U470" s="125"/>
      <c r="V470" s="125"/>
      <c r="W470" s="125"/>
      <c r="X470" s="125"/>
      <c r="Y470" s="125"/>
      <c r="Z470" s="125"/>
      <c r="AA470" s="125"/>
      <c r="AB470" s="125"/>
      <c r="AC470" s="125"/>
      <c r="AD470" s="125"/>
      <c r="AE470" s="125"/>
      <c r="AF470" s="125"/>
      <c r="AG470" s="125"/>
      <c r="AH470" s="125"/>
      <c r="AI470" s="125"/>
      <c r="AJ470" s="125"/>
      <c r="AK470" s="125"/>
      <c r="AL470" s="125"/>
      <c r="AM470" s="125"/>
      <c r="AN470" s="125"/>
      <c r="AO470" s="125"/>
      <c r="AP470" s="125"/>
      <c r="AQ470" s="125"/>
      <c r="AR470" s="125"/>
      <c r="AS470" s="126">
        <v>16</v>
      </c>
    </row>
    <row r="471" spans="1:45">
      <c r="A471" s="29"/>
      <c r="B471" s="2" t="s">
        <v>112</v>
      </c>
      <c r="C471" s="27"/>
      <c r="D471" s="129">
        <v>54.4</v>
      </c>
      <c r="E471" s="124"/>
      <c r="F471" s="125"/>
      <c r="G471" s="125"/>
      <c r="H471" s="125"/>
      <c r="I471" s="125"/>
      <c r="J471" s="125"/>
      <c r="K471" s="125"/>
      <c r="L471" s="125"/>
      <c r="M471" s="125"/>
      <c r="N471" s="125"/>
      <c r="O471" s="125"/>
      <c r="P471" s="125"/>
      <c r="Q471" s="125"/>
      <c r="R471" s="125"/>
      <c r="S471" s="125"/>
      <c r="T471" s="125"/>
      <c r="U471" s="125"/>
      <c r="V471" s="125"/>
      <c r="W471" s="125"/>
      <c r="X471" s="125"/>
      <c r="Y471" s="125"/>
      <c r="Z471" s="125"/>
      <c r="AA471" s="125"/>
      <c r="AB471" s="125"/>
      <c r="AC471" s="125"/>
      <c r="AD471" s="125"/>
      <c r="AE471" s="125"/>
      <c r="AF471" s="125"/>
      <c r="AG471" s="125"/>
      <c r="AH471" s="125"/>
      <c r="AI471" s="125"/>
      <c r="AJ471" s="125"/>
      <c r="AK471" s="125"/>
      <c r="AL471" s="125"/>
      <c r="AM471" s="125"/>
      <c r="AN471" s="125"/>
      <c r="AO471" s="125"/>
      <c r="AP471" s="125"/>
      <c r="AQ471" s="125"/>
      <c r="AR471" s="125"/>
      <c r="AS471" s="126">
        <v>54.4</v>
      </c>
    </row>
    <row r="472" spans="1:45">
      <c r="A472" s="29"/>
      <c r="B472" s="2" t="s">
        <v>113</v>
      </c>
      <c r="C472" s="27"/>
      <c r="D472" s="129">
        <v>1.2727922061357835</v>
      </c>
      <c r="E472" s="124"/>
      <c r="F472" s="125"/>
      <c r="G472" s="125"/>
      <c r="H472" s="125"/>
      <c r="I472" s="125"/>
      <c r="J472" s="125"/>
      <c r="K472" s="125"/>
      <c r="L472" s="125"/>
      <c r="M472" s="125"/>
      <c r="N472" s="125"/>
      <c r="O472" s="125"/>
      <c r="P472" s="125"/>
      <c r="Q472" s="125"/>
      <c r="R472" s="125"/>
      <c r="S472" s="125"/>
      <c r="T472" s="125"/>
      <c r="U472" s="125"/>
      <c r="V472" s="125"/>
      <c r="W472" s="125"/>
      <c r="X472" s="125"/>
      <c r="Y472" s="125"/>
      <c r="Z472" s="125"/>
      <c r="AA472" s="125"/>
      <c r="AB472" s="125"/>
      <c r="AC472" s="125"/>
      <c r="AD472" s="125"/>
      <c r="AE472" s="125"/>
      <c r="AF472" s="125"/>
      <c r="AG472" s="125"/>
      <c r="AH472" s="125"/>
      <c r="AI472" s="125"/>
      <c r="AJ472" s="125"/>
      <c r="AK472" s="125"/>
      <c r="AL472" s="125"/>
      <c r="AM472" s="125"/>
      <c r="AN472" s="125"/>
      <c r="AO472" s="125"/>
      <c r="AP472" s="125"/>
      <c r="AQ472" s="125"/>
      <c r="AR472" s="125"/>
      <c r="AS472" s="126">
        <v>23</v>
      </c>
    </row>
    <row r="473" spans="1:45">
      <c r="A473" s="29"/>
      <c r="B473" s="2" t="s">
        <v>74</v>
      </c>
      <c r="C473" s="27"/>
      <c r="D473" s="13">
        <v>2.3396915553966609E-2</v>
      </c>
      <c r="E473" s="8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58"/>
    </row>
    <row r="474" spans="1:45">
      <c r="A474" s="29"/>
      <c r="B474" s="2" t="s">
        <v>114</v>
      </c>
      <c r="C474" s="27"/>
      <c r="D474" s="13">
        <v>0</v>
      </c>
      <c r="E474" s="8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58"/>
    </row>
    <row r="475" spans="1:45">
      <c r="A475" s="29"/>
      <c r="B475" s="50" t="s">
        <v>115</v>
      </c>
      <c r="C475" s="51"/>
      <c r="D475" s="49" t="s">
        <v>116</v>
      </c>
      <c r="E475" s="8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58"/>
    </row>
    <row r="476" spans="1:45">
      <c r="B476" s="30"/>
      <c r="C476" s="19"/>
      <c r="D476" s="25"/>
      <c r="AS476" s="58"/>
    </row>
    <row r="477" spans="1:45" ht="15">
      <c r="B477" s="33" t="s">
        <v>172</v>
      </c>
      <c r="AS477" s="26" t="s">
        <v>118</v>
      </c>
    </row>
    <row r="478" spans="1:45" ht="15">
      <c r="A478" s="23" t="s">
        <v>15</v>
      </c>
      <c r="B478" s="17" t="s">
        <v>93</v>
      </c>
      <c r="C478" s="15" t="s">
        <v>94</v>
      </c>
      <c r="D478" s="16" t="s">
        <v>107</v>
      </c>
      <c r="E478" s="8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6">
        <v>1</v>
      </c>
    </row>
    <row r="479" spans="1:45">
      <c r="A479" s="29"/>
      <c r="B479" s="18" t="s">
        <v>108</v>
      </c>
      <c r="C479" s="8" t="s">
        <v>108</v>
      </c>
      <c r="D479" s="87" t="s">
        <v>109</v>
      </c>
      <c r="E479" s="8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6" t="s">
        <v>3</v>
      </c>
    </row>
    <row r="480" spans="1:45">
      <c r="A480" s="29"/>
      <c r="B480" s="18"/>
      <c r="C480" s="8"/>
      <c r="D480" s="9" t="s">
        <v>110</v>
      </c>
      <c r="E480" s="8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6">
        <v>1</v>
      </c>
    </row>
    <row r="481" spans="1:45">
      <c r="A481" s="29"/>
      <c r="B481" s="18"/>
      <c r="C481" s="8"/>
      <c r="D481" s="24"/>
      <c r="E481" s="8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6">
        <v>1</v>
      </c>
    </row>
    <row r="482" spans="1:45">
      <c r="A482" s="29"/>
      <c r="B482" s="17">
        <v>1</v>
      </c>
      <c r="C482" s="14">
        <v>1</v>
      </c>
      <c r="D482" s="116">
        <v>11</v>
      </c>
      <c r="E482" s="117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  <c r="AA482" s="118"/>
      <c r="AB482" s="118"/>
      <c r="AC482" s="118"/>
      <c r="AD482" s="118"/>
      <c r="AE482" s="118"/>
      <c r="AF482" s="118"/>
      <c r="AG482" s="118"/>
      <c r="AH482" s="118"/>
      <c r="AI482" s="118"/>
      <c r="AJ482" s="118"/>
      <c r="AK482" s="118"/>
      <c r="AL482" s="118"/>
      <c r="AM482" s="118"/>
      <c r="AN482" s="118"/>
      <c r="AO482" s="118"/>
      <c r="AP482" s="118"/>
      <c r="AQ482" s="118"/>
      <c r="AR482" s="118"/>
      <c r="AS482" s="119">
        <v>1</v>
      </c>
    </row>
    <row r="483" spans="1:45">
      <c r="A483" s="29"/>
      <c r="B483" s="18">
        <v>1</v>
      </c>
      <c r="C483" s="8">
        <v>2</v>
      </c>
      <c r="D483" s="120">
        <v>11</v>
      </c>
      <c r="E483" s="117"/>
      <c r="F483" s="118"/>
      <c r="G483" s="118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  <c r="AA483" s="118"/>
      <c r="AB483" s="118"/>
      <c r="AC483" s="118"/>
      <c r="AD483" s="118"/>
      <c r="AE483" s="118"/>
      <c r="AF483" s="118"/>
      <c r="AG483" s="118"/>
      <c r="AH483" s="118"/>
      <c r="AI483" s="118"/>
      <c r="AJ483" s="118"/>
      <c r="AK483" s="118"/>
      <c r="AL483" s="118"/>
      <c r="AM483" s="118"/>
      <c r="AN483" s="118"/>
      <c r="AO483" s="118"/>
      <c r="AP483" s="118"/>
      <c r="AQ483" s="118"/>
      <c r="AR483" s="118"/>
      <c r="AS483" s="119">
        <v>1</v>
      </c>
    </row>
    <row r="484" spans="1:45">
      <c r="A484" s="29"/>
      <c r="B484" s="19" t="s">
        <v>111</v>
      </c>
      <c r="C484" s="12"/>
      <c r="D484" s="121">
        <v>11</v>
      </c>
      <c r="E484" s="117"/>
      <c r="F484" s="118"/>
      <c r="G484" s="118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  <c r="AA484" s="118"/>
      <c r="AB484" s="118"/>
      <c r="AC484" s="118"/>
      <c r="AD484" s="118"/>
      <c r="AE484" s="118"/>
      <c r="AF484" s="118"/>
      <c r="AG484" s="118"/>
      <c r="AH484" s="118"/>
      <c r="AI484" s="118"/>
      <c r="AJ484" s="118"/>
      <c r="AK484" s="118"/>
      <c r="AL484" s="118"/>
      <c r="AM484" s="118"/>
      <c r="AN484" s="118"/>
      <c r="AO484" s="118"/>
      <c r="AP484" s="118"/>
      <c r="AQ484" s="118"/>
      <c r="AR484" s="118"/>
      <c r="AS484" s="119">
        <v>16</v>
      </c>
    </row>
    <row r="485" spans="1:45">
      <c r="A485" s="29"/>
      <c r="B485" s="2" t="s">
        <v>112</v>
      </c>
      <c r="C485" s="27"/>
      <c r="D485" s="122">
        <v>11</v>
      </c>
      <c r="E485" s="117"/>
      <c r="F485" s="118"/>
      <c r="G485" s="118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  <c r="AA485" s="118"/>
      <c r="AB485" s="118"/>
      <c r="AC485" s="118"/>
      <c r="AD485" s="118"/>
      <c r="AE485" s="118"/>
      <c r="AF485" s="118"/>
      <c r="AG485" s="118"/>
      <c r="AH485" s="118"/>
      <c r="AI485" s="118"/>
      <c r="AJ485" s="118"/>
      <c r="AK485" s="118"/>
      <c r="AL485" s="118"/>
      <c r="AM485" s="118"/>
      <c r="AN485" s="118"/>
      <c r="AO485" s="118"/>
      <c r="AP485" s="118"/>
      <c r="AQ485" s="118"/>
      <c r="AR485" s="118"/>
      <c r="AS485" s="119">
        <v>11</v>
      </c>
    </row>
    <row r="486" spans="1:45">
      <c r="A486" s="29"/>
      <c r="B486" s="2" t="s">
        <v>113</v>
      </c>
      <c r="C486" s="27"/>
      <c r="D486" s="122">
        <v>0</v>
      </c>
      <c r="E486" s="117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  <c r="AA486" s="118"/>
      <c r="AB486" s="118"/>
      <c r="AC486" s="118"/>
      <c r="AD486" s="118"/>
      <c r="AE486" s="118"/>
      <c r="AF486" s="118"/>
      <c r="AG486" s="118"/>
      <c r="AH486" s="118"/>
      <c r="AI486" s="118"/>
      <c r="AJ486" s="118"/>
      <c r="AK486" s="118"/>
      <c r="AL486" s="118"/>
      <c r="AM486" s="118"/>
      <c r="AN486" s="118"/>
      <c r="AO486" s="118"/>
      <c r="AP486" s="118"/>
      <c r="AQ486" s="118"/>
      <c r="AR486" s="118"/>
      <c r="AS486" s="119">
        <v>7</v>
      </c>
    </row>
    <row r="487" spans="1:45">
      <c r="A487" s="29"/>
      <c r="B487" s="2" t="s">
        <v>74</v>
      </c>
      <c r="C487" s="27"/>
      <c r="D487" s="13">
        <v>0</v>
      </c>
      <c r="E487" s="8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58"/>
    </row>
    <row r="488" spans="1:45">
      <c r="A488" s="29"/>
      <c r="B488" s="2" t="s">
        <v>114</v>
      </c>
      <c r="C488" s="27"/>
      <c r="D488" s="13">
        <v>0</v>
      </c>
      <c r="E488" s="8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58"/>
    </row>
    <row r="489" spans="1:45">
      <c r="A489" s="29"/>
      <c r="B489" s="50" t="s">
        <v>115</v>
      </c>
      <c r="C489" s="51"/>
      <c r="D489" s="49" t="s">
        <v>116</v>
      </c>
      <c r="E489" s="8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58"/>
    </row>
    <row r="490" spans="1:45">
      <c r="B490" s="30"/>
      <c r="C490" s="19"/>
      <c r="D490" s="25"/>
      <c r="AS490" s="58"/>
    </row>
    <row r="491" spans="1:45" ht="15">
      <c r="B491" s="33" t="s">
        <v>173</v>
      </c>
      <c r="AS491" s="26" t="s">
        <v>118</v>
      </c>
    </row>
    <row r="492" spans="1:45" ht="15">
      <c r="A492" s="23" t="s">
        <v>18</v>
      </c>
      <c r="B492" s="17" t="s">
        <v>93</v>
      </c>
      <c r="C492" s="15" t="s">
        <v>94</v>
      </c>
      <c r="D492" s="16" t="s">
        <v>107</v>
      </c>
      <c r="E492" s="8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6">
        <v>1</v>
      </c>
    </row>
    <row r="493" spans="1:45">
      <c r="A493" s="29"/>
      <c r="B493" s="18" t="s">
        <v>108</v>
      </c>
      <c r="C493" s="8" t="s">
        <v>108</v>
      </c>
      <c r="D493" s="87" t="s">
        <v>109</v>
      </c>
      <c r="E493" s="8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6" t="s">
        <v>3</v>
      </c>
    </row>
    <row r="494" spans="1:45">
      <c r="A494" s="29"/>
      <c r="B494" s="18"/>
      <c r="C494" s="8"/>
      <c r="D494" s="9" t="s">
        <v>110</v>
      </c>
      <c r="E494" s="8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6">
        <v>1</v>
      </c>
    </row>
    <row r="495" spans="1:45">
      <c r="A495" s="29"/>
      <c r="B495" s="18"/>
      <c r="C495" s="8"/>
      <c r="D495" s="24"/>
      <c r="E495" s="8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6">
        <v>1</v>
      </c>
    </row>
    <row r="496" spans="1:45">
      <c r="A496" s="29"/>
      <c r="B496" s="17">
        <v>1</v>
      </c>
      <c r="C496" s="14">
        <v>1</v>
      </c>
      <c r="D496" s="116">
        <v>21.3</v>
      </c>
      <c r="E496" s="117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  <c r="AA496" s="118"/>
      <c r="AB496" s="118"/>
      <c r="AC496" s="118"/>
      <c r="AD496" s="118"/>
      <c r="AE496" s="118"/>
      <c r="AF496" s="118"/>
      <c r="AG496" s="118"/>
      <c r="AH496" s="118"/>
      <c r="AI496" s="118"/>
      <c r="AJ496" s="118"/>
      <c r="AK496" s="118"/>
      <c r="AL496" s="118"/>
      <c r="AM496" s="118"/>
      <c r="AN496" s="118"/>
      <c r="AO496" s="118"/>
      <c r="AP496" s="118"/>
      <c r="AQ496" s="118"/>
      <c r="AR496" s="118"/>
      <c r="AS496" s="119">
        <v>1</v>
      </c>
    </row>
    <row r="497" spans="1:45">
      <c r="A497" s="29"/>
      <c r="B497" s="18">
        <v>1</v>
      </c>
      <c r="C497" s="8">
        <v>2</v>
      </c>
      <c r="D497" s="120">
        <v>21.5</v>
      </c>
      <c r="E497" s="117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  <c r="AA497" s="118"/>
      <c r="AB497" s="118"/>
      <c r="AC497" s="118"/>
      <c r="AD497" s="118"/>
      <c r="AE497" s="118"/>
      <c r="AF497" s="118"/>
      <c r="AG497" s="118"/>
      <c r="AH497" s="118"/>
      <c r="AI497" s="118"/>
      <c r="AJ497" s="118"/>
      <c r="AK497" s="118"/>
      <c r="AL497" s="118"/>
      <c r="AM497" s="118"/>
      <c r="AN497" s="118"/>
      <c r="AO497" s="118"/>
      <c r="AP497" s="118"/>
      <c r="AQ497" s="118"/>
      <c r="AR497" s="118"/>
      <c r="AS497" s="119">
        <v>2</v>
      </c>
    </row>
    <row r="498" spans="1:45">
      <c r="A498" s="29"/>
      <c r="B498" s="19" t="s">
        <v>111</v>
      </c>
      <c r="C498" s="12"/>
      <c r="D498" s="121">
        <v>21.4</v>
      </c>
      <c r="E498" s="117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  <c r="AA498" s="118"/>
      <c r="AB498" s="118"/>
      <c r="AC498" s="118"/>
      <c r="AD498" s="118"/>
      <c r="AE498" s="118"/>
      <c r="AF498" s="118"/>
      <c r="AG498" s="118"/>
      <c r="AH498" s="118"/>
      <c r="AI498" s="118"/>
      <c r="AJ498" s="118"/>
      <c r="AK498" s="118"/>
      <c r="AL498" s="118"/>
      <c r="AM498" s="118"/>
      <c r="AN498" s="118"/>
      <c r="AO498" s="118"/>
      <c r="AP498" s="118"/>
      <c r="AQ498" s="118"/>
      <c r="AR498" s="118"/>
      <c r="AS498" s="119">
        <v>16</v>
      </c>
    </row>
    <row r="499" spans="1:45">
      <c r="A499" s="29"/>
      <c r="B499" s="2" t="s">
        <v>112</v>
      </c>
      <c r="C499" s="27"/>
      <c r="D499" s="122">
        <v>21.4</v>
      </c>
      <c r="E499" s="117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  <c r="AA499" s="118"/>
      <c r="AB499" s="118"/>
      <c r="AC499" s="118"/>
      <c r="AD499" s="118"/>
      <c r="AE499" s="118"/>
      <c r="AF499" s="118"/>
      <c r="AG499" s="118"/>
      <c r="AH499" s="118"/>
      <c r="AI499" s="118"/>
      <c r="AJ499" s="118"/>
      <c r="AK499" s="118"/>
      <c r="AL499" s="118"/>
      <c r="AM499" s="118"/>
      <c r="AN499" s="118"/>
      <c r="AO499" s="118"/>
      <c r="AP499" s="118"/>
      <c r="AQ499" s="118"/>
      <c r="AR499" s="118"/>
      <c r="AS499" s="119">
        <v>21.4</v>
      </c>
    </row>
    <row r="500" spans="1:45">
      <c r="A500" s="29"/>
      <c r="B500" s="2" t="s">
        <v>113</v>
      </c>
      <c r="C500" s="27"/>
      <c r="D500" s="122">
        <v>0.141421356237309</v>
      </c>
      <c r="E500" s="117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  <c r="AA500" s="118"/>
      <c r="AB500" s="118"/>
      <c r="AC500" s="118"/>
      <c r="AD500" s="118"/>
      <c r="AE500" s="118"/>
      <c r="AF500" s="118"/>
      <c r="AG500" s="118"/>
      <c r="AH500" s="118"/>
      <c r="AI500" s="118"/>
      <c r="AJ500" s="118"/>
      <c r="AK500" s="118"/>
      <c r="AL500" s="118"/>
      <c r="AM500" s="118"/>
      <c r="AN500" s="118"/>
      <c r="AO500" s="118"/>
      <c r="AP500" s="118"/>
      <c r="AQ500" s="118"/>
      <c r="AR500" s="118"/>
      <c r="AS500" s="119">
        <v>8</v>
      </c>
    </row>
    <row r="501" spans="1:45">
      <c r="A501" s="29"/>
      <c r="B501" s="2" t="s">
        <v>74</v>
      </c>
      <c r="C501" s="27"/>
      <c r="D501" s="13">
        <v>6.6084745905284582E-3</v>
      </c>
      <c r="E501" s="8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58"/>
    </row>
    <row r="502" spans="1:45">
      <c r="A502" s="29"/>
      <c r="B502" s="2" t="s">
        <v>114</v>
      </c>
      <c r="C502" s="27"/>
      <c r="D502" s="13">
        <v>0</v>
      </c>
      <c r="E502" s="8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58"/>
    </row>
    <row r="503" spans="1:45">
      <c r="A503" s="29"/>
      <c r="B503" s="50" t="s">
        <v>115</v>
      </c>
      <c r="C503" s="51"/>
      <c r="D503" s="49" t="s">
        <v>116</v>
      </c>
      <c r="E503" s="8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58"/>
    </row>
    <row r="504" spans="1:45">
      <c r="B504" s="30"/>
      <c r="C504" s="19"/>
      <c r="D504" s="25"/>
      <c r="AS504" s="58"/>
    </row>
    <row r="505" spans="1:45" ht="15">
      <c r="B505" s="33" t="s">
        <v>174</v>
      </c>
      <c r="AS505" s="26" t="s">
        <v>118</v>
      </c>
    </row>
    <row r="506" spans="1:45" ht="15">
      <c r="A506" s="23" t="s">
        <v>20</v>
      </c>
      <c r="B506" s="17" t="s">
        <v>93</v>
      </c>
      <c r="C506" s="15" t="s">
        <v>94</v>
      </c>
      <c r="D506" s="16" t="s">
        <v>107</v>
      </c>
      <c r="E506" s="8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6">
        <v>1</v>
      </c>
    </row>
    <row r="507" spans="1:45">
      <c r="A507" s="29"/>
      <c r="B507" s="18" t="s">
        <v>108</v>
      </c>
      <c r="C507" s="8" t="s">
        <v>108</v>
      </c>
      <c r="D507" s="87" t="s">
        <v>109</v>
      </c>
      <c r="E507" s="8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6" t="s">
        <v>3</v>
      </c>
    </row>
    <row r="508" spans="1:45">
      <c r="A508" s="29"/>
      <c r="B508" s="18"/>
      <c r="C508" s="8"/>
      <c r="D508" s="9" t="s">
        <v>110</v>
      </c>
      <c r="E508" s="8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6">
        <v>2</v>
      </c>
    </row>
    <row r="509" spans="1:45">
      <c r="A509" s="29"/>
      <c r="B509" s="18"/>
      <c r="C509" s="8"/>
      <c r="D509" s="24"/>
      <c r="E509" s="8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6">
        <v>2</v>
      </c>
    </row>
    <row r="510" spans="1:45">
      <c r="A510" s="29"/>
      <c r="B510" s="17">
        <v>1</v>
      </c>
      <c r="C510" s="14">
        <v>1</v>
      </c>
      <c r="D510" s="20">
        <v>2.97</v>
      </c>
      <c r="E510" s="8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6">
        <v>1</v>
      </c>
    </row>
    <row r="511" spans="1:45">
      <c r="A511" s="29"/>
      <c r="B511" s="18">
        <v>1</v>
      </c>
      <c r="C511" s="8">
        <v>2</v>
      </c>
      <c r="D511" s="10">
        <v>3</v>
      </c>
      <c r="E511" s="8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6">
        <v>3</v>
      </c>
    </row>
    <row r="512" spans="1:45">
      <c r="A512" s="29"/>
      <c r="B512" s="19" t="s">
        <v>111</v>
      </c>
      <c r="C512" s="12"/>
      <c r="D512" s="21">
        <v>2.9850000000000003</v>
      </c>
      <c r="E512" s="8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6">
        <v>16</v>
      </c>
    </row>
    <row r="513" spans="1:45">
      <c r="A513" s="29"/>
      <c r="B513" s="2" t="s">
        <v>112</v>
      </c>
      <c r="C513" s="27"/>
      <c r="D513" s="11">
        <v>2.9850000000000003</v>
      </c>
      <c r="E513" s="8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6">
        <v>2.9849999999999999</v>
      </c>
    </row>
    <row r="514" spans="1:45">
      <c r="A514" s="29"/>
      <c r="B514" s="2" t="s">
        <v>113</v>
      </c>
      <c r="C514" s="27"/>
      <c r="D514" s="22">
        <v>2.1213203435596288E-2</v>
      </c>
      <c r="E514" s="8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6">
        <v>9</v>
      </c>
    </row>
    <row r="515" spans="1:45">
      <c r="A515" s="29"/>
      <c r="B515" s="2" t="s">
        <v>74</v>
      </c>
      <c r="C515" s="27"/>
      <c r="D515" s="13">
        <v>7.1066008159451546E-3</v>
      </c>
      <c r="E515" s="8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58"/>
    </row>
    <row r="516" spans="1:45">
      <c r="A516" s="29"/>
      <c r="B516" s="2" t="s">
        <v>114</v>
      </c>
      <c r="C516" s="27"/>
      <c r="D516" s="13">
        <v>2.2204460492503131E-16</v>
      </c>
      <c r="E516" s="8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58"/>
    </row>
    <row r="517" spans="1:45">
      <c r="A517" s="29"/>
      <c r="B517" s="50" t="s">
        <v>115</v>
      </c>
      <c r="C517" s="51"/>
      <c r="D517" s="49" t="s">
        <v>116</v>
      </c>
      <c r="E517" s="8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58"/>
    </row>
    <row r="518" spans="1:45">
      <c r="B518" s="30"/>
      <c r="C518" s="19"/>
      <c r="D518" s="25"/>
      <c r="AS518" s="58"/>
    </row>
    <row r="519" spans="1:45" ht="15">
      <c r="B519" s="33" t="s">
        <v>175</v>
      </c>
      <c r="AS519" s="26" t="s">
        <v>118</v>
      </c>
    </row>
    <row r="520" spans="1:45" ht="15">
      <c r="A520" s="23" t="s">
        <v>23</v>
      </c>
      <c r="B520" s="17" t="s">
        <v>93</v>
      </c>
      <c r="C520" s="15" t="s">
        <v>94</v>
      </c>
      <c r="D520" s="16" t="s">
        <v>107</v>
      </c>
      <c r="E520" s="8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6">
        <v>1</v>
      </c>
    </row>
    <row r="521" spans="1:45">
      <c r="A521" s="29"/>
      <c r="B521" s="18" t="s">
        <v>108</v>
      </c>
      <c r="C521" s="8" t="s">
        <v>108</v>
      </c>
      <c r="D521" s="87" t="s">
        <v>109</v>
      </c>
      <c r="E521" s="8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6" t="s">
        <v>3</v>
      </c>
    </row>
    <row r="522" spans="1:45">
      <c r="A522" s="29"/>
      <c r="B522" s="18"/>
      <c r="C522" s="8"/>
      <c r="D522" s="9" t="s">
        <v>110</v>
      </c>
      <c r="E522" s="8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6">
        <v>2</v>
      </c>
    </row>
    <row r="523" spans="1:45">
      <c r="A523" s="29"/>
      <c r="B523" s="18"/>
      <c r="C523" s="8"/>
      <c r="D523" s="24"/>
      <c r="E523" s="8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6">
        <v>2</v>
      </c>
    </row>
    <row r="524" spans="1:45">
      <c r="A524" s="29"/>
      <c r="B524" s="17">
        <v>1</v>
      </c>
      <c r="C524" s="14">
        <v>1</v>
      </c>
      <c r="D524" s="20">
        <v>5.74</v>
      </c>
      <c r="E524" s="8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6">
        <v>1</v>
      </c>
    </row>
    <row r="525" spans="1:45">
      <c r="A525" s="29"/>
      <c r="B525" s="18">
        <v>1</v>
      </c>
      <c r="C525" s="8">
        <v>2</v>
      </c>
      <c r="D525" s="10">
        <v>5.57</v>
      </c>
      <c r="E525" s="8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6">
        <v>4</v>
      </c>
    </row>
    <row r="526" spans="1:45">
      <c r="A526" s="29"/>
      <c r="B526" s="19" t="s">
        <v>111</v>
      </c>
      <c r="C526" s="12"/>
      <c r="D526" s="21">
        <v>5.6550000000000002</v>
      </c>
      <c r="E526" s="8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6">
        <v>16</v>
      </c>
    </row>
    <row r="527" spans="1:45">
      <c r="A527" s="29"/>
      <c r="B527" s="2" t="s">
        <v>112</v>
      </c>
      <c r="C527" s="27"/>
      <c r="D527" s="11">
        <v>5.6550000000000002</v>
      </c>
      <c r="E527" s="8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6">
        <v>5.6550000000000002</v>
      </c>
    </row>
    <row r="528" spans="1:45">
      <c r="A528" s="29"/>
      <c r="B528" s="2" t="s">
        <v>113</v>
      </c>
      <c r="C528" s="27"/>
      <c r="D528" s="22">
        <v>0.12020815280171303</v>
      </c>
      <c r="E528" s="8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6">
        <v>10</v>
      </c>
    </row>
    <row r="529" spans="1:45">
      <c r="A529" s="29"/>
      <c r="B529" s="2" t="s">
        <v>74</v>
      </c>
      <c r="C529" s="27"/>
      <c r="D529" s="13">
        <v>2.1256967781027945E-2</v>
      </c>
      <c r="E529" s="8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58"/>
    </row>
    <row r="530" spans="1:45">
      <c r="A530" s="29"/>
      <c r="B530" s="2" t="s">
        <v>114</v>
      </c>
      <c r="C530" s="27"/>
      <c r="D530" s="13">
        <v>0</v>
      </c>
      <c r="E530" s="8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58"/>
    </row>
    <row r="531" spans="1:45">
      <c r="A531" s="29"/>
      <c r="B531" s="50" t="s">
        <v>115</v>
      </c>
      <c r="C531" s="51"/>
      <c r="D531" s="49" t="s">
        <v>116</v>
      </c>
      <c r="E531" s="8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58"/>
    </row>
    <row r="532" spans="1:45">
      <c r="B532" s="30"/>
      <c r="C532" s="19"/>
      <c r="D532" s="25"/>
      <c r="AS532" s="58"/>
    </row>
    <row r="533" spans="1:45" ht="15">
      <c r="B533" s="33" t="s">
        <v>176</v>
      </c>
      <c r="AS533" s="26" t="s">
        <v>118</v>
      </c>
    </row>
    <row r="534" spans="1:45" ht="15">
      <c r="A534" s="23" t="s">
        <v>26</v>
      </c>
      <c r="B534" s="17" t="s">
        <v>93</v>
      </c>
      <c r="C534" s="15" t="s">
        <v>94</v>
      </c>
      <c r="D534" s="16" t="s">
        <v>107</v>
      </c>
      <c r="E534" s="8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6">
        <v>1</v>
      </c>
    </row>
    <row r="535" spans="1:45">
      <c r="A535" s="29"/>
      <c r="B535" s="18" t="s">
        <v>108</v>
      </c>
      <c r="C535" s="8" t="s">
        <v>108</v>
      </c>
      <c r="D535" s="87" t="s">
        <v>109</v>
      </c>
      <c r="E535" s="8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6" t="s">
        <v>3</v>
      </c>
    </row>
    <row r="536" spans="1:45">
      <c r="A536" s="29"/>
      <c r="B536" s="18"/>
      <c r="C536" s="8"/>
      <c r="D536" s="9" t="s">
        <v>110</v>
      </c>
      <c r="E536" s="8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6">
        <v>2</v>
      </c>
    </row>
    <row r="537" spans="1:45">
      <c r="A537" s="29"/>
      <c r="B537" s="18"/>
      <c r="C537" s="8"/>
      <c r="D537" s="24"/>
      <c r="E537" s="8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6">
        <v>2</v>
      </c>
    </row>
    <row r="538" spans="1:45">
      <c r="A538" s="29"/>
      <c r="B538" s="17">
        <v>1</v>
      </c>
      <c r="C538" s="14">
        <v>1</v>
      </c>
      <c r="D538" s="20">
        <v>0.2</v>
      </c>
      <c r="E538" s="8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6">
        <v>1</v>
      </c>
    </row>
    <row r="539" spans="1:45">
      <c r="A539" s="29"/>
      <c r="B539" s="18">
        <v>1</v>
      </c>
      <c r="C539" s="8">
        <v>2</v>
      </c>
      <c r="D539" s="10">
        <v>0.4</v>
      </c>
      <c r="E539" s="8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6">
        <v>5</v>
      </c>
    </row>
    <row r="540" spans="1:45">
      <c r="A540" s="29"/>
      <c r="B540" s="19" t="s">
        <v>111</v>
      </c>
      <c r="C540" s="12"/>
      <c r="D540" s="21">
        <v>0.30000000000000004</v>
      </c>
      <c r="E540" s="8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6">
        <v>16</v>
      </c>
    </row>
    <row r="541" spans="1:45">
      <c r="A541" s="29"/>
      <c r="B541" s="2" t="s">
        <v>112</v>
      </c>
      <c r="C541" s="27"/>
      <c r="D541" s="11">
        <v>0.30000000000000004</v>
      </c>
      <c r="E541" s="8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6">
        <v>0.3</v>
      </c>
    </row>
    <row r="542" spans="1:45">
      <c r="A542" s="29"/>
      <c r="B542" s="2" t="s">
        <v>113</v>
      </c>
      <c r="C542" s="27"/>
      <c r="D542" s="22">
        <v>0.14142135623730948</v>
      </c>
      <c r="E542" s="8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6">
        <v>11</v>
      </c>
    </row>
    <row r="543" spans="1:45">
      <c r="A543" s="29"/>
      <c r="B543" s="2" t="s">
        <v>74</v>
      </c>
      <c r="C543" s="27"/>
      <c r="D543" s="13">
        <v>0.47140452079103151</v>
      </c>
      <c r="E543" s="8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58"/>
    </row>
    <row r="544" spans="1:45">
      <c r="A544" s="29"/>
      <c r="B544" s="2" t="s">
        <v>114</v>
      </c>
      <c r="C544" s="27"/>
      <c r="D544" s="13">
        <v>2.2204460492503131E-16</v>
      </c>
      <c r="E544" s="8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58"/>
    </row>
    <row r="545" spans="1:45">
      <c r="A545" s="29"/>
      <c r="B545" s="50" t="s">
        <v>115</v>
      </c>
      <c r="C545" s="51"/>
      <c r="D545" s="49" t="s">
        <v>116</v>
      </c>
      <c r="E545" s="8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58"/>
    </row>
    <row r="546" spans="1:45">
      <c r="B546" s="30"/>
      <c r="C546" s="19"/>
      <c r="D546" s="25"/>
      <c r="AS546" s="58"/>
    </row>
    <row r="547" spans="1:45" ht="15">
      <c r="B547" s="33" t="s">
        <v>177</v>
      </c>
      <c r="AS547" s="26" t="s">
        <v>118</v>
      </c>
    </row>
    <row r="548" spans="1:45" ht="15">
      <c r="A548" s="23" t="s">
        <v>29</v>
      </c>
      <c r="B548" s="17" t="s">
        <v>93</v>
      </c>
      <c r="C548" s="15" t="s">
        <v>94</v>
      </c>
      <c r="D548" s="16" t="s">
        <v>107</v>
      </c>
      <c r="E548" s="8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6">
        <v>1</v>
      </c>
    </row>
    <row r="549" spans="1:45">
      <c r="A549" s="29"/>
      <c r="B549" s="18" t="s">
        <v>108</v>
      </c>
      <c r="C549" s="8" t="s">
        <v>108</v>
      </c>
      <c r="D549" s="87" t="s">
        <v>109</v>
      </c>
      <c r="E549" s="8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6" t="s">
        <v>3</v>
      </c>
    </row>
    <row r="550" spans="1:45">
      <c r="A550" s="29"/>
      <c r="B550" s="18"/>
      <c r="C550" s="8"/>
      <c r="D550" s="9" t="s">
        <v>110</v>
      </c>
      <c r="E550" s="8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6">
        <v>1</v>
      </c>
    </row>
    <row r="551" spans="1:45">
      <c r="A551" s="29"/>
      <c r="B551" s="18"/>
      <c r="C551" s="8"/>
      <c r="D551" s="24"/>
      <c r="E551" s="8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6">
        <v>1</v>
      </c>
    </row>
    <row r="552" spans="1:45">
      <c r="A552" s="29"/>
      <c r="B552" s="17">
        <v>1</v>
      </c>
      <c r="C552" s="14">
        <v>1</v>
      </c>
      <c r="D552" s="116">
        <v>37</v>
      </c>
      <c r="E552" s="117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  <c r="AA552" s="118"/>
      <c r="AB552" s="118"/>
      <c r="AC552" s="118"/>
      <c r="AD552" s="118"/>
      <c r="AE552" s="118"/>
      <c r="AF552" s="118"/>
      <c r="AG552" s="118"/>
      <c r="AH552" s="118"/>
      <c r="AI552" s="118"/>
      <c r="AJ552" s="118"/>
      <c r="AK552" s="118"/>
      <c r="AL552" s="118"/>
      <c r="AM552" s="118"/>
      <c r="AN552" s="118"/>
      <c r="AO552" s="118"/>
      <c r="AP552" s="118"/>
      <c r="AQ552" s="118"/>
      <c r="AR552" s="118"/>
      <c r="AS552" s="119">
        <v>1</v>
      </c>
    </row>
    <row r="553" spans="1:45">
      <c r="A553" s="29"/>
      <c r="B553" s="18">
        <v>1</v>
      </c>
      <c r="C553" s="8">
        <v>2</v>
      </c>
      <c r="D553" s="120">
        <v>35.299999999999997</v>
      </c>
      <c r="E553" s="117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  <c r="AA553" s="118"/>
      <c r="AB553" s="118"/>
      <c r="AC553" s="118"/>
      <c r="AD553" s="118"/>
      <c r="AE553" s="118"/>
      <c r="AF553" s="118"/>
      <c r="AG553" s="118"/>
      <c r="AH553" s="118"/>
      <c r="AI553" s="118"/>
      <c r="AJ553" s="118"/>
      <c r="AK553" s="118"/>
      <c r="AL553" s="118"/>
      <c r="AM553" s="118"/>
      <c r="AN553" s="118"/>
      <c r="AO553" s="118"/>
      <c r="AP553" s="118"/>
      <c r="AQ553" s="118"/>
      <c r="AR553" s="118"/>
      <c r="AS553" s="119">
        <v>6</v>
      </c>
    </row>
    <row r="554" spans="1:45">
      <c r="A554" s="29"/>
      <c r="B554" s="19" t="s">
        <v>111</v>
      </c>
      <c r="C554" s="12"/>
      <c r="D554" s="121">
        <v>36.15</v>
      </c>
      <c r="E554" s="117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  <c r="AA554" s="118"/>
      <c r="AB554" s="118"/>
      <c r="AC554" s="118"/>
      <c r="AD554" s="118"/>
      <c r="AE554" s="118"/>
      <c r="AF554" s="118"/>
      <c r="AG554" s="118"/>
      <c r="AH554" s="118"/>
      <c r="AI554" s="118"/>
      <c r="AJ554" s="118"/>
      <c r="AK554" s="118"/>
      <c r="AL554" s="118"/>
      <c r="AM554" s="118"/>
      <c r="AN554" s="118"/>
      <c r="AO554" s="118"/>
      <c r="AP554" s="118"/>
      <c r="AQ554" s="118"/>
      <c r="AR554" s="118"/>
      <c r="AS554" s="119">
        <v>16</v>
      </c>
    </row>
    <row r="555" spans="1:45">
      <c r="A555" s="29"/>
      <c r="B555" s="2" t="s">
        <v>112</v>
      </c>
      <c r="C555" s="27"/>
      <c r="D555" s="122">
        <v>36.15</v>
      </c>
      <c r="E555" s="117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  <c r="AA555" s="118"/>
      <c r="AB555" s="118"/>
      <c r="AC555" s="118"/>
      <c r="AD555" s="118"/>
      <c r="AE555" s="118"/>
      <c r="AF555" s="118"/>
      <c r="AG555" s="118"/>
      <c r="AH555" s="118"/>
      <c r="AI555" s="118"/>
      <c r="AJ555" s="118"/>
      <c r="AK555" s="118"/>
      <c r="AL555" s="118"/>
      <c r="AM555" s="118"/>
      <c r="AN555" s="118"/>
      <c r="AO555" s="118"/>
      <c r="AP555" s="118"/>
      <c r="AQ555" s="118"/>
      <c r="AR555" s="118"/>
      <c r="AS555" s="119">
        <v>36.15</v>
      </c>
    </row>
    <row r="556" spans="1:45">
      <c r="A556" s="29"/>
      <c r="B556" s="2" t="s">
        <v>113</v>
      </c>
      <c r="C556" s="27"/>
      <c r="D556" s="122">
        <v>1.2020815280171329</v>
      </c>
      <c r="E556" s="117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  <c r="AA556" s="118"/>
      <c r="AB556" s="118"/>
      <c r="AC556" s="118"/>
      <c r="AD556" s="118"/>
      <c r="AE556" s="118"/>
      <c r="AF556" s="118"/>
      <c r="AG556" s="118"/>
      <c r="AH556" s="118"/>
      <c r="AI556" s="118"/>
      <c r="AJ556" s="118"/>
      <c r="AK556" s="118"/>
      <c r="AL556" s="118"/>
      <c r="AM556" s="118"/>
      <c r="AN556" s="118"/>
      <c r="AO556" s="118"/>
      <c r="AP556" s="118"/>
      <c r="AQ556" s="118"/>
      <c r="AR556" s="118"/>
      <c r="AS556" s="119">
        <v>12</v>
      </c>
    </row>
    <row r="557" spans="1:45">
      <c r="A557" s="29"/>
      <c r="B557" s="2" t="s">
        <v>74</v>
      </c>
      <c r="C557" s="27"/>
      <c r="D557" s="13">
        <v>3.3252601051649594E-2</v>
      </c>
      <c r="E557" s="8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58"/>
    </row>
    <row r="558" spans="1:45">
      <c r="A558" s="29"/>
      <c r="B558" s="2" t="s">
        <v>114</v>
      </c>
      <c r="C558" s="27"/>
      <c r="D558" s="13">
        <v>0</v>
      </c>
      <c r="E558" s="8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58"/>
    </row>
    <row r="559" spans="1:45">
      <c r="A559" s="29"/>
      <c r="B559" s="50" t="s">
        <v>115</v>
      </c>
      <c r="C559" s="51"/>
      <c r="D559" s="49" t="s">
        <v>116</v>
      </c>
      <c r="E559" s="8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58"/>
    </row>
    <row r="560" spans="1:45">
      <c r="B560" s="30"/>
      <c r="C560" s="19"/>
      <c r="D560" s="25"/>
      <c r="AS560" s="58"/>
    </row>
    <row r="561" spans="1:45" ht="15">
      <c r="B561" s="33" t="s">
        <v>178</v>
      </c>
      <c r="AS561" s="26" t="s">
        <v>118</v>
      </c>
    </row>
    <row r="562" spans="1:45" ht="15">
      <c r="A562" s="23" t="s">
        <v>51</v>
      </c>
      <c r="B562" s="17" t="s">
        <v>93</v>
      </c>
      <c r="C562" s="15" t="s">
        <v>94</v>
      </c>
      <c r="D562" s="16" t="s">
        <v>107</v>
      </c>
      <c r="E562" s="8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6">
        <v>1</v>
      </c>
    </row>
    <row r="563" spans="1:45">
      <c r="A563" s="29"/>
      <c r="B563" s="18" t="s">
        <v>108</v>
      </c>
      <c r="C563" s="8" t="s">
        <v>108</v>
      </c>
      <c r="D563" s="87" t="s">
        <v>109</v>
      </c>
      <c r="E563" s="8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6" t="s">
        <v>1</v>
      </c>
    </row>
    <row r="564" spans="1:45">
      <c r="A564" s="29"/>
      <c r="B564" s="18"/>
      <c r="C564" s="8"/>
      <c r="D564" s="9" t="s">
        <v>110</v>
      </c>
      <c r="E564" s="8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6">
        <v>3</v>
      </c>
    </row>
    <row r="565" spans="1:45">
      <c r="A565" s="29"/>
      <c r="B565" s="18"/>
      <c r="C565" s="8"/>
      <c r="D565" s="24"/>
      <c r="E565" s="8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6">
        <v>3</v>
      </c>
    </row>
    <row r="566" spans="1:45">
      <c r="A566" s="29"/>
      <c r="B566" s="17">
        <v>1</v>
      </c>
      <c r="C566" s="14">
        <v>1</v>
      </c>
      <c r="D566" s="110">
        <v>0.38300000000000001</v>
      </c>
      <c r="E566" s="111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  <c r="AA566" s="112"/>
      <c r="AB566" s="112"/>
      <c r="AC566" s="112"/>
      <c r="AD566" s="112"/>
      <c r="AE566" s="112"/>
      <c r="AF566" s="112"/>
      <c r="AG566" s="112"/>
      <c r="AH566" s="112"/>
      <c r="AI566" s="112"/>
      <c r="AJ566" s="112"/>
      <c r="AK566" s="112"/>
      <c r="AL566" s="112"/>
      <c r="AM566" s="112"/>
      <c r="AN566" s="112"/>
      <c r="AO566" s="112"/>
      <c r="AP566" s="112"/>
      <c r="AQ566" s="112"/>
      <c r="AR566" s="112"/>
      <c r="AS566" s="113">
        <v>1</v>
      </c>
    </row>
    <row r="567" spans="1:45">
      <c r="A567" s="29"/>
      <c r="B567" s="18">
        <v>1</v>
      </c>
      <c r="C567" s="8">
        <v>2</v>
      </c>
      <c r="D567" s="114">
        <v>0.40200000000000002</v>
      </c>
      <c r="E567" s="111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  <c r="AA567" s="112"/>
      <c r="AB567" s="112"/>
      <c r="AC567" s="112"/>
      <c r="AD567" s="112"/>
      <c r="AE567" s="112"/>
      <c r="AF567" s="112"/>
      <c r="AG567" s="112"/>
      <c r="AH567" s="112"/>
      <c r="AI567" s="112"/>
      <c r="AJ567" s="112"/>
      <c r="AK567" s="112"/>
      <c r="AL567" s="112"/>
      <c r="AM567" s="112"/>
      <c r="AN567" s="112"/>
      <c r="AO567" s="112"/>
      <c r="AP567" s="112"/>
      <c r="AQ567" s="112"/>
      <c r="AR567" s="112"/>
      <c r="AS567" s="113">
        <v>7</v>
      </c>
    </row>
    <row r="568" spans="1:45">
      <c r="A568" s="29"/>
      <c r="B568" s="19" t="s">
        <v>111</v>
      </c>
      <c r="C568" s="12"/>
      <c r="D568" s="115">
        <v>0.39250000000000002</v>
      </c>
      <c r="E568" s="111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  <c r="AA568" s="112"/>
      <c r="AB568" s="112"/>
      <c r="AC568" s="112"/>
      <c r="AD568" s="112"/>
      <c r="AE568" s="112"/>
      <c r="AF568" s="112"/>
      <c r="AG568" s="112"/>
      <c r="AH568" s="112"/>
      <c r="AI568" s="112"/>
      <c r="AJ568" s="112"/>
      <c r="AK568" s="112"/>
      <c r="AL568" s="112"/>
      <c r="AM568" s="112"/>
      <c r="AN568" s="112"/>
      <c r="AO568" s="112"/>
      <c r="AP568" s="112"/>
      <c r="AQ568" s="112"/>
      <c r="AR568" s="112"/>
      <c r="AS568" s="113">
        <v>16</v>
      </c>
    </row>
    <row r="569" spans="1:45">
      <c r="A569" s="29"/>
      <c r="B569" s="2" t="s">
        <v>112</v>
      </c>
      <c r="C569" s="27"/>
      <c r="D569" s="22">
        <v>0.39250000000000002</v>
      </c>
      <c r="E569" s="111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  <c r="AA569" s="112"/>
      <c r="AB569" s="112"/>
      <c r="AC569" s="112"/>
      <c r="AD569" s="112"/>
      <c r="AE569" s="112"/>
      <c r="AF569" s="112"/>
      <c r="AG569" s="112"/>
      <c r="AH569" s="112"/>
      <c r="AI569" s="112"/>
      <c r="AJ569" s="112"/>
      <c r="AK569" s="112"/>
      <c r="AL569" s="112"/>
      <c r="AM569" s="112"/>
      <c r="AN569" s="112"/>
      <c r="AO569" s="112"/>
      <c r="AP569" s="112"/>
      <c r="AQ569" s="112"/>
      <c r="AR569" s="112"/>
      <c r="AS569" s="113">
        <v>0.39250000000000002</v>
      </c>
    </row>
    <row r="570" spans="1:45">
      <c r="A570" s="29"/>
      <c r="B570" s="2" t="s">
        <v>113</v>
      </c>
      <c r="C570" s="27"/>
      <c r="D570" s="22">
        <v>1.3435028842544414E-2</v>
      </c>
      <c r="E570" s="111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  <c r="AA570" s="112"/>
      <c r="AB570" s="112"/>
      <c r="AC570" s="112"/>
      <c r="AD570" s="112"/>
      <c r="AE570" s="112"/>
      <c r="AF570" s="112"/>
      <c r="AG570" s="112"/>
      <c r="AH570" s="112"/>
      <c r="AI570" s="112"/>
      <c r="AJ570" s="112"/>
      <c r="AK570" s="112"/>
      <c r="AL570" s="112"/>
      <c r="AM570" s="112"/>
      <c r="AN570" s="112"/>
      <c r="AO570" s="112"/>
      <c r="AP570" s="112"/>
      <c r="AQ570" s="112"/>
      <c r="AR570" s="112"/>
      <c r="AS570" s="113">
        <v>13</v>
      </c>
    </row>
    <row r="571" spans="1:45">
      <c r="A571" s="29"/>
      <c r="B571" s="2" t="s">
        <v>74</v>
      </c>
      <c r="C571" s="27"/>
      <c r="D571" s="13">
        <v>3.4229372847246912E-2</v>
      </c>
      <c r="E571" s="8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58"/>
    </row>
    <row r="572" spans="1:45">
      <c r="A572" s="29"/>
      <c r="B572" s="2" t="s">
        <v>114</v>
      </c>
      <c r="C572" s="27"/>
      <c r="D572" s="13">
        <v>0</v>
      </c>
      <c r="E572" s="8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58"/>
    </row>
    <row r="573" spans="1:45">
      <c r="A573" s="29"/>
      <c r="B573" s="50" t="s">
        <v>115</v>
      </c>
      <c r="C573" s="51"/>
      <c r="D573" s="49" t="s">
        <v>116</v>
      </c>
      <c r="E573" s="8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58"/>
    </row>
    <row r="574" spans="1:45">
      <c r="B574" s="30"/>
      <c r="C574" s="19"/>
      <c r="D574" s="25"/>
      <c r="AS574" s="58"/>
    </row>
    <row r="575" spans="1:45" ht="15">
      <c r="B575" s="33" t="s">
        <v>179</v>
      </c>
      <c r="AS575" s="26" t="s">
        <v>118</v>
      </c>
    </row>
    <row r="576" spans="1:45" ht="15">
      <c r="A576" s="23" t="s">
        <v>52</v>
      </c>
      <c r="B576" s="17" t="s">
        <v>93</v>
      </c>
      <c r="C576" s="15" t="s">
        <v>94</v>
      </c>
      <c r="D576" s="16" t="s">
        <v>107</v>
      </c>
      <c r="E576" s="8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6">
        <v>1</v>
      </c>
    </row>
    <row r="577" spans="1:45">
      <c r="A577" s="29"/>
      <c r="B577" s="18" t="s">
        <v>108</v>
      </c>
      <c r="C577" s="8" t="s">
        <v>108</v>
      </c>
      <c r="D577" s="87" t="s">
        <v>109</v>
      </c>
      <c r="E577" s="8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6" t="s">
        <v>3</v>
      </c>
    </row>
    <row r="578" spans="1:45">
      <c r="A578" s="29"/>
      <c r="B578" s="18"/>
      <c r="C578" s="8"/>
      <c r="D578" s="9" t="s">
        <v>110</v>
      </c>
      <c r="E578" s="8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6">
        <v>2</v>
      </c>
    </row>
    <row r="579" spans="1:45">
      <c r="A579" s="29"/>
      <c r="B579" s="18"/>
      <c r="C579" s="8"/>
      <c r="D579" s="24"/>
      <c r="E579" s="8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6">
        <v>2</v>
      </c>
    </row>
    <row r="580" spans="1:45">
      <c r="A580" s="29"/>
      <c r="B580" s="17">
        <v>1</v>
      </c>
      <c r="C580" s="14">
        <v>1</v>
      </c>
      <c r="D580" s="20">
        <v>0.2</v>
      </c>
      <c r="E580" s="8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6">
        <v>1</v>
      </c>
    </row>
    <row r="581" spans="1:45">
      <c r="A581" s="29"/>
      <c r="B581" s="18">
        <v>1</v>
      </c>
      <c r="C581" s="8">
        <v>2</v>
      </c>
      <c r="D581" s="10">
        <v>0.2</v>
      </c>
      <c r="E581" s="8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6">
        <v>8</v>
      </c>
    </row>
    <row r="582" spans="1:45">
      <c r="A582" s="29"/>
      <c r="B582" s="19" t="s">
        <v>111</v>
      </c>
      <c r="C582" s="12"/>
      <c r="D582" s="21">
        <v>0.2</v>
      </c>
      <c r="E582" s="8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6">
        <v>16</v>
      </c>
    </row>
    <row r="583" spans="1:45">
      <c r="A583" s="29"/>
      <c r="B583" s="2" t="s">
        <v>112</v>
      </c>
      <c r="C583" s="27"/>
      <c r="D583" s="11">
        <v>0.2</v>
      </c>
      <c r="E583" s="8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6">
        <v>0.2</v>
      </c>
    </row>
    <row r="584" spans="1:45">
      <c r="A584" s="29"/>
      <c r="B584" s="2" t="s">
        <v>113</v>
      </c>
      <c r="C584" s="27"/>
      <c r="D584" s="22">
        <v>0</v>
      </c>
      <c r="E584" s="8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6">
        <v>14</v>
      </c>
    </row>
    <row r="585" spans="1:45">
      <c r="A585" s="29"/>
      <c r="B585" s="2" t="s">
        <v>74</v>
      </c>
      <c r="C585" s="27"/>
      <c r="D585" s="13">
        <v>0</v>
      </c>
      <c r="E585" s="8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58"/>
    </row>
    <row r="586" spans="1:45">
      <c r="A586" s="29"/>
      <c r="B586" s="2" t="s">
        <v>114</v>
      </c>
      <c r="C586" s="27"/>
      <c r="D586" s="13">
        <v>0</v>
      </c>
      <c r="E586" s="8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58"/>
    </row>
    <row r="587" spans="1:45">
      <c r="A587" s="29"/>
      <c r="B587" s="50" t="s">
        <v>115</v>
      </c>
      <c r="C587" s="51"/>
      <c r="D587" s="49" t="s">
        <v>116</v>
      </c>
      <c r="E587" s="8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58"/>
    </row>
    <row r="588" spans="1:45">
      <c r="B588" s="30"/>
      <c r="C588" s="19"/>
      <c r="D588" s="25"/>
      <c r="AS588" s="58"/>
    </row>
    <row r="589" spans="1:45" ht="15">
      <c r="B589" s="33" t="s">
        <v>180</v>
      </c>
      <c r="AS589" s="26" t="s">
        <v>118</v>
      </c>
    </row>
    <row r="590" spans="1:45" ht="15">
      <c r="A590" s="23" t="s">
        <v>53</v>
      </c>
      <c r="B590" s="17" t="s">
        <v>93</v>
      </c>
      <c r="C590" s="15" t="s">
        <v>94</v>
      </c>
      <c r="D590" s="16" t="s">
        <v>107</v>
      </c>
      <c r="E590" s="8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6">
        <v>1</v>
      </c>
    </row>
    <row r="591" spans="1:45">
      <c r="A591" s="29"/>
      <c r="B591" s="18" t="s">
        <v>108</v>
      </c>
      <c r="C591" s="8" t="s">
        <v>108</v>
      </c>
      <c r="D591" s="87" t="s">
        <v>109</v>
      </c>
      <c r="E591" s="8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6" t="s">
        <v>3</v>
      </c>
    </row>
    <row r="592" spans="1:45">
      <c r="A592" s="29"/>
      <c r="B592" s="18"/>
      <c r="C592" s="8"/>
      <c r="D592" s="9" t="s">
        <v>110</v>
      </c>
      <c r="E592" s="8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6">
        <v>2</v>
      </c>
    </row>
    <row r="593" spans="1:45">
      <c r="A593" s="29"/>
      <c r="B593" s="18"/>
      <c r="C593" s="8"/>
      <c r="D593" s="24"/>
      <c r="E593" s="8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6">
        <v>2</v>
      </c>
    </row>
    <row r="594" spans="1:45">
      <c r="A594" s="29"/>
      <c r="B594" s="17">
        <v>1</v>
      </c>
      <c r="C594" s="14">
        <v>1</v>
      </c>
      <c r="D594" s="20">
        <v>3.23</v>
      </c>
      <c r="E594" s="8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6">
        <v>1</v>
      </c>
    </row>
    <row r="595" spans="1:45">
      <c r="A595" s="29"/>
      <c r="B595" s="18">
        <v>1</v>
      </c>
      <c r="C595" s="8">
        <v>2</v>
      </c>
      <c r="D595" s="10">
        <v>3.15</v>
      </c>
      <c r="E595" s="8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6">
        <v>9</v>
      </c>
    </row>
    <row r="596" spans="1:45">
      <c r="A596" s="29"/>
      <c r="B596" s="19" t="s">
        <v>111</v>
      </c>
      <c r="C596" s="12"/>
      <c r="D596" s="21">
        <v>3.19</v>
      </c>
      <c r="E596" s="8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6">
        <v>16</v>
      </c>
    </row>
    <row r="597" spans="1:45">
      <c r="A597" s="29"/>
      <c r="B597" s="2" t="s">
        <v>112</v>
      </c>
      <c r="C597" s="27"/>
      <c r="D597" s="11">
        <v>3.19</v>
      </c>
      <c r="E597" s="8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6">
        <v>3.19</v>
      </c>
    </row>
    <row r="598" spans="1:45">
      <c r="A598" s="29"/>
      <c r="B598" s="2" t="s">
        <v>113</v>
      </c>
      <c r="C598" s="27"/>
      <c r="D598" s="22">
        <v>5.6568542494923851E-2</v>
      </c>
      <c r="E598" s="8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6">
        <v>15</v>
      </c>
    </row>
    <row r="599" spans="1:45">
      <c r="A599" s="29"/>
      <c r="B599" s="2" t="s">
        <v>74</v>
      </c>
      <c r="C599" s="27"/>
      <c r="D599" s="13">
        <v>1.7733085421606225E-2</v>
      </c>
      <c r="E599" s="8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58"/>
    </row>
    <row r="600" spans="1:45">
      <c r="A600" s="29"/>
      <c r="B600" s="2" t="s">
        <v>114</v>
      </c>
      <c r="C600" s="27"/>
      <c r="D600" s="13">
        <v>0</v>
      </c>
      <c r="E600" s="8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58"/>
    </row>
    <row r="601" spans="1:45">
      <c r="A601" s="29"/>
      <c r="B601" s="50" t="s">
        <v>115</v>
      </c>
      <c r="C601" s="51"/>
      <c r="D601" s="49" t="s">
        <v>116</v>
      </c>
      <c r="E601" s="8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58"/>
    </row>
    <row r="602" spans="1:45">
      <c r="B602" s="30"/>
      <c r="C602" s="19"/>
      <c r="D602" s="25"/>
      <c r="AS602" s="58"/>
    </row>
    <row r="603" spans="1:45" ht="15">
      <c r="B603" s="33" t="s">
        <v>181</v>
      </c>
      <c r="AS603" s="26" t="s">
        <v>118</v>
      </c>
    </row>
    <row r="604" spans="1:45" ht="15">
      <c r="A604" s="23" t="s">
        <v>31</v>
      </c>
      <c r="B604" s="17" t="s">
        <v>93</v>
      </c>
      <c r="C604" s="15" t="s">
        <v>94</v>
      </c>
      <c r="D604" s="16" t="s">
        <v>107</v>
      </c>
      <c r="E604" s="8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6">
        <v>1</v>
      </c>
    </row>
    <row r="605" spans="1:45">
      <c r="A605" s="29"/>
      <c r="B605" s="18" t="s">
        <v>108</v>
      </c>
      <c r="C605" s="8" t="s">
        <v>108</v>
      </c>
      <c r="D605" s="87" t="s">
        <v>109</v>
      </c>
      <c r="E605" s="8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6" t="s">
        <v>3</v>
      </c>
    </row>
    <row r="606" spans="1:45">
      <c r="A606" s="29"/>
      <c r="B606" s="18"/>
      <c r="C606" s="8"/>
      <c r="D606" s="9" t="s">
        <v>110</v>
      </c>
      <c r="E606" s="8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6">
        <v>0</v>
      </c>
    </row>
    <row r="607" spans="1:45">
      <c r="A607" s="29"/>
      <c r="B607" s="18"/>
      <c r="C607" s="8"/>
      <c r="D607" s="24"/>
      <c r="E607" s="8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6">
        <v>0</v>
      </c>
    </row>
    <row r="608" spans="1:45">
      <c r="A608" s="29"/>
      <c r="B608" s="17">
        <v>1</v>
      </c>
      <c r="C608" s="14">
        <v>1</v>
      </c>
      <c r="D608" s="123">
        <v>422</v>
      </c>
      <c r="E608" s="124"/>
      <c r="F608" s="125"/>
      <c r="G608" s="125"/>
      <c r="H608" s="125"/>
      <c r="I608" s="125"/>
      <c r="J608" s="125"/>
      <c r="K608" s="125"/>
      <c r="L608" s="125"/>
      <c r="M608" s="125"/>
      <c r="N608" s="125"/>
      <c r="O608" s="125"/>
      <c r="P608" s="125"/>
      <c r="Q608" s="125"/>
      <c r="R608" s="125"/>
      <c r="S608" s="125"/>
      <c r="T608" s="125"/>
      <c r="U608" s="125"/>
      <c r="V608" s="125"/>
      <c r="W608" s="125"/>
      <c r="X608" s="125"/>
      <c r="Y608" s="125"/>
      <c r="Z608" s="125"/>
      <c r="AA608" s="125"/>
      <c r="AB608" s="125"/>
      <c r="AC608" s="125"/>
      <c r="AD608" s="125"/>
      <c r="AE608" s="125"/>
      <c r="AF608" s="125"/>
      <c r="AG608" s="125"/>
      <c r="AH608" s="125"/>
      <c r="AI608" s="125"/>
      <c r="AJ608" s="125"/>
      <c r="AK608" s="125"/>
      <c r="AL608" s="125"/>
      <c r="AM608" s="125"/>
      <c r="AN608" s="125"/>
      <c r="AO608" s="125"/>
      <c r="AP608" s="125"/>
      <c r="AQ608" s="125"/>
      <c r="AR608" s="125"/>
      <c r="AS608" s="126">
        <v>1</v>
      </c>
    </row>
    <row r="609" spans="1:45">
      <c r="A609" s="29"/>
      <c r="B609" s="18">
        <v>1</v>
      </c>
      <c r="C609" s="8">
        <v>2</v>
      </c>
      <c r="D609" s="127">
        <v>413</v>
      </c>
      <c r="E609" s="124"/>
      <c r="F609" s="125"/>
      <c r="G609" s="125"/>
      <c r="H609" s="125"/>
      <c r="I609" s="125"/>
      <c r="J609" s="125"/>
      <c r="K609" s="125"/>
      <c r="L609" s="125"/>
      <c r="M609" s="125"/>
      <c r="N609" s="125"/>
      <c r="O609" s="125"/>
      <c r="P609" s="125"/>
      <c r="Q609" s="125"/>
      <c r="R609" s="125"/>
      <c r="S609" s="125"/>
      <c r="T609" s="125"/>
      <c r="U609" s="125"/>
      <c r="V609" s="125"/>
      <c r="W609" s="125"/>
      <c r="X609" s="125"/>
      <c r="Y609" s="125"/>
      <c r="Z609" s="125"/>
      <c r="AA609" s="125"/>
      <c r="AB609" s="125"/>
      <c r="AC609" s="125"/>
      <c r="AD609" s="125"/>
      <c r="AE609" s="125"/>
      <c r="AF609" s="125"/>
      <c r="AG609" s="125"/>
      <c r="AH609" s="125"/>
      <c r="AI609" s="125"/>
      <c r="AJ609" s="125"/>
      <c r="AK609" s="125"/>
      <c r="AL609" s="125"/>
      <c r="AM609" s="125"/>
      <c r="AN609" s="125"/>
      <c r="AO609" s="125"/>
      <c r="AP609" s="125"/>
      <c r="AQ609" s="125"/>
      <c r="AR609" s="125"/>
      <c r="AS609" s="126">
        <v>10</v>
      </c>
    </row>
    <row r="610" spans="1:45">
      <c r="A610" s="29"/>
      <c r="B610" s="19" t="s">
        <v>111</v>
      </c>
      <c r="C610" s="12"/>
      <c r="D610" s="128">
        <v>417.5</v>
      </c>
      <c r="E610" s="124"/>
      <c r="F610" s="125"/>
      <c r="G610" s="125"/>
      <c r="H610" s="125"/>
      <c r="I610" s="125"/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/>
      <c r="X610" s="125"/>
      <c r="Y610" s="125"/>
      <c r="Z610" s="125"/>
      <c r="AA610" s="125"/>
      <c r="AB610" s="125"/>
      <c r="AC610" s="125"/>
      <c r="AD610" s="125"/>
      <c r="AE610" s="125"/>
      <c r="AF610" s="125"/>
      <c r="AG610" s="125"/>
      <c r="AH610" s="125"/>
      <c r="AI610" s="125"/>
      <c r="AJ610" s="125"/>
      <c r="AK610" s="125"/>
      <c r="AL610" s="125"/>
      <c r="AM610" s="125"/>
      <c r="AN610" s="125"/>
      <c r="AO610" s="125"/>
      <c r="AP610" s="125"/>
      <c r="AQ610" s="125"/>
      <c r="AR610" s="125"/>
      <c r="AS610" s="126">
        <v>16</v>
      </c>
    </row>
    <row r="611" spans="1:45">
      <c r="A611" s="29"/>
      <c r="B611" s="2" t="s">
        <v>112</v>
      </c>
      <c r="C611" s="27"/>
      <c r="D611" s="129">
        <v>417.5</v>
      </c>
      <c r="E611" s="124"/>
      <c r="F611" s="125"/>
      <c r="G611" s="125"/>
      <c r="H611" s="125"/>
      <c r="I611" s="125"/>
      <c r="J611" s="125"/>
      <c r="K611" s="125"/>
      <c r="L611" s="125"/>
      <c r="M611" s="125"/>
      <c r="N611" s="125"/>
      <c r="O611" s="125"/>
      <c r="P611" s="125"/>
      <c r="Q611" s="125"/>
      <c r="R611" s="125"/>
      <c r="S611" s="125"/>
      <c r="T611" s="125"/>
      <c r="U611" s="125"/>
      <c r="V611" s="125"/>
      <c r="W611" s="125"/>
      <c r="X611" s="125"/>
      <c r="Y611" s="125"/>
      <c r="Z611" s="125"/>
      <c r="AA611" s="125"/>
      <c r="AB611" s="125"/>
      <c r="AC611" s="125"/>
      <c r="AD611" s="125"/>
      <c r="AE611" s="125"/>
      <c r="AF611" s="125"/>
      <c r="AG611" s="125"/>
      <c r="AH611" s="125"/>
      <c r="AI611" s="125"/>
      <c r="AJ611" s="125"/>
      <c r="AK611" s="125"/>
      <c r="AL611" s="125"/>
      <c r="AM611" s="125"/>
      <c r="AN611" s="125"/>
      <c r="AO611" s="125"/>
      <c r="AP611" s="125"/>
      <c r="AQ611" s="125"/>
      <c r="AR611" s="125"/>
      <c r="AS611" s="126">
        <v>417.5</v>
      </c>
    </row>
    <row r="612" spans="1:45">
      <c r="A612" s="29"/>
      <c r="B612" s="2" t="s">
        <v>113</v>
      </c>
      <c r="C612" s="27"/>
      <c r="D612" s="129">
        <v>6.3639610306789276</v>
      </c>
      <c r="E612" s="124"/>
      <c r="F612" s="125"/>
      <c r="G612" s="125"/>
      <c r="H612" s="125"/>
      <c r="I612" s="125"/>
      <c r="J612" s="125"/>
      <c r="K612" s="125"/>
      <c r="L612" s="125"/>
      <c r="M612" s="125"/>
      <c r="N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125"/>
      <c r="AF612" s="125"/>
      <c r="AG612" s="125"/>
      <c r="AH612" s="125"/>
      <c r="AI612" s="125"/>
      <c r="AJ612" s="125"/>
      <c r="AK612" s="125"/>
      <c r="AL612" s="125"/>
      <c r="AM612" s="125"/>
      <c r="AN612" s="125"/>
      <c r="AO612" s="125"/>
      <c r="AP612" s="125"/>
      <c r="AQ612" s="125"/>
      <c r="AR612" s="125"/>
      <c r="AS612" s="126">
        <v>16</v>
      </c>
    </row>
    <row r="613" spans="1:45">
      <c r="A613" s="29"/>
      <c r="B613" s="2" t="s">
        <v>74</v>
      </c>
      <c r="C613" s="27"/>
      <c r="D613" s="13">
        <v>1.5243020432763899E-2</v>
      </c>
      <c r="E613" s="8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58"/>
    </row>
    <row r="614" spans="1:45">
      <c r="A614" s="29"/>
      <c r="B614" s="2" t="s">
        <v>114</v>
      </c>
      <c r="C614" s="27"/>
      <c r="D614" s="13">
        <v>0</v>
      </c>
      <c r="E614" s="8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58"/>
    </row>
    <row r="615" spans="1:45">
      <c r="A615" s="29"/>
      <c r="B615" s="50" t="s">
        <v>115</v>
      </c>
      <c r="C615" s="51"/>
      <c r="D615" s="49" t="s">
        <v>116</v>
      </c>
      <c r="E615" s="8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58"/>
    </row>
    <row r="616" spans="1:45">
      <c r="B616" s="30"/>
      <c r="C616" s="19"/>
      <c r="D616" s="25"/>
      <c r="AS616" s="58"/>
    </row>
    <row r="617" spans="1:45" ht="15">
      <c r="B617" s="33" t="s">
        <v>182</v>
      </c>
      <c r="AS617" s="26" t="s">
        <v>118</v>
      </c>
    </row>
    <row r="618" spans="1:45" ht="15">
      <c r="A618" s="23" t="s">
        <v>54</v>
      </c>
      <c r="B618" s="17" t="s">
        <v>93</v>
      </c>
      <c r="C618" s="15" t="s">
        <v>94</v>
      </c>
      <c r="D618" s="16" t="s">
        <v>107</v>
      </c>
      <c r="E618" s="8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6">
        <v>1</v>
      </c>
    </row>
    <row r="619" spans="1:45">
      <c r="A619" s="29"/>
      <c r="B619" s="18" t="s">
        <v>108</v>
      </c>
      <c r="C619" s="8" t="s">
        <v>108</v>
      </c>
      <c r="D619" s="87" t="s">
        <v>109</v>
      </c>
      <c r="E619" s="8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6" t="s">
        <v>3</v>
      </c>
    </row>
    <row r="620" spans="1:45">
      <c r="A620" s="29"/>
      <c r="B620" s="18"/>
      <c r="C620" s="8"/>
      <c r="D620" s="9" t="s">
        <v>110</v>
      </c>
      <c r="E620" s="8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6">
        <v>0</v>
      </c>
    </row>
    <row r="621" spans="1:45">
      <c r="A621" s="29"/>
      <c r="B621" s="18"/>
      <c r="C621" s="8"/>
      <c r="D621" s="24"/>
      <c r="E621" s="8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6">
        <v>0</v>
      </c>
    </row>
    <row r="622" spans="1:45">
      <c r="A622" s="29"/>
      <c r="B622" s="17">
        <v>1</v>
      </c>
      <c r="C622" s="14">
        <v>1</v>
      </c>
      <c r="D622" s="123">
        <v>76.7</v>
      </c>
      <c r="E622" s="124"/>
      <c r="F622" s="125"/>
      <c r="G622" s="125"/>
      <c r="H622" s="125"/>
      <c r="I622" s="125"/>
      <c r="J622" s="125"/>
      <c r="K622" s="125"/>
      <c r="L622" s="125"/>
      <c r="M622" s="125"/>
      <c r="N622" s="125"/>
      <c r="O622" s="125"/>
      <c r="P622" s="125"/>
      <c r="Q622" s="125"/>
      <c r="R622" s="125"/>
      <c r="S622" s="125"/>
      <c r="T622" s="125"/>
      <c r="U622" s="125"/>
      <c r="V622" s="125"/>
      <c r="W622" s="125"/>
      <c r="X622" s="125"/>
      <c r="Y622" s="125"/>
      <c r="Z622" s="125"/>
      <c r="AA622" s="125"/>
      <c r="AB622" s="125"/>
      <c r="AC622" s="125"/>
      <c r="AD622" s="125"/>
      <c r="AE622" s="125"/>
      <c r="AF622" s="125"/>
      <c r="AG622" s="125"/>
      <c r="AH622" s="125"/>
      <c r="AI622" s="125"/>
      <c r="AJ622" s="125"/>
      <c r="AK622" s="125"/>
      <c r="AL622" s="125"/>
      <c r="AM622" s="125"/>
      <c r="AN622" s="125"/>
      <c r="AO622" s="125"/>
      <c r="AP622" s="125"/>
      <c r="AQ622" s="125"/>
      <c r="AR622" s="125"/>
      <c r="AS622" s="126">
        <v>1</v>
      </c>
    </row>
    <row r="623" spans="1:45">
      <c r="A623" s="29"/>
      <c r="B623" s="18">
        <v>1</v>
      </c>
      <c r="C623" s="8">
        <v>2</v>
      </c>
      <c r="D623" s="127">
        <v>79.2</v>
      </c>
      <c r="E623" s="124"/>
      <c r="F623" s="125"/>
      <c r="G623" s="125"/>
      <c r="H623" s="125"/>
      <c r="I623" s="125"/>
      <c r="J623" s="125"/>
      <c r="K623" s="125"/>
      <c r="L623" s="125"/>
      <c r="M623" s="125"/>
      <c r="N623" s="125"/>
      <c r="O623" s="125"/>
      <c r="P623" s="125"/>
      <c r="Q623" s="125"/>
      <c r="R623" s="125"/>
      <c r="S623" s="125"/>
      <c r="T623" s="125"/>
      <c r="U623" s="125"/>
      <c r="V623" s="125"/>
      <c r="W623" s="125"/>
      <c r="X623" s="125"/>
      <c r="Y623" s="125"/>
      <c r="Z623" s="125"/>
      <c r="AA623" s="125"/>
      <c r="AB623" s="125"/>
      <c r="AC623" s="125"/>
      <c r="AD623" s="125"/>
      <c r="AE623" s="125"/>
      <c r="AF623" s="125"/>
      <c r="AG623" s="125"/>
      <c r="AH623" s="125"/>
      <c r="AI623" s="125"/>
      <c r="AJ623" s="125"/>
      <c r="AK623" s="125"/>
      <c r="AL623" s="125"/>
      <c r="AM623" s="125"/>
      <c r="AN623" s="125"/>
      <c r="AO623" s="125"/>
      <c r="AP623" s="125"/>
      <c r="AQ623" s="125"/>
      <c r="AR623" s="125"/>
      <c r="AS623" s="126">
        <v>11</v>
      </c>
    </row>
    <row r="624" spans="1:45">
      <c r="A624" s="29"/>
      <c r="B624" s="19" t="s">
        <v>111</v>
      </c>
      <c r="C624" s="12"/>
      <c r="D624" s="128">
        <v>77.95</v>
      </c>
      <c r="E624" s="124"/>
      <c r="F624" s="125"/>
      <c r="G624" s="125"/>
      <c r="H624" s="125"/>
      <c r="I624" s="125"/>
      <c r="J624" s="125"/>
      <c r="K624" s="125"/>
      <c r="L624" s="125"/>
      <c r="M624" s="125"/>
      <c r="N624" s="125"/>
      <c r="O624" s="125"/>
      <c r="P624" s="125"/>
      <c r="Q624" s="125"/>
      <c r="R624" s="125"/>
      <c r="S624" s="125"/>
      <c r="T624" s="125"/>
      <c r="U624" s="125"/>
      <c r="V624" s="125"/>
      <c r="W624" s="125"/>
      <c r="X624" s="125"/>
      <c r="Y624" s="125"/>
      <c r="Z624" s="125"/>
      <c r="AA624" s="125"/>
      <c r="AB624" s="125"/>
      <c r="AC624" s="125"/>
      <c r="AD624" s="125"/>
      <c r="AE624" s="125"/>
      <c r="AF624" s="125"/>
      <c r="AG624" s="125"/>
      <c r="AH624" s="125"/>
      <c r="AI624" s="125"/>
      <c r="AJ624" s="125"/>
      <c r="AK624" s="125"/>
      <c r="AL624" s="125"/>
      <c r="AM624" s="125"/>
      <c r="AN624" s="125"/>
      <c r="AO624" s="125"/>
      <c r="AP624" s="125"/>
      <c r="AQ624" s="125"/>
      <c r="AR624" s="125"/>
      <c r="AS624" s="126">
        <v>16</v>
      </c>
    </row>
    <row r="625" spans="1:45">
      <c r="A625" s="29"/>
      <c r="B625" s="2" t="s">
        <v>112</v>
      </c>
      <c r="C625" s="27"/>
      <c r="D625" s="129">
        <v>77.95</v>
      </c>
      <c r="E625" s="124"/>
      <c r="F625" s="125"/>
      <c r="G625" s="125"/>
      <c r="H625" s="125"/>
      <c r="I625" s="125"/>
      <c r="J625" s="125"/>
      <c r="K625" s="125"/>
      <c r="L625" s="125"/>
      <c r="M625" s="125"/>
      <c r="N625" s="125"/>
      <c r="O625" s="125"/>
      <c r="P625" s="125"/>
      <c r="Q625" s="125"/>
      <c r="R625" s="125"/>
      <c r="S625" s="125"/>
      <c r="T625" s="125"/>
      <c r="U625" s="125"/>
      <c r="V625" s="125"/>
      <c r="W625" s="125"/>
      <c r="X625" s="125"/>
      <c r="Y625" s="125"/>
      <c r="Z625" s="125"/>
      <c r="AA625" s="125"/>
      <c r="AB625" s="125"/>
      <c r="AC625" s="125"/>
      <c r="AD625" s="125"/>
      <c r="AE625" s="125"/>
      <c r="AF625" s="125"/>
      <c r="AG625" s="125"/>
      <c r="AH625" s="125"/>
      <c r="AI625" s="125"/>
      <c r="AJ625" s="125"/>
      <c r="AK625" s="125"/>
      <c r="AL625" s="125"/>
      <c r="AM625" s="125"/>
      <c r="AN625" s="125"/>
      <c r="AO625" s="125"/>
      <c r="AP625" s="125"/>
      <c r="AQ625" s="125"/>
      <c r="AR625" s="125"/>
      <c r="AS625" s="126">
        <v>77.95</v>
      </c>
    </row>
    <row r="626" spans="1:45">
      <c r="A626" s="29"/>
      <c r="B626" s="2" t="s">
        <v>113</v>
      </c>
      <c r="C626" s="27"/>
      <c r="D626" s="129">
        <v>1.7677669529663689</v>
      </c>
      <c r="E626" s="124"/>
      <c r="F626" s="125"/>
      <c r="G626" s="125"/>
      <c r="H626" s="125"/>
      <c r="I626" s="125"/>
      <c r="J626" s="125"/>
      <c r="K626" s="125"/>
      <c r="L626" s="125"/>
      <c r="M626" s="125"/>
      <c r="N626" s="125"/>
      <c r="O626" s="125"/>
      <c r="P626" s="125"/>
      <c r="Q626" s="125"/>
      <c r="R626" s="125"/>
      <c r="S626" s="125"/>
      <c r="T626" s="125"/>
      <c r="U626" s="125"/>
      <c r="V626" s="125"/>
      <c r="W626" s="125"/>
      <c r="X626" s="125"/>
      <c r="Y626" s="125"/>
      <c r="Z626" s="125"/>
      <c r="AA626" s="125"/>
      <c r="AB626" s="125"/>
      <c r="AC626" s="125"/>
      <c r="AD626" s="125"/>
      <c r="AE626" s="125"/>
      <c r="AF626" s="125"/>
      <c r="AG626" s="125"/>
      <c r="AH626" s="125"/>
      <c r="AI626" s="125"/>
      <c r="AJ626" s="125"/>
      <c r="AK626" s="125"/>
      <c r="AL626" s="125"/>
      <c r="AM626" s="125"/>
      <c r="AN626" s="125"/>
      <c r="AO626" s="125"/>
      <c r="AP626" s="125"/>
      <c r="AQ626" s="125"/>
      <c r="AR626" s="125"/>
      <c r="AS626" s="126">
        <v>17</v>
      </c>
    </row>
    <row r="627" spans="1:45">
      <c r="A627" s="29"/>
      <c r="B627" s="2" t="s">
        <v>74</v>
      </c>
      <c r="C627" s="27"/>
      <c r="D627" s="13">
        <v>2.267821620226259E-2</v>
      </c>
      <c r="E627" s="8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58"/>
    </row>
    <row r="628" spans="1:45">
      <c r="A628" s="29"/>
      <c r="B628" s="2" t="s">
        <v>114</v>
      </c>
      <c r="C628" s="27"/>
      <c r="D628" s="13">
        <v>0</v>
      </c>
      <c r="E628" s="8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58"/>
    </row>
    <row r="629" spans="1:45">
      <c r="A629" s="29"/>
      <c r="B629" s="50" t="s">
        <v>115</v>
      </c>
      <c r="C629" s="51"/>
      <c r="D629" s="49" t="s">
        <v>116</v>
      </c>
      <c r="E629" s="8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58"/>
    </row>
    <row r="630" spans="1:45">
      <c r="B630" s="30"/>
      <c r="C630" s="19"/>
      <c r="D630" s="25"/>
      <c r="AS630" s="58"/>
    </row>
    <row r="631" spans="1:45" ht="15">
      <c r="B631" s="33" t="s">
        <v>183</v>
      </c>
      <c r="AS631" s="26" t="s">
        <v>118</v>
      </c>
    </row>
    <row r="632" spans="1:45" ht="15">
      <c r="A632" s="23" t="s">
        <v>34</v>
      </c>
      <c r="B632" s="17" t="s">
        <v>93</v>
      </c>
      <c r="C632" s="15" t="s">
        <v>94</v>
      </c>
      <c r="D632" s="16" t="s">
        <v>107</v>
      </c>
      <c r="E632" s="8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6">
        <v>1</v>
      </c>
    </row>
    <row r="633" spans="1:45">
      <c r="A633" s="29"/>
      <c r="B633" s="18" t="s">
        <v>108</v>
      </c>
      <c r="C633" s="8" t="s">
        <v>108</v>
      </c>
      <c r="D633" s="87" t="s">
        <v>109</v>
      </c>
      <c r="E633" s="8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6" t="s">
        <v>3</v>
      </c>
    </row>
    <row r="634" spans="1:45">
      <c r="A634" s="29"/>
      <c r="B634" s="18"/>
      <c r="C634" s="8"/>
      <c r="D634" s="9" t="s">
        <v>110</v>
      </c>
      <c r="E634" s="8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6">
        <v>1</v>
      </c>
    </row>
    <row r="635" spans="1:45">
      <c r="A635" s="29"/>
      <c r="B635" s="18"/>
      <c r="C635" s="8"/>
      <c r="D635" s="24"/>
      <c r="E635" s="8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6">
        <v>1</v>
      </c>
    </row>
    <row r="636" spans="1:45">
      <c r="A636" s="29"/>
      <c r="B636" s="17">
        <v>1</v>
      </c>
      <c r="C636" s="14">
        <v>1</v>
      </c>
      <c r="D636" s="116">
        <v>18.2</v>
      </c>
      <c r="E636" s="117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  <c r="AA636" s="118"/>
      <c r="AB636" s="118"/>
      <c r="AC636" s="118"/>
      <c r="AD636" s="118"/>
      <c r="AE636" s="118"/>
      <c r="AF636" s="118"/>
      <c r="AG636" s="118"/>
      <c r="AH636" s="118"/>
      <c r="AI636" s="118"/>
      <c r="AJ636" s="118"/>
      <c r="AK636" s="118"/>
      <c r="AL636" s="118"/>
      <c r="AM636" s="118"/>
      <c r="AN636" s="118"/>
      <c r="AO636" s="118"/>
      <c r="AP636" s="118"/>
      <c r="AQ636" s="118"/>
      <c r="AR636" s="118"/>
      <c r="AS636" s="119">
        <v>1</v>
      </c>
    </row>
    <row r="637" spans="1:45">
      <c r="A637" s="29"/>
      <c r="B637" s="18">
        <v>1</v>
      </c>
      <c r="C637" s="8">
        <v>2</v>
      </c>
      <c r="D637" s="120">
        <v>18.8</v>
      </c>
      <c r="E637" s="117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  <c r="AA637" s="118"/>
      <c r="AB637" s="118"/>
      <c r="AC637" s="118"/>
      <c r="AD637" s="118"/>
      <c r="AE637" s="118"/>
      <c r="AF637" s="118"/>
      <c r="AG637" s="118"/>
      <c r="AH637" s="118"/>
      <c r="AI637" s="118"/>
      <c r="AJ637" s="118"/>
      <c r="AK637" s="118"/>
      <c r="AL637" s="118"/>
      <c r="AM637" s="118"/>
      <c r="AN637" s="118"/>
      <c r="AO637" s="118"/>
      <c r="AP637" s="118"/>
      <c r="AQ637" s="118"/>
      <c r="AR637" s="118"/>
      <c r="AS637" s="119">
        <v>12</v>
      </c>
    </row>
    <row r="638" spans="1:45">
      <c r="A638" s="29"/>
      <c r="B638" s="19" t="s">
        <v>111</v>
      </c>
      <c r="C638" s="12"/>
      <c r="D638" s="121">
        <v>18.5</v>
      </c>
      <c r="E638" s="117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  <c r="AA638" s="118"/>
      <c r="AB638" s="118"/>
      <c r="AC638" s="118"/>
      <c r="AD638" s="118"/>
      <c r="AE638" s="118"/>
      <c r="AF638" s="118"/>
      <c r="AG638" s="118"/>
      <c r="AH638" s="118"/>
      <c r="AI638" s="118"/>
      <c r="AJ638" s="118"/>
      <c r="AK638" s="118"/>
      <c r="AL638" s="118"/>
      <c r="AM638" s="118"/>
      <c r="AN638" s="118"/>
      <c r="AO638" s="118"/>
      <c r="AP638" s="118"/>
      <c r="AQ638" s="118"/>
      <c r="AR638" s="118"/>
      <c r="AS638" s="119">
        <v>16</v>
      </c>
    </row>
    <row r="639" spans="1:45">
      <c r="A639" s="29"/>
      <c r="B639" s="2" t="s">
        <v>112</v>
      </c>
      <c r="C639" s="27"/>
      <c r="D639" s="122">
        <v>18.5</v>
      </c>
      <c r="E639" s="117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  <c r="AA639" s="118"/>
      <c r="AB639" s="118"/>
      <c r="AC639" s="118"/>
      <c r="AD639" s="118"/>
      <c r="AE639" s="118"/>
      <c r="AF639" s="118"/>
      <c r="AG639" s="118"/>
      <c r="AH639" s="118"/>
      <c r="AI639" s="118"/>
      <c r="AJ639" s="118"/>
      <c r="AK639" s="118"/>
      <c r="AL639" s="118"/>
      <c r="AM639" s="118"/>
      <c r="AN639" s="118"/>
      <c r="AO639" s="118"/>
      <c r="AP639" s="118"/>
      <c r="AQ639" s="118"/>
      <c r="AR639" s="118"/>
      <c r="AS639" s="119">
        <v>18.5</v>
      </c>
    </row>
    <row r="640" spans="1:45">
      <c r="A640" s="29"/>
      <c r="B640" s="2" t="s">
        <v>113</v>
      </c>
      <c r="C640" s="27"/>
      <c r="D640" s="122">
        <v>0.42426406871192951</v>
      </c>
      <c r="E640" s="117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  <c r="AA640" s="118"/>
      <c r="AB640" s="118"/>
      <c r="AC640" s="118"/>
      <c r="AD640" s="118"/>
      <c r="AE640" s="118"/>
      <c r="AF640" s="118"/>
      <c r="AG640" s="118"/>
      <c r="AH640" s="118"/>
      <c r="AI640" s="118"/>
      <c r="AJ640" s="118"/>
      <c r="AK640" s="118"/>
      <c r="AL640" s="118"/>
      <c r="AM640" s="118"/>
      <c r="AN640" s="118"/>
      <c r="AO640" s="118"/>
      <c r="AP640" s="118"/>
      <c r="AQ640" s="118"/>
      <c r="AR640" s="118"/>
      <c r="AS640" s="119">
        <v>18</v>
      </c>
    </row>
    <row r="641" spans="1:45">
      <c r="A641" s="29"/>
      <c r="B641" s="2" t="s">
        <v>74</v>
      </c>
      <c r="C641" s="27"/>
      <c r="D641" s="13">
        <v>2.2933192903347541E-2</v>
      </c>
      <c r="E641" s="8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58"/>
    </row>
    <row r="642" spans="1:45">
      <c r="A642" s="29"/>
      <c r="B642" s="2" t="s">
        <v>114</v>
      </c>
      <c r="C642" s="27"/>
      <c r="D642" s="13">
        <v>0</v>
      </c>
      <c r="E642" s="8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58"/>
    </row>
    <row r="643" spans="1:45">
      <c r="A643" s="29"/>
      <c r="B643" s="50" t="s">
        <v>115</v>
      </c>
      <c r="C643" s="51"/>
      <c r="D643" s="49" t="s">
        <v>116</v>
      </c>
      <c r="E643" s="8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58"/>
    </row>
    <row r="644" spans="1:45">
      <c r="B644" s="30"/>
      <c r="C644" s="19"/>
      <c r="D644" s="25"/>
      <c r="AS644" s="58"/>
    </row>
    <row r="645" spans="1:45" ht="15">
      <c r="B645" s="33" t="s">
        <v>184</v>
      </c>
      <c r="AS645" s="26" t="s">
        <v>118</v>
      </c>
    </row>
    <row r="646" spans="1:45" ht="15">
      <c r="A646" s="23" t="s">
        <v>37</v>
      </c>
      <c r="B646" s="17" t="s">
        <v>93</v>
      </c>
      <c r="C646" s="15" t="s">
        <v>94</v>
      </c>
      <c r="D646" s="16" t="s">
        <v>107</v>
      </c>
      <c r="E646" s="8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6">
        <v>1</v>
      </c>
    </row>
    <row r="647" spans="1:45">
      <c r="A647" s="29"/>
      <c r="B647" s="18" t="s">
        <v>108</v>
      </c>
      <c r="C647" s="8" t="s">
        <v>108</v>
      </c>
      <c r="D647" s="87" t="s">
        <v>109</v>
      </c>
      <c r="E647" s="8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6" t="s">
        <v>3</v>
      </c>
    </row>
    <row r="648" spans="1:45">
      <c r="A648" s="29"/>
      <c r="B648" s="18"/>
      <c r="C648" s="8"/>
      <c r="D648" s="9" t="s">
        <v>110</v>
      </c>
      <c r="E648" s="8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6">
        <v>0</v>
      </c>
    </row>
    <row r="649" spans="1:45">
      <c r="A649" s="29"/>
      <c r="B649" s="18"/>
      <c r="C649" s="8"/>
      <c r="D649" s="24"/>
      <c r="E649" s="8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6">
        <v>0</v>
      </c>
    </row>
    <row r="650" spans="1:45">
      <c r="A650" s="29"/>
      <c r="B650" s="17">
        <v>1</v>
      </c>
      <c r="C650" s="14">
        <v>1</v>
      </c>
      <c r="D650" s="123">
        <v>185</v>
      </c>
      <c r="E650" s="124"/>
      <c r="F650" s="125"/>
      <c r="G650" s="125"/>
      <c r="H650" s="125"/>
      <c r="I650" s="125"/>
      <c r="J650" s="125"/>
      <c r="K650" s="125"/>
      <c r="L650" s="125"/>
      <c r="M650" s="125"/>
      <c r="N650" s="125"/>
      <c r="O650" s="125"/>
      <c r="P650" s="125"/>
      <c r="Q650" s="125"/>
      <c r="R650" s="125"/>
      <c r="S650" s="125"/>
      <c r="T650" s="125"/>
      <c r="U650" s="125"/>
      <c r="V650" s="125"/>
      <c r="W650" s="125"/>
      <c r="X650" s="125"/>
      <c r="Y650" s="125"/>
      <c r="Z650" s="125"/>
      <c r="AA650" s="125"/>
      <c r="AB650" s="125"/>
      <c r="AC650" s="125"/>
      <c r="AD650" s="125"/>
      <c r="AE650" s="125"/>
      <c r="AF650" s="125"/>
      <c r="AG650" s="125"/>
      <c r="AH650" s="125"/>
      <c r="AI650" s="125"/>
      <c r="AJ650" s="125"/>
      <c r="AK650" s="125"/>
      <c r="AL650" s="125"/>
      <c r="AM650" s="125"/>
      <c r="AN650" s="125"/>
      <c r="AO650" s="125"/>
      <c r="AP650" s="125"/>
      <c r="AQ650" s="125"/>
      <c r="AR650" s="125"/>
      <c r="AS650" s="126">
        <v>1</v>
      </c>
    </row>
    <row r="651" spans="1:45">
      <c r="A651" s="29"/>
      <c r="B651" s="18">
        <v>1</v>
      </c>
      <c r="C651" s="8">
        <v>2</v>
      </c>
      <c r="D651" s="127">
        <v>190</v>
      </c>
      <c r="E651" s="124"/>
      <c r="F651" s="125"/>
      <c r="G651" s="125"/>
      <c r="H651" s="125"/>
      <c r="I651" s="125"/>
      <c r="J651" s="125"/>
      <c r="K651" s="125"/>
      <c r="L651" s="125"/>
      <c r="M651" s="125"/>
      <c r="N651" s="125"/>
      <c r="O651" s="125"/>
      <c r="P651" s="125"/>
      <c r="Q651" s="125"/>
      <c r="R651" s="125"/>
      <c r="S651" s="125"/>
      <c r="T651" s="125"/>
      <c r="U651" s="125"/>
      <c r="V651" s="125"/>
      <c r="W651" s="125"/>
      <c r="X651" s="125"/>
      <c r="Y651" s="125"/>
      <c r="Z651" s="125"/>
      <c r="AA651" s="125"/>
      <c r="AB651" s="125"/>
      <c r="AC651" s="125"/>
      <c r="AD651" s="125"/>
      <c r="AE651" s="125"/>
      <c r="AF651" s="125"/>
      <c r="AG651" s="125"/>
      <c r="AH651" s="125"/>
      <c r="AI651" s="125"/>
      <c r="AJ651" s="125"/>
      <c r="AK651" s="125"/>
      <c r="AL651" s="125"/>
      <c r="AM651" s="125"/>
      <c r="AN651" s="125"/>
      <c r="AO651" s="125"/>
      <c r="AP651" s="125"/>
      <c r="AQ651" s="125"/>
      <c r="AR651" s="125"/>
      <c r="AS651" s="126">
        <v>13</v>
      </c>
    </row>
    <row r="652" spans="1:45">
      <c r="A652" s="29"/>
      <c r="B652" s="19" t="s">
        <v>111</v>
      </c>
      <c r="C652" s="12"/>
      <c r="D652" s="128">
        <v>187.5</v>
      </c>
      <c r="E652" s="124"/>
      <c r="F652" s="125"/>
      <c r="G652" s="125"/>
      <c r="H652" s="125"/>
      <c r="I652" s="125"/>
      <c r="J652" s="125"/>
      <c r="K652" s="125"/>
      <c r="L652" s="125"/>
      <c r="M652" s="125"/>
      <c r="N652" s="125"/>
      <c r="O652" s="125"/>
      <c r="P652" s="125"/>
      <c r="Q652" s="125"/>
      <c r="R652" s="125"/>
      <c r="S652" s="125"/>
      <c r="T652" s="125"/>
      <c r="U652" s="125"/>
      <c r="V652" s="125"/>
      <c r="W652" s="125"/>
      <c r="X652" s="125"/>
      <c r="Y652" s="125"/>
      <c r="Z652" s="125"/>
      <c r="AA652" s="125"/>
      <c r="AB652" s="125"/>
      <c r="AC652" s="125"/>
      <c r="AD652" s="125"/>
      <c r="AE652" s="125"/>
      <c r="AF652" s="125"/>
      <c r="AG652" s="125"/>
      <c r="AH652" s="125"/>
      <c r="AI652" s="125"/>
      <c r="AJ652" s="125"/>
      <c r="AK652" s="125"/>
      <c r="AL652" s="125"/>
      <c r="AM652" s="125"/>
      <c r="AN652" s="125"/>
      <c r="AO652" s="125"/>
      <c r="AP652" s="125"/>
      <c r="AQ652" s="125"/>
      <c r="AR652" s="125"/>
      <c r="AS652" s="126">
        <v>16</v>
      </c>
    </row>
    <row r="653" spans="1:45">
      <c r="A653" s="29"/>
      <c r="B653" s="2" t="s">
        <v>112</v>
      </c>
      <c r="C653" s="27"/>
      <c r="D653" s="129">
        <v>187.5</v>
      </c>
      <c r="E653" s="124"/>
      <c r="F653" s="125"/>
      <c r="G653" s="125"/>
      <c r="H653" s="125"/>
      <c r="I653" s="125"/>
      <c r="J653" s="125"/>
      <c r="K653" s="125"/>
      <c r="L653" s="125"/>
      <c r="M653" s="125"/>
      <c r="N653" s="125"/>
      <c r="O653" s="125"/>
      <c r="P653" s="125"/>
      <c r="Q653" s="125"/>
      <c r="R653" s="125"/>
      <c r="S653" s="125"/>
      <c r="T653" s="125"/>
      <c r="U653" s="125"/>
      <c r="V653" s="125"/>
      <c r="W653" s="125"/>
      <c r="X653" s="125"/>
      <c r="Y653" s="125"/>
      <c r="Z653" s="125"/>
      <c r="AA653" s="125"/>
      <c r="AB653" s="125"/>
      <c r="AC653" s="125"/>
      <c r="AD653" s="125"/>
      <c r="AE653" s="125"/>
      <c r="AF653" s="125"/>
      <c r="AG653" s="125"/>
      <c r="AH653" s="125"/>
      <c r="AI653" s="125"/>
      <c r="AJ653" s="125"/>
      <c r="AK653" s="125"/>
      <c r="AL653" s="125"/>
      <c r="AM653" s="125"/>
      <c r="AN653" s="125"/>
      <c r="AO653" s="125"/>
      <c r="AP653" s="125"/>
      <c r="AQ653" s="125"/>
      <c r="AR653" s="125"/>
      <c r="AS653" s="126">
        <v>187.5</v>
      </c>
    </row>
    <row r="654" spans="1:45">
      <c r="A654" s="29"/>
      <c r="B654" s="2" t="s">
        <v>113</v>
      </c>
      <c r="C654" s="27"/>
      <c r="D654" s="129">
        <v>3.5355339059327378</v>
      </c>
      <c r="E654" s="124"/>
      <c r="F654" s="125"/>
      <c r="G654" s="125"/>
      <c r="H654" s="125"/>
      <c r="I654" s="125"/>
      <c r="J654" s="125"/>
      <c r="K654" s="125"/>
      <c r="L654" s="125"/>
      <c r="M654" s="125"/>
      <c r="N654" s="125"/>
      <c r="O654" s="125"/>
      <c r="P654" s="125"/>
      <c r="Q654" s="125"/>
      <c r="R654" s="125"/>
      <c r="S654" s="125"/>
      <c r="T654" s="125"/>
      <c r="U654" s="125"/>
      <c r="V654" s="125"/>
      <c r="W654" s="125"/>
      <c r="X654" s="125"/>
      <c r="Y654" s="125"/>
      <c r="Z654" s="125"/>
      <c r="AA654" s="125"/>
      <c r="AB654" s="125"/>
      <c r="AC654" s="125"/>
      <c r="AD654" s="125"/>
      <c r="AE654" s="125"/>
      <c r="AF654" s="125"/>
      <c r="AG654" s="125"/>
      <c r="AH654" s="125"/>
      <c r="AI654" s="125"/>
      <c r="AJ654" s="125"/>
      <c r="AK654" s="125"/>
      <c r="AL654" s="125"/>
      <c r="AM654" s="125"/>
      <c r="AN654" s="125"/>
      <c r="AO654" s="125"/>
      <c r="AP654" s="125"/>
      <c r="AQ654" s="125"/>
      <c r="AR654" s="125"/>
      <c r="AS654" s="126">
        <v>19</v>
      </c>
    </row>
    <row r="655" spans="1:45">
      <c r="A655" s="29"/>
      <c r="B655" s="2" t="s">
        <v>74</v>
      </c>
      <c r="C655" s="27"/>
      <c r="D655" s="13">
        <v>1.8856180831641266E-2</v>
      </c>
      <c r="E655" s="8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58"/>
    </row>
    <row r="656" spans="1:45">
      <c r="A656" s="29"/>
      <c r="B656" s="2" t="s">
        <v>114</v>
      </c>
      <c r="C656" s="27"/>
      <c r="D656" s="13">
        <v>0</v>
      </c>
      <c r="E656" s="8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58"/>
    </row>
    <row r="657" spans="1:45">
      <c r="A657" s="29"/>
      <c r="B657" s="50" t="s">
        <v>115</v>
      </c>
      <c r="C657" s="51"/>
      <c r="D657" s="49" t="s">
        <v>116</v>
      </c>
      <c r="E657" s="8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58"/>
    </row>
    <row r="658" spans="1:45">
      <c r="B658" s="30"/>
      <c r="C658" s="19"/>
      <c r="D658" s="25"/>
      <c r="AS658" s="58"/>
    </row>
    <row r="659" spans="1:45" ht="15">
      <c r="B659" s="33" t="s">
        <v>185</v>
      </c>
      <c r="AS659" s="26" t="s">
        <v>118</v>
      </c>
    </row>
    <row r="660" spans="1:45" ht="15">
      <c r="A660" s="23" t="s">
        <v>40</v>
      </c>
      <c r="B660" s="17" t="s">
        <v>93</v>
      </c>
      <c r="C660" s="15" t="s">
        <v>94</v>
      </c>
      <c r="D660" s="16" t="s">
        <v>107</v>
      </c>
      <c r="E660" s="8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6">
        <v>1</v>
      </c>
    </row>
    <row r="661" spans="1:45">
      <c r="A661" s="29"/>
      <c r="B661" s="18" t="s">
        <v>108</v>
      </c>
      <c r="C661" s="8" t="s">
        <v>108</v>
      </c>
      <c r="D661" s="87" t="s">
        <v>109</v>
      </c>
      <c r="E661" s="8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6" t="s">
        <v>3</v>
      </c>
    </row>
    <row r="662" spans="1:45">
      <c r="A662" s="29"/>
      <c r="B662" s="18"/>
      <c r="C662" s="8"/>
      <c r="D662" s="9" t="s">
        <v>110</v>
      </c>
      <c r="E662" s="8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6">
        <v>1</v>
      </c>
    </row>
    <row r="663" spans="1:45">
      <c r="A663" s="29"/>
      <c r="B663" s="18"/>
      <c r="C663" s="8"/>
      <c r="D663" s="24"/>
      <c r="E663" s="8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6">
        <v>1</v>
      </c>
    </row>
    <row r="664" spans="1:45">
      <c r="A664" s="29"/>
      <c r="B664" s="17">
        <v>1</v>
      </c>
      <c r="C664" s="14">
        <v>1</v>
      </c>
      <c r="D664" s="116">
        <v>18.8</v>
      </c>
      <c r="E664" s="117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  <c r="AA664" s="118"/>
      <c r="AB664" s="118"/>
      <c r="AC664" s="118"/>
      <c r="AD664" s="118"/>
      <c r="AE664" s="118"/>
      <c r="AF664" s="118"/>
      <c r="AG664" s="118"/>
      <c r="AH664" s="118"/>
      <c r="AI664" s="118"/>
      <c r="AJ664" s="118"/>
      <c r="AK664" s="118"/>
      <c r="AL664" s="118"/>
      <c r="AM664" s="118"/>
      <c r="AN664" s="118"/>
      <c r="AO664" s="118"/>
      <c r="AP664" s="118"/>
      <c r="AQ664" s="118"/>
      <c r="AR664" s="118"/>
      <c r="AS664" s="119">
        <v>1</v>
      </c>
    </row>
    <row r="665" spans="1:45">
      <c r="A665" s="29"/>
      <c r="B665" s="18">
        <v>1</v>
      </c>
      <c r="C665" s="8">
        <v>2</v>
      </c>
      <c r="D665" s="120">
        <v>17.899999999999999</v>
      </c>
      <c r="E665" s="117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  <c r="AA665" s="118"/>
      <c r="AB665" s="118"/>
      <c r="AC665" s="118"/>
      <c r="AD665" s="118"/>
      <c r="AE665" s="118"/>
      <c r="AF665" s="118"/>
      <c r="AG665" s="118"/>
      <c r="AH665" s="118"/>
      <c r="AI665" s="118"/>
      <c r="AJ665" s="118"/>
      <c r="AK665" s="118"/>
      <c r="AL665" s="118"/>
      <c r="AM665" s="118"/>
      <c r="AN665" s="118"/>
      <c r="AO665" s="118"/>
      <c r="AP665" s="118"/>
      <c r="AQ665" s="118"/>
      <c r="AR665" s="118"/>
      <c r="AS665" s="119">
        <v>14</v>
      </c>
    </row>
    <row r="666" spans="1:45">
      <c r="A666" s="29"/>
      <c r="B666" s="19" t="s">
        <v>111</v>
      </c>
      <c r="C666" s="12"/>
      <c r="D666" s="121">
        <v>18.350000000000001</v>
      </c>
      <c r="E666" s="117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  <c r="AA666" s="118"/>
      <c r="AB666" s="118"/>
      <c r="AC666" s="118"/>
      <c r="AD666" s="118"/>
      <c r="AE666" s="118"/>
      <c r="AF666" s="118"/>
      <c r="AG666" s="118"/>
      <c r="AH666" s="118"/>
      <c r="AI666" s="118"/>
      <c r="AJ666" s="118"/>
      <c r="AK666" s="118"/>
      <c r="AL666" s="118"/>
      <c r="AM666" s="118"/>
      <c r="AN666" s="118"/>
      <c r="AO666" s="118"/>
      <c r="AP666" s="118"/>
      <c r="AQ666" s="118"/>
      <c r="AR666" s="118"/>
      <c r="AS666" s="119">
        <v>16</v>
      </c>
    </row>
    <row r="667" spans="1:45">
      <c r="A667" s="29"/>
      <c r="B667" s="2" t="s">
        <v>112</v>
      </c>
      <c r="C667" s="27"/>
      <c r="D667" s="122">
        <v>18.350000000000001</v>
      </c>
      <c r="E667" s="117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  <c r="AA667" s="118"/>
      <c r="AB667" s="118"/>
      <c r="AC667" s="118"/>
      <c r="AD667" s="118"/>
      <c r="AE667" s="118"/>
      <c r="AF667" s="118"/>
      <c r="AG667" s="118"/>
      <c r="AH667" s="118"/>
      <c r="AI667" s="118"/>
      <c r="AJ667" s="118"/>
      <c r="AK667" s="118"/>
      <c r="AL667" s="118"/>
      <c r="AM667" s="118"/>
      <c r="AN667" s="118"/>
      <c r="AO667" s="118"/>
      <c r="AP667" s="118"/>
      <c r="AQ667" s="118"/>
      <c r="AR667" s="118"/>
      <c r="AS667" s="119">
        <v>18.350000000000001</v>
      </c>
    </row>
    <row r="668" spans="1:45">
      <c r="A668" s="29"/>
      <c r="B668" s="2" t="s">
        <v>113</v>
      </c>
      <c r="C668" s="27"/>
      <c r="D668" s="122">
        <v>0.63639610306789429</v>
      </c>
      <c r="E668" s="117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  <c r="AA668" s="118"/>
      <c r="AB668" s="118"/>
      <c r="AC668" s="118"/>
      <c r="AD668" s="118"/>
      <c r="AE668" s="118"/>
      <c r="AF668" s="118"/>
      <c r="AG668" s="118"/>
      <c r="AH668" s="118"/>
      <c r="AI668" s="118"/>
      <c r="AJ668" s="118"/>
      <c r="AK668" s="118"/>
      <c r="AL668" s="118"/>
      <c r="AM668" s="118"/>
      <c r="AN668" s="118"/>
      <c r="AO668" s="118"/>
      <c r="AP668" s="118"/>
      <c r="AQ668" s="118"/>
      <c r="AR668" s="118"/>
      <c r="AS668" s="119">
        <v>20</v>
      </c>
    </row>
    <row r="669" spans="1:45">
      <c r="A669" s="29"/>
      <c r="B669" s="2" t="s">
        <v>74</v>
      </c>
      <c r="C669" s="27"/>
      <c r="D669" s="13">
        <v>3.4680986543209495E-2</v>
      </c>
      <c r="E669" s="8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58"/>
    </row>
    <row r="670" spans="1:45">
      <c r="A670" s="29"/>
      <c r="B670" s="2" t="s">
        <v>114</v>
      </c>
      <c r="C670" s="27"/>
      <c r="D670" s="13">
        <v>0</v>
      </c>
      <c r="E670" s="8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58"/>
    </row>
    <row r="671" spans="1:45">
      <c r="A671" s="29"/>
      <c r="B671" s="50" t="s">
        <v>115</v>
      </c>
      <c r="C671" s="51"/>
      <c r="D671" s="49" t="s">
        <v>116</v>
      </c>
      <c r="E671" s="8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58"/>
    </row>
    <row r="672" spans="1:45">
      <c r="B672" s="30"/>
      <c r="C672" s="19"/>
      <c r="D672" s="25"/>
      <c r="AS672" s="58"/>
    </row>
    <row r="673" spans="1:45" ht="15">
      <c r="B673" s="33" t="s">
        <v>186</v>
      </c>
      <c r="AS673" s="26" t="s">
        <v>118</v>
      </c>
    </row>
    <row r="674" spans="1:45" ht="15">
      <c r="A674" s="23" t="s">
        <v>43</v>
      </c>
      <c r="B674" s="17" t="s">
        <v>93</v>
      </c>
      <c r="C674" s="15" t="s">
        <v>94</v>
      </c>
      <c r="D674" s="16" t="s">
        <v>107</v>
      </c>
      <c r="E674" s="8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6">
        <v>1</v>
      </c>
    </row>
    <row r="675" spans="1:45">
      <c r="A675" s="29"/>
      <c r="B675" s="18" t="s">
        <v>108</v>
      </c>
      <c r="C675" s="8" t="s">
        <v>108</v>
      </c>
      <c r="D675" s="87" t="s">
        <v>109</v>
      </c>
      <c r="E675" s="8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6" t="s">
        <v>3</v>
      </c>
    </row>
    <row r="676" spans="1:45">
      <c r="A676" s="29"/>
      <c r="B676" s="18"/>
      <c r="C676" s="8"/>
      <c r="D676" s="9" t="s">
        <v>110</v>
      </c>
      <c r="E676" s="8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6">
        <v>1</v>
      </c>
    </row>
    <row r="677" spans="1:45">
      <c r="A677" s="29"/>
      <c r="B677" s="18"/>
      <c r="C677" s="8"/>
      <c r="D677" s="24"/>
      <c r="E677" s="8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6">
        <v>1</v>
      </c>
    </row>
    <row r="678" spans="1:45">
      <c r="A678" s="29"/>
      <c r="B678" s="17">
        <v>1</v>
      </c>
      <c r="C678" s="14">
        <v>1</v>
      </c>
      <c r="D678" s="116">
        <v>15</v>
      </c>
      <c r="E678" s="117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  <c r="AA678" s="118"/>
      <c r="AB678" s="118"/>
      <c r="AC678" s="118"/>
      <c r="AD678" s="118"/>
      <c r="AE678" s="118"/>
      <c r="AF678" s="118"/>
      <c r="AG678" s="118"/>
      <c r="AH678" s="118"/>
      <c r="AI678" s="118"/>
      <c r="AJ678" s="118"/>
      <c r="AK678" s="118"/>
      <c r="AL678" s="118"/>
      <c r="AM678" s="118"/>
      <c r="AN678" s="118"/>
      <c r="AO678" s="118"/>
      <c r="AP678" s="118"/>
      <c r="AQ678" s="118"/>
      <c r="AR678" s="118"/>
      <c r="AS678" s="119">
        <v>1</v>
      </c>
    </row>
    <row r="679" spans="1:45">
      <c r="A679" s="29"/>
      <c r="B679" s="18">
        <v>1</v>
      </c>
      <c r="C679" s="8">
        <v>2</v>
      </c>
      <c r="D679" s="120">
        <v>15</v>
      </c>
      <c r="E679" s="117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  <c r="AA679" s="118"/>
      <c r="AB679" s="118"/>
      <c r="AC679" s="118"/>
      <c r="AD679" s="118"/>
      <c r="AE679" s="118"/>
      <c r="AF679" s="118"/>
      <c r="AG679" s="118"/>
      <c r="AH679" s="118"/>
      <c r="AI679" s="118"/>
      <c r="AJ679" s="118"/>
      <c r="AK679" s="118"/>
      <c r="AL679" s="118"/>
      <c r="AM679" s="118"/>
      <c r="AN679" s="118"/>
      <c r="AO679" s="118"/>
      <c r="AP679" s="118"/>
      <c r="AQ679" s="118"/>
      <c r="AR679" s="118"/>
      <c r="AS679" s="119">
        <v>15</v>
      </c>
    </row>
    <row r="680" spans="1:45">
      <c r="A680" s="29"/>
      <c r="B680" s="19" t="s">
        <v>111</v>
      </c>
      <c r="C680" s="12"/>
      <c r="D680" s="121">
        <v>15</v>
      </c>
      <c r="E680" s="117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  <c r="AA680" s="118"/>
      <c r="AB680" s="118"/>
      <c r="AC680" s="118"/>
      <c r="AD680" s="118"/>
      <c r="AE680" s="118"/>
      <c r="AF680" s="118"/>
      <c r="AG680" s="118"/>
      <c r="AH680" s="118"/>
      <c r="AI680" s="118"/>
      <c r="AJ680" s="118"/>
      <c r="AK680" s="118"/>
      <c r="AL680" s="118"/>
      <c r="AM680" s="118"/>
      <c r="AN680" s="118"/>
      <c r="AO680" s="118"/>
      <c r="AP680" s="118"/>
      <c r="AQ680" s="118"/>
      <c r="AR680" s="118"/>
      <c r="AS680" s="119">
        <v>16</v>
      </c>
    </row>
    <row r="681" spans="1:45">
      <c r="A681" s="29"/>
      <c r="B681" s="2" t="s">
        <v>112</v>
      </c>
      <c r="C681" s="27"/>
      <c r="D681" s="122">
        <v>15</v>
      </c>
      <c r="E681" s="117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  <c r="AA681" s="118"/>
      <c r="AB681" s="118"/>
      <c r="AC681" s="118"/>
      <c r="AD681" s="118"/>
      <c r="AE681" s="118"/>
      <c r="AF681" s="118"/>
      <c r="AG681" s="118"/>
      <c r="AH681" s="118"/>
      <c r="AI681" s="118"/>
      <c r="AJ681" s="118"/>
      <c r="AK681" s="118"/>
      <c r="AL681" s="118"/>
      <c r="AM681" s="118"/>
      <c r="AN681" s="118"/>
      <c r="AO681" s="118"/>
      <c r="AP681" s="118"/>
      <c r="AQ681" s="118"/>
      <c r="AR681" s="118"/>
      <c r="AS681" s="119">
        <v>15</v>
      </c>
    </row>
    <row r="682" spans="1:45">
      <c r="A682" s="29"/>
      <c r="B682" s="2" t="s">
        <v>113</v>
      </c>
      <c r="C682" s="27"/>
      <c r="D682" s="122">
        <v>0</v>
      </c>
      <c r="E682" s="117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  <c r="AA682" s="118"/>
      <c r="AB682" s="118"/>
      <c r="AC682" s="118"/>
      <c r="AD682" s="118"/>
      <c r="AE682" s="118"/>
      <c r="AF682" s="118"/>
      <c r="AG682" s="118"/>
      <c r="AH682" s="118"/>
      <c r="AI682" s="118"/>
      <c r="AJ682" s="118"/>
      <c r="AK682" s="118"/>
      <c r="AL682" s="118"/>
      <c r="AM682" s="118"/>
      <c r="AN682" s="118"/>
      <c r="AO682" s="118"/>
      <c r="AP682" s="118"/>
      <c r="AQ682" s="118"/>
      <c r="AR682" s="118"/>
      <c r="AS682" s="119">
        <v>21</v>
      </c>
    </row>
    <row r="683" spans="1:45">
      <c r="A683" s="29"/>
      <c r="B683" s="2" t="s">
        <v>74</v>
      </c>
      <c r="C683" s="27"/>
      <c r="D683" s="13">
        <v>0</v>
      </c>
      <c r="E683" s="8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58"/>
    </row>
    <row r="684" spans="1:45">
      <c r="A684" s="29"/>
      <c r="B684" s="2" t="s">
        <v>114</v>
      </c>
      <c r="C684" s="27"/>
      <c r="D684" s="13">
        <v>0</v>
      </c>
      <c r="E684" s="8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58"/>
    </row>
    <row r="685" spans="1:45">
      <c r="A685" s="29"/>
      <c r="B685" s="50" t="s">
        <v>115</v>
      </c>
      <c r="C685" s="51"/>
      <c r="D685" s="49" t="s">
        <v>116</v>
      </c>
      <c r="E685" s="8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58"/>
    </row>
    <row r="686" spans="1:45">
      <c r="B686" s="30"/>
      <c r="C686" s="19"/>
      <c r="D686" s="25"/>
      <c r="AS686" s="58"/>
    </row>
    <row r="687" spans="1:45" ht="15">
      <c r="B687" s="33" t="s">
        <v>187</v>
      </c>
      <c r="AS687" s="26" t="s">
        <v>118</v>
      </c>
    </row>
    <row r="688" spans="1:45" ht="15">
      <c r="A688" s="23" t="s">
        <v>44</v>
      </c>
      <c r="B688" s="17" t="s">
        <v>93</v>
      </c>
      <c r="C688" s="15" t="s">
        <v>94</v>
      </c>
      <c r="D688" s="16" t="s">
        <v>107</v>
      </c>
      <c r="E688" s="8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6">
        <v>1</v>
      </c>
    </row>
    <row r="689" spans="1:45">
      <c r="A689" s="29"/>
      <c r="B689" s="18" t="s">
        <v>108</v>
      </c>
      <c r="C689" s="8" t="s">
        <v>108</v>
      </c>
      <c r="D689" s="87" t="s">
        <v>109</v>
      </c>
      <c r="E689" s="8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6" t="s">
        <v>3</v>
      </c>
    </row>
    <row r="690" spans="1:45">
      <c r="A690" s="29"/>
      <c r="B690" s="18"/>
      <c r="C690" s="8"/>
      <c r="D690" s="9" t="s">
        <v>110</v>
      </c>
      <c r="E690" s="8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6">
        <v>0</v>
      </c>
    </row>
    <row r="691" spans="1:45">
      <c r="A691" s="29"/>
      <c r="B691" s="18"/>
      <c r="C691" s="8"/>
      <c r="D691" s="24"/>
      <c r="E691" s="8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6">
        <v>0</v>
      </c>
    </row>
    <row r="692" spans="1:45">
      <c r="A692" s="29"/>
      <c r="B692" s="17">
        <v>1</v>
      </c>
      <c r="C692" s="14">
        <v>1</v>
      </c>
      <c r="D692" s="123">
        <v>362</v>
      </c>
      <c r="E692" s="124"/>
      <c r="F692" s="125"/>
      <c r="G692" s="125"/>
      <c r="H692" s="125"/>
      <c r="I692" s="125"/>
      <c r="J692" s="125"/>
      <c r="K692" s="125"/>
      <c r="L692" s="125"/>
      <c r="M692" s="125"/>
      <c r="N692" s="125"/>
      <c r="O692" s="125"/>
      <c r="P692" s="125"/>
      <c r="Q692" s="125"/>
      <c r="R692" s="125"/>
      <c r="S692" s="125"/>
      <c r="T692" s="125"/>
      <c r="U692" s="125"/>
      <c r="V692" s="125"/>
      <c r="W692" s="125"/>
      <c r="X692" s="125"/>
      <c r="Y692" s="125"/>
      <c r="Z692" s="125"/>
      <c r="AA692" s="125"/>
      <c r="AB692" s="125"/>
      <c r="AC692" s="125"/>
      <c r="AD692" s="125"/>
      <c r="AE692" s="125"/>
      <c r="AF692" s="125"/>
      <c r="AG692" s="125"/>
      <c r="AH692" s="125"/>
      <c r="AI692" s="125"/>
      <c r="AJ692" s="125"/>
      <c r="AK692" s="125"/>
      <c r="AL692" s="125"/>
      <c r="AM692" s="125"/>
      <c r="AN692" s="125"/>
      <c r="AO692" s="125"/>
      <c r="AP692" s="125"/>
      <c r="AQ692" s="125"/>
      <c r="AR692" s="125"/>
      <c r="AS692" s="126">
        <v>1</v>
      </c>
    </row>
    <row r="693" spans="1:45">
      <c r="A693" s="29"/>
      <c r="B693" s="18">
        <v>1</v>
      </c>
      <c r="C693" s="8">
        <v>2</v>
      </c>
      <c r="D693" s="127">
        <v>372</v>
      </c>
      <c r="E693" s="124"/>
      <c r="F693" s="125"/>
      <c r="G693" s="125"/>
      <c r="H693" s="125"/>
      <c r="I693" s="125"/>
      <c r="J693" s="125"/>
      <c r="K693" s="125"/>
      <c r="L693" s="125"/>
      <c r="M693" s="125"/>
      <c r="N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  <c r="AA693" s="125"/>
      <c r="AB693" s="125"/>
      <c r="AC693" s="125"/>
      <c r="AD693" s="125"/>
      <c r="AE693" s="125"/>
      <c r="AF693" s="125"/>
      <c r="AG693" s="125"/>
      <c r="AH693" s="125"/>
      <c r="AI693" s="125"/>
      <c r="AJ693" s="125"/>
      <c r="AK693" s="125"/>
      <c r="AL693" s="125"/>
      <c r="AM693" s="125"/>
      <c r="AN693" s="125"/>
      <c r="AO693" s="125"/>
      <c r="AP693" s="125"/>
      <c r="AQ693" s="125"/>
      <c r="AR693" s="125"/>
      <c r="AS693" s="126">
        <v>16</v>
      </c>
    </row>
    <row r="694" spans="1:45">
      <c r="A694" s="29"/>
      <c r="B694" s="19" t="s">
        <v>111</v>
      </c>
      <c r="C694" s="12"/>
      <c r="D694" s="128">
        <v>367</v>
      </c>
      <c r="E694" s="124"/>
      <c r="F694" s="125"/>
      <c r="G694" s="125"/>
      <c r="H694" s="125"/>
      <c r="I694" s="125"/>
      <c r="J694" s="125"/>
      <c r="K694" s="125"/>
      <c r="L694" s="125"/>
      <c r="M694" s="125"/>
      <c r="N694" s="125"/>
      <c r="O694" s="125"/>
      <c r="P694" s="125"/>
      <c r="Q694" s="125"/>
      <c r="R694" s="125"/>
      <c r="S694" s="125"/>
      <c r="T694" s="125"/>
      <c r="U694" s="125"/>
      <c r="V694" s="125"/>
      <c r="W694" s="125"/>
      <c r="X694" s="125"/>
      <c r="Y694" s="125"/>
      <c r="Z694" s="125"/>
      <c r="AA694" s="125"/>
      <c r="AB694" s="125"/>
      <c r="AC694" s="125"/>
      <c r="AD694" s="125"/>
      <c r="AE694" s="125"/>
      <c r="AF694" s="125"/>
      <c r="AG694" s="125"/>
      <c r="AH694" s="125"/>
      <c r="AI694" s="125"/>
      <c r="AJ694" s="125"/>
      <c r="AK694" s="125"/>
      <c r="AL694" s="125"/>
      <c r="AM694" s="125"/>
      <c r="AN694" s="125"/>
      <c r="AO694" s="125"/>
      <c r="AP694" s="125"/>
      <c r="AQ694" s="125"/>
      <c r="AR694" s="125"/>
      <c r="AS694" s="126">
        <v>16</v>
      </c>
    </row>
    <row r="695" spans="1:45">
      <c r="A695" s="29"/>
      <c r="B695" s="2" t="s">
        <v>112</v>
      </c>
      <c r="C695" s="27"/>
      <c r="D695" s="129">
        <v>367</v>
      </c>
      <c r="E695" s="124"/>
      <c r="F695" s="125"/>
      <c r="G695" s="125"/>
      <c r="H695" s="125"/>
      <c r="I695" s="125"/>
      <c r="J695" s="125"/>
      <c r="K695" s="125"/>
      <c r="L695" s="125"/>
      <c r="M695" s="125"/>
      <c r="N695" s="125"/>
      <c r="O695" s="125"/>
      <c r="P695" s="125"/>
      <c r="Q695" s="125"/>
      <c r="R695" s="125"/>
      <c r="S695" s="125"/>
      <c r="T695" s="125"/>
      <c r="U695" s="125"/>
      <c r="V695" s="125"/>
      <c r="W695" s="125"/>
      <c r="X695" s="125"/>
      <c r="Y695" s="125"/>
      <c r="Z695" s="125"/>
      <c r="AA695" s="125"/>
      <c r="AB695" s="125"/>
      <c r="AC695" s="125"/>
      <c r="AD695" s="125"/>
      <c r="AE695" s="125"/>
      <c r="AF695" s="125"/>
      <c r="AG695" s="125"/>
      <c r="AH695" s="125"/>
      <c r="AI695" s="125"/>
      <c r="AJ695" s="125"/>
      <c r="AK695" s="125"/>
      <c r="AL695" s="125"/>
      <c r="AM695" s="125"/>
      <c r="AN695" s="125"/>
      <c r="AO695" s="125"/>
      <c r="AP695" s="125"/>
      <c r="AQ695" s="125"/>
      <c r="AR695" s="125"/>
      <c r="AS695" s="126">
        <v>367</v>
      </c>
    </row>
    <row r="696" spans="1:45">
      <c r="A696" s="29"/>
      <c r="B696" s="2" t="s">
        <v>113</v>
      </c>
      <c r="C696" s="27"/>
      <c r="D696" s="129">
        <v>7.0710678118654755</v>
      </c>
      <c r="E696" s="124"/>
      <c r="F696" s="125"/>
      <c r="G696" s="125"/>
      <c r="H696" s="125"/>
      <c r="I696" s="125"/>
      <c r="J696" s="125"/>
      <c r="K696" s="125"/>
      <c r="L696" s="125"/>
      <c r="M696" s="125"/>
      <c r="N696" s="125"/>
      <c r="O696" s="125"/>
      <c r="P696" s="125"/>
      <c r="Q696" s="125"/>
      <c r="R696" s="125"/>
      <c r="S696" s="125"/>
      <c r="T696" s="125"/>
      <c r="U696" s="125"/>
      <c r="V696" s="125"/>
      <c r="W696" s="125"/>
      <c r="X696" s="125"/>
      <c r="Y696" s="125"/>
      <c r="Z696" s="125"/>
      <c r="AA696" s="125"/>
      <c r="AB696" s="125"/>
      <c r="AC696" s="125"/>
      <c r="AD696" s="125"/>
      <c r="AE696" s="125"/>
      <c r="AF696" s="125"/>
      <c r="AG696" s="125"/>
      <c r="AH696" s="125"/>
      <c r="AI696" s="125"/>
      <c r="AJ696" s="125"/>
      <c r="AK696" s="125"/>
      <c r="AL696" s="125"/>
      <c r="AM696" s="125"/>
      <c r="AN696" s="125"/>
      <c r="AO696" s="125"/>
      <c r="AP696" s="125"/>
      <c r="AQ696" s="125"/>
      <c r="AR696" s="125"/>
      <c r="AS696" s="126">
        <v>22</v>
      </c>
    </row>
    <row r="697" spans="1:45">
      <c r="A697" s="29"/>
      <c r="B697" s="2" t="s">
        <v>74</v>
      </c>
      <c r="C697" s="27"/>
      <c r="D697" s="13">
        <v>1.9267214746227453E-2</v>
      </c>
      <c r="E697" s="8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58"/>
    </row>
    <row r="698" spans="1:45">
      <c r="A698" s="29"/>
      <c r="B698" s="2" t="s">
        <v>114</v>
      </c>
      <c r="C698" s="27"/>
      <c r="D698" s="13">
        <v>0</v>
      </c>
      <c r="E698" s="8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58"/>
    </row>
    <row r="699" spans="1:45">
      <c r="A699" s="29"/>
      <c r="B699" s="50" t="s">
        <v>115</v>
      </c>
      <c r="C699" s="51"/>
      <c r="D699" s="49" t="s">
        <v>116</v>
      </c>
      <c r="E699" s="8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58"/>
    </row>
    <row r="700" spans="1:45">
      <c r="B700" s="30"/>
      <c r="C700" s="19"/>
      <c r="D700" s="25"/>
      <c r="AS700" s="58"/>
    </row>
    <row r="701" spans="1:45">
      <c r="AS701" s="58"/>
    </row>
    <row r="702" spans="1:45">
      <c r="AS702" s="58"/>
    </row>
    <row r="703" spans="1:45">
      <c r="AS703" s="58"/>
    </row>
    <row r="704" spans="1:45">
      <c r="AS704" s="58"/>
    </row>
    <row r="705" spans="45:45">
      <c r="AS705" s="58"/>
    </row>
    <row r="706" spans="45:45">
      <c r="AS706" s="58"/>
    </row>
    <row r="707" spans="45:45">
      <c r="AS707" s="58"/>
    </row>
    <row r="708" spans="45:45">
      <c r="AS708" s="58"/>
    </row>
    <row r="709" spans="45:45">
      <c r="AS709" s="58"/>
    </row>
    <row r="710" spans="45:45">
      <c r="AS710" s="58"/>
    </row>
    <row r="711" spans="45:45">
      <c r="AS711" s="58"/>
    </row>
    <row r="712" spans="45:45">
      <c r="AS712" s="58"/>
    </row>
    <row r="713" spans="45:45">
      <c r="AS713" s="58"/>
    </row>
    <row r="714" spans="45:45">
      <c r="AS714" s="58"/>
    </row>
    <row r="715" spans="45:45">
      <c r="AS715" s="58"/>
    </row>
    <row r="716" spans="45:45">
      <c r="AS716" s="58"/>
    </row>
    <row r="717" spans="45:45">
      <c r="AS717" s="58"/>
    </row>
    <row r="718" spans="45:45">
      <c r="AS718" s="58"/>
    </row>
    <row r="719" spans="45:45">
      <c r="AS719" s="58"/>
    </row>
    <row r="720" spans="45:45">
      <c r="AS720" s="58"/>
    </row>
    <row r="721" spans="45:45">
      <c r="AS721" s="58"/>
    </row>
    <row r="722" spans="45:45">
      <c r="AS722" s="58"/>
    </row>
    <row r="723" spans="45:45">
      <c r="AS723" s="58"/>
    </row>
    <row r="724" spans="45:45">
      <c r="AS724" s="58"/>
    </row>
    <row r="725" spans="45:45">
      <c r="AS725" s="58"/>
    </row>
    <row r="726" spans="45:45">
      <c r="AS726" s="58"/>
    </row>
    <row r="727" spans="45:45">
      <c r="AS727" s="58"/>
    </row>
    <row r="728" spans="45:45">
      <c r="AS728" s="58"/>
    </row>
    <row r="729" spans="45:45">
      <c r="AS729" s="58"/>
    </row>
    <row r="730" spans="45:45">
      <c r="AS730" s="58"/>
    </row>
    <row r="731" spans="45:45">
      <c r="AS731" s="58"/>
    </row>
    <row r="732" spans="45:45">
      <c r="AS732" s="58"/>
    </row>
    <row r="733" spans="45:45">
      <c r="AS733" s="58"/>
    </row>
    <row r="734" spans="45:45">
      <c r="AS734" s="58"/>
    </row>
    <row r="735" spans="45:45">
      <c r="AS735" s="58"/>
    </row>
    <row r="736" spans="45:45">
      <c r="AS736" s="58"/>
    </row>
    <row r="737" spans="45:45">
      <c r="AS737" s="58"/>
    </row>
    <row r="738" spans="45:45">
      <c r="AS738" s="58"/>
    </row>
    <row r="739" spans="45:45">
      <c r="AS739" s="58"/>
    </row>
    <row r="740" spans="45:45">
      <c r="AS740" s="58"/>
    </row>
    <row r="741" spans="45:45">
      <c r="AS741" s="58"/>
    </row>
    <row r="742" spans="45:45">
      <c r="AS742" s="58"/>
    </row>
    <row r="743" spans="45:45">
      <c r="AS743" s="58"/>
    </row>
    <row r="744" spans="45:45">
      <c r="AS744" s="58"/>
    </row>
    <row r="745" spans="45:45">
      <c r="AS745" s="58"/>
    </row>
    <row r="746" spans="45:45">
      <c r="AS746" s="58"/>
    </row>
    <row r="747" spans="45:45">
      <c r="AS747" s="58"/>
    </row>
    <row r="748" spans="45:45">
      <c r="AS748" s="58"/>
    </row>
    <row r="749" spans="45:45">
      <c r="AS749" s="58"/>
    </row>
    <row r="750" spans="45:45">
      <c r="AS750" s="58"/>
    </row>
    <row r="751" spans="45:45">
      <c r="AS751" s="58"/>
    </row>
    <row r="752" spans="45:45">
      <c r="AS752" s="58"/>
    </row>
    <row r="753" spans="45:45">
      <c r="AS753" s="59"/>
    </row>
    <row r="754" spans="45:45">
      <c r="AS754" s="60"/>
    </row>
    <row r="755" spans="45:45">
      <c r="AS755" s="60"/>
    </row>
    <row r="756" spans="45:45">
      <c r="AS756" s="60"/>
    </row>
    <row r="757" spans="45:45">
      <c r="AS757" s="60"/>
    </row>
    <row r="758" spans="45:45">
      <c r="AS758" s="60"/>
    </row>
    <row r="759" spans="45:45">
      <c r="AS759" s="60"/>
    </row>
    <row r="760" spans="45:45">
      <c r="AS760" s="60"/>
    </row>
    <row r="761" spans="45:45">
      <c r="AS761" s="60"/>
    </row>
    <row r="762" spans="45:45">
      <c r="AS762" s="60"/>
    </row>
    <row r="763" spans="45:45">
      <c r="AS763" s="60"/>
    </row>
    <row r="764" spans="45:45">
      <c r="AS764" s="60"/>
    </row>
    <row r="765" spans="45:45">
      <c r="AS765" s="60"/>
    </row>
    <row r="766" spans="45:45">
      <c r="AS766" s="60"/>
    </row>
    <row r="767" spans="45:45">
      <c r="AS767" s="60"/>
    </row>
    <row r="768" spans="45:45">
      <c r="AS768" s="60"/>
    </row>
    <row r="769" spans="45:45">
      <c r="AS769" s="60"/>
    </row>
    <row r="770" spans="45:45">
      <c r="AS770" s="60"/>
    </row>
    <row r="771" spans="45:45">
      <c r="AS771" s="60"/>
    </row>
    <row r="772" spans="45:45">
      <c r="AS772" s="60"/>
    </row>
    <row r="773" spans="45:45">
      <c r="AS773" s="60"/>
    </row>
    <row r="774" spans="45:45">
      <c r="AS774" s="60"/>
    </row>
    <row r="775" spans="45:45">
      <c r="AS775" s="60"/>
    </row>
    <row r="776" spans="45:45">
      <c r="AS776" s="60"/>
    </row>
    <row r="777" spans="45:45">
      <c r="AS777" s="60"/>
    </row>
    <row r="778" spans="45:45">
      <c r="AS778" s="60"/>
    </row>
    <row r="779" spans="45:45">
      <c r="AS779" s="60"/>
    </row>
    <row r="780" spans="45:45">
      <c r="AS780" s="60"/>
    </row>
    <row r="781" spans="45:45">
      <c r="AS781" s="60"/>
    </row>
    <row r="782" spans="45:45">
      <c r="AS782" s="60"/>
    </row>
    <row r="783" spans="45:45">
      <c r="AS783" s="60"/>
    </row>
    <row r="784" spans="45:45">
      <c r="AS784" s="60"/>
    </row>
    <row r="785" spans="45:45">
      <c r="AS785" s="60"/>
    </row>
    <row r="786" spans="45:45">
      <c r="AS786" s="60"/>
    </row>
    <row r="787" spans="45:45">
      <c r="AS787" s="60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290" priority="1097" stopIfTrue="1">
      <formula>AND(ISBLANK(INDIRECT(Anlyt_LabRefLastCol)),ISBLANK(INDIRECT(Anlyt_LabRefThisCol)))</formula>
    </cfRule>
    <cfRule type="expression" dxfId="289" priority="1098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288" priority="1099">
      <formula>AND($B6&lt;&gt;$B5,NOT(ISBLANK(INDIRECT(Anlyt_LabRefThisCol))))</formula>
    </cfRule>
  </conditionalFormatting>
  <conditionalFormatting sqref="C12">
    <cfRule type="expression" dxfId="287" priority="1081" stopIfTrue="1">
      <formula>AND(ISBLANK(INDIRECT(Anlyt_LabRefLastCol)),ISBLANK(INDIRECT(Anlyt_LabRefThisCol)))</formula>
    </cfRule>
    <cfRule type="expression" dxfId="286" priority="1082">
      <formula>ISBLANK(INDIRECT(Anlyt_LabRefThisCol))</formula>
    </cfRule>
  </conditionalFormatting>
  <conditionalFormatting sqref="C16:C21 C27">
    <cfRule type="expression" dxfId="285" priority="1075" stopIfTrue="1">
      <formula>AND(ISBLANK(INDIRECT(Anlyt_LabRefLastCol)),ISBLANK(INDIRECT(Anlyt_LabRefThisCol)))</formula>
    </cfRule>
    <cfRule type="expression" dxfId="284" priority="1076">
      <formula>ISBLANK(INDIRECT(Anlyt_LabRefThisCol))</formula>
    </cfRule>
  </conditionalFormatting>
  <conditionalFormatting sqref="C26">
    <cfRule type="expression" dxfId="283" priority="1059" stopIfTrue="1">
      <formula>AND(ISBLANK(INDIRECT(Anlyt_LabRefLastCol)),ISBLANK(INDIRECT(Anlyt_LabRefThisCol)))</formula>
    </cfRule>
    <cfRule type="expression" dxfId="282" priority="1060">
      <formula>ISBLANK(INDIRECT(Anlyt_LabRefThisCol))</formula>
    </cfRule>
  </conditionalFormatting>
  <conditionalFormatting sqref="C30:C35 C41">
    <cfRule type="expression" dxfId="281" priority="1053" stopIfTrue="1">
      <formula>AND(ISBLANK(INDIRECT(Anlyt_LabRefLastCol)),ISBLANK(INDIRECT(Anlyt_LabRefThisCol)))</formula>
    </cfRule>
    <cfRule type="expression" dxfId="280" priority="1054">
      <formula>ISBLANK(INDIRECT(Anlyt_LabRefThisCol))</formula>
    </cfRule>
  </conditionalFormatting>
  <conditionalFormatting sqref="C40">
    <cfRule type="expression" dxfId="279" priority="1037" stopIfTrue="1">
      <formula>AND(ISBLANK(INDIRECT(Anlyt_LabRefLastCol)),ISBLANK(INDIRECT(Anlyt_LabRefThisCol)))</formula>
    </cfRule>
    <cfRule type="expression" dxfId="278" priority="1038">
      <formula>ISBLANK(INDIRECT(Anlyt_LabRefThisCol))</formula>
    </cfRule>
  </conditionalFormatting>
  <conditionalFormatting sqref="C44:C49 C55">
    <cfRule type="expression" dxfId="277" priority="1031" stopIfTrue="1">
      <formula>AND(ISBLANK(INDIRECT(Anlyt_LabRefLastCol)),ISBLANK(INDIRECT(Anlyt_LabRefThisCol)))</formula>
    </cfRule>
    <cfRule type="expression" dxfId="276" priority="1032">
      <formula>ISBLANK(INDIRECT(Anlyt_LabRefThisCol))</formula>
    </cfRule>
  </conditionalFormatting>
  <conditionalFormatting sqref="C54">
    <cfRule type="expression" dxfId="275" priority="1015" stopIfTrue="1">
      <formula>AND(ISBLANK(INDIRECT(Anlyt_LabRefLastCol)),ISBLANK(INDIRECT(Anlyt_LabRefThisCol)))</formula>
    </cfRule>
    <cfRule type="expression" dxfId="274" priority="1016">
      <formula>ISBLANK(INDIRECT(Anlyt_LabRefThisCol))</formula>
    </cfRule>
  </conditionalFormatting>
  <conditionalFormatting sqref="C58:C63 C69">
    <cfRule type="expression" dxfId="273" priority="1009" stopIfTrue="1">
      <formula>AND(ISBLANK(INDIRECT(Anlyt_LabRefLastCol)),ISBLANK(INDIRECT(Anlyt_LabRefThisCol)))</formula>
    </cfRule>
    <cfRule type="expression" dxfId="272" priority="1010">
      <formula>ISBLANK(INDIRECT(Anlyt_LabRefThisCol))</formula>
    </cfRule>
  </conditionalFormatting>
  <conditionalFormatting sqref="C68">
    <cfRule type="expression" dxfId="271" priority="993" stopIfTrue="1">
      <formula>AND(ISBLANK(INDIRECT(Anlyt_LabRefLastCol)),ISBLANK(INDIRECT(Anlyt_LabRefThisCol)))</formula>
    </cfRule>
    <cfRule type="expression" dxfId="270" priority="994">
      <formula>ISBLANK(INDIRECT(Anlyt_LabRefThisCol))</formula>
    </cfRule>
  </conditionalFormatting>
  <conditionalFormatting sqref="C72:C77 C83">
    <cfRule type="expression" dxfId="269" priority="987" stopIfTrue="1">
      <formula>AND(ISBLANK(INDIRECT(Anlyt_LabRefLastCol)),ISBLANK(INDIRECT(Anlyt_LabRefThisCol)))</formula>
    </cfRule>
    <cfRule type="expression" dxfId="268" priority="988">
      <formula>ISBLANK(INDIRECT(Anlyt_LabRefThisCol))</formula>
    </cfRule>
  </conditionalFormatting>
  <conditionalFormatting sqref="C82">
    <cfRule type="expression" dxfId="267" priority="971" stopIfTrue="1">
      <formula>AND(ISBLANK(INDIRECT(Anlyt_LabRefLastCol)),ISBLANK(INDIRECT(Anlyt_LabRefThisCol)))</formula>
    </cfRule>
    <cfRule type="expression" dxfId="266" priority="972">
      <formula>ISBLANK(INDIRECT(Anlyt_LabRefThisCol))</formula>
    </cfRule>
  </conditionalFormatting>
  <conditionalFormatting sqref="C86:C91 C97">
    <cfRule type="expression" dxfId="265" priority="965" stopIfTrue="1">
      <formula>AND(ISBLANK(INDIRECT(Anlyt_LabRefLastCol)),ISBLANK(INDIRECT(Anlyt_LabRefThisCol)))</formula>
    </cfRule>
    <cfRule type="expression" dxfId="264" priority="966">
      <formula>ISBLANK(INDIRECT(Anlyt_LabRefThisCol))</formula>
    </cfRule>
  </conditionalFormatting>
  <conditionalFormatting sqref="C96">
    <cfRule type="expression" dxfId="263" priority="949" stopIfTrue="1">
      <formula>AND(ISBLANK(INDIRECT(Anlyt_LabRefLastCol)),ISBLANK(INDIRECT(Anlyt_LabRefThisCol)))</formula>
    </cfRule>
    <cfRule type="expression" dxfId="262" priority="950">
      <formula>ISBLANK(INDIRECT(Anlyt_LabRefThisCol))</formula>
    </cfRule>
  </conditionalFormatting>
  <conditionalFormatting sqref="C100:C105 C111">
    <cfRule type="expression" dxfId="261" priority="943" stopIfTrue="1">
      <formula>AND(ISBLANK(INDIRECT(Anlyt_LabRefLastCol)),ISBLANK(INDIRECT(Anlyt_LabRefThisCol)))</formula>
    </cfRule>
    <cfRule type="expression" dxfId="260" priority="944">
      <formula>ISBLANK(INDIRECT(Anlyt_LabRefThisCol))</formula>
    </cfRule>
  </conditionalFormatting>
  <conditionalFormatting sqref="C110">
    <cfRule type="expression" dxfId="259" priority="927" stopIfTrue="1">
      <formula>AND(ISBLANK(INDIRECT(Anlyt_LabRefLastCol)),ISBLANK(INDIRECT(Anlyt_LabRefThisCol)))</formula>
    </cfRule>
    <cfRule type="expression" dxfId="258" priority="928">
      <formula>ISBLANK(INDIRECT(Anlyt_LabRefThisCol))</formula>
    </cfRule>
  </conditionalFormatting>
  <conditionalFormatting sqref="C114:C119 C125">
    <cfRule type="expression" dxfId="257" priority="921" stopIfTrue="1">
      <formula>AND(ISBLANK(INDIRECT(Anlyt_LabRefLastCol)),ISBLANK(INDIRECT(Anlyt_LabRefThisCol)))</formula>
    </cfRule>
    <cfRule type="expression" dxfId="256" priority="922">
      <formula>ISBLANK(INDIRECT(Anlyt_LabRefThisCol))</formula>
    </cfRule>
  </conditionalFormatting>
  <conditionalFormatting sqref="C124">
    <cfRule type="expression" dxfId="255" priority="905" stopIfTrue="1">
      <formula>AND(ISBLANK(INDIRECT(Anlyt_LabRefLastCol)),ISBLANK(INDIRECT(Anlyt_LabRefThisCol)))</formula>
    </cfRule>
    <cfRule type="expression" dxfId="254" priority="906">
      <formula>ISBLANK(INDIRECT(Anlyt_LabRefThisCol))</formula>
    </cfRule>
  </conditionalFormatting>
  <conditionalFormatting sqref="C128:C133 C139">
    <cfRule type="expression" dxfId="253" priority="899" stopIfTrue="1">
      <formula>AND(ISBLANK(INDIRECT(Anlyt_LabRefLastCol)),ISBLANK(INDIRECT(Anlyt_LabRefThisCol)))</formula>
    </cfRule>
    <cfRule type="expression" dxfId="252" priority="900">
      <formula>ISBLANK(INDIRECT(Anlyt_LabRefThisCol))</formula>
    </cfRule>
  </conditionalFormatting>
  <conditionalFormatting sqref="C138">
    <cfRule type="expression" dxfId="251" priority="883" stopIfTrue="1">
      <formula>AND(ISBLANK(INDIRECT(Anlyt_LabRefLastCol)),ISBLANK(INDIRECT(Anlyt_LabRefThisCol)))</formula>
    </cfRule>
    <cfRule type="expression" dxfId="250" priority="884">
      <formula>ISBLANK(INDIRECT(Anlyt_LabRefThisCol))</formula>
    </cfRule>
  </conditionalFormatting>
  <conditionalFormatting sqref="C142:C147 C153">
    <cfRule type="expression" dxfId="249" priority="877" stopIfTrue="1">
      <formula>AND(ISBLANK(INDIRECT(Anlyt_LabRefLastCol)),ISBLANK(INDIRECT(Anlyt_LabRefThisCol)))</formula>
    </cfRule>
    <cfRule type="expression" dxfId="248" priority="878">
      <formula>ISBLANK(INDIRECT(Anlyt_LabRefThisCol))</formula>
    </cfRule>
  </conditionalFormatting>
  <conditionalFormatting sqref="C152">
    <cfRule type="expression" dxfId="247" priority="861" stopIfTrue="1">
      <formula>AND(ISBLANK(INDIRECT(Anlyt_LabRefLastCol)),ISBLANK(INDIRECT(Anlyt_LabRefThisCol)))</formula>
    </cfRule>
    <cfRule type="expression" dxfId="246" priority="862">
      <formula>ISBLANK(INDIRECT(Anlyt_LabRefThisCol))</formula>
    </cfRule>
  </conditionalFormatting>
  <conditionalFormatting sqref="C156:C161 C167">
    <cfRule type="expression" dxfId="245" priority="855" stopIfTrue="1">
      <formula>AND(ISBLANK(INDIRECT(Anlyt_LabRefLastCol)),ISBLANK(INDIRECT(Anlyt_LabRefThisCol)))</formula>
    </cfRule>
    <cfRule type="expression" dxfId="244" priority="856">
      <formula>ISBLANK(INDIRECT(Anlyt_LabRefThisCol))</formula>
    </cfRule>
  </conditionalFormatting>
  <conditionalFormatting sqref="C166">
    <cfRule type="expression" dxfId="243" priority="839" stopIfTrue="1">
      <formula>AND(ISBLANK(INDIRECT(Anlyt_LabRefLastCol)),ISBLANK(INDIRECT(Anlyt_LabRefThisCol)))</formula>
    </cfRule>
    <cfRule type="expression" dxfId="242" priority="840">
      <formula>ISBLANK(INDIRECT(Anlyt_LabRefThisCol))</formula>
    </cfRule>
  </conditionalFormatting>
  <conditionalFormatting sqref="C170:C175 C181">
    <cfRule type="expression" dxfId="241" priority="833" stopIfTrue="1">
      <formula>AND(ISBLANK(INDIRECT(Anlyt_LabRefLastCol)),ISBLANK(INDIRECT(Anlyt_LabRefThisCol)))</formula>
    </cfRule>
    <cfRule type="expression" dxfId="240" priority="834">
      <formula>ISBLANK(INDIRECT(Anlyt_LabRefThisCol))</formula>
    </cfRule>
  </conditionalFormatting>
  <conditionalFormatting sqref="C180">
    <cfRule type="expression" dxfId="239" priority="817" stopIfTrue="1">
      <formula>AND(ISBLANK(INDIRECT(Anlyt_LabRefLastCol)),ISBLANK(INDIRECT(Anlyt_LabRefThisCol)))</formula>
    </cfRule>
    <cfRule type="expression" dxfId="238" priority="818">
      <formula>ISBLANK(INDIRECT(Anlyt_LabRefThisCol))</formula>
    </cfRule>
  </conditionalFormatting>
  <conditionalFormatting sqref="C184:C189 C195">
    <cfRule type="expression" dxfId="237" priority="811" stopIfTrue="1">
      <formula>AND(ISBLANK(INDIRECT(Anlyt_LabRefLastCol)),ISBLANK(INDIRECT(Anlyt_LabRefThisCol)))</formula>
    </cfRule>
    <cfRule type="expression" dxfId="236" priority="812">
      <formula>ISBLANK(INDIRECT(Anlyt_LabRefThisCol))</formula>
    </cfRule>
  </conditionalFormatting>
  <conditionalFormatting sqref="C194">
    <cfRule type="expression" dxfId="235" priority="795" stopIfTrue="1">
      <formula>AND(ISBLANK(INDIRECT(Anlyt_LabRefLastCol)),ISBLANK(INDIRECT(Anlyt_LabRefThisCol)))</formula>
    </cfRule>
    <cfRule type="expression" dxfId="234" priority="796">
      <formula>ISBLANK(INDIRECT(Anlyt_LabRefThisCol))</formula>
    </cfRule>
  </conditionalFormatting>
  <conditionalFormatting sqref="C198:C203 C209">
    <cfRule type="expression" dxfId="233" priority="789" stopIfTrue="1">
      <formula>AND(ISBLANK(INDIRECT(Anlyt_LabRefLastCol)),ISBLANK(INDIRECT(Anlyt_LabRefThisCol)))</formula>
    </cfRule>
    <cfRule type="expression" dxfId="232" priority="790">
      <formula>ISBLANK(INDIRECT(Anlyt_LabRefThisCol))</formula>
    </cfRule>
  </conditionalFormatting>
  <conditionalFormatting sqref="C208">
    <cfRule type="expression" dxfId="231" priority="773" stopIfTrue="1">
      <formula>AND(ISBLANK(INDIRECT(Anlyt_LabRefLastCol)),ISBLANK(INDIRECT(Anlyt_LabRefThisCol)))</formula>
    </cfRule>
    <cfRule type="expression" dxfId="230" priority="774">
      <formula>ISBLANK(INDIRECT(Anlyt_LabRefThisCol))</formula>
    </cfRule>
  </conditionalFormatting>
  <conditionalFormatting sqref="C212:C217 C223">
    <cfRule type="expression" dxfId="229" priority="767" stopIfTrue="1">
      <formula>AND(ISBLANK(INDIRECT(Anlyt_LabRefLastCol)),ISBLANK(INDIRECT(Anlyt_LabRefThisCol)))</formula>
    </cfRule>
    <cfRule type="expression" dxfId="228" priority="768">
      <formula>ISBLANK(INDIRECT(Anlyt_LabRefThisCol))</formula>
    </cfRule>
  </conditionalFormatting>
  <conditionalFormatting sqref="C222">
    <cfRule type="expression" dxfId="227" priority="751" stopIfTrue="1">
      <formula>AND(ISBLANK(INDIRECT(Anlyt_LabRefLastCol)),ISBLANK(INDIRECT(Anlyt_LabRefThisCol)))</formula>
    </cfRule>
    <cfRule type="expression" dxfId="226" priority="752">
      <formula>ISBLANK(INDIRECT(Anlyt_LabRefThisCol))</formula>
    </cfRule>
  </conditionalFormatting>
  <conditionalFormatting sqref="C226:C231 C237">
    <cfRule type="expression" dxfId="225" priority="745" stopIfTrue="1">
      <formula>AND(ISBLANK(INDIRECT(Anlyt_LabRefLastCol)),ISBLANK(INDIRECT(Anlyt_LabRefThisCol)))</formula>
    </cfRule>
    <cfRule type="expression" dxfId="224" priority="746">
      <formula>ISBLANK(INDIRECT(Anlyt_LabRefThisCol))</formula>
    </cfRule>
  </conditionalFormatting>
  <conditionalFormatting sqref="C236">
    <cfRule type="expression" dxfId="223" priority="729" stopIfTrue="1">
      <formula>AND(ISBLANK(INDIRECT(Anlyt_LabRefLastCol)),ISBLANK(INDIRECT(Anlyt_LabRefThisCol)))</formula>
    </cfRule>
    <cfRule type="expression" dxfId="222" priority="730">
      <formula>ISBLANK(INDIRECT(Anlyt_LabRefThisCol))</formula>
    </cfRule>
  </conditionalFormatting>
  <conditionalFormatting sqref="C240:C245 C251">
    <cfRule type="expression" dxfId="221" priority="723" stopIfTrue="1">
      <formula>AND(ISBLANK(INDIRECT(Anlyt_LabRefLastCol)),ISBLANK(INDIRECT(Anlyt_LabRefThisCol)))</formula>
    </cfRule>
    <cfRule type="expression" dxfId="220" priority="724">
      <formula>ISBLANK(INDIRECT(Anlyt_LabRefThisCol))</formula>
    </cfRule>
  </conditionalFormatting>
  <conditionalFormatting sqref="C250">
    <cfRule type="expression" dxfId="219" priority="707" stopIfTrue="1">
      <formula>AND(ISBLANK(INDIRECT(Anlyt_LabRefLastCol)),ISBLANK(INDIRECT(Anlyt_LabRefThisCol)))</formula>
    </cfRule>
    <cfRule type="expression" dxfId="218" priority="708">
      <formula>ISBLANK(INDIRECT(Anlyt_LabRefThisCol))</formula>
    </cfRule>
  </conditionalFormatting>
  <conditionalFormatting sqref="C254:C259 C265">
    <cfRule type="expression" dxfId="217" priority="701" stopIfTrue="1">
      <formula>AND(ISBLANK(INDIRECT(Anlyt_LabRefLastCol)),ISBLANK(INDIRECT(Anlyt_LabRefThisCol)))</formula>
    </cfRule>
    <cfRule type="expression" dxfId="216" priority="702">
      <formula>ISBLANK(INDIRECT(Anlyt_LabRefThisCol))</formula>
    </cfRule>
  </conditionalFormatting>
  <conditionalFormatting sqref="C264">
    <cfRule type="expression" dxfId="215" priority="685" stopIfTrue="1">
      <formula>AND(ISBLANK(INDIRECT(Anlyt_LabRefLastCol)),ISBLANK(INDIRECT(Anlyt_LabRefThisCol)))</formula>
    </cfRule>
    <cfRule type="expression" dxfId="214" priority="686">
      <formula>ISBLANK(INDIRECT(Anlyt_LabRefThisCol))</formula>
    </cfRule>
  </conditionalFormatting>
  <conditionalFormatting sqref="C268:C273 C279">
    <cfRule type="expression" dxfId="213" priority="679" stopIfTrue="1">
      <formula>AND(ISBLANK(INDIRECT(Anlyt_LabRefLastCol)),ISBLANK(INDIRECT(Anlyt_LabRefThisCol)))</formula>
    </cfRule>
    <cfRule type="expression" dxfId="212" priority="680">
      <formula>ISBLANK(INDIRECT(Anlyt_LabRefThisCol))</formula>
    </cfRule>
  </conditionalFormatting>
  <conditionalFormatting sqref="C278">
    <cfRule type="expression" dxfId="211" priority="663" stopIfTrue="1">
      <formula>AND(ISBLANK(INDIRECT(Anlyt_LabRefLastCol)),ISBLANK(INDIRECT(Anlyt_LabRefThisCol)))</formula>
    </cfRule>
    <cfRule type="expression" dxfId="210" priority="664">
      <formula>ISBLANK(INDIRECT(Anlyt_LabRefThisCol))</formula>
    </cfRule>
  </conditionalFormatting>
  <conditionalFormatting sqref="C282:C287 C293">
    <cfRule type="expression" dxfId="209" priority="657" stopIfTrue="1">
      <formula>AND(ISBLANK(INDIRECT(Anlyt_LabRefLastCol)),ISBLANK(INDIRECT(Anlyt_LabRefThisCol)))</formula>
    </cfRule>
    <cfRule type="expression" dxfId="208" priority="658">
      <formula>ISBLANK(INDIRECT(Anlyt_LabRefThisCol))</formula>
    </cfRule>
  </conditionalFormatting>
  <conditionalFormatting sqref="C292">
    <cfRule type="expression" dxfId="207" priority="641" stopIfTrue="1">
      <formula>AND(ISBLANK(INDIRECT(Anlyt_LabRefLastCol)),ISBLANK(INDIRECT(Anlyt_LabRefThisCol)))</formula>
    </cfRule>
    <cfRule type="expression" dxfId="206" priority="642">
      <formula>ISBLANK(INDIRECT(Anlyt_LabRefThisCol))</formula>
    </cfRule>
  </conditionalFormatting>
  <conditionalFormatting sqref="C296:C301 C307">
    <cfRule type="expression" dxfId="205" priority="635" stopIfTrue="1">
      <formula>AND(ISBLANK(INDIRECT(Anlyt_LabRefLastCol)),ISBLANK(INDIRECT(Anlyt_LabRefThisCol)))</formula>
    </cfRule>
    <cfRule type="expression" dxfId="204" priority="636">
      <formula>ISBLANK(INDIRECT(Anlyt_LabRefThisCol))</formula>
    </cfRule>
  </conditionalFormatting>
  <conditionalFormatting sqref="C306">
    <cfRule type="expression" dxfId="203" priority="619" stopIfTrue="1">
      <formula>AND(ISBLANK(INDIRECT(Anlyt_LabRefLastCol)),ISBLANK(INDIRECT(Anlyt_LabRefThisCol)))</formula>
    </cfRule>
    <cfRule type="expression" dxfId="202" priority="620">
      <formula>ISBLANK(INDIRECT(Anlyt_LabRefThisCol))</formula>
    </cfRule>
  </conditionalFormatting>
  <conditionalFormatting sqref="C310:C315 C321">
    <cfRule type="expression" dxfId="201" priority="613" stopIfTrue="1">
      <formula>AND(ISBLANK(INDIRECT(Anlyt_LabRefLastCol)),ISBLANK(INDIRECT(Anlyt_LabRefThisCol)))</formula>
    </cfRule>
    <cfRule type="expression" dxfId="200" priority="614">
      <formula>ISBLANK(INDIRECT(Anlyt_LabRefThisCol))</formula>
    </cfRule>
  </conditionalFormatting>
  <conditionalFormatting sqref="C320">
    <cfRule type="expression" dxfId="199" priority="597" stopIfTrue="1">
      <formula>AND(ISBLANK(INDIRECT(Anlyt_LabRefLastCol)),ISBLANK(INDIRECT(Anlyt_LabRefThisCol)))</formula>
    </cfRule>
    <cfRule type="expression" dxfId="198" priority="598">
      <formula>ISBLANK(INDIRECT(Anlyt_LabRefThisCol))</formula>
    </cfRule>
  </conditionalFormatting>
  <conditionalFormatting sqref="C324:C329 C335">
    <cfRule type="expression" dxfId="197" priority="591" stopIfTrue="1">
      <formula>AND(ISBLANK(INDIRECT(Anlyt_LabRefLastCol)),ISBLANK(INDIRECT(Anlyt_LabRefThisCol)))</formula>
    </cfRule>
    <cfRule type="expression" dxfId="196" priority="592">
      <formula>ISBLANK(INDIRECT(Anlyt_LabRefThisCol))</formula>
    </cfRule>
  </conditionalFormatting>
  <conditionalFormatting sqref="C334">
    <cfRule type="expression" dxfId="195" priority="575" stopIfTrue="1">
      <formula>AND(ISBLANK(INDIRECT(Anlyt_LabRefLastCol)),ISBLANK(INDIRECT(Anlyt_LabRefThisCol)))</formula>
    </cfRule>
    <cfRule type="expression" dxfId="194" priority="576">
      <formula>ISBLANK(INDIRECT(Anlyt_LabRefThisCol))</formula>
    </cfRule>
  </conditionalFormatting>
  <conditionalFormatting sqref="C338:C343 C349">
    <cfRule type="expression" dxfId="193" priority="569" stopIfTrue="1">
      <formula>AND(ISBLANK(INDIRECT(Anlyt_LabRefLastCol)),ISBLANK(INDIRECT(Anlyt_LabRefThisCol)))</formula>
    </cfRule>
    <cfRule type="expression" dxfId="192" priority="570">
      <formula>ISBLANK(INDIRECT(Anlyt_LabRefThisCol))</formula>
    </cfRule>
  </conditionalFormatting>
  <conditionalFormatting sqref="C348">
    <cfRule type="expression" dxfId="191" priority="553" stopIfTrue="1">
      <formula>AND(ISBLANK(INDIRECT(Anlyt_LabRefLastCol)),ISBLANK(INDIRECT(Anlyt_LabRefThisCol)))</formula>
    </cfRule>
    <cfRule type="expression" dxfId="190" priority="554">
      <formula>ISBLANK(INDIRECT(Anlyt_LabRefThisCol))</formula>
    </cfRule>
  </conditionalFormatting>
  <conditionalFormatting sqref="C352:C357 C363">
    <cfRule type="expression" dxfId="189" priority="547" stopIfTrue="1">
      <formula>AND(ISBLANK(INDIRECT(Anlyt_LabRefLastCol)),ISBLANK(INDIRECT(Anlyt_LabRefThisCol)))</formula>
    </cfRule>
    <cfRule type="expression" dxfId="188" priority="548">
      <formula>ISBLANK(INDIRECT(Anlyt_LabRefThisCol))</formula>
    </cfRule>
  </conditionalFormatting>
  <conditionalFormatting sqref="C362">
    <cfRule type="expression" dxfId="187" priority="531" stopIfTrue="1">
      <formula>AND(ISBLANK(INDIRECT(Anlyt_LabRefLastCol)),ISBLANK(INDIRECT(Anlyt_LabRefThisCol)))</formula>
    </cfRule>
    <cfRule type="expression" dxfId="186" priority="532">
      <formula>ISBLANK(INDIRECT(Anlyt_LabRefThisCol))</formula>
    </cfRule>
  </conditionalFormatting>
  <conditionalFormatting sqref="C366:C371 C377">
    <cfRule type="expression" dxfId="185" priority="525" stopIfTrue="1">
      <formula>AND(ISBLANK(INDIRECT(Anlyt_LabRefLastCol)),ISBLANK(INDIRECT(Anlyt_LabRefThisCol)))</formula>
    </cfRule>
    <cfRule type="expression" dxfId="184" priority="526">
      <formula>ISBLANK(INDIRECT(Anlyt_LabRefThisCol))</formula>
    </cfRule>
  </conditionalFormatting>
  <conditionalFormatting sqref="C376">
    <cfRule type="expression" dxfId="183" priority="509" stopIfTrue="1">
      <formula>AND(ISBLANK(INDIRECT(Anlyt_LabRefLastCol)),ISBLANK(INDIRECT(Anlyt_LabRefThisCol)))</formula>
    </cfRule>
    <cfRule type="expression" dxfId="182" priority="510">
      <formula>ISBLANK(INDIRECT(Anlyt_LabRefThisCol))</formula>
    </cfRule>
  </conditionalFormatting>
  <conditionalFormatting sqref="C380:C385 C391">
    <cfRule type="expression" dxfId="181" priority="503" stopIfTrue="1">
      <formula>AND(ISBLANK(INDIRECT(Anlyt_LabRefLastCol)),ISBLANK(INDIRECT(Anlyt_LabRefThisCol)))</formula>
    </cfRule>
    <cfRule type="expression" dxfId="180" priority="504">
      <formula>ISBLANK(INDIRECT(Anlyt_LabRefThisCol))</formula>
    </cfRule>
  </conditionalFormatting>
  <conditionalFormatting sqref="C390">
    <cfRule type="expression" dxfId="179" priority="487" stopIfTrue="1">
      <formula>AND(ISBLANK(INDIRECT(Anlyt_LabRefLastCol)),ISBLANK(INDIRECT(Anlyt_LabRefThisCol)))</formula>
    </cfRule>
    <cfRule type="expression" dxfId="178" priority="488">
      <formula>ISBLANK(INDIRECT(Anlyt_LabRefThisCol))</formula>
    </cfRule>
  </conditionalFormatting>
  <conditionalFormatting sqref="C394:C399 C405">
    <cfRule type="expression" dxfId="177" priority="481" stopIfTrue="1">
      <formula>AND(ISBLANK(INDIRECT(Anlyt_LabRefLastCol)),ISBLANK(INDIRECT(Anlyt_LabRefThisCol)))</formula>
    </cfRule>
    <cfRule type="expression" dxfId="176" priority="482">
      <formula>ISBLANK(INDIRECT(Anlyt_LabRefThisCol))</formula>
    </cfRule>
  </conditionalFormatting>
  <conditionalFormatting sqref="C404">
    <cfRule type="expression" dxfId="175" priority="465" stopIfTrue="1">
      <formula>AND(ISBLANK(INDIRECT(Anlyt_LabRefLastCol)),ISBLANK(INDIRECT(Anlyt_LabRefThisCol)))</formula>
    </cfRule>
    <cfRule type="expression" dxfId="174" priority="466">
      <formula>ISBLANK(INDIRECT(Anlyt_LabRefThisCol))</formula>
    </cfRule>
  </conditionalFormatting>
  <conditionalFormatting sqref="C408:C413 C419">
    <cfRule type="expression" dxfId="173" priority="459" stopIfTrue="1">
      <formula>AND(ISBLANK(INDIRECT(Anlyt_LabRefLastCol)),ISBLANK(INDIRECT(Anlyt_LabRefThisCol)))</formula>
    </cfRule>
    <cfRule type="expression" dxfId="172" priority="460">
      <formula>ISBLANK(INDIRECT(Anlyt_LabRefThisCol))</formula>
    </cfRule>
  </conditionalFormatting>
  <conditionalFormatting sqref="C418">
    <cfRule type="expression" dxfId="171" priority="443" stopIfTrue="1">
      <formula>AND(ISBLANK(INDIRECT(Anlyt_LabRefLastCol)),ISBLANK(INDIRECT(Anlyt_LabRefThisCol)))</formula>
    </cfRule>
    <cfRule type="expression" dxfId="170" priority="444">
      <formula>ISBLANK(INDIRECT(Anlyt_LabRefThisCol))</formula>
    </cfRule>
  </conditionalFormatting>
  <conditionalFormatting sqref="C422:C427 C433">
    <cfRule type="expression" dxfId="169" priority="437" stopIfTrue="1">
      <formula>AND(ISBLANK(INDIRECT(Anlyt_LabRefLastCol)),ISBLANK(INDIRECT(Anlyt_LabRefThisCol)))</formula>
    </cfRule>
    <cfRule type="expression" dxfId="168" priority="438">
      <formula>ISBLANK(INDIRECT(Anlyt_LabRefThisCol))</formula>
    </cfRule>
  </conditionalFormatting>
  <conditionalFormatting sqref="C432">
    <cfRule type="expression" dxfId="167" priority="421" stopIfTrue="1">
      <formula>AND(ISBLANK(INDIRECT(Anlyt_LabRefLastCol)),ISBLANK(INDIRECT(Anlyt_LabRefThisCol)))</formula>
    </cfRule>
    <cfRule type="expression" dxfId="166" priority="422">
      <formula>ISBLANK(INDIRECT(Anlyt_LabRefThisCol))</formula>
    </cfRule>
  </conditionalFormatting>
  <conditionalFormatting sqref="C436:C441 C447">
    <cfRule type="expression" dxfId="165" priority="415" stopIfTrue="1">
      <formula>AND(ISBLANK(INDIRECT(Anlyt_LabRefLastCol)),ISBLANK(INDIRECT(Anlyt_LabRefThisCol)))</formula>
    </cfRule>
    <cfRule type="expression" dxfId="164" priority="416">
      <formula>ISBLANK(INDIRECT(Anlyt_LabRefThisCol))</formula>
    </cfRule>
  </conditionalFormatting>
  <conditionalFormatting sqref="C446">
    <cfRule type="expression" dxfId="163" priority="399" stopIfTrue="1">
      <formula>AND(ISBLANK(INDIRECT(Anlyt_LabRefLastCol)),ISBLANK(INDIRECT(Anlyt_LabRefThisCol)))</formula>
    </cfRule>
    <cfRule type="expression" dxfId="162" priority="400">
      <formula>ISBLANK(INDIRECT(Anlyt_LabRefThisCol))</formula>
    </cfRule>
  </conditionalFormatting>
  <conditionalFormatting sqref="C450:C455 C461">
    <cfRule type="expression" dxfId="161" priority="393" stopIfTrue="1">
      <formula>AND(ISBLANK(INDIRECT(Anlyt_LabRefLastCol)),ISBLANK(INDIRECT(Anlyt_LabRefThisCol)))</formula>
    </cfRule>
    <cfRule type="expression" dxfId="160" priority="394">
      <formula>ISBLANK(INDIRECT(Anlyt_LabRefThisCol))</formula>
    </cfRule>
  </conditionalFormatting>
  <conditionalFormatting sqref="C460">
    <cfRule type="expression" dxfId="159" priority="377" stopIfTrue="1">
      <formula>AND(ISBLANK(INDIRECT(Anlyt_LabRefLastCol)),ISBLANK(INDIRECT(Anlyt_LabRefThisCol)))</formula>
    </cfRule>
    <cfRule type="expression" dxfId="158" priority="378">
      <formula>ISBLANK(INDIRECT(Anlyt_LabRefThisCol))</formula>
    </cfRule>
  </conditionalFormatting>
  <conditionalFormatting sqref="C464:C469 C475">
    <cfRule type="expression" dxfId="157" priority="371" stopIfTrue="1">
      <formula>AND(ISBLANK(INDIRECT(Anlyt_LabRefLastCol)),ISBLANK(INDIRECT(Anlyt_LabRefThisCol)))</formula>
    </cfRule>
    <cfRule type="expression" dxfId="156" priority="372">
      <formula>ISBLANK(INDIRECT(Anlyt_LabRefThisCol))</formula>
    </cfRule>
  </conditionalFormatting>
  <conditionalFormatting sqref="C474">
    <cfRule type="expression" dxfId="155" priority="355" stopIfTrue="1">
      <formula>AND(ISBLANK(INDIRECT(Anlyt_LabRefLastCol)),ISBLANK(INDIRECT(Anlyt_LabRefThisCol)))</formula>
    </cfRule>
    <cfRule type="expression" dxfId="154" priority="356">
      <formula>ISBLANK(INDIRECT(Anlyt_LabRefThisCol))</formula>
    </cfRule>
  </conditionalFormatting>
  <conditionalFormatting sqref="C478:C483 C489">
    <cfRule type="expression" dxfId="153" priority="349" stopIfTrue="1">
      <formula>AND(ISBLANK(INDIRECT(Anlyt_LabRefLastCol)),ISBLANK(INDIRECT(Anlyt_LabRefThisCol)))</formula>
    </cfRule>
    <cfRule type="expression" dxfId="152" priority="350">
      <formula>ISBLANK(INDIRECT(Anlyt_LabRefThisCol))</formula>
    </cfRule>
  </conditionalFormatting>
  <conditionalFormatting sqref="C488">
    <cfRule type="expression" dxfId="151" priority="333" stopIfTrue="1">
      <formula>AND(ISBLANK(INDIRECT(Anlyt_LabRefLastCol)),ISBLANK(INDIRECT(Anlyt_LabRefThisCol)))</formula>
    </cfRule>
    <cfRule type="expression" dxfId="150" priority="334">
      <formula>ISBLANK(INDIRECT(Anlyt_LabRefThisCol))</formula>
    </cfRule>
  </conditionalFormatting>
  <conditionalFormatting sqref="C492:C497 C503">
    <cfRule type="expression" dxfId="149" priority="327" stopIfTrue="1">
      <formula>AND(ISBLANK(INDIRECT(Anlyt_LabRefLastCol)),ISBLANK(INDIRECT(Anlyt_LabRefThisCol)))</formula>
    </cfRule>
    <cfRule type="expression" dxfId="148" priority="328">
      <formula>ISBLANK(INDIRECT(Anlyt_LabRefThisCol))</formula>
    </cfRule>
  </conditionalFormatting>
  <conditionalFormatting sqref="C502">
    <cfRule type="expression" dxfId="147" priority="311" stopIfTrue="1">
      <formula>AND(ISBLANK(INDIRECT(Anlyt_LabRefLastCol)),ISBLANK(INDIRECT(Anlyt_LabRefThisCol)))</formula>
    </cfRule>
    <cfRule type="expression" dxfId="146" priority="312">
      <formula>ISBLANK(INDIRECT(Anlyt_LabRefThisCol))</formula>
    </cfRule>
  </conditionalFormatting>
  <conditionalFormatting sqref="C506:C511 C517">
    <cfRule type="expression" dxfId="145" priority="305" stopIfTrue="1">
      <formula>AND(ISBLANK(INDIRECT(Anlyt_LabRefLastCol)),ISBLANK(INDIRECT(Anlyt_LabRefThisCol)))</formula>
    </cfRule>
    <cfRule type="expression" dxfId="144" priority="306">
      <formula>ISBLANK(INDIRECT(Anlyt_LabRefThisCol))</formula>
    </cfRule>
  </conditionalFormatting>
  <conditionalFormatting sqref="C516">
    <cfRule type="expression" dxfId="143" priority="289" stopIfTrue="1">
      <formula>AND(ISBLANK(INDIRECT(Anlyt_LabRefLastCol)),ISBLANK(INDIRECT(Anlyt_LabRefThisCol)))</formula>
    </cfRule>
    <cfRule type="expression" dxfId="142" priority="290">
      <formula>ISBLANK(INDIRECT(Anlyt_LabRefThisCol))</formula>
    </cfRule>
  </conditionalFormatting>
  <conditionalFormatting sqref="C520:C525 C531">
    <cfRule type="expression" dxfId="141" priority="283" stopIfTrue="1">
      <formula>AND(ISBLANK(INDIRECT(Anlyt_LabRefLastCol)),ISBLANK(INDIRECT(Anlyt_LabRefThisCol)))</formula>
    </cfRule>
    <cfRule type="expression" dxfId="140" priority="284">
      <formula>ISBLANK(INDIRECT(Anlyt_LabRefThisCol))</formula>
    </cfRule>
  </conditionalFormatting>
  <conditionalFormatting sqref="C530">
    <cfRule type="expression" dxfId="139" priority="267" stopIfTrue="1">
      <formula>AND(ISBLANK(INDIRECT(Anlyt_LabRefLastCol)),ISBLANK(INDIRECT(Anlyt_LabRefThisCol)))</formula>
    </cfRule>
    <cfRule type="expression" dxfId="138" priority="268">
      <formula>ISBLANK(INDIRECT(Anlyt_LabRefThisCol))</formula>
    </cfRule>
  </conditionalFormatting>
  <conditionalFormatting sqref="C534:C539 C545">
    <cfRule type="expression" dxfId="137" priority="261" stopIfTrue="1">
      <formula>AND(ISBLANK(INDIRECT(Anlyt_LabRefLastCol)),ISBLANK(INDIRECT(Anlyt_LabRefThisCol)))</formula>
    </cfRule>
    <cfRule type="expression" dxfId="136" priority="262">
      <formula>ISBLANK(INDIRECT(Anlyt_LabRefThisCol))</formula>
    </cfRule>
  </conditionalFormatting>
  <conditionalFormatting sqref="C544">
    <cfRule type="expression" dxfId="135" priority="245" stopIfTrue="1">
      <formula>AND(ISBLANK(INDIRECT(Anlyt_LabRefLastCol)),ISBLANK(INDIRECT(Anlyt_LabRefThisCol)))</formula>
    </cfRule>
    <cfRule type="expression" dxfId="134" priority="246">
      <formula>ISBLANK(INDIRECT(Anlyt_LabRefThisCol))</formula>
    </cfRule>
  </conditionalFormatting>
  <conditionalFormatting sqref="C548:C553 C559">
    <cfRule type="expression" dxfId="133" priority="239" stopIfTrue="1">
      <formula>AND(ISBLANK(INDIRECT(Anlyt_LabRefLastCol)),ISBLANK(INDIRECT(Anlyt_LabRefThisCol)))</formula>
    </cfRule>
    <cfRule type="expression" dxfId="132" priority="240">
      <formula>ISBLANK(INDIRECT(Anlyt_LabRefThisCol))</formula>
    </cfRule>
  </conditionalFormatting>
  <conditionalFormatting sqref="C558">
    <cfRule type="expression" dxfId="131" priority="223" stopIfTrue="1">
      <formula>AND(ISBLANK(INDIRECT(Anlyt_LabRefLastCol)),ISBLANK(INDIRECT(Anlyt_LabRefThisCol)))</formula>
    </cfRule>
    <cfRule type="expression" dxfId="130" priority="224">
      <formula>ISBLANK(INDIRECT(Anlyt_LabRefThisCol))</formula>
    </cfRule>
  </conditionalFormatting>
  <conditionalFormatting sqref="C562:C567 C573">
    <cfRule type="expression" dxfId="129" priority="217" stopIfTrue="1">
      <formula>AND(ISBLANK(INDIRECT(Anlyt_LabRefLastCol)),ISBLANK(INDIRECT(Anlyt_LabRefThisCol)))</formula>
    </cfRule>
    <cfRule type="expression" dxfId="128" priority="218">
      <formula>ISBLANK(INDIRECT(Anlyt_LabRefThisCol))</formula>
    </cfRule>
  </conditionalFormatting>
  <conditionalFormatting sqref="C572">
    <cfRule type="expression" dxfId="127" priority="201" stopIfTrue="1">
      <formula>AND(ISBLANK(INDIRECT(Anlyt_LabRefLastCol)),ISBLANK(INDIRECT(Anlyt_LabRefThisCol)))</formula>
    </cfRule>
    <cfRule type="expression" dxfId="126" priority="202">
      <formula>ISBLANK(INDIRECT(Anlyt_LabRefThisCol))</formula>
    </cfRule>
  </conditionalFormatting>
  <conditionalFormatting sqref="C576:C581 C587">
    <cfRule type="expression" dxfId="125" priority="195" stopIfTrue="1">
      <formula>AND(ISBLANK(INDIRECT(Anlyt_LabRefLastCol)),ISBLANK(INDIRECT(Anlyt_LabRefThisCol)))</formula>
    </cfRule>
    <cfRule type="expression" dxfId="124" priority="196">
      <formula>ISBLANK(INDIRECT(Anlyt_LabRefThisCol))</formula>
    </cfRule>
  </conditionalFormatting>
  <conditionalFormatting sqref="C586">
    <cfRule type="expression" dxfId="123" priority="179" stopIfTrue="1">
      <formula>AND(ISBLANK(INDIRECT(Anlyt_LabRefLastCol)),ISBLANK(INDIRECT(Anlyt_LabRefThisCol)))</formula>
    </cfRule>
    <cfRule type="expression" dxfId="122" priority="180">
      <formula>ISBLANK(INDIRECT(Anlyt_LabRefThisCol))</formula>
    </cfRule>
  </conditionalFormatting>
  <conditionalFormatting sqref="C590:C595 C601">
    <cfRule type="expression" dxfId="121" priority="173" stopIfTrue="1">
      <formula>AND(ISBLANK(INDIRECT(Anlyt_LabRefLastCol)),ISBLANK(INDIRECT(Anlyt_LabRefThisCol)))</formula>
    </cfRule>
    <cfRule type="expression" dxfId="120" priority="174">
      <formula>ISBLANK(INDIRECT(Anlyt_LabRefThisCol))</formula>
    </cfRule>
  </conditionalFormatting>
  <conditionalFormatting sqref="C600">
    <cfRule type="expression" dxfId="119" priority="157" stopIfTrue="1">
      <formula>AND(ISBLANK(INDIRECT(Anlyt_LabRefLastCol)),ISBLANK(INDIRECT(Anlyt_LabRefThisCol)))</formula>
    </cfRule>
    <cfRule type="expression" dxfId="118" priority="158">
      <formula>ISBLANK(INDIRECT(Anlyt_LabRefThisCol))</formula>
    </cfRule>
  </conditionalFormatting>
  <conditionalFormatting sqref="C604:C609 C615">
    <cfRule type="expression" dxfId="117" priority="151" stopIfTrue="1">
      <formula>AND(ISBLANK(INDIRECT(Anlyt_LabRefLastCol)),ISBLANK(INDIRECT(Anlyt_LabRefThisCol)))</formula>
    </cfRule>
    <cfRule type="expression" dxfId="116" priority="152">
      <formula>ISBLANK(INDIRECT(Anlyt_LabRefThisCol))</formula>
    </cfRule>
  </conditionalFormatting>
  <conditionalFormatting sqref="C614">
    <cfRule type="expression" dxfId="115" priority="135" stopIfTrue="1">
      <formula>AND(ISBLANK(INDIRECT(Anlyt_LabRefLastCol)),ISBLANK(INDIRECT(Anlyt_LabRefThisCol)))</formula>
    </cfRule>
    <cfRule type="expression" dxfId="114" priority="136">
      <formula>ISBLANK(INDIRECT(Anlyt_LabRefThisCol))</formula>
    </cfRule>
  </conditionalFormatting>
  <conditionalFormatting sqref="C618:C623 C629">
    <cfRule type="expression" dxfId="113" priority="129" stopIfTrue="1">
      <formula>AND(ISBLANK(INDIRECT(Anlyt_LabRefLastCol)),ISBLANK(INDIRECT(Anlyt_LabRefThisCol)))</formula>
    </cfRule>
    <cfRule type="expression" dxfId="112" priority="130">
      <formula>ISBLANK(INDIRECT(Anlyt_LabRefThisCol))</formula>
    </cfRule>
  </conditionalFormatting>
  <conditionalFormatting sqref="C628">
    <cfRule type="expression" dxfId="111" priority="113" stopIfTrue="1">
      <formula>AND(ISBLANK(INDIRECT(Anlyt_LabRefLastCol)),ISBLANK(INDIRECT(Anlyt_LabRefThisCol)))</formula>
    </cfRule>
    <cfRule type="expression" dxfId="110" priority="114">
      <formula>ISBLANK(INDIRECT(Anlyt_LabRefThisCol))</formula>
    </cfRule>
  </conditionalFormatting>
  <conditionalFormatting sqref="C632:C637 C643">
    <cfRule type="expression" dxfId="109" priority="107" stopIfTrue="1">
      <formula>AND(ISBLANK(INDIRECT(Anlyt_LabRefLastCol)),ISBLANK(INDIRECT(Anlyt_LabRefThisCol)))</formula>
    </cfRule>
    <cfRule type="expression" dxfId="108" priority="108">
      <formula>ISBLANK(INDIRECT(Anlyt_LabRefThisCol))</formula>
    </cfRule>
  </conditionalFormatting>
  <conditionalFormatting sqref="C642">
    <cfRule type="expression" dxfId="107" priority="91" stopIfTrue="1">
      <formula>AND(ISBLANK(INDIRECT(Anlyt_LabRefLastCol)),ISBLANK(INDIRECT(Anlyt_LabRefThisCol)))</formula>
    </cfRule>
    <cfRule type="expression" dxfId="106" priority="92">
      <formula>ISBLANK(INDIRECT(Anlyt_LabRefThisCol))</formula>
    </cfRule>
  </conditionalFormatting>
  <conditionalFormatting sqref="C646:C651 C657">
    <cfRule type="expression" dxfId="105" priority="85" stopIfTrue="1">
      <formula>AND(ISBLANK(INDIRECT(Anlyt_LabRefLastCol)),ISBLANK(INDIRECT(Anlyt_LabRefThisCol)))</formula>
    </cfRule>
    <cfRule type="expression" dxfId="104" priority="86">
      <formula>ISBLANK(INDIRECT(Anlyt_LabRefThisCol))</formula>
    </cfRule>
  </conditionalFormatting>
  <conditionalFormatting sqref="C656">
    <cfRule type="expression" dxfId="103" priority="69" stopIfTrue="1">
      <formula>AND(ISBLANK(INDIRECT(Anlyt_LabRefLastCol)),ISBLANK(INDIRECT(Anlyt_LabRefThisCol)))</formula>
    </cfRule>
    <cfRule type="expression" dxfId="102" priority="70">
      <formula>ISBLANK(INDIRECT(Anlyt_LabRefThisCol))</formula>
    </cfRule>
  </conditionalFormatting>
  <conditionalFormatting sqref="C660:C665 C671">
    <cfRule type="expression" dxfId="101" priority="63" stopIfTrue="1">
      <formula>AND(ISBLANK(INDIRECT(Anlyt_LabRefLastCol)),ISBLANK(INDIRECT(Anlyt_LabRefThisCol)))</formula>
    </cfRule>
    <cfRule type="expression" dxfId="100" priority="64">
      <formula>ISBLANK(INDIRECT(Anlyt_LabRefThisCol))</formula>
    </cfRule>
  </conditionalFormatting>
  <conditionalFormatting sqref="C670">
    <cfRule type="expression" dxfId="99" priority="47" stopIfTrue="1">
      <formula>AND(ISBLANK(INDIRECT(Anlyt_LabRefLastCol)),ISBLANK(INDIRECT(Anlyt_LabRefThisCol)))</formula>
    </cfRule>
    <cfRule type="expression" dxfId="98" priority="48">
      <formula>ISBLANK(INDIRECT(Anlyt_LabRefThisCol))</formula>
    </cfRule>
  </conditionalFormatting>
  <conditionalFormatting sqref="C674:C679 C685">
    <cfRule type="expression" dxfId="97" priority="41" stopIfTrue="1">
      <formula>AND(ISBLANK(INDIRECT(Anlyt_LabRefLastCol)),ISBLANK(INDIRECT(Anlyt_LabRefThisCol)))</formula>
    </cfRule>
    <cfRule type="expression" dxfId="96" priority="42">
      <formula>ISBLANK(INDIRECT(Anlyt_LabRefThisCol))</formula>
    </cfRule>
  </conditionalFormatting>
  <conditionalFormatting sqref="C684">
    <cfRule type="expression" dxfId="95" priority="25" stopIfTrue="1">
      <formula>AND(ISBLANK(INDIRECT(Anlyt_LabRefLastCol)),ISBLANK(INDIRECT(Anlyt_LabRefThisCol)))</formula>
    </cfRule>
    <cfRule type="expression" dxfId="94" priority="26">
      <formula>ISBLANK(INDIRECT(Anlyt_LabRefThisCol))</formula>
    </cfRule>
  </conditionalFormatting>
  <conditionalFormatting sqref="C688:C693 C699">
    <cfRule type="expression" dxfId="93" priority="19" stopIfTrue="1">
      <formula>AND(ISBLANK(INDIRECT(Anlyt_LabRefLastCol)),ISBLANK(INDIRECT(Anlyt_LabRefThisCol)))</formula>
    </cfRule>
    <cfRule type="expression" dxfId="92" priority="20">
      <formula>ISBLANK(INDIRECT(Anlyt_LabRefThisCol))</formula>
    </cfRule>
  </conditionalFormatting>
  <conditionalFormatting sqref="C698">
    <cfRule type="expression" dxfId="91" priority="3" stopIfTrue="1">
      <formula>AND(ISBLANK(INDIRECT(Anlyt_LabRefLastCol)),ISBLANK(INDIRECT(Anlyt_LabRefThisCol)))</formula>
    </cfRule>
    <cfRule type="expression" dxfId="9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T381"/>
  <sheetViews>
    <sheetView zoomScale="174" zoomScaleNormal="174" workbookViewId="0"/>
  </sheetViews>
  <sheetFormatPr defaultRowHeight="12.75"/>
  <cols>
    <col min="1" max="1" width="11.140625" style="28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57" bestFit="1" customWidth="1"/>
    <col min="46" max="16384" width="9.140625" style="1"/>
  </cols>
  <sheetData>
    <row r="1" spans="1:46" ht="19.5">
      <c r="B1" s="33" t="s">
        <v>188</v>
      </c>
      <c r="AS1" s="26" t="s">
        <v>118</v>
      </c>
    </row>
    <row r="2" spans="1:46" ht="19.5">
      <c r="A2" s="23" t="s">
        <v>95</v>
      </c>
      <c r="B2" s="17" t="s">
        <v>93</v>
      </c>
      <c r="C2" s="15" t="s">
        <v>94</v>
      </c>
      <c r="D2" s="16" t="s">
        <v>107</v>
      </c>
      <c r="E2" s="8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6">
        <v>1</v>
      </c>
    </row>
    <row r="3" spans="1:46">
      <c r="A3" s="29"/>
      <c r="B3" s="18" t="s">
        <v>108</v>
      </c>
      <c r="C3" s="8" t="s">
        <v>108</v>
      </c>
      <c r="D3" s="87" t="s">
        <v>109</v>
      </c>
      <c r="E3" s="8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6" t="s">
        <v>1</v>
      </c>
    </row>
    <row r="4" spans="1:46">
      <c r="A4" s="29"/>
      <c r="B4" s="18"/>
      <c r="C4" s="8"/>
      <c r="D4" s="9" t="s">
        <v>86</v>
      </c>
      <c r="E4" s="8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6">
        <v>2</v>
      </c>
    </row>
    <row r="5" spans="1:46">
      <c r="A5" s="29"/>
      <c r="B5" s="18"/>
      <c r="C5" s="8"/>
      <c r="D5" s="24"/>
      <c r="E5" s="8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6">
        <v>2</v>
      </c>
    </row>
    <row r="6" spans="1:46">
      <c r="A6" s="29"/>
      <c r="B6" s="17">
        <v>1</v>
      </c>
      <c r="C6" s="14">
        <v>1</v>
      </c>
      <c r="D6" s="20">
        <v>10.34</v>
      </c>
      <c r="E6" s="8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6">
        <v>1</v>
      </c>
    </row>
    <row r="7" spans="1:46">
      <c r="A7" s="29"/>
      <c r="B7" s="18">
        <v>1</v>
      </c>
      <c r="C7" s="8">
        <v>2</v>
      </c>
      <c r="D7" s="10">
        <v>10.33</v>
      </c>
      <c r="E7" s="8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6">
        <v>19</v>
      </c>
    </row>
    <row r="8" spans="1:46">
      <c r="A8" s="29"/>
      <c r="B8" s="19" t="s">
        <v>111</v>
      </c>
      <c r="C8" s="12"/>
      <c r="D8" s="21">
        <v>10.335000000000001</v>
      </c>
      <c r="E8" s="8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6">
        <v>16</v>
      </c>
    </row>
    <row r="9" spans="1:46">
      <c r="A9" s="29"/>
      <c r="B9" s="2" t="s">
        <v>112</v>
      </c>
      <c r="C9" s="27"/>
      <c r="D9" s="11">
        <v>10.335000000000001</v>
      </c>
      <c r="E9" s="8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6">
        <v>10.335000000000001</v>
      </c>
      <c r="AT9" s="26"/>
    </row>
    <row r="10" spans="1:46">
      <c r="A10" s="29"/>
      <c r="B10" s="2" t="s">
        <v>113</v>
      </c>
      <c r="C10" s="27"/>
      <c r="D10" s="22">
        <v>7.0710678118653244E-3</v>
      </c>
      <c r="E10" s="8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6">
        <v>25</v>
      </c>
    </row>
    <row r="11" spans="1:46">
      <c r="A11" s="29"/>
      <c r="B11" s="2" t="s">
        <v>74</v>
      </c>
      <c r="C11" s="27"/>
      <c r="D11" s="13">
        <v>6.8418653235271642E-4</v>
      </c>
      <c r="E11" s="8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58"/>
    </row>
    <row r="12" spans="1:46">
      <c r="A12" s="29"/>
      <c r="B12" s="2" t="s">
        <v>114</v>
      </c>
      <c r="C12" s="27"/>
      <c r="D12" s="13">
        <v>0</v>
      </c>
      <c r="E12" s="8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58"/>
    </row>
    <row r="13" spans="1:46">
      <c r="A13" s="29"/>
      <c r="B13" s="50" t="s">
        <v>115</v>
      </c>
      <c r="C13" s="51"/>
      <c r="D13" s="49" t="s">
        <v>116</v>
      </c>
      <c r="E13" s="8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58"/>
    </row>
    <row r="14" spans="1:46">
      <c r="B14" s="30"/>
      <c r="C14" s="19"/>
      <c r="D14" s="25"/>
      <c r="AS14" s="58"/>
    </row>
    <row r="15" spans="1:46" ht="15">
      <c r="B15" s="33" t="s">
        <v>189</v>
      </c>
      <c r="AS15" s="26" t="s">
        <v>118</v>
      </c>
    </row>
    <row r="16" spans="1:46" ht="15">
      <c r="A16" s="23" t="s">
        <v>7</v>
      </c>
      <c r="B16" s="17" t="s">
        <v>93</v>
      </c>
      <c r="C16" s="15" t="s">
        <v>94</v>
      </c>
      <c r="D16" s="16" t="s">
        <v>107</v>
      </c>
      <c r="E16" s="8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6">
        <v>1</v>
      </c>
    </row>
    <row r="17" spans="1:45">
      <c r="A17" s="29"/>
      <c r="B17" s="18" t="s">
        <v>108</v>
      </c>
      <c r="C17" s="8" t="s">
        <v>108</v>
      </c>
      <c r="D17" s="87" t="s">
        <v>109</v>
      </c>
      <c r="E17" s="8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6" t="s">
        <v>3</v>
      </c>
    </row>
    <row r="18" spans="1:45">
      <c r="A18" s="29"/>
      <c r="B18" s="18"/>
      <c r="C18" s="8"/>
      <c r="D18" s="9" t="s">
        <v>86</v>
      </c>
      <c r="E18" s="8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6">
        <v>1</v>
      </c>
    </row>
    <row r="19" spans="1:45">
      <c r="A19" s="29"/>
      <c r="B19" s="18"/>
      <c r="C19" s="8"/>
      <c r="D19" s="24"/>
      <c r="E19" s="8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6">
        <v>1</v>
      </c>
    </row>
    <row r="20" spans="1:45">
      <c r="A20" s="29"/>
      <c r="B20" s="17">
        <v>1</v>
      </c>
      <c r="C20" s="14">
        <v>1</v>
      </c>
      <c r="D20" s="116">
        <v>20</v>
      </c>
      <c r="E20" s="117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9">
        <v>1</v>
      </c>
    </row>
    <row r="21" spans="1:45">
      <c r="A21" s="29"/>
      <c r="B21" s="18">
        <v>1</v>
      </c>
      <c r="C21" s="8">
        <v>2</v>
      </c>
      <c r="D21" s="120">
        <v>20</v>
      </c>
      <c r="E21" s="117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9">
        <v>2</v>
      </c>
    </row>
    <row r="22" spans="1:45">
      <c r="A22" s="29"/>
      <c r="B22" s="19" t="s">
        <v>111</v>
      </c>
      <c r="C22" s="12"/>
      <c r="D22" s="121">
        <v>20</v>
      </c>
      <c r="E22" s="117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9">
        <v>16</v>
      </c>
    </row>
    <row r="23" spans="1:45">
      <c r="A23" s="29"/>
      <c r="B23" s="2" t="s">
        <v>112</v>
      </c>
      <c r="C23" s="27"/>
      <c r="D23" s="122">
        <v>20</v>
      </c>
      <c r="E23" s="117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9">
        <v>20</v>
      </c>
    </row>
    <row r="24" spans="1:45">
      <c r="A24" s="29"/>
      <c r="B24" s="2" t="s">
        <v>113</v>
      </c>
      <c r="C24" s="27"/>
      <c r="D24" s="122">
        <v>0</v>
      </c>
      <c r="E24" s="117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9">
        <v>26</v>
      </c>
    </row>
    <row r="25" spans="1:45">
      <c r="A25" s="29"/>
      <c r="B25" s="2" t="s">
        <v>74</v>
      </c>
      <c r="C25" s="27"/>
      <c r="D25" s="13">
        <v>0</v>
      </c>
      <c r="E25" s="8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58"/>
    </row>
    <row r="26" spans="1:45">
      <c r="A26" s="29"/>
      <c r="B26" s="2" t="s">
        <v>114</v>
      </c>
      <c r="C26" s="27"/>
      <c r="D26" s="13">
        <v>0</v>
      </c>
      <c r="E26" s="8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58"/>
    </row>
    <row r="27" spans="1:45">
      <c r="A27" s="29"/>
      <c r="B27" s="50" t="s">
        <v>115</v>
      </c>
      <c r="C27" s="51"/>
      <c r="D27" s="49" t="s">
        <v>116</v>
      </c>
      <c r="E27" s="8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58"/>
    </row>
    <row r="28" spans="1:45">
      <c r="B28" s="30"/>
      <c r="C28" s="19"/>
      <c r="D28" s="25"/>
      <c r="AS28" s="58"/>
    </row>
    <row r="29" spans="1:45" ht="15">
      <c r="B29" s="33" t="s">
        <v>190</v>
      </c>
      <c r="AS29" s="26" t="s">
        <v>118</v>
      </c>
    </row>
    <row r="30" spans="1:45" ht="15">
      <c r="A30" s="23" t="s">
        <v>10</v>
      </c>
      <c r="B30" s="17" t="s">
        <v>93</v>
      </c>
      <c r="C30" s="15" t="s">
        <v>94</v>
      </c>
      <c r="D30" s="16" t="s">
        <v>107</v>
      </c>
      <c r="E30" s="8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6">
        <v>1</v>
      </c>
    </row>
    <row r="31" spans="1:45">
      <c r="A31" s="29"/>
      <c r="B31" s="18" t="s">
        <v>108</v>
      </c>
      <c r="C31" s="8" t="s">
        <v>108</v>
      </c>
      <c r="D31" s="87" t="s">
        <v>109</v>
      </c>
      <c r="E31" s="8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6" t="s">
        <v>3</v>
      </c>
    </row>
    <row r="32" spans="1:45">
      <c r="A32" s="29"/>
      <c r="B32" s="18"/>
      <c r="C32" s="8"/>
      <c r="D32" s="9" t="s">
        <v>86</v>
      </c>
      <c r="E32" s="8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6">
        <v>0</v>
      </c>
    </row>
    <row r="33" spans="1:45">
      <c r="A33" s="29"/>
      <c r="B33" s="18"/>
      <c r="C33" s="8"/>
      <c r="D33" s="24"/>
      <c r="E33" s="8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6">
        <v>0</v>
      </c>
    </row>
    <row r="34" spans="1:45">
      <c r="A34" s="29"/>
      <c r="B34" s="17">
        <v>1</v>
      </c>
      <c r="C34" s="14">
        <v>1</v>
      </c>
      <c r="D34" s="123">
        <v>160</v>
      </c>
      <c r="E34" s="124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6">
        <v>1</v>
      </c>
    </row>
    <row r="35" spans="1:45">
      <c r="A35" s="29"/>
      <c r="B35" s="18">
        <v>1</v>
      </c>
      <c r="C35" s="8">
        <v>2</v>
      </c>
      <c r="D35" s="127">
        <v>150</v>
      </c>
      <c r="E35" s="124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6">
        <v>3</v>
      </c>
    </row>
    <row r="36" spans="1:45">
      <c r="A36" s="29"/>
      <c r="B36" s="19" t="s">
        <v>111</v>
      </c>
      <c r="C36" s="12"/>
      <c r="D36" s="128">
        <v>155</v>
      </c>
      <c r="E36" s="124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6">
        <v>16</v>
      </c>
    </row>
    <row r="37" spans="1:45">
      <c r="A37" s="29"/>
      <c r="B37" s="2" t="s">
        <v>112</v>
      </c>
      <c r="C37" s="27"/>
      <c r="D37" s="129">
        <v>155</v>
      </c>
      <c r="E37" s="124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6">
        <v>155</v>
      </c>
    </row>
    <row r="38" spans="1:45">
      <c r="A38" s="29"/>
      <c r="B38" s="2" t="s">
        <v>113</v>
      </c>
      <c r="C38" s="27"/>
      <c r="D38" s="129">
        <v>7.0710678118654755</v>
      </c>
      <c r="E38" s="124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6">
        <v>27</v>
      </c>
    </row>
    <row r="39" spans="1:45">
      <c r="A39" s="29"/>
      <c r="B39" s="2" t="s">
        <v>74</v>
      </c>
      <c r="C39" s="27"/>
      <c r="D39" s="13">
        <v>4.5619792334615973E-2</v>
      </c>
      <c r="E39" s="8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58"/>
    </row>
    <row r="40" spans="1:45">
      <c r="A40" s="29"/>
      <c r="B40" s="2" t="s">
        <v>114</v>
      </c>
      <c r="C40" s="27"/>
      <c r="D40" s="13">
        <v>0</v>
      </c>
      <c r="E40" s="8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58"/>
    </row>
    <row r="41" spans="1:45">
      <c r="A41" s="29"/>
      <c r="B41" s="50" t="s">
        <v>115</v>
      </c>
      <c r="C41" s="51"/>
      <c r="D41" s="49" t="s">
        <v>116</v>
      </c>
      <c r="E41" s="8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58"/>
    </row>
    <row r="42" spans="1:45">
      <c r="B42" s="30"/>
      <c r="C42" s="19"/>
      <c r="D42" s="25"/>
      <c r="AS42" s="58"/>
    </row>
    <row r="43" spans="1:45" ht="15">
      <c r="B43" s="33" t="s">
        <v>191</v>
      </c>
      <c r="AS43" s="26" t="s">
        <v>118</v>
      </c>
    </row>
    <row r="44" spans="1:45" ht="15">
      <c r="A44" s="23" t="s">
        <v>88</v>
      </c>
      <c r="B44" s="17" t="s">
        <v>93</v>
      </c>
      <c r="C44" s="15" t="s">
        <v>94</v>
      </c>
      <c r="D44" s="16" t="s">
        <v>107</v>
      </c>
      <c r="E44" s="8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6">
        <v>1</v>
      </c>
    </row>
    <row r="45" spans="1:45">
      <c r="A45" s="29"/>
      <c r="B45" s="18" t="s">
        <v>108</v>
      </c>
      <c r="C45" s="8" t="s">
        <v>108</v>
      </c>
      <c r="D45" s="87" t="s">
        <v>109</v>
      </c>
      <c r="E45" s="8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6" t="s">
        <v>1</v>
      </c>
    </row>
    <row r="46" spans="1:45">
      <c r="A46" s="29"/>
      <c r="B46" s="18"/>
      <c r="C46" s="8"/>
      <c r="D46" s="9" t="s">
        <v>86</v>
      </c>
      <c r="E46" s="8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6">
        <v>2</v>
      </c>
    </row>
    <row r="47" spans="1:45">
      <c r="A47" s="29"/>
      <c r="B47" s="18"/>
      <c r="C47" s="8"/>
      <c r="D47" s="24"/>
      <c r="E47" s="8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6">
        <v>2</v>
      </c>
    </row>
    <row r="48" spans="1:45">
      <c r="A48" s="29"/>
      <c r="B48" s="17">
        <v>1</v>
      </c>
      <c r="C48" s="14">
        <v>1</v>
      </c>
      <c r="D48" s="20">
        <v>1.6</v>
      </c>
      <c r="E48" s="8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6">
        <v>1</v>
      </c>
    </row>
    <row r="49" spans="1:45">
      <c r="A49" s="29"/>
      <c r="B49" s="18">
        <v>1</v>
      </c>
      <c r="C49" s="8">
        <v>2</v>
      </c>
      <c r="D49" s="10">
        <v>1.6099999999999999</v>
      </c>
      <c r="E49" s="8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6">
        <v>22</v>
      </c>
    </row>
    <row r="50" spans="1:45">
      <c r="A50" s="29"/>
      <c r="B50" s="19" t="s">
        <v>111</v>
      </c>
      <c r="C50" s="12"/>
      <c r="D50" s="21">
        <v>1.605</v>
      </c>
      <c r="E50" s="8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6">
        <v>16</v>
      </c>
    </row>
    <row r="51" spans="1:45">
      <c r="A51" s="29"/>
      <c r="B51" s="2" t="s">
        <v>112</v>
      </c>
      <c r="C51" s="27"/>
      <c r="D51" s="11">
        <v>1.605</v>
      </c>
      <c r="E51" s="8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6">
        <v>1.605</v>
      </c>
    </row>
    <row r="52" spans="1:45">
      <c r="A52" s="29"/>
      <c r="B52" s="2" t="s">
        <v>113</v>
      </c>
      <c r="C52" s="27"/>
      <c r="D52" s="22">
        <v>7.0710678118653244E-3</v>
      </c>
      <c r="E52" s="8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6">
        <v>28</v>
      </c>
    </row>
    <row r="53" spans="1:45">
      <c r="A53" s="29"/>
      <c r="B53" s="2" t="s">
        <v>74</v>
      </c>
      <c r="C53" s="27"/>
      <c r="D53" s="13">
        <v>4.4056497270188941E-3</v>
      </c>
      <c r="E53" s="8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58"/>
    </row>
    <row r="54" spans="1:45">
      <c r="A54" s="29"/>
      <c r="B54" s="2" t="s">
        <v>114</v>
      </c>
      <c r="C54" s="27"/>
      <c r="D54" s="13">
        <v>0</v>
      </c>
      <c r="E54" s="8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58"/>
    </row>
    <row r="55" spans="1:45">
      <c r="A55" s="29"/>
      <c r="B55" s="50" t="s">
        <v>115</v>
      </c>
      <c r="C55" s="51"/>
      <c r="D55" s="49" t="s">
        <v>116</v>
      </c>
      <c r="E55" s="8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58"/>
    </row>
    <row r="56" spans="1:45">
      <c r="B56" s="30"/>
      <c r="C56" s="19"/>
      <c r="D56" s="25"/>
      <c r="AS56" s="58"/>
    </row>
    <row r="57" spans="1:45" ht="15">
      <c r="B57" s="33" t="s">
        <v>192</v>
      </c>
      <c r="AS57" s="26" t="s">
        <v>118</v>
      </c>
    </row>
    <row r="58" spans="1:45" ht="15">
      <c r="A58" s="23" t="s">
        <v>24</v>
      </c>
      <c r="B58" s="17" t="s">
        <v>93</v>
      </c>
      <c r="C58" s="15" t="s">
        <v>94</v>
      </c>
      <c r="D58" s="16" t="s">
        <v>107</v>
      </c>
      <c r="E58" s="8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6">
        <v>1</v>
      </c>
    </row>
    <row r="59" spans="1:45">
      <c r="A59" s="29"/>
      <c r="B59" s="18" t="s">
        <v>108</v>
      </c>
      <c r="C59" s="8" t="s">
        <v>108</v>
      </c>
      <c r="D59" s="87" t="s">
        <v>109</v>
      </c>
      <c r="E59" s="8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6" t="s">
        <v>3</v>
      </c>
    </row>
    <row r="60" spans="1:45">
      <c r="A60" s="29"/>
      <c r="B60" s="18"/>
      <c r="C60" s="8"/>
      <c r="D60" s="9" t="s">
        <v>86</v>
      </c>
      <c r="E60" s="8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6">
        <v>0</v>
      </c>
    </row>
    <row r="61" spans="1:45">
      <c r="A61" s="29"/>
      <c r="B61" s="18"/>
      <c r="C61" s="8"/>
      <c r="D61" s="24"/>
      <c r="E61" s="8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6">
        <v>0</v>
      </c>
    </row>
    <row r="62" spans="1:45">
      <c r="A62" s="29"/>
      <c r="B62" s="17">
        <v>1</v>
      </c>
      <c r="C62" s="14">
        <v>1</v>
      </c>
      <c r="D62" s="123">
        <v>50</v>
      </c>
      <c r="E62" s="124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6">
        <v>1</v>
      </c>
    </row>
    <row r="63" spans="1:45">
      <c r="A63" s="29"/>
      <c r="B63" s="18">
        <v>1</v>
      </c>
      <c r="C63" s="8">
        <v>2</v>
      </c>
      <c r="D63" s="127">
        <v>50</v>
      </c>
      <c r="E63" s="124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  <c r="AP63" s="125"/>
      <c r="AQ63" s="125"/>
      <c r="AR63" s="125"/>
      <c r="AS63" s="126">
        <v>8</v>
      </c>
    </row>
    <row r="64" spans="1:45">
      <c r="A64" s="29"/>
      <c r="B64" s="19" t="s">
        <v>111</v>
      </c>
      <c r="C64" s="12"/>
      <c r="D64" s="128">
        <v>50</v>
      </c>
      <c r="E64" s="124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6">
        <v>16</v>
      </c>
    </row>
    <row r="65" spans="1:45">
      <c r="A65" s="29"/>
      <c r="B65" s="2" t="s">
        <v>112</v>
      </c>
      <c r="C65" s="27"/>
      <c r="D65" s="129">
        <v>50</v>
      </c>
      <c r="E65" s="124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6">
        <v>50</v>
      </c>
    </row>
    <row r="66" spans="1:45">
      <c r="A66" s="29"/>
      <c r="B66" s="2" t="s">
        <v>113</v>
      </c>
      <c r="C66" s="27"/>
      <c r="D66" s="129">
        <v>0</v>
      </c>
      <c r="E66" s="124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6">
        <v>29</v>
      </c>
    </row>
    <row r="67" spans="1:45">
      <c r="A67" s="29"/>
      <c r="B67" s="2" t="s">
        <v>74</v>
      </c>
      <c r="C67" s="27"/>
      <c r="D67" s="13">
        <v>0</v>
      </c>
      <c r="E67" s="8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58"/>
    </row>
    <row r="68" spans="1:45">
      <c r="A68" s="29"/>
      <c r="B68" s="2" t="s">
        <v>114</v>
      </c>
      <c r="C68" s="27"/>
      <c r="D68" s="13">
        <v>0</v>
      </c>
      <c r="E68" s="8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58"/>
    </row>
    <row r="69" spans="1:45">
      <c r="A69" s="29"/>
      <c r="B69" s="50" t="s">
        <v>115</v>
      </c>
      <c r="C69" s="51"/>
      <c r="D69" s="49" t="s">
        <v>116</v>
      </c>
      <c r="E69" s="8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58"/>
    </row>
    <row r="70" spans="1:45">
      <c r="B70" s="30"/>
      <c r="C70" s="19"/>
      <c r="D70" s="25"/>
      <c r="AS70" s="58"/>
    </row>
    <row r="71" spans="1:45" ht="15">
      <c r="B71" s="33" t="s">
        <v>193</v>
      </c>
      <c r="AS71" s="26" t="s">
        <v>118</v>
      </c>
    </row>
    <row r="72" spans="1:45" ht="15">
      <c r="A72" s="23" t="s">
        <v>47</v>
      </c>
      <c r="B72" s="17" t="s">
        <v>93</v>
      </c>
      <c r="C72" s="15" t="s">
        <v>94</v>
      </c>
      <c r="D72" s="16" t="s">
        <v>107</v>
      </c>
      <c r="E72" s="8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6">
        <v>1</v>
      </c>
    </row>
    <row r="73" spans="1:45">
      <c r="A73" s="29"/>
      <c r="B73" s="18" t="s">
        <v>108</v>
      </c>
      <c r="C73" s="8" t="s">
        <v>108</v>
      </c>
      <c r="D73" s="87" t="s">
        <v>109</v>
      </c>
      <c r="E73" s="8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6" t="s">
        <v>3</v>
      </c>
    </row>
    <row r="74" spans="1:45">
      <c r="A74" s="29"/>
      <c r="B74" s="18"/>
      <c r="C74" s="8"/>
      <c r="D74" s="9" t="s">
        <v>86</v>
      </c>
      <c r="E74" s="8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6">
        <v>1</v>
      </c>
    </row>
    <row r="75" spans="1:45">
      <c r="A75" s="29"/>
      <c r="B75" s="18"/>
      <c r="C75" s="8"/>
      <c r="D75" s="24"/>
      <c r="E75" s="8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6">
        <v>1</v>
      </c>
    </row>
    <row r="76" spans="1:45">
      <c r="A76" s="29"/>
      <c r="B76" s="17">
        <v>1</v>
      </c>
      <c r="C76" s="14">
        <v>1</v>
      </c>
      <c r="D76" s="116">
        <v>30</v>
      </c>
      <c r="E76" s="117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9">
        <v>1</v>
      </c>
    </row>
    <row r="77" spans="1:45">
      <c r="A77" s="29"/>
      <c r="B77" s="18">
        <v>1</v>
      </c>
      <c r="C77" s="8">
        <v>2</v>
      </c>
      <c r="D77" s="120">
        <v>20</v>
      </c>
      <c r="E77" s="117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9">
        <v>9</v>
      </c>
    </row>
    <row r="78" spans="1:45">
      <c r="A78" s="29"/>
      <c r="B78" s="19" t="s">
        <v>111</v>
      </c>
      <c r="C78" s="12"/>
      <c r="D78" s="121">
        <v>25</v>
      </c>
      <c r="E78" s="117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9">
        <v>16</v>
      </c>
    </row>
    <row r="79" spans="1:45">
      <c r="A79" s="29"/>
      <c r="B79" s="2" t="s">
        <v>112</v>
      </c>
      <c r="C79" s="27"/>
      <c r="D79" s="122">
        <v>25</v>
      </c>
      <c r="E79" s="117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9">
        <v>25</v>
      </c>
    </row>
    <row r="80" spans="1:45">
      <c r="A80" s="29"/>
      <c r="B80" s="2" t="s">
        <v>113</v>
      </c>
      <c r="C80" s="27"/>
      <c r="D80" s="122">
        <v>7.0710678118654755</v>
      </c>
      <c r="E80" s="117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9">
        <v>30</v>
      </c>
    </row>
    <row r="81" spans="1:45">
      <c r="A81" s="29"/>
      <c r="B81" s="2" t="s">
        <v>74</v>
      </c>
      <c r="C81" s="27"/>
      <c r="D81" s="13">
        <v>0.28284271247461901</v>
      </c>
      <c r="E81" s="8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58"/>
    </row>
    <row r="82" spans="1:45">
      <c r="A82" s="29"/>
      <c r="B82" s="2" t="s">
        <v>114</v>
      </c>
      <c r="C82" s="27"/>
      <c r="D82" s="13">
        <v>0</v>
      </c>
      <c r="E82" s="8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58"/>
    </row>
    <row r="83" spans="1:45">
      <c r="A83" s="29"/>
      <c r="B83" s="50" t="s">
        <v>115</v>
      </c>
      <c r="C83" s="51"/>
      <c r="D83" s="49" t="s">
        <v>116</v>
      </c>
      <c r="E83" s="8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58"/>
    </row>
    <row r="84" spans="1:45">
      <c r="B84" s="30"/>
      <c r="C84" s="19"/>
      <c r="D84" s="25"/>
      <c r="AS84" s="58"/>
    </row>
    <row r="85" spans="1:45" ht="15">
      <c r="B85" s="33" t="s">
        <v>194</v>
      </c>
      <c r="AS85" s="26" t="s">
        <v>118</v>
      </c>
    </row>
    <row r="86" spans="1:45" ht="15">
      <c r="A86" s="23" t="s">
        <v>0</v>
      </c>
      <c r="B86" s="17" t="s">
        <v>93</v>
      </c>
      <c r="C86" s="15" t="s">
        <v>94</v>
      </c>
      <c r="D86" s="16" t="s">
        <v>107</v>
      </c>
      <c r="E86" s="8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6">
        <v>1</v>
      </c>
    </row>
    <row r="87" spans="1:45">
      <c r="A87" s="29"/>
      <c r="B87" s="18" t="s">
        <v>108</v>
      </c>
      <c r="C87" s="8" t="s">
        <v>108</v>
      </c>
      <c r="D87" s="87" t="s">
        <v>109</v>
      </c>
      <c r="E87" s="8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6" t="s">
        <v>3</v>
      </c>
    </row>
    <row r="88" spans="1:45">
      <c r="A88" s="29"/>
      <c r="B88" s="18"/>
      <c r="C88" s="8"/>
      <c r="D88" s="9" t="s">
        <v>86</v>
      </c>
      <c r="E88" s="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6">
        <v>0</v>
      </c>
    </row>
    <row r="89" spans="1:45">
      <c r="A89" s="29"/>
      <c r="B89" s="18"/>
      <c r="C89" s="8"/>
      <c r="D89" s="24"/>
      <c r="E89" s="8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6">
        <v>0</v>
      </c>
    </row>
    <row r="90" spans="1:45">
      <c r="A90" s="29"/>
      <c r="B90" s="17">
        <v>1</v>
      </c>
      <c r="C90" s="14">
        <v>1</v>
      </c>
      <c r="D90" s="123">
        <v>410</v>
      </c>
      <c r="E90" s="124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25"/>
      <c r="AS90" s="126">
        <v>1</v>
      </c>
    </row>
    <row r="91" spans="1:45">
      <c r="A91" s="29"/>
      <c r="B91" s="18">
        <v>1</v>
      </c>
      <c r="C91" s="8">
        <v>2</v>
      </c>
      <c r="D91" s="127">
        <v>420</v>
      </c>
      <c r="E91" s="124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6">
        <v>11</v>
      </c>
    </row>
    <row r="92" spans="1:45">
      <c r="A92" s="29"/>
      <c r="B92" s="19" t="s">
        <v>111</v>
      </c>
      <c r="C92" s="12"/>
      <c r="D92" s="128">
        <v>415</v>
      </c>
      <c r="E92" s="124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25"/>
      <c r="AQ92" s="125"/>
      <c r="AR92" s="125"/>
      <c r="AS92" s="126">
        <v>16</v>
      </c>
    </row>
    <row r="93" spans="1:45">
      <c r="A93" s="29"/>
      <c r="B93" s="2" t="s">
        <v>112</v>
      </c>
      <c r="C93" s="27"/>
      <c r="D93" s="129">
        <v>415</v>
      </c>
      <c r="E93" s="124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5"/>
      <c r="AO93" s="125"/>
      <c r="AP93" s="125"/>
      <c r="AQ93" s="125"/>
      <c r="AR93" s="125"/>
      <c r="AS93" s="126">
        <v>415</v>
      </c>
    </row>
    <row r="94" spans="1:45">
      <c r="A94" s="29"/>
      <c r="B94" s="2" t="s">
        <v>113</v>
      </c>
      <c r="C94" s="27"/>
      <c r="D94" s="129">
        <v>7.0710678118654755</v>
      </c>
      <c r="E94" s="124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6">
        <v>31</v>
      </c>
    </row>
    <row r="95" spans="1:45">
      <c r="A95" s="29"/>
      <c r="B95" s="2" t="s">
        <v>74</v>
      </c>
      <c r="C95" s="27"/>
      <c r="D95" s="13">
        <v>1.7038717618952953E-2</v>
      </c>
      <c r="E95" s="8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58"/>
    </row>
    <row r="96" spans="1:45">
      <c r="A96" s="29"/>
      <c r="B96" s="2" t="s">
        <v>114</v>
      </c>
      <c r="C96" s="27"/>
      <c r="D96" s="13">
        <v>0</v>
      </c>
      <c r="E96" s="8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58"/>
    </row>
    <row r="97" spans="1:45">
      <c r="A97" s="29"/>
      <c r="B97" s="50" t="s">
        <v>115</v>
      </c>
      <c r="C97" s="51"/>
      <c r="D97" s="49" t="s">
        <v>116</v>
      </c>
      <c r="E97" s="8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58"/>
    </row>
    <row r="98" spans="1:45">
      <c r="B98" s="30"/>
      <c r="C98" s="19"/>
      <c r="D98" s="25"/>
      <c r="AS98" s="58"/>
    </row>
    <row r="99" spans="1:45" ht="19.5">
      <c r="B99" s="33" t="s">
        <v>195</v>
      </c>
      <c r="AS99" s="26" t="s">
        <v>118</v>
      </c>
    </row>
    <row r="100" spans="1:45" ht="19.5">
      <c r="A100" s="23" t="s">
        <v>119</v>
      </c>
      <c r="B100" s="17" t="s">
        <v>93</v>
      </c>
      <c r="C100" s="15" t="s">
        <v>94</v>
      </c>
      <c r="D100" s="16" t="s">
        <v>107</v>
      </c>
      <c r="E100" s="8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6">
        <v>1</v>
      </c>
    </row>
    <row r="101" spans="1:45">
      <c r="A101" s="29"/>
      <c r="B101" s="18" t="s">
        <v>108</v>
      </c>
      <c r="C101" s="8" t="s">
        <v>108</v>
      </c>
      <c r="D101" s="87" t="s">
        <v>109</v>
      </c>
      <c r="E101" s="8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6" t="s">
        <v>1</v>
      </c>
    </row>
    <row r="102" spans="1:45">
      <c r="A102" s="29"/>
      <c r="B102" s="18"/>
      <c r="C102" s="8"/>
      <c r="D102" s="9" t="s">
        <v>86</v>
      </c>
      <c r="E102" s="8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6">
        <v>2</v>
      </c>
    </row>
    <row r="103" spans="1:45">
      <c r="A103" s="29"/>
      <c r="B103" s="18"/>
      <c r="C103" s="8"/>
      <c r="D103" s="24"/>
      <c r="E103" s="8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6">
        <v>2</v>
      </c>
    </row>
    <row r="104" spans="1:45">
      <c r="A104" s="29"/>
      <c r="B104" s="17">
        <v>1</v>
      </c>
      <c r="C104" s="14">
        <v>1</v>
      </c>
      <c r="D104" s="20">
        <v>15.960000000000003</v>
      </c>
      <c r="E104" s="8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6">
        <v>1</v>
      </c>
    </row>
    <row r="105" spans="1:45">
      <c r="A105" s="29"/>
      <c r="B105" s="18">
        <v>1</v>
      </c>
      <c r="C105" s="8">
        <v>2</v>
      </c>
      <c r="D105" s="10">
        <v>15.990000000000002</v>
      </c>
      <c r="E105" s="8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6">
        <v>19</v>
      </c>
    </row>
    <row r="106" spans="1:45">
      <c r="A106" s="29"/>
      <c r="B106" s="19" t="s">
        <v>111</v>
      </c>
      <c r="C106" s="12"/>
      <c r="D106" s="21">
        <v>15.975000000000001</v>
      </c>
      <c r="E106" s="8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6">
        <v>16</v>
      </c>
    </row>
    <row r="107" spans="1:45">
      <c r="A107" s="29"/>
      <c r="B107" s="2" t="s">
        <v>112</v>
      </c>
      <c r="C107" s="27"/>
      <c r="D107" s="11">
        <v>15.975000000000001</v>
      </c>
      <c r="E107" s="8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6">
        <v>15.975</v>
      </c>
    </row>
    <row r="108" spans="1:45">
      <c r="A108" s="29"/>
      <c r="B108" s="2" t="s">
        <v>113</v>
      </c>
      <c r="C108" s="27"/>
      <c r="D108" s="22">
        <v>2.1213203435595972E-2</v>
      </c>
      <c r="E108" s="8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6">
        <v>25</v>
      </c>
    </row>
    <row r="109" spans="1:45">
      <c r="A109" s="29"/>
      <c r="B109" s="2" t="s">
        <v>74</v>
      </c>
      <c r="C109" s="27"/>
      <c r="D109" s="13">
        <v>1.3279000585662579E-3</v>
      </c>
      <c r="E109" s="8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58"/>
    </row>
    <row r="110" spans="1:45">
      <c r="A110" s="29"/>
      <c r="B110" s="2" t="s">
        <v>114</v>
      </c>
      <c r="C110" s="27"/>
      <c r="D110" s="13">
        <v>2.2204460492503131E-16</v>
      </c>
      <c r="E110" s="8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58"/>
    </row>
    <row r="111" spans="1:45">
      <c r="A111" s="29"/>
      <c r="B111" s="50" t="s">
        <v>115</v>
      </c>
      <c r="C111" s="51"/>
      <c r="D111" s="49" t="s">
        <v>116</v>
      </c>
      <c r="E111" s="8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58"/>
    </row>
    <row r="112" spans="1:45">
      <c r="B112" s="30"/>
      <c r="C112" s="19"/>
      <c r="D112" s="25"/>
      <c r="AS112" s="58"/>
    </row>
    <row r="113" spans="1:45" ht="19.5">
      <c r="B113" s="33" t="s">
        <v>196</v>
      </c>
      <c r="AS113" s="26" t="s">
        <v>118</v>
      </c>
    </row>
    <row r="114" spans="1:45" ht="19.5">
      <c r="A114" s="23" t="s">
        <v>120</v>
      </c>
      <c r="B114" s="17" t="s">
        <v>93</v>
      </c>
      <c r="C114" s="15" t="s">
        <v>94</v>
      </c>
      <c r="D114" s="16" t="s">
        <v>107</v>
      </c>
      <c r="E114" s="8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6">
        <v>1</v>
      </c>
    </row>
    <row r="115" spans="1:45">
      <c r="A115" s="29"/>
      <c r="B115" s="18" t="s">
        <v>108</v>
      </c>
      <c r="C115" s="8" t="s">
        <v>108</v>
      </c>
      <c r="D115" s="87" t="s">
        <v>109</v>
      </c>
      <c r="E115" s="8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6" t="s">
        <v>1</v>
      </c>
    </row>
    <row r="116" spans="1:45">
      <c r="A116" s="29"/>
      <c r="B116" s="18"/>
      <c r="C116" s="8"/>
      <c r="D116" s="9" t="s">
        <v>86</v>
      </c>
      <c r="E116" s="8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6">
        <v>2</v>
      </c>
    </row>
    <row r="117" spans="1:45">
      <c r="A117" s="29"/>
      <c r="B117" s="18"/>
      <c r="C117" s="8"/>
      <c r="D117" s="24"/>
      <c r="E117" s="8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6">
        <v>2</v>
      </c>
    </row>
    <row r="118" spans="1:45">
      <c r="A118" s="29"/>
      <c r="B118" s="17">
        <v>1</v>
      </c>
      <c r="C118" s="14">
        <v>1</v>
      </c>
      <c r="D118" s="20">
        <v>2.75</v>
      </c>
      <c r="E118" s="8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6">
        <v>1</v>
      </c>
    </row>
    <row r="119" spans="1:45">
      <c r="A119" s="29"/>
      <c r="B119" s="18">
        <v>1</v>
      </c>
      <c r="C119" s="8">
        <v>2</v>
      </c>
      <c r="D119" s="10">
        <v>2.74</v>
      </c>
      <c r="E119" s="8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6">
        <v>20</v>
      </c>
    </row>
    <row r="120" spans="1:45">
      <c r="A120" s="29"/>
      <c r="B120" s="19" t="s">
        <v>111</v>
      </c>
      <c r="C120" s="12"/>
      <c r="D120" s="21">
        <v>2.7450000000000001</v>
      </c>
      <c r="E120" s="8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6">
        <v>16</v>
      </c>
    </row>
    <row r="121" spans="1:45">
      <c r="A121" s="29"/>
      <c r="B121" s="2" t="s">
        <v>112</v>
      </c>
      <c r="C121" s="27"/>
      <c r="D121" s="11">
        <v>2.7450000000000001</v>
      </c>
      <c r="E121" s="8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6">
        <v>2.7450000000000001</v>
      </c>
    </row>
    <row r="122" spans="1:45">
      <c r="A122" s="29"/>
      <c r="B122" s="2" t="s">
        <v>113</v>
      </c>
      <c r="C122" s="27"/>
      <c r="D122" s="22">
        <v>7.0710678118653244E-3</v>
      </c>
      <c r="E122" s="8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6">
        <v>26</v>
      </c>
    </row>
    <row r="123" spans="1:45">
      <c r="A123" s="29"/>
      <c r="B123" s="2" t="s">
        <v>74</v>
      </c>
      <c r="C123" s="27"/>
      <c r="D123" s="13">
        <v>2.57598098792908E-3</v>
      </c>
      <c r="E123" s="8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58"/>
    </row>
    <row r="124" spans="1:45">
      <c r="A124" s="29"/>
      <c r="B124" s="2" t="s">
        <v>114</v>
      </c>
      <c r="C124" s="27"/>
      <c r="D124" s="13">
        <v>0</v>
      </c>
      <c r="E124" s="8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58"/>
    </row>
    <row r="125" spans="1:45">
      <c r="A125" s="29"/>
      <c r="B125" s="50" t="s">
        <v>115</v>
      </c>
      <c r="C125" s="51"/>
      <c r="D125" s="49" t="s">
        <v>116</v>
      </c>
      <c r="E125" s="8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58"/>
    </row>
    <row r="126" spans="1:45">
      <c r="B126" s="30"/>
      <c r="C126" s="19"/>
      <c r="D126" s="25"/>
      <c r="AS126" s="58"/>
    </row>
    <row r="127" spans="1:45" ht="15">
      <c r="B127" s="33" t="s">
        <v>197</v>
      </c>
      <c r="AS127" s="26" t="s">
        <v>118</v>
      </c>
    </row>
    <row r="128" spans="1:45" ht="15">
      <c r="A128" s="23" t="s">
        <v>91</v>
      </c>
      <c r="B128" s="17" t="s">
        <v>93</v>
      </c>
      <c r="C128" s="15" t="s">
        <v>94</v>
      </c>
      <c r="D128" s="16" t="s">
        <v>107</v>
      </c>
      <c r="E128" s="8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6">
        <v>1</v>
      </c>
    </row>
    <row r="129" spans="1:45">
      <c r="A129" s="29"/>
      <c r="B129" s="18" t="s">
        <v>108</v>
      </c>
      <c r="C129" s="8" t="s">
        <v>108</v>
      </c>
      <c r="D129" s="87" t="s">
        <v>109</v>
      </c>
      <c r="E129" s="8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6" t="s">
        <v>1</v>
      </c>
    </row>
    <row r="130" spans="1:45">
      <c r="A130" s="29"/>
      <c r="B130" s="18"/>
      <c r="C130" s="8"/>
      <c r="D130" s="9" t="s">
        <v>86</v>
      </c>
      <c r="E130" s="8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6">
        <v>2</v>
      </c>
    </row>
    <row r="131" spans="1:45">
      <c r="A131" s="29"/>
      <c r="B131" s="18"/>
      <c r="C131" s="8"/>
      <c r="D131" s="24"/>
      <c r="E131" s="8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6">
        <v>2</v>
      </c>
    </row>
    <row r="132" spans="1:45">
      <c r="A132" s="29"/>
      <c r="B132" s="17">
        <v>1</v>
      </c>
      <c r="C132" s="14">
        <v>1</v>
      </c>
      <c r="D132" s="20">
        <v>2.04</v>
      </c>
      <c r="E132" s="8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6">
        <v>1</v>
      </c>
    </row>
    <row r="133" spans="1:45">
      <c r="A133" s="29"/>
      <c r="B133" s="18">
        <v>1</v>
      </c>
      <c r="C133" s="8">
        <v>2</v>
      </c>
      <c r="D133" s="10">
        <v>2.04</v>
      </c>
      <c r="E133" s="8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6">
        <v>21</v>
      </c>
    </row>
    <row r="134" spans="1:45">
      <c r="A134" s="29"/>
      <c r="B134" s="19" t="s">
        <v>111</v>
      </c>
      <c r="C134" s="12"/>
      <c r="D134" s="21">
        <v>2.04</v>
      </c>
      <c r="E134" s="8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6">
        <v>16</v>
      </c>
    </row>
    <row r="135" spans="1:45">
      <c r="A135" s="29"/>
      <c r="B135" s="2" t="s">
        <v>112</v>
      </c>
      <c r="C135" s="27"/>
      <c r="D135" s="11">
        <v>2.04</v>
      </c>
      <c r="E135" s="8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6">
        <v>2.04</v>
      </c>
    </row>
    <row r="136" spans="1:45">
      <c r="A136" s="29"/>
      <c r="B136" s="2" t="s">
        <v>113</v>
      </c>
      <c r="C136" s="27"/>
      <c r="D136" s="22">
        <v>0</v>
      </c>
      <c r="E136" s="8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6">
        <v>27</v>
      </c>
    </row>
    <row r="137" spans="1:45">
      <c r="A137" s="29"/>
      <c r="B137" s="2" t="s">
        <v>74</v>
      </c>
      <c r="C137" s="27"/>
      <c r="D137" s="13">
        <v>0</v>
      </c>
      <c r="E137" s="8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58"/>
    </row>
    <row r="138" spans="1:45">
      <c r="A138" s="29"/>
      <c r="B138" s="2" t="s">
        <v>114</v>
      </c>
      <c r="C138" s="27"/>
      <c r="D138" s="13">
        <v>0</v>
      </c>
      <c r="E138" s="8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58"/>
    </row>
    <row r="139" spans="1:45">
      <c r="A139" s="29"/>
      <c r="B139" s="50" t="s">
        <v>115</v>
      </c>
      <c r="C139" s="51"/>
      <c r="D139" s="49" t="s">
        <v>116</v>
      </c>
      <c r="E139" s="8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58"/>
    </row>
    <row r="140" spans="1:45">
      <c r="B140" s="30"/>
      <c r="C140" s="19"/>
      <c r="D140" s="25"/>
      <c r="AS140" s="58"/>
    </row>
    <row r="141" spans="1:45" ht="15">
      <c r="B141" s="33" t="s">
        <v>198</v>
      </c>
      <c r="AS141" s="26" t="s">
        <v>118</v>
      </c>
    </row>
    <row r="142" spans="1:45" ht="15">
      <c r="A142" s="23" t="s">
        <v>92</v>
      </c>
      <c r="B142" s="17" t="s">
        <v>93</v>
      </c>
      <c r="C142" s="15" t="s">
        <v>94</v>
      </c>
      <c r="D142" s="16" t="s">
        <v>107</v>
      </c>
      <c r="E142" s="8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6">
        <v>1</v>
      </c>
    </row>
    <row r="143" spans="1:45">
      <c r="A143" s="29"/>
      <c r="B143" s="18" t="s">
        <v>108</v>
      </c>
      <c r="C143" s="8" t="s">
        <v>108</v>
      </c>
      <c r="D143" s="87" t="s">
        <v>109</v>
      </c>
      <c r="E143" s="8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6" t="s">
        <v>1</v>
      </c>
    </row>
    <row r="144" spans="1:45">
      <c r="A144" s="29"/>
      <c r="B144" s="18"/>
      <c r="C144" s="8"/>
      <c r="D144" s="9" t="s">
        <v>86</v>
      </c>
      <c r="E144" s="8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6">
        <v>3</v>
      </c>
    </row>
    <row r="145" spans="1:45">
      <c r="A145" s="29"/>
      <c r="B145" s="18"/>
      <c r="C145" s="8"/>
      <c r="D145" s="24"/>
      <c r="E145" s="8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6">
        <v>3</v>
      </c>
    </row>
    <row r="146" spans="1:45">
      <c r="A146" s="29"/>
      <c r="B146" s="17">
        <v>1</v>
      </c>
      <c r="C146" s="14">
        <v>1</v>
      </c>
      <c r="D146" s="110">
        <v>0.13</v>
      </c>
      <c r="E146" s="111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12"/>
      <c r="AM146" s="112"/>
      <c r="AN146" s="112"/>
      <c r="AO146" s="112"/>
      <c r="AP146" s="112"/>
      <c r="AQ146" s="112"/>
      <c r="AR146" s="112"/>
      <c r="AS146" s="113">
        <v>1</v>
      </c>
    </row>
    <row r="147" spans="1:45">
      <c r="A147" s="29"/>
      <c r="B147" s="18">
        <v>1</v>
      </c>
      <c r="C147" s="8">
        <v>2</v>
      </c>
      <c r="D147" s="114">
        <v>0.13</v>
      </c>
      <c r="E147" s="111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  <c r="AN147" s="112"/>
      <c r="AO147" s="112"/>
      <c r="AP147" s="112"/>
      <c r="AQ147" s="112"/>
      <c r="AR147" s="112"/>
      <c r="AS147" s="113">
        <v>22</v>
      </c>
    </row>
    <row r="148" spans="1:45">
      <c r="A148" s="29"/>
      <c r="B148" s="19" t="s">
        <v>111</v>
      </c>
      <c r="C148" s="12"/>
      <c r="D148" s="115">
        <v>0.13</v>
      </c>
      <c r="E148" s="111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112"/>
      <c r="AH148" s="112"/>
      <c r="AI148" s="112"/>
      <c r="AJ148" s="112"/>
      <c r="AK148" s="112"/>
      <c r="AL148" s="112"/>
      <c r="AM148" s="112"/>
      <c r="AN148" s="112"/>
      <c r="AO148" s="112"/>
      <c r="AP148" s="112"/>
      <c r="AQ148" s="112"/>
      <c r="AR148" s="112"/>
      <c r="AS148" s="113">
        <v>16</v>
      </c>
    </row>
    <row r="149" spans="1:45">
      <c r="A149" s="29"/>
      <c r="B149" s="2" t="s">
        <v>112</v>
      </c>
      <c r="C149" s="27"/>
      <c r="D149" s="22">
        <v>0.13</v>
      </c>
      <c r="E149" s="111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  <c r="AO149" s="112"/>
      <c r="AP149" s="112"/>
      <c r="AQ149" s="112"/>
      <c r="AR149" s="112"/>
      <c r="AS149" s="113">
        <v>0.13</v>
      </c>
    </row>
    <row r="150" spans="1:45">
      <c r="A150" s="29"/>
      <c r="B150" s="2" t="s">
        <v>113</v>
      </c>
      <c r="C150" s="27"/>
      <c r="D150" s="22">
        <v>0</v>
      </c>
      <c r="E150" s="111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  <c r="AH150" s="112"/>
      <c r="AI150" s="112"/>
      <c r="AJ150" s="112"/>
      <c r="AK150" s="112"/>
      <c r="AL150" s="112"/>
      <c r="AM150" s="112"/>
      <c r="AN150" s="112"/>
      <c r="AO150" s="112"/>
      <c r="AP150" s="112"/>
      <c r="AQ150" s="112"/>
      <c r="AR150" s="112"/>
      <c r="AS150" s="113">
        <v>28</v>
      </c>
    </row>
    <row r="151" spans="1:45">
      <c r="A151" s="29"/>
      <c r="B151" s="2" t="s">
        <v>74</v>
      </c>
      <c r="C151" s="27"/>
      <c r="D151" s="13">
        <v>0</v>
      </c>
      <c r="E151" s="8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58"/>
    </row>
    <row r="152" spans="1:45">
      <c r="A152" s="29"/>
      <c r="B152" s="2" t="s">
        <v>114</v>
      </c>
      <c r="C152" s="27"/>
      <c r="D152" s="13">
        <v>0</v>
      </c>
      <c r="E152" s="8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58"/>
    </row>
    <row r="153" spans="1:45">
      <c r="A153" s="29"/>
      <c r="B153" s="50" t="s">
        <v>115</v>
      </c>
      <c r="C153" s="51"/>
      <c r="D153" s="49" t="s">
        <v>116</v>
      </c>
      <c r="E153" s="8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58"/>
    </row>
    <row r="154" spans="1:45">
      <c r="B154" s="30"/>
      <c r="C154" s="19"/>
      <c r="D154" s="25"/>
      <c r="AS154" s="58"/>
    </row>
    <row r="155" spans="1:45" ht="19.5">
      <c r="B155" s="33" t="s">
        <v>199</v>
      </c>
      <c r="AS155" s="26" t="s">
        <v>118</v>
      </c>
    </row>
    <row r="156" spans="1:45" ht="19.5">
      <c r="A156" s="23" t="s">
        <v>121</v>
      </c>
      <c r="B156" s="17" t="s">
        <v>93</v>
      </c>
      <c r="C156" s="15" t="s">
        <v>94</v>
      </c>
      <c r="D156" s="16" t="s">
        <v>107</v>
      </c>
      <c r="E156" s="8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6">
        <v>1</v>
      </c>
    </row>
    <row r="157" spans="1:45">
      <c r="A157" s="29"/>
      <c r="B157" s="18" t="s">
        <v>108</v>
      </c>
      <c r="C157" s="8" t="s">
        <v>108</v>
      </c>
      <c r="D157" s="87" t="s">
        <v>109</v>
      </c>
      <c r="E157" s="8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6" t="s">
        <v>1</v>
      </c>
    </row>
    <row r="158" spans="1:45">
      <c r="A158" s="29"/>
      <c r="B158" s="18"/>
      <c r="C158" s="8"/>
      <c r="D158" s="9" t="s">
        <v>86</v>
      </c>
      <c r="E158" s="8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6">
        <v>3</v>
      </c>
    </row>
    <row r="159" spans="1:45">
      <c r="A159" s="29"/>
      <c r="B159" s="18"/>
      <c r="C159" s="8"/>
      <c r="D159" s="24"/>
      <c r="E159" s="8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6">
        <v>3</v>
      </c>
    </row>
    <row r="160" spans="1:45">
      <c r="A160" s="29"/>
      <c r="B160" s="17">
        <v>1</v>
      </c>
      <c r="C160" s="14">
        <v>1</v>
      </c>
      <c r="D160" s="110">
        <v>0.1</v>
      </c>
      <c r="E160" s="111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  <c r="AE160" s="112"/>
      <c r="AF160" s="112"/>
      <c r="AG160" s="112"/>
      <c r="AH160" s="112"/>
      <c r="AI160" s="112"/>
      <c r="AJ160" s="112"/>
      <c r="AK160" s="112"/>
      <c r="AL160" s="112"/>
      <c r="AM160" s="112"/>
      <c r="AN160" s="112"/>
      <c r="AO160" s="112"/>
      <c r="AP160" s="112"/>
      <c r="AQ160" s="112"/>
      <c r="AR160" s="112"/>
      <c r="AS160" s="113">
        <v>1</v>
      </c>
    </row>
    <row r="161" spans="1:45">
      <c r="A161" s="29"/>
      <c r="B161" s="18">
        <v>1</v>
      </c>
      <c r="C161" s="8">
        <v>2</v>
      </c>
      <c r="D161" s="114">
        <v>0.1</v>
      </c>
      <c r="E161" s="111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  <c r="AB161" s="112"/>
      <c r="AC161" s="112"/>
      <c r="AD161" s="112"/>
      <c r="AE161" s="112"/>
      <c r="AF161" s="112"/>
      <c r="AG161" s="112"/>
      <c r="AH161" s="112"/>
      <c r="AI161" s="112"/>
      <c r="AJ161" s="112"/>
      <c r="AK161" s="112"/>
      <c r="AL161" s="112"/>
      <c r="AM161" s="112"/>
      <c r="AN161" s="112"/>
      <c r="AO161" s="112"/>
      <c r="AP161" s="112"/>
      <c r="AQ161" s="112"/>
      <c r="AR161" s="112"/>
      <c r="AS161" s="113">
        <v>23</v>
      </c>
    </row>
    <row r="162" spans="1:45">
      <c r="A162" s="29"/>
      <c r="B162" s="19" t="s">
        <v>111</v>
      </c>
      <c r="C162" s="12"/>
      <c r="D162" s="115">
        <v>0.1</v>
      </c>
      <c r="E162" s="111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12"/>
      <c r="AE162" s="112"/>
      <c r="AF162" s="112"/>
      <c r="AG162" s="112"/>
      <c r="AH162" s="112"/>
      <c r="AI162" s="112"/>
      <c r="AJ162" s="112"/>
      <c r="AK162" s="112"/>
      <c r="AL162" s="112"/>
      <c r="AM162" s="112"/>
      <c r="AN162" s="112"/>
      <c r="AO162" s="112"/>
      <c r="AP162" s="112"/>
      <c r="AQ162" s="112"/>
      <c r="AR162" s="112"/>
      <c r="AS162" s="113">
        <v>16</v>
      </c>
    </row>
    <row r="163" spans="1:45">
      <c r="A163" s="29"/>
      <c r="B163" s="2" t="s">
        <v>112</v>
      </c>
      <c r="C163" s="27"/>
      <c r="D163" s="22">
        <v>0.1</v>
      </c>
      <c r="E163" s="111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/>
      <c r="AD163" s="112"/>
      <c r="AE163" s="112"/>
      <c r="AF163" s="112"/>
      <c r="AG163" s="112"/>
      <c r="AH163" s="112"/>
      <c r="AI163" s="112"/>
      <c r="AJ163" s="112"/>
      <c r="AK163" s="112"/>
      <c r="AL163" s="112"/>
      <c r="AM163" s="112"/>
      <c r="AN163" s="112"/>
      <c r="AO163" s="112"/>
      <c r="AP163" s="112"/>
      <c r="AQ163" s="112"/>
      <c r="AR163" s="112"/>
      <c r="AS163" s="113">
        <v>0.1</v>
      </c>
    </row>
    <row r="164" spans="1:45">
      <c r="A164" s="29"/>
      <c r="B164" s="2" t="s">
        <v>113</v>
      </c>
      <c r="C164" s="27"/>
      <c r="D164" s="22">
        <v>0</v>
      </c>
      <c r="E164" s="111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C164" s="112"/>
      <c r="AD164" s="112"/>
      <c r="AE164" s="112"/>
      <c r="AF164" s="112"/>
      <c r="AG164" s="112"/>
      <c r="AH164" s="112"/>
      <c r="AI164" s="112"/>
      <c r="AJ164" s="112"/>
      <c r="AK164" s="112"/>
      <c r="AL164" s="112"/>
      <c r="AM164" s="112"/>
      <c r="AN164" s="112"/>
      <c r="AO164" s="112"/>
      <c r="AP164" s="112"/>
      <c r="AQ164" s="112"/>
      <c r="AR164" s="112"/>
      <c r="AS164" s="113">
        <v>29</v>
      </c>
    </row>
    <row r="165" spans="1:45">
      <c r="A165" s="29"/>
      <c r="B165" s="2" t="s">
        <v>74</v>
      </c>
      <c r="C165" s="27"/>
      <c r="D165" s="13">
        <v>0</v>
      </c>
      <c r="E165" s="8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58"/>
    </row>
    <row r="166" spans="1:45">
      <c r="A166" s="29"/>
      <c r="B166" s="2" t="s">
        <v>114</v>
      </c>
      <c r="C166" s="27"/>
      <c r="D166" s="13">
        <v>0</v>
      </c>
      <c r="E166" s="8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58"/>
    </row>
    <row r="167" spans="1:45">
      <c r="A167" s="29"/>
      <c r="B167" s="50" t="s">
        <v>115</v>
      </c>
      <c r="C167" s="51"/>
      <c r="D167" s="49" t="s">
        <v>116</v>
      </c>
      <c r="E167" s="8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58"/>
    </row>
    <row r="168" spans="1:45">
      <c r="B168" s="30"/>
      <c r="C168" s="19"/>
      <c r="D168" s="25"/>
      <c r="AS168" s="58"/>
    </row>
    <row r="169" spans="1:45" ht="15">
      <c r="B169" s="33" t="s">
        <v>200</v>
      </c>
      <c r="AS169" s="26" t="s">
        <v>118</v>
      </c>
    </row>
    <row r="170" spans="1:45" ht="15">
      <c r="A170" s="23" t="s">
        <v>33</v>
      </c>
      <c r="B170" s="17" t="s">
        <v>93</v>
      </c>
      <c r="C170" s="15" t="s">
        <v>94</v>
      </c>
      <c r="D170" s="16" t="s">
        <v>107</v>
      </c>
      <c r="E170" s="8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6">
        <v>1</v>
      </c>
    </row>
    <row r="171" spans="1:45">
      <c r="A171" s="29"/>
      <c r="B171" s="18" t="s">
        <v>108</v>
      </c>
      <c r="C171" s="8" t="s">
        <v>108</v>
      </c>
      <c r="D171" s="87" t="s">
        <v>109</v>
      </c>
      <c r="E171" s="8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6" t="s">
        <v>3</v>
      </c>
    </row>
    <row r="172" spans="1:45">
      <c r="A172" s="29"/>
      <c r="B172" s="18"/>
      <c r="C172" s="8"/>
      <c r="D172" s="9" t="s">
        <v>86</v>
      </c>
      <c r="E172" s="8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6">
        <v>1</v>
      </c>
    </row>
    <row r="173" spans="1:45">
      <c r="A173" s="29"/>
      <c r="B173" s="18"/>
      <c r="C173" s="8"/>
      <c r="D173" s="24"/>
      <c r="E173" s="8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6">
        <v>1</v>
      </c>
    </row>
    <row r="174" spans="1:45">
      <c r="A174" s="29"/>
      <c r="B174" s="17">
        <v>1</v>
      </c>
      <c r="C174" s="14">
        <v>1</v>
      </c>
      <c r="D174" s="116">
        <v>20</v>
      </c>
      <c r="E174" s="117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8"/>
      <c r="AL174" s="118"/>
      <c r="AM174" s="118"/>
      <c r="AN174" s="118"/>
      <c r="AO174" s="118"/>
      <c r="AP174" s="118"/>
      <c r="AQ174" s="118"/>
      <c r="AR174" s="118"/>
      <c r="AS174" s="119">
        <v>1</v>
      </c>
    </row>
    <row r="175" spans="1:45">
      <c r="A175" s="29"/>
      <c r="B175" s="18">
        <v>1</v>
      </c>
      <c r="C175" s="8">
        <v>2</v>
      </c>
      <c r="D175" s="120">
        <v>20</v>
      </c>
      <c r="E175" s="117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8"/>
      <c r="AL175" s="118"/>
      <c r="AM175" s="118"/>
      <c r="AN175" s="118"/>
      <c r="AO175" s="118"/>
      <c r="AP175" s="118"/>
      <c r="AQ175" s="118"/>
      <c r="AR175" s="118"/>
      <c r="AS175" s="119">
        <v>9</v>
      </c>
    </row>
    <row r="176" spans="1:45">
      <c r="A176" s="29"/>
      <c r="B176" s="19" t="s">
        <v>111</v>
      </c>
      <c r="C176" s="12"/>
      <c r="D176" s="121">
        <v>20</v>
      </c>
      <c r="E176" s="117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118"/>
      <c r="AO176" s="118"/>
      <c r="AP176" s="118"/>
      <c r="AQ176" s="118"/>
      <c r="AR176" s="118"/>
      <c r="AS176" s="119">
        <v>16</v>
      </c>
    </row>
    <row r="177" spans="1:45">
      <c r="A177" s="29"/>
      <c r="B177" s="2" t="s">
        <v>112</v>
      </c>
      <c r="C177" s="27"/>
      <c r="D177" s="122">
        <v>20</v>
      </c>
      <c r="E177" s="117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  <c r="AL177" s="118"/>
      <c r="AM177" s="118"/>
      <c r="AN177" s="118"/>
      <c r="AO177" s="118"/>
      <c r="AP177" s="118"/>
      <c r="AQ177" s="118"/>
      <c r="AR177" s="118"/>
      <c r="AS177" s="119">
        <v>20</v>
      </c>
    </row>
    <row r="178" spans="1:45">
      <c r="A178" s="29"/>
      <c r="B178" s="2" t="s">
        <v>113</v>
      </c>
      <c r="C178" s="27"/>
      <c r="D178" s="122">
        <v>0</v>
      </c>
      <c r="E178" s="117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H178" s="118"/>
      <c r="AI178" s="118"/>
      <c r="AJ178" s="118"/>
      <c r="AK178" s="118"/>
      <c r="AL178" s="118"/>
      <c r="AM178" s="118"/>
      <c r="AN178" s="118"/>
      <c r="AO178" s="118"/>
      <c r="AP178" s="118"/>
      <c r="AQ178" s="118"/>
      <c r="AR178" s="118"/>
      <c r="AS178" s="119">
        <v>30</v>
      </c>
    </row>
    <row r="179" spans="1:45">
      <c r="A179" s="29"/>
      <c r="B179" s="2" t="s">
        <v>74</v>
      </c>
      <c r="C179" s="27"/>
      <c r="D179" s="13">
        <v>0</v>
      </c>
      <c r="E179" s="8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58"/>
    </row>
    <row r="180" spans="1:45">
      <c r="A180" s="29"/>
      <c r="B180" s="2" t="s">
        <v>114</v>
      </c>
      <c r="C180" s="27"/>
      <c r="D180" s="13">
        <v>0</v>
      </c>
      <c r="E180" s="8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58"/>
    </row>
    <row r="181" spans="1:45">
      <c r="A181" s="29"/>
      <c r="B181" s="50" t="s">
        <v>115</v>
      </c>
      <c r="C181" s="51"/>
      <c r="D181" s="49" t="s">
        <v>116</v>
      </c>
      <c r="E181" s="8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58"/>
    </row>
    <row r="182" spans="1:45">
      <c r="B182" s="30"/>
      <c r="C182" s="19"/>
      <c r="D182" s="25"/>
      <c r="AS182" s="58"/>
    </row>
    <row r="183" spans="1:45" ht="19.5">
      <c r="B183" s="33" t="s">
        <v>201</v>
      </c>
      <c r="AS183" s="26" t="s">
        <v>118</v>
      </c>
    </row>
    <row r="184" spans="1:45" ht="19.5">
      <c r="A184" s="23" t="s">
        <v>122</v>
      </c>
      <c r="B184" s="17" t="s">
        <v>93</v>
      </c>
      <c r="C184" s="15" t="s">
        <v>94</v>
      </c>
      <c r="D184" s="16" t="s">
        <v>107</v>
      </c>
      <c r="E184" s="8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6">
        <v>1</v>
      </c>
    </row>
    <row r="185" spans="1:45">
      <c r="A185" s="29"/>
      <c r="B185" s="18" t="s">
        <v>108</v>
      </c>
      <c r="C185" s="8" t="s">
        <v>108</v>
      </c>
      <c r="D185" s="87" t="s">
        <v>109</v>
      </c>
      <c r="E185" s="8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6" t="s">
        <v>1</v>
      </c>
    </row>
    <row r="186" spans="1:45">
      <c r="A186" s="29"/>
      <c r="B186" s="18"/>
      <c r="C186" s="8"/>
      <c r="D186" s="9" t="s">
        <v>86</v>
      </c>
      <c r="E186" s="8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6">
        <v>3</v>
      </c>
    </row>
    <row r="187" spans="1:45">
      <c r="A187" s="29"/>
      <c r="B187" s="18"/>
      <c r="C187" s="8"/>
      <c r="D187" s="24"/>
      <c r="E187" s="8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6">
        <v>3</v>
      </c>
    </row>
    <row r="188" spans="1:45">
      <c r="A188" s="29"/>
      <c r="B188" s="17">
        <v>1</v>
      </c>
      <c r="C188" s="14">
        <v>1</v>
      </c>
      <c r="D188" s="110">
        <v>0.29599999999999999</v>
      </c>
      <c r="E188" s="111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112"/>
      <c r="AH188" s="112"/>
      <c r="AI188" s="112"/>
      <c r="AJ188" s="112"/>
      <c r="AK188" s="112"/>
      <c r="AL188" s="112"/>
      <c r="AM188" s="112"/>
      <c r="AN188" s="112"/>
      <c r="AO188" s="112"/>
      <c r="AP188" s="112"/>
      <c r="AQ188" s="112"/>
      <c r="AR188" s="112"/>
      <c r="AS188" s="113">
        <v>1</v>
      </c>
    </row>
    <row r="189" spans="1:45">
      <c r="A189" s="29"/>
      <c r="B189" s="18">
        <v>1</v>
      </c>
      <c r="C189" s="8">
        <v>2</v>
      </c>
      <c r="D189" s="114">
        <v>0.29599999999999999</v>
      </c>
      <c r="E189" s="111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  <c r="AB189" s="112"/>
      <c r="AC189" s="112"/>
      <c r="AD189" s="112"/>
      <c r="AE189" s="112"/>
      <c r="AF189" s="112"/>
      <c r="AG189" s="112"/>
      <c r="AH189" s="112"/>
      <c r="AI189" s="112"/>
      <c r="AJ189" s="112"/>
      <c r="AK189" s="112"/>
      <c r="AL189" s="112"/>
      <c r="AM189" s="112"/>
      <c r="AN189" s="112"/>
      <c r="AO189" s="112"/>
      <c r="AP189" s="112"/>
      <c r="AQ189" s="112"/>
      <c r="AR189" s="112"/>
      <c r="AS189" s="113">
        <v>25</v>
      </c>
    </row>
    <row r="190" spans="1:45">
      <c r="A190" s="29"/>
      <c r="B190" s="19" t="s">
        <v>111</v>
      </c>
      <c r="C190" s="12"/>
      <c r="D190" s="115">
        <v>0.29599999999999999</v>
      </c>
      <c r="E190" s="111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  <c r="AE190" s="112"/>
      <c r="AF190" s="112"/>
      <c r="AG190" s="112"/>
      <c r="AH190" s="112"/>
      <c r="AI190" s="112"/>
      <c r="AJ190" s="112"/>
      <c r="AK190" s="112"/>
      <c r="AL190" s="112"/>
      <c r="AM190" s="112"/>
      <c r="AN190" s="112"/>
      <c r="AO190" s="112"/>
      <c r="AP190" s="112"/>
      <c r="AQ190" s="112"/>
      <c r="AR190" s="112"/>
      <c r="AS190" s="113">
        <v>16</v>
      </c>
    </row>
    <row r="191" spans="1:45">
      <c r="A191" s="29"/>
      <c r="B191" s="2" t="s">
        <v>112</v>
      </c>
      <c r="C191" s="27"/>
      <c r="D191" s="22">
        <v>0.29599999999999999</v>
      </c>
      <c r="E191" s="111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  <c r="AE191" s="112"/>
      <c r="AF191" s="112"/>
      <c r="AG191" s="112"/>
      <c r="AH191" s="112"/>
      <c r="AI191" s="112"/>
      <c r="AJ191" s="112"/>
      <c r="AK191" s="112"/>
      <c r="AL191" s="112"/>
      <c r="AM191" s="112"/>
      <c r="AN191" s="112"/>
      <c r="AO191" s="112"/>
      <c r="AP191" s="112"/>
      <c r="AQ191" s="112"/>
      <c r="AR191" s="112"/>
      <c r="AS191" s="113">
        <v>0.29599999999999999</v>
      </c>
    </row>
    <row r="192" spans="1:45">
      <c r="A192" s="29"/>
      <c r="B192" s="2" t="s">
        <v>113</v>
      </c>
      <c r="C192" s="27"/>
      <c r="D192" s="22">
        <v>0</v>
      </c>
      <c r="E192" s="111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  <c r="AG192" s="112"/>
      <c r="AH192" s="112"/>
      <c r="AI192" s="112"/>
      <c r="AJ192" s="112"/>
      <c r="AK192" s="112"/>
      <c r="AL192" s="112"/>
      <c r="AM192" s="112"/>
      <c r="AN192" s="112"/>
      <c r="AO192" s="112"/>
      <c r="AP192" s="112"/>
      <c r="AQ192" s="112"/>
      <c r="AR192" s="112"/>
      <c r="AS192" s="113">
        <v>31</v>
      </c>
    </row>
    <row r="193" spans="1:45">
      <c r="A193" s="29"/>
      <c r="B193" s="2" t="s">
        <v>74</v>
      </c>
      <c r="C193" s="27"/>
      <c r="D193" s="13">
        <v>0</v>
      </c>
      <c r="E193" s="8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58"/>
    </row>
    <row r="194" spans="1:45">
      <c r="A194" s="29"/>
      <c r="B194" s="2" t="s">
        <v>114</v>
      </c>
      <c r="C194" s="27"/>
      <c r="D194" s="13">
        <v>0</v>
      </c>
      <c r="E194" s="8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58"/>
    </row>
    <row r="195" spans="1:45">
      <c r="A195" s="29"/>
      <c r="B195" s="50" t="s">
        <v>115</v>
      </c>
      <c r="C195" s="51"/>
      <c r="D195" s="49" t="s">
        <v>116</v>
      </c>
      <c r="E195" s="8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58"/>
    </row>
    <row r="196" spans="1:45">
      <c r="B196" s="30"/>
      <c r="C196" s="19"/>
      <c r="D196" s="25"/>
      <c r="AS196" s="58"/>
    </row>
    <row r="197" spans="1:45" ht="15">
      <c r="B197" s="33" t="s">
        <v>202</v>
      </c>
      <c r="AS197" s="26" t="s">
        <v>118</v>
      </c>
    </row>
    <row r="198" spans="1:45" ht="15">
      <c r="A198" s="23" t="s">
        <v>36</v>
      </c>
      <c r="B198" s="17" t="s">
        <v>93</v>
      </c>
      <c r="C198" s="15" t="s">
        <v>94</v>
      </c>
      <c r="D198" s="16" t="s">
        <v>107</v>
      </c>
      <c r="E198" s="8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6">
        <v>1</v>
      </c>
    </row>
    <row r="199" spans="1:45">
      <c r="A199" s="29"/>
      <c r="B199" s="18" t="s">
        <v>108</v>
      </c>
      <c r="C199" s="8" t="s">
        <v>108</v>
      </c>
      <c r="D199" s="87" t="s">
        <v>109</v>
      </c>
      <c r="E199" s="8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6" t="s">
        <v>3</v>
      </c>
    </row>
    <row r="200" spans="1:45">
      <c r="A200" s="29"/>
      <c r="B200" s="18"/>
      <c r="C200" s="8"/>
      <c r="D200" s="9" t="s">
        <v>86</v>
      </c>
      <c r="E200" s="8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6">
        <v>1</v>
      </c>
    </row>
    <row r="201" spans="1:45">
      <c r="A201" s="29"/>
      <c r="B201" s="18"/>
      <c r="C201" s="8"/>
      <c r="D201" s="24"/>
      <c r="E201" s="8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6">
        <v>1</v>
      </c>
    </row>
    <row r="202" spans="1:45">
      <c r="A202" s="29"/>
      <c r="B202" s="17">
        <v>1</v>
      </c>
      <c r="C202" s="14">
        <v>1</v>
      </c>
      <c r="D202" s="116">
        <v>20</v>
      </c>
      <c r="E202" s="117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K202" s="118"/>
      <c r="AL202" s="118"/>
      <c r="AM202" s="118"/>
      <c r="AN202" s="118"/>
      <c r="AO202" s="118"/>
      <c r="AP202" s="118"/>
      <c r="AQ202" s="118"/>
      <c r="AR202" s="118"/>
      <c r="AS202" s="119">
        <v>1</v>
      </c>
    </row>
    <row r="203" spans="1:45">
      <c r="A203" s="29"/>
      <c r="B203" s="18">
        <v>1</v>
      </c>
      <c r="C203" s="8">
        <v>2</v>
      </c>
      <c r="D203" s="120">
        <v>20</v>
      </c>
      <c r="E203" s="117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  <c r="AL203" s="118"/>
      <c r="AM203" s="118"/>
      <c r="AN203" s="118"/>
      <c r="AO203" s="118"/>
      <c r="AP203" s="118"/>
      <c r="AQ203" s="118"/>
      <c r="AR203" s="118"/>
      <c r="AS203" s="119">
        <v>10</v>
      </c>
    </row>
    <row r="204" spans="1:45">
      <c r="A204" s="29"/>
      <c r="B204" s="19" t="s">
        <v>111</v>
      </c>
      <c r="C204" s="12"/>
      <c r="D204" s="121">
        <v>20</v>
      </c>
      <c r="E204" s="117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18"/>
      <c r="AI204" s="118"/>
      <c r="AJ204" s="118"/>
      <c r="AK204" s="118"/>
      <c r="AL204" s="118"/>
      <c r="AM204" s="118"/>
      <c r="AN204" s="118"/>
      <c r="AO204" s="118"/>
      <c r="AP204" s="118"/>
      <c r="AQ204" s="118"/>
      <c r="AR204" s="118"/>
      <c r="AS204" s="119">
        <v>16</v>
      </c>
    </row>
    <row r="205" spans="1:45">
      <c r="A205" s="29"/>
      <c r="B205" s="2" t="s">
        <v>112</v>
      </c>
      <c r="C205" s="27"/>
      <c r="D205" s="122">
        <v>20</v>
      </c>
      <c r="E205" s="117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  <c r="AO205" s="118"/>
      <c r="AP205" s="118"/>
      <c r="AQ205" s="118"/>
      <c r="AR205" s="118"/>
      <c r="AS205" s="119">
        <v>20</v>
      </c>
    </row>
    <row r="206" spans="1:45">
      <c r="A206" s="29"/>
      <c r="B206" s="2" t="s">
        <v>113</v>
      </c>
      <c r="C206" s="27"/>
      <c r="D206" s="122">
        <v>0</v>
      </c>
      <c r="E206" s="117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H206" s="118"/>
      <c r="AI206" s="118"/>
      <c r="AJ206" s="118"/>
      <c r="AK206" s="118"/>
      <c r="AL206" s="118"/>
      <c r="AM206" s="118"/>
      <c r="AN206" s="118"/>
      <c r="AO206" s="118"/>
      <c r="AP206" s="118"/>
      <c r="AQ206" s="118"/>
      <c r="AR206" s="118"/>
      <c r="AS206" s="119">
        <v>25</v>
      </c>
    </row>
    <row r="207" spans="1:45">
      <c r="A207" s="29"/>
      <c r="B207" s="2" t="s">
        <v>74</v>
      </c>
      <c r="C207" s="27"/>
      <c r="D207" s="13">
        <v>0</v>
      </c>
      <c r="E207" s="8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58"/>
    </row>
    <row r="208" spans="1:45">
      <c r="A208" s="29"/>
      <c r="B208" s="2" t="s">
        <v>114</v>
      </c>
      <c r="C208" s="27"/>
      <c r="D208" s="13">
        <v>0</v>
      </c>
      <c r="E208" s="8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58"/>
    </row>
    <row r="209" spans="1:45">
      <c r="A209" s="29"/>
      <c r="B209" s="50" t="s">
        <v>115</v>
      </c>
      <c r="C209" s="51"/>
      <c r="D209" s="49" t="s">
        <v>116</v>
      </c>
      <c r="E209" s="8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58"/>
    </row>
    <row r="210" spans="1:45">
      <c r="B210" s="30"/>
      <c r="C210" s="19"/>
      <c r="D210" s="25"/>
      <c r="AS210" s="58"/>
    </row>
    <row r="211" spans="1:45" ht="19.5">
      <c r="B211" s="33" t="s">
        <v>203</v>
      </c>
      <c r="AS211" s="26" t="s">
        <v>118</v>
      </c>
    </row>
    <row r="212" spans="1:45" ht="19.5">
      <c r="A212" s="23" t="s">
        <v>123</v>
      </c>
      <c r="B212" s="17" t="s">
        <v>93</v>
      </c>
      <c r="C212" s="15" t="s">
        <v>94</v>
      </c>
      <c r="D212" s="16" t="s">
        <v>107</v>
      </c>
      <c r="E212" s="8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6">
        <v>1</v>
      </c>
    </row>
    <row r="213" spans="1:45">
      <c r="A213" s="29"/>
      <c r="B213" s="18" t="s">
        <v>108</v>
      </c>
      <c r="C213" s="8" t="s">
        <v>108</v>
      </c>
      <c r="D213" s="87" t="s">
        <v>109</v>
      </c>
      <c r="E213" s="8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6" t="s">
        <v>1</v>
      </c>
    </row>
    <row r="214" spans="1:45">
      <c r="A214" s="29"/>
      <c r="B214" s="18"/>
      <c r="C214" s="8"/>
      <c r="D214" s="9" t="s">
        <v>86</v>
      </c>
      <c r="E214" s="8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6">
        <v>2</v>
      </c>
    </row>
    <row r="215" spans="1:45">
      <c r="A215" s="29"/>
      <c r="B215" s="18"/>
      <c r="C215" s="8"/>
      <c r="D215" s="24"/>
      <c r="E215" s="8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6">
        <v>2</v>
      </c>
    </row>
    <row r="216" spans="1:45">
      <c r="A216" s="29"/>
      <c r="B216" s="17">
        <v>1</v>
      </c>
      <c r="C216" s="14">
        <v>1</v>
      </c>
      <c r="D216" s="20">
        <v>61.89</v>
      </c>
      <c r="E216" s="8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6">
        <v>1</v>
      </c>
    </row>
    <row r="217" spans="1:45">
      <c r="A217" s="29"/>
      <c r="B217" s="18">
        <v>1</v>
      </c>
      <c r="C217" s="8">
        <v>2</v>
      </c>
      <c r="D217" s="10">
        <v>61.88</v>
      </c>
      <c r="E217" s="8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6">
        <v>20</v>
      </c>
    </row>
    <row r="218" spans="1:45">
      <c r="A218" s="29"/>
      <c r="B218" s="19" t="s">
        <v>111</v>
      </c>
      <c r="C218" s="12"/>
      <c r="D218" s="21">
        <v>61.885000000000005</v>
      </c>
      <c r="E218" s="8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6">
        <v>16</v>
      </c>
    </row>
    <row r="219" spans="1:45">
      <c r="A219" s="29"/>
      <c r="B219" s="2" t="s">
        <v>112</v>
      </c>
      <c r="C219" s="27"/>
      <c r="D219" s="11">
        <v>61.885000000000005</v>
      </c>
      <c r="E219" s="8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6">
        <v>61.884999999999998</v>
      </c>
    </row>
    <row r="220" spans="1:45">
      <c r="A220" s="29"/>
      <c r="B220" s="2" t="s">
        <v>113</v>
      </c>
      <c r="C220" s="27"/>
      <c r="D220" s="22">
        <v>7.0710678118640685E-3</v>
      </c>
      <c r="E220" s="8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6">
        <v>26</v>
      </c>
    </row>
    <row r="221" spans="1:45">
      <c r="A221" s="29"/>
      <c r="B221" s="2" t="s">
        <v>74</v>
      </c>
      <c r="C221" s="27"/>
      <c r="D221" s="13">
        <v>1.1426141733641541E-4</v>
      </c>
      <c r="E221" s="8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58"/>
    </row>
    <row r="222" spans="1:45">
      <c r="A222" s="29"/>
      <c r="B222" s="2" t="s">
        <v>114</v>
      </c>
      <c r="C222" s="27"/>
      <c r="D222" s="13">
        <v>2.2204460492503131E-16</v>
      </c>
      <c r="E222" s="8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58"/>
    </row>
    <row r="223" spans="1:45">
      <c r="A223" s="29"/>
      <c r="B223" s="50" t="s">
        <v>115</v>
      </c>
      <c r="C223" s="51"/>
      <c r="D223" s="49" t="s">
        <v>116</v>
      </c>
      <c r="E223" s="8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58"/>
    </row>
    <row r="224" spans="1:45">
      <c r="B224" s="30"/>
      <c r="C224" s="19"/>
      <c r="D224" s="25"/>
      <c r="AS224" s="58"/>
    </row>
    <row r="225" spans="1:45" ht="15">
      <c r="B225" s="33" t="s">
        <v>204</v>
      </c>
      <c r="AS225" s="26" t="s">
        <v>118</v>
      </c>
    </row>
    <row r="226" spans="1:45" ht="15">
      <c r="A226" s="23" t="s">
        <v>15</v>
      </c>
      <c r="B226" s="17" t="s">
        <v>93</v>
      </c>
      <c r="C226" s="15" t="s">
        <v>94</v>
      </c>
      <c r="D226" s="16" t="s">
        <v>107</v>
      </c>
      <c r="E226" s="8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6">
        <v>1</v>
      </c>
    </row>
    <row r="227" spans="1:45">
      <c r="A227" s="29"/>
      <c r="B227" s="18" t="s">
        <v>108</v>
      </c>
      <c r="C227" s="8" t="s">
        <v>108</v>
      </c>
      <c r="D227" s="87" t="s">
        <v>109</v>
      </c>
      <c r="E227" s="8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6" t="s">
        <v>3</v>
      </c>
    </row>
    <row r="228" spans="1:45">
      <c r="A228" s="29"/>
      <c r="B228" s="18"/>
      <c r="C228" s="8"/>
      <c r="D228" s="9" t="s">
        <v>86</v>
      </c>
      <c r="E228" s="8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6">
        <v>1</v>
      </c>
    </row>
    <row r="229" spans="1:45">
      <c r="A229" s="29"/>
      <c r="B229" s="18"/>
      <c r="C229" s="8"/>
      <c r="D229" s="24"/>
      <c r="E229" s="8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6">
        <v>1</v>
      </c>
    </row>
    <row r="230" spans="1:45">
      <c r="A230" s="29"/>
      <c r="B230" s="17">
        <v>1</v>
      </c>
      <c r="C230" s="14">
        <v>1</v>
      </c>
      <c r="D230" s="130" t="s">
        <v>85</v>
      </c>
      <c r="E230" s="117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H230" s="118"/>
      <c r="AI230" s="118"/>
      <c r="AJ230" s="118"/>
      <c r="AK230" s="118"/>
      <c r="AL230" s="118"/>
      <c r="AM230" s="118"/>
      <c r="AN230" s="118"/>
      <c r="AO230" s="118"/>
      <c r="AP230" s="118"/>
      <c r="AQ230" s="118"/>
      <c r="AR230" s="118"/>
      <c r="AS230" s="119">
        <v>1</v>
      </c>
    </row>
    <row r="231" spans="1:45">
      <c r="A231" s="29"/>
      <c r="B231" s="18">
        <v>1</v>
      </c>
      <c r="C231" s="8">
        <v>2</v>
      </c>
      <c r="D231" s="131" t="s">
        <v>85</v>
      </c>
      <c r="E231" s="117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K231" s="118"/>
      <c r="AL231" s="118"/>
      <c r="AM231" s="118"/>
      <c r="AN231" s="118"/>
      <c r="AO231" s="118"/>
      <c r="AP231" s="118"/>
      <c r="AQ231" s="118"/>
      <c r="AR231" s="118"/>
      <c r="AS231" s="119">
        <v>1</v>
      </c>
    </row>
    <row r="232" spans="1:45">
      <c r="A232" s="29"/>
      <c r="B232" s="19" t="s">
        <v>111</v>
      </c>
      <c r="C232" s="12"/>
      <c r="D232" s="121" t="s">
        <v>211</v>
      </c>
      <c r="E232" s="117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/>
      <c r="AJ232" s="118"/>
      <c r="AK232" s="118"/>
      <c r="AL232" s="118"/>
      <c r="AM232" s="118"/>
      <c r="AN232" s="118"/>
      <c r="AO232" s="118"/>
      <c r="AP232" s="118"/>
      <c r="AQ232" s="118"/>
      <c r="AR232" s="118"/>
      <c r="AS232" s="119">
        <v>16</v>
      </c>
    </row>
    <row r="233" spans="1:45">
      <c r="A233" s="29"/>
      <c r="B233" s="2" t="s">
        <v>112</v>
      </c>
      <c r="C233" s="27"/>
      <c r="D233" s="122" t="s">
        <v>211</v>
      </c>
      <c r="E233" s="117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18"/>
      <c r="AR233" s="118"/>
      <c r="AS233" s="119" t="s">
        <v>85</v>
      </c>
    </row>
    <row r="234" spans="1:45">
      <c r="A234" s="29"/>
      <c r="B234" s="2" t="s">
        <v>113</v>
      </c>
      <c r="C234" s="27"/>
      <c r="D234" s="122" t="s">
        <v>211</v>
      </c>
      <c r="E234" s="117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18"/>
      <c r="AK234" s="118"/>
      <c r="AL234" s="118"/>
      <c r="AM234" s="118"/>
      <c r="AN234" s="118"/>
      <c r="AO234" s="118"/>
      <c r="AP234" s="118"/>
      <c r="AQ234" s="118"/>
      <c r="AR234" s="118"/>
      <c r="AS234" s="119">
        <v>27</v>
      </c>
    </row>
    <row r="235" spans="1:45">
      <c r="A235" s="29"/>
      <c r="B235" s="2" t="s">
        <v>74</v>
      </c>
      <c r="C235" s="27"/>
      <c r="D235" s="13" t="s">
        <v>211</v>
      </c>
      <c r="E235" s="8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58"/>
    </row>
    <row r="236" spans="1:45">
      <c r="A236" s="29"/>
      <c r="B236" s="2" t="s">
        <v>114</v>
      </c>
      <c r="C236" s="27"/>
      <c r="D236" s="13" t="s">
        <v>211</v>
      </c>
      <c r="E236" s="8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58"/>
    </row>
    <row r="237" spans="1:45">
      <c r="A237" s="29"/>
      <c r="B237" s="50" t="s">
        <v>115</v>
      </c>
      <c r="C237" s="51"/>
      <c r="D237" s="49" t="s">
        <v>116</v>
      </c>
      <c r="E237" s="8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58"/>
    </row>
    <row r="238" spans="1:45">
      <c r="B238" s="30"/>
      <c r="C238" s="19"/>
      <c r="D238" s="25"/>
      <c r="AS238" s="58"/>
    </row>
    <row r="239" spans="1:45" ht="19.5">
      <c r="B239" s="33" t="s">
        <v>205</v>
      </c>
      <c r="AS239" s="26" t="s">
        <v>118</v>
      </c>
    </row>
    <row r="240" spans="1:45" ht="19.5">
      <c r="A240" s="23" t="s">
        <v>124</v>
      </c>
      <c r="B240" s="17" t="s">
        <v>93</v>
      </c>
      <c r="C240" s="15" t="s">
        <v>94</v>
      </c>
      <c r="D240" s="16" t="s">
        <v>107</v>
      </c>
      <c r="E240" s="8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6">
        <v>1</v>
      </c>
    </row>
    <row r="241" spans="1:45">
      <c r="A241" s="29"/>
      <c r="B241" s="18" t="s">
        <v>108</v>
      </c>
      <c r="C241" s="8" t="s">
        <v>108</v>
      </c>
      <c r="D241" s="87" t="s">
        <v>109</v>
      </c>
      <c r="E241" s="8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6" t="s">
        <v>1</v>
      </c>
    </row>
    <row r="242" spans="1:45">
      <c r="A242" s="29"/>
      <c r="B242" s="18"/>
      <c r="C242" s="8"/>
      <c r="D242" s="9" t="s">
        <v>86</v>
      </c>
      <c r="E242" s="8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6">
        <v>3</v>
      </c>
    </row>
    <row r="243" spans="1:45">
      <c r="A243" s="29"/>
      <c r="B243" s="18"/>
      <c r="C243" s="8"/>
      <c r="D243" s="24"/>
      <c r="E243" s="8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6">
        <v>3</v>
      </c>
    </row>
    <row r="244" spans="1:45">
      <c r="A244" s="29"/>
      <c r="B244" s="17">
        <v>1</v>
      </c>
      <c r="C244" s="14">
        <v>1</v>
      </c>
      <c r="D244" s="110">
        <v>0.23400000000000001</v>
      </c>
      <c r="E244" s="111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  <c r="AA244" s="112"/>
      <c r="AB244" s="112"/>
      <c r="AC244" s="112"/>
      <c r="AD244" s="112"/>
      <c r="AE244" s="112"/>
      <c r="AF244" s="112"/>
      <c r="AG244" s="112"/>
      <c r="AH244" s="112"/>
      <c r="AI244" s="112"/>
      <c r="AJ244" s="112"/>
      <c r="AK244" s="112"/>
      <c r="AL244" s="112"/>
      <c r="AM244" s="112"/>
      <c r="AN244" s="112"/>
      <c r="AO244" s="112"/>
      <c r="AP244" s="112"/>
      <c r="AQ244" s="112"/>
      <c r="AR244" s="112"/>
      <c r="AS244" s="113">
        <v>1</v>
      </c>
    </row>
    <row r="245" spans="1:45">
      <c r="A245" s="29"/>
      <c r="B245" s="18">
        <v>1</v>
      </c>
      <c r="C245" s="8">
        <v>2</v>
      </c>
      <c r="D245" s="114">
        <v>0.24</v>
      </c>
      <c r="E245" s="111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  <c r="AA245" s="112"/>
      <c r="AB245" s="112"/>
      <c r="AC245" s="112"/>
      <c r="AD245" s="112"/>
      <c r="AE245" s="112"/>
      <c r="AF245" s="112"/>
      <c r="AG245" s="112"/>
      <c r="AH245" s="112"/>
      <c r="AI245" s="112"/>
      <c r="AJ245" s="112"/>
      <c r="AK245" s="112"/>
      <c r="AL245" s="112"/>
      <c r="AM245" s="112"/>
      <c r="AN245" s="112"/>
      <c r="AO245" s="112"/>
      <c r="AP245" s="112"/>
      <c r="AQ245" s="112"/>
      <c r="AR245" s="112"/>
      <c r="AS245" s="113">
        <v>22</v>
      </c>
    </row>
    <row r="246" spans="1:45">
      <c r="A246" s="29"/>
      <c r="B246" s="19" t="s">
        <v>111</v>
      </c>
      <c r="C246" s="12"/>
      <c r="D246" s="115">
        <v>0.23699999999999999</v>
      </c>
      <c r="E246" s="111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  <c r="AA246" s="112"/>
      <c r="AB246" s="112"/>
      <c r="AC246" s="112"/>
      <c r="AD246" s="112"/>
      <c r="AE246" s="112"/>
      <c r="AF246" s="112"/>
      <c r="AG246" s="112"/>
      <c r="AH246" s="112"/>
      <c r="AI246" s="112"/>
      <c r="AJ246" s="112"/>
      <c r="AK246" s="112"/>
      <c r="AL246" s="112"/>
      <c r="AM246" s="112"/>
      <c r="AN246" s="112"/>
      <c r="AO246" s="112"/>
      <c r="AP246" s="112"/>
      <c r="AQ246" s="112"/>
      <c r="AR246" s="112"/>
      <c r="AS246" s="113">
        <v>16</v>
      </c>
    </row>
    <row r="247" spans="1:45">
      <c r="A247" s="29"/>
      <c r="B247" s="2" t="s">
        <v>112</v>
      </c>
      <c r="C247" s="27"/>
      <c r="D247" s="22">
        <v>0.23699999999999999</v>
      </c>
      <c r="E247" s="111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  <c r="AA247" s="112"/>
      <c r="AB247" s="112"/>
      <c r="AC247" s="112"/>
      <c r="AD247" s="112"/>
      <c r="AE247" s="112"/>
      <c r="AF247" s="112"/>
      <c r="AG247" s="112"/>
      <c r="AH247" s="112"/>
      <c r="AI247" s="112"/>
      <c r="AJ247" s="112"/>
      <c r="AK247" s="112"/>
      <c r="AL247" s="112"/>
      <c r="AM247" s="112"/>
      <c r="AN247" s="112"/>
      <c r="AO247" s="112"/>
      <c r="AP247" s="112"/>
      <c r="AQ247" s="112"/>
      <c r="AR247" s="112"/>
      <c r="AS247" s="113">
        <v>0.23699999999999999</v>
      </c>
    </row>
    <row r="248" spans="1:45">
      <c r="A248" s="29"/>
      <c r="B248" s="2" t="s">
        <v>113</v>
      </c>
      <c r="C248" s="27"/>
      <c r="D248" s="22">
        <v>4.2426406871192692E-3</v>
      </c>
      <c r="E248" s="111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  <c r="AA248" s="112"/>
      <c r="AB248" s="112"/>
      <c r="AC248" s="112"/>
      <c r="AD248" s="112"/>
      <c r="AE248" s="112"/>
      <c r="AF248" s="112"/>
      <c r="AG248" s="112"/>
      <c r="AH248" s="112"/>
      <c r="AI248" s="112"/>
      <c r="AJ248" s="112"/>
      <c r="AK248" s="112"/>
      <c r="AL248" s="112"/>
      <c r="AM248" s="112"/>
      <c r="AN248" s="112"/>
      <c r="AO248" s="112"/>
      <c r="AP248" s="112"/>
      <c r="AQ248" s="112"/>
      <c r="AR248" s="112"/>
      <c r="AS248" s="113">
        <v>28</v>
      </c>
    </row>
    <row r="249" spans="1:45">
      <c r="A249" s="29"/>
      <c r="B249" s="2" t="s">
        <v>74</v>
      </c>
      <c r="C249" s="27"/>
      <c r="D249" s="13">
        <v>1.7901437498393541E-2</v>
      </c>
      <c r="E249" s="8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58"/>
    </row>
    <row r="250" spans="1:45">
      <c r="A250" s="29"/>
      <c r="B250" s="2" t="s">
        <v>114</v>
      </c>
      <c r="C250" s="27"/>
      <c r="D250" s="13">
        <v>0</v>
      </c>
      <c r="E250" s="8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58"/>
    </row>
    <row r="251" spans="1:45">
      <c r="A251" s="29"/>
      <c r="B251" s="50" t="s">
        <v>115</v>
      </c>
      <c r="C251" s="51"/>
      <c r="D251" s="49" t="s">
        <v>116</v>
      </c>
      <c r="E251" s="8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58"/>
    </row>
    <row r="252" spans="1:45">
      <c r="B252" s="30"/>
      <c r="C252" s="19"/>
      <c r="D252" s="25"/>
      <c r="AS252" s="58"/>
    </row>
    <row r="253" spans="1:45" ht="19.5">
      <c r="B253" s="33" t="s">
        <v>206</v>
      </c>
      <c r="AS253" s="26" t="s">
        <v>118</v>
      </c>
    </row>
    <row r="254" spans="1:45" ht="19.5">
      <c r="A254" s="23" t="s">
        <v>125</v>
      </c>
      <c r="B254" s="17" t="s">
        <v>93</v>
      </c>
      <c r="C254" s="15" t="s">
        <v>94</v>
      </c>
      <c r="D254" s="16" t="s">
        <v>107</v>
      </c>
      <c r="E254" s="8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6">
        <v>1</v>
      </c>
    </row>
    <row r="255" spans="1:45">
      <c r="A255" s="29"/>
      <c r="B255" s="18" t="s">
        <v>108</v>
      </c>
      <c r="C255" s="8" t="s">
        <v>108</v>
      </c>
      <c r="D255" s="87" t="s">
        <v>109</v>
      </c>
      <c r="E255" s="8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6" t="s">
        <v>1</v>
      </c>
    </row>
    <row r="256" spans="1:45">
      <c r="A256" s="29"/>
      <c r="B256" s="18"/>
      <c r="C256" s="8"/>
      <c r="D256" s="9" t="s">
        <v>86</v>
      </c>
      <c r="E256" s="8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6">
        <v>3</v>
      </c>
    </row>
    <row r="257" spans="1:45">
      <c r="A257" s="29"/>
      <c r="B257" s="18"/>
      <c r="C257" s="8"/>
      <c r="D257" s="24"/>
      <c r="E257" s="8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6">
        <v>3</v>
      </c>
    </row>
    <row r="258" spans="1:45">
      <c r="A258" s="29"/>
      <c r="B258" s="17">
        <v>1</v>
      </c>
      <c r="C258" s="14">
        <v>1</v>
      </c>
      <c r="D258" s="110">
        <v>0.65300000000000002</v>
      </c>
      <c r="E258" s="111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  <c r="AL258" s="112"/>
      <c r="AM258" s="112"/>
      <c r="AN258" s="112"/>
      <c r="AO258" s="112"/>
      <c r="AP258" s="112"/>
      <c r="AQ258" s="112"/>
      <c r="AR258" s="112"/>
      <c r="AS258" s="113">
        <v>1</v>
      </c>
    </row>
    <row r="259" spans="1:45">
      <c r="A259" s="29"/>
      <c r="B259" s="18">
        <v>1</v>
      </c>
      <c r="C259" s="8">
        <v>2</v>
      </c>
      <c r="D259" s="114">
        <v>0.65700000000000003</v>
      </c>
      <c r="E259" s="111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  <c r="AL259" s="112"/>
      <c r="AM259" s="112"/>
      <c r="AN259" s="112"/>
      <c r="AO259" s="112"/>
      <c r="AP259" s="112"/>
      <c r="AQ259" s="112"/>
      <c r="AR259" s="112"/>
      <c r="AS259" s="113">
        <v>23</v>
      </c>
    </row>
    <row r="260" spans="1:45">
      <c r="A260" s="29"/>
      <c r="B260" s="19" t="s">
        <v>111</v>
      </c>
      <c r="C260" s="12"/>
      <c r="D260" s="115">
        <v>0.65500000000000003</v>
      </c>
      <c r="E260" s="111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  <c r="AH260" s="112"/>
      <c r="AI260" s="112"/>
      <c r="AJ260" s="112"/>
      <c r="AK260" s="112"/>
      <c r="AL260" s="112"/>
      <c r="AM260" s="112"/>
      <c r="AN260" s="112"/>
      <c r="AO260" s="112"/>
      <c r="AP260" s="112"/>
      <c r="AQ260" s="112"/>
      <c r="AR260" s="112"/>
      <c r="AS260" s="113">
        <v>16</v>
      </c>
    </row>
    <row r="261" spans="1:45">
      <c r="A261" s="29"/>
      <c r="B261" s="2" t="s">
        <v>112</v>
      </c>
      <c r="C261" s="27"/>
      <c r="D261" s="22">
        <v>0.65500000000000003</v>
      </c>
      <c r="E261" s="111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  <c r="AG261" s="112"/>
      <c r="AH261" s="112"/>
      <c r="AI261" s="112"/>
      <c r="AJ261" s="112"/>
      <c r="AK261" s="112"/>
      <c r="AL261" s="112"/>
      <c r="AM261" s="112"/>
      <c r="AN261" s="112"/>
      <c r="AO261" s="112"/>
      <c r="AP261" s="112"/>
      <c r="AQ261" s="112"/>
      <c r="AR261" s="112"/>
      <c r="AS261" s="113">
        <v>0.65500000000000003</v>
      </c>
    </row>
    <row r="262" spans="1:45">
      <c r="A262" s="29"/>
      <c r="B262" s="2" t="s">
        <v>113</v>
      </c>
      <c r="C262" s="27"/>
      <c r="D262" s="22">
        <v>2.8284271247461927E-3</v>
      </c>
      <c r="E262" s="111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  <c r="AG262" s="112"/>
      <c r="AH262" s="112"/>
      <c r="AI262" s="112"/>
      <c r="AJ262" s="112"/>
      <c r="AK262" s="112"/>
      <c r="AL262" s="112"/>
      <c r="AM262" s="112"/>
      <c r="AN262" s="112"/>
      <c r="AO262" s="112"/>
      <c r="AP262" s="112"/>
      <c r="AQ262" s="112"/>
      <c r="AR262" s="112"/>
      <c r="AS262" s="113">
        <v>29</v>
      </c>
    </row>
    <row r="263" spans="1:45">
      <c r="A263" s="29"/>
      <c r="B263" s="2" t="s">
        <v>74</v>
      </c>
      <c r="C263" s="27"/>
      <c r="D263" s="13">
        <v>4.3182093507575462E-3</v>
      </c>
      <c r="E263" s="8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58"/>
    </row>
    <row r="264" spans="1:45">
      <c r="A264" s="29"/>
      <c r="B264" s="2" t="s">
        <v>114</v>
      </c>
      <c r="C264" s="27"/>
      <c r="D264" s="13">
        <v>0</v>
      </c>
      <c r="E264" s="8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58"/>
    </row>
    <row r="265" spans="1:45">
      <c r="A265" s="29"/>
      <c r="B265" s="50" t="s">
        <v>115</v>
      </c>
      <c r="C265" s="51"/>
      <c r="D265" s="49" t="s">
        <v>116</v>
      </c>
      <c r="E265" s="8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58"/>
    </row>
    <row r="266" spans="1:45">
      <c r="B266" s="30"/>
      <c r="C266" s="19"/>
      <c r="D266" s="25"/>
      <c r="AS266" s="58"/>
    </row>
    <row r="267" spans="1:45" ht="15">
      <c r="B267" s="33" t="s">
        <v>207</v>
      </c>
      <c r="AS267" s="26" t="s">
        <v>118</v>
      </c>
    </row>
    <row r="268" spans="1:45" ht="15">
      <c r="A268" s="23" t="s">
        <v>31</v>
      </c>
      <c r="B268" s="17" t="s">
        <v>93</v>
      </c>
      <c r="C268" s="15" t="s">
        <v>94</v>
      </c>
      <c r="D268" s="16" t="s">
        <v>107</v>
      </c>
      <c r="E268" s="8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6">
        <v>1</v>
      </c>
    </row>
    <row r="269" spans="1:45">
      <c r="A269" s="29"/>
      <c r="B269" s="18" t="s">
        <v>108</v>
      </c>
      <c r="C269" s="8" t="s">
        <v>108</v>
      </c>
      <c r="D269" s="87" t="s">
        <v>109</v>
      </c>
      <c r="E269" s="8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6" t="s">
        <v>3</v>
      </c>
    </row>
    <row r="270" spans="1:45">
      <c r="A270" s="29"/>
      <c r="B270" s="18"/>
      <c r="C270" s="8"/>
      <c r="D270" s="9" t="s">
        <v>86</v>
      </c>
      <c r="E270" s="8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6">
        <v>0</v>
      </c>
    </row>
    <row r="271" spans="1:45">
      <c r="A271" s="29"/>
      <c r="B271" s="18"/>
      <c r="C271" s="8"/>
      <c r="D271" s="24"/>
      <c r="E271" s="8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6">
        <v>0</v>
      </c>
    </row>
    <row r="272" spans="1:45">
      <c r="A272" s="29"/>
      <c r="B272" s="17">
        <v>1</v>
      </c>
      <c r="C272" s="14">
        <v>1</v>
      </c>
      <c r="D272" s="123">
        <v>400</v>
      </c>
      <c r="E272" s="124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  <c r="AC272" s="125"/>
      <c r="AD272" s="125"/>
      <c r="AE272" s="125"/>
      <c r="AF272" s="125"/>
      <c r="AG272" s="125"/>
      <c r="AH272" s="125"/>
      <c r="AI272" s="125"/>
      <c r="AJ272" s="125"/>
      <c r="AK272" s="125"/>
      <c r="AL272" s="125"/>
      <c r="AM272" s="125"/>
      <c r="AN272" s="125"/>
      <c r="AO272" s="125"/>
      <c r="AP272" s="125"/>
      <c r="AQ272" s="125"/>
      <c r="AR272" s="125"/>
      <c r="AS272" s="126">
        <v>1</v>
      </c>
    </row>
    <row r="273" spans="1:45">
      <c r="A273" s="29"/>
      <c r="B273" s="18">
        <v>1</v>
      </c>
      <c r="C273" s="8">
        <v>2</v>
      </c>
      <c r="D273" s="127">
        <v>410</v>
      </c>
      <c r="E273" s="124"/>
      <c r="F273" s="125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5"/>
      <c r="AL273" s="125"/>
      <c r="AM273" s="125"/>
      <c r="AN273" s="125"/>
      <c r="AO273" s="125"/>
      <c r="AP273" s="125"/>
      <c r="AQ273" s="125"/>
      <c r="AR273" s="125"/>
      <c r="AS273" s="126">
        <v>10</v>
      </c>
    </row>
    <row r="274" spans="1:45">
      <c r="A274" s="29"/>
      <c r="B274" s="19" t="s">
        <v>111</v>
      </c>
      <c r="C274" s="12"/>
      <c r="D274" s="128">
        <v>405</v>
      </c>
      <c r="E274" s="124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  <c r="AC274" s="125"/>
      <c r="AD274" s="125"/>
      <c r="AE274" s="125"/>
      <c r="AF274" s="125"/>
      <c r="AG274" s="125"/>
      <c r="AH274" s="125"/>
      <c r="AI274" s="125"/>
      <c r="AJ274" s="125"/>
      <c r="AK274" s="125"/>
      <c r="AL274" s="125"/>
      <c r="AM274" s="125"/>
      <c r="AN274" s="125"/>
      <c r="AO274" s="125"/>
      <c r="AP274" s="125"/>
      <c r="AQ274" s="125"/>
      <c r="AR274" s="125"/>
      <c r="AS274" s="126">
        <v>16</v>
      </c>
    </row>
    <row r="275" spans="1:45">
      <c r="A275" s="29"/>
      <c r="B275" s="2" t="s">
        <v>112</v>
      </c>
      <c r="C275" s="27"/>
      <c r="D275" s="129">
        <v>405</v>
      </c>
      <c r="E275" s="124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  <c r="AC275" s="125"/>
      <c r="AD275" s="125"/>
      <c r="AE275" s="125"/>
      <c r="AF275" s="125"/>
      <c r="AG275" s="125"/>
      <c r="AH275" s="125"/>
      <c r="AI275" s="125"/>
      <c r="AJ275" s="125"/>
      <c r="AK275" s="125"/>
      <c r="AL275" s="125"/>
      <c r="AM275" s="125"/>
      <c r="AN275" s="125"/>
      <c r="AO275" s="125"/>
      <c r="AP275" s="125"/>
      <c r="AQ275" s="125"/>
      <c r="AR275" s="125"/>
      <c r="AS275" s="126">
        <v>405</v>
      </c>
    </row>
    <row r="276" spans="1:45">
      <c r="A276" s="29"/>
      <c r="B276" s="2" t="s">
        <v>113</v>
      </c>
      <c r="C276" s="27"/>
      <c r="D276" s="129">
        <v>7.0710678118654755</v>
      </c>
      <c r="E276" s="124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5"/>
      <c r="AL276" s="125"/>
      <c r="AM276" s="125"/>
      <c r="AN276" s="125"/>
      <c r="AO276" s="125"/>
      <c r="AP276" s="125"/>
      <c r="AQ276" s="125"/>
      <c r="AR276" s="125"/>
      <c r="AS276" s="126">
        <v>30</v>
      </c>
    </row>
    <row r="277" spans="1:45">
      <c r="A277" s="29"/>
      <c r="B277" s="2" t="s">
        <v>74</v>
      </c>
      <c r="C277" s="27"/>
      <c r="D277" s="13">
        <v>1.7459426695964137E-2</v>
      </c>
      <c r="E277" s="8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58"/>
    </row>
    <row r="278" spans="1:45">
      <c r="A278" s="29"/>
      <c r="B278" s="2" t="s">
        <v>114</v>
      </c>
      <c r="C278" s="27"/>
      <c r="D278" s="13">
        <v>0</v>
      </c>
      <c r="E278" s="8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58"/>
    </row>
    <row r="279" spans="1:45">
      <c r="A279" s="29"/>
      <c r="B279" s="50" t="s">
        <v>115</v>
      </c>
      <c r="C279" s="51"/>
      <c r="D279" s="49" t="s">
        <v>116</v>
      </c>
      <c r="E279" s="8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58"/>
    </row>
    <row r="280" spans="1:45">
      <c r="B280" s="30"/>
      <c r="C280" s="19"/>
      <c r="D280" s="25"/>
      <c r="AS280" s="58"/>
    </row>
    <row r="281" spans="1:45" ht="15">
      <c r="B281" s="33" t="s">
        <v>208</v>
      </c>
      <c r="AS281" s="26" t="s">
        <v>118</v>
      </c>
    </row>
    <row r="282" spans="1:45" ht="15">
      <c r="A282" s="23" t="s">
        <v>43</v>
      </c>
      <c r="B282" s="17" t="s">
        <v>93</v>
      </c>
      <c r="C282" s="15" t="s">
        <v>94</v>
      </c>
      <c r="D282" s="16" t="s">
        <v>107</v>
      </c>
      <c r="E282" s="8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6">
        <v>1</v>
      </c>
    </row>
    <row r="283" spans="1:45">
      <c r="A283" s="29"/>
      <c r="B283" s="18" t="s">
        <v>108</v>
      </c>
      <c r="C283" s="8" t="s">
        <v>108</v>
      </c>
      <c r="D283" s="87" t="s">
        <v>109</v>
      </c>
      <c r="E283" s="8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6" t="s">
        <v>3</v>
      </c>
    </row>
    <row r="284" spans="1:45">
      <c r="A284" s="29"/>
      <c r="B284" s="18"/>
      <c r="C284" s="8"/>
      <c r="D284" s="9" t="s">
        <v>86</v>
      </c>
      <c r="E284" s="8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6">
        <v>1</v>
      </c>
    </row>
    <row r="285" spans="1:45">
      <c r="A285" s="29"/>
      <c r="B285" s="18"/>
      <c r="C285" s="8"/>
      <c r="D285" s="24"/>
      <c r="E285" s="8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6">
        <v>1</v>
      </c>
    </row>
    <row r="286" spans="1:45">
      <c r="A286" s="29"/>
      <c r="B286" s="17">
        <v>1</v>
      </c>
      <c r="C286" s="14">
        <v>1</v>
      </c>
      <c r="D286" s="116">
        <v>20</v>
      </c>
      <c r="E286" s="117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  <c r="AE286" s="118"/>
      <c r="AF286" s="118"/>
      <c r="AG286" s="118"/>
      <c r="AH286" s="118"/>
      <c r="AI286" s="118"/>
      <c r="AJ286" s="118"/>
      <c r="AK286" s="118"/>
      <c r="AL286" s="118"/>
      <c r="AM286" s="118"/>
      <c r="AN286" s="118"/>
      <c r="AO286" s="118"/>
      <c r="AP286" s="118"/>
      <c r="AQ286" s="118"/>
      <c r="AR286" s="118"/>
      <c r="AS286" s="119">
        <v>1</v>
      </c>
    </row>
    <row r="287" spans="1:45">
      <c r="A287" s="29"/>
      <c r="B287" s="18">
        <v>1</v>
      </c>
      <c r="C287" s="8">
        <v>2</v>
      </c>
      <c r="D287" s="120">
        <v>30</v>
      </c>
      <c r="E287" s="117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  <c r="AE287" s="118"/>
      <c r="AF287" s="118"/>
      <c r="AG287" s="118"/>
      <c r="AH287" s="118"/>
      <c r="AI287" s="118"/>
      <c r="AJ287" s="118"/>
      <c r="AK287" s="118"/>
      <c r="AL287" s="118"/>
      <c r="AM287" s="118"/>
      <c r="AN287" s="118"/>
      <c r="AO287" s="118"/>
      <c r="AP287" s="118"/>
      <c r="AQ287" s="118"/>
      <c r="AR287" s="118"/>
      <c r="AS287" s="119">
        <v>15</v>
      </c>
    </row>
    <row r="288" spans="1:45">
      <c r="A288" s="29"/>
      <c r="B288" s="19" t="s">
        <v>111</v>
      </c>
      <c r="C288" s="12"/>
      <c r="D288" s="121">
        <v>25</v>
      </c>
      <c r="E288" s="117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8"/>
      <c r="AH288" s="118"/>
      <c r="AI288" s="118"/>
      <c r="AJ288" s="118"/>
      <c r="AK288" s="118"/>
      <c r="AL288" s="118"/>
      <c r="AM288" s="118"/>
      <c r="AN288" s="118"/>
      <c r="AO288" s="118"/>
      <c r="AP288" s="118"/>
      <c r="AQ288" s="118"/>
      <c r="AR288" s="118"/>
      <c r="AS288" s="119">
        <v>16</v>
      </c>
    </row>
    <row r="289" spans="1:45">
      <c r="A289" s="29"/>
      <c r="B289" s="2" t="s">
        <v>112</v>
      </c>
      <c r="C289" s="27"/>
      <c r="D289" s="122">
        <v>25</v>
      </c>
      <c r="E289" s="117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  <c r="AE289" s="118"/>
      <c r="AF289" s="118"/>
      <c r="AG289" s="118"/>
      <c r="AH289" s="118"/>
      <c r="AI289" s="118"/>
      <c r="AJ289" s="118"/>
      <c r="AK289" s="118"/>
      <c r="AL289" s="118"/>
      <c r="AM289" s="118"/>
      <c r="AN289" s="118"/>
      <c r="AO289" s="118"/>
      <c r="AP289" s="118"/>
      <c r="AQ289" s="118"/>
      <c r="AR289" s="118"/>
      <c r="AS289" s="119">
        <v>25</v>
      </c>
    </row>
    <row r="290" spans="1:45">
      <c r="A290" s="29"/>
      <c r="B290" s="2" t="s">
        <v>113</v>
      </c>
      <c r="C290" s="27"/>
      <c r="D290" s="122">
        <v>7.0710678118654755</v>
      </c>
      <c r="E290" s="117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  <c r="AE290" s="118"/>
      <c r="AF290" s="118"/>
      <c r="AG290" s="118"/>
      <c r="AH290" s="118"/>
      <c r="AI290" s="118"/>
      <c r="AJ290" s="118"/>
      <c r="AK290" s="118"/>
      <c r="AL290" s="118"/>
      <c r="AM290" s="118"/>
      <c r="AN290" s="118"/>
      <c r="AO290" s="118"/>
      <c r="AP290" s="118"/>
      <c r="AQ290" s="118"/>
      <c r="AR290" s="118"/>
      <c r="AS290" s="119">
        <v>31</v>
      </c>
    </row>
    <row r="291" spans="1:45">
      <c r="A291" s="29"/>
      <c r="B291" s="2" t="s">
        <v>74</v>
      </c>
      <c r="C291" s="27"/>
      <c r="D291" s="13">
        <v>0.28284271247461901</v>
      </c>
      <c r="E291" s="8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58"/>
    </row>
    <row r="292" spans="1:45">
      <c r="A292" s="29"/>
      <c r="B292" s="2" t="s">
        <v>114</v>
      </c>
      <c r="C292" s="27"/>
      <c r="D292" s="13">
        <v>0</v>
      </c>
      <c r="E292" s="8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58"/>
    </row>
    <row r="293" spans="1:45">
      <c r="A293" s="29"/>
      <c r="B293" s="50" t="s">
        <v>115</v>
      </c>
      <c r="C293" s="51"/>
      <c r="D293" s="49" t="s">
        <v>116</v>
      </c>
      <c r="E293" s="8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58"/>
    </row>
    <row r="294" spans="1:45">
      <c r="B294" s="30"/>
      <c r="C294" s="19"/>
      <c r="D294" s="25"/>
      <c r="AS294" s="58"/>
    </row>
    <row r="295" spans="1:45">
      <c r="AS295" s="58"/>
    </row>
    <row r="296" spans="1:45">
      <c r="AS296" s="58"/>
    </row>
    <row r="297" spans="1:45">
      <c r="AS297" s="58"/>
    </row>
    <row r="298" spans="1:45">
      <c r="AS298" s="58"/>
    </row>
    <row r="299" spans="1:45">
      <c r="AS299" s="58"/>
    </row>
    <row r="300" spans="1:45">
      <c r="AS300" s="58"/>
    </row>
    <row r="301" spans="1:45">
      <c r="AS301" s="58"/>
    </row>
    <row r="302" spans="1:45">
      <c r="AS302" s="58"/>
    </row>
    <row r="303" spans="1:45">
      <c r="AS303" s="58"/>
    </row>
    <row r="304" spans="1:45">
      <c r="AS304" s="58"/>
    </row>
    <row r="305" spans="45:45">
      <c r="AS305" s="58"/>
    </row>
    <row r="306" spans="45:45">
      <c r="AS306" s="58"/>
    </row>
    <row r="307" spans="45:45">
      <c r="AS307" s="58"/>
    </row>
    <row r="308" spans="45:45">
      <c r="AS308" s="58"/>
    </row>
    <row r="309" spans="45:45">
      <c r="AS309" s="58"/>
    </row>
    <row r="310" spans="45:45">
      <c r="AS310" s="58"/>
    </row>
    <row r="311" spans="45:45">
      <c r="AS311" s="58"/>
    </row>
    <row r="312" spans="45:45">
      <c r="AS312" s="58"/>
    </row>
    <row r="313" spans="45:45">
      <c r="AS313" s="58"/>
    </row>
    <row r="314" spans="45:45">
      <c r="AS314" s="58"/>
    </row>
    <row r="315" spans="45:45">
      <c r="AS315" s="58"/>
    </row>
    <row r="316" spans="45:45">
      <c r="AS316" s="58"/>
    </row>
    <row r="317" spans="45:45">
      <c r="AS317" s="58"/>
    </row>
    <row r="318" spans="45:45">
      <c r="AS318" s="58"/>
    </row>
    <row r="319" spans="45:45">
      <c r="AS319" s="58"/>
    </row>
    <row r="320" spans="45:45">
      <c r="AS320" s="58"/>
    </row>
    <row r="321" spans="45:45">
      <c r="AS321" s="58"/>
    </row>
    <row r="322" spans="45:45">
      <c r="AS322" s="58"/>
    </row>
    <row r="323" spans="45:45">
      <c r="AS323" s="58"/>
    </row>
    <row r="324" spans="45:45">
      <c r="AS324" s="58"/>
    </row>
    <row r="325" spans="45:45">
      <c r="AS325" s="58"/>
    </row>
    <row r="326" spans="45:45">
      <c r="AS326" s="58"/>
    </row>
    <row r="327" spans="45:45">
      <c r="AS327" s="58"/>
    </row>
    <row r="328" spans="45:45">
      <c r="AS328" s="58"/>
    </row>
    <row r="329" spans="45:45">
      <c r="AS329" s="58"/>
    </row>
    <row r="330" spans="45:45">
      <c r="AS330" s="58"/>
    </row>
    <row r="331" spans="45:45">
      <c r="AS331" s="58"/>
    </row>
    <row r="332" spans="45:45">
      <c r="AS332" s="58"/>
    </row>
    <row r="333" spans="45:45">
      <c r="AS333" s="58"/>
    </row>
    <row r="334" spans="45:45">
      <c r="AS334" s="58"/>
    </row>
    <row r="335" spans="45:45">
      <c r="AS335" s="58"/>
    </row>
    <row r="336" spans="45:45">
      <c r="AS336" s="58"/>
    </row>
    <row r="337" spans="45:45">
      <c r="AS337" s="58"/>
    </row>
    <row r="338" spans="45:45">
      <c r="AS338" s="58"/>
    </row>
    <row r="339" spans="45:45">
      <c r="AS339" s="58"/>
    </row>
    <row r="340" spans="45:45">
      <c r="AS340" s="58"/>
    </row>
    <row r="341" spans="45:45">
      <c r="AS341" s="58"/>
    </row>
    <row r="342" spans="45:45">
      <c r="AS342" s="58"/>
    </row>
    <row r="343" spans="45:45">
      <c r="AS343" s="58"/>
    </row>
    <row r="344" spans="45:45">
      <c r="AS344" s="58"/>
    </row>
    <row r="345" spans="45:45">
      <c r="AS345" s="58"/>
    </row>
    <row r="346" spans="45:45">
      <c r="AS346" s="58"/>
    </row>
    <row r="347" spans="45:45">
      <c r="AS347" s="59"/>
    </row>
    <row r="348" spans="45:45">
      <c r="AS348" s="60"/>
    </row>
    <row r="349" spans="45:45">
      <c r="AS349" s="60"/>
    </row>
    <row r="350" spans="45:45">
      <c r="AS350" s="60"/>
    </row>
    <row r="351" spans="45:45">
      <c r="AS351" s="60"/>
    </row>
    <row r="352" spans="45:45">
      <c r="AS352" s="60"/>
    </row>
    <row r="353" spans="45:45">
      <c r="AS353" s="60"/>
    </row>
    <row r="354" spans="45:45">
      <c r="AS354" s="60"/>
    </row>
    <row r="355" spans="45:45">
      <c r="AS355" s="60"/>
    </row>
    <row r="356" spans="45:45">
      <c r="AS356" s="60"/>
    </row>
    <row r="357" spans="45:45">
      <c r="AS357" s="60"/>
    </row>
    <row r="358" spans="45:45">
      <c r="AS358" s="60"/>
    </row>
    <row r="359" spans="45:45">
      <c r="AS359" s="60"/>
    </row>
    <row r="360" spans="45:45">
      <c r="AS360" s="60"/>
    </row>
    <row r="361" spans="45:45">
      <c r="AS361" s="60"/>
    </row>
    <row r="362" spans="45:45">
      <c r="AS362" s="60"/>
    </row>
    <row r="363" spans="45:45">
      <c r="AS363" s="60"/>
    </row>
    <row r="364" spans="45:45">
      <c r="AS364" s="60"/>
    </row>
    <row r="365" spans="45:45">
      <c r="AS365" s="60"/>
    </row>
    <row r="366" spans="45:45">
      <c r="AS366" s="60"/>
    </row>
    <row r="367" spans="45:45">
      <c r="AS367" s="60"/>
    </row>
    <row r="368" spans="45:45">
      <c r="AS368" s="60"/>
    </row>
    <row r="369" spans="45:45">
      <c r="AS369" s="60"/>
    </row>
    <row r="370" spans="45:45">
      <c r="AS370" s="60"/>
    </row>
    <row r="371" spans="45:45">
      <c r="AS371" s="60"/>
    </row>
    <row r="372" spans="45:45">
      <c r="AS372" s="60"/>
    </row>
    <row r="373" spans="45:45">
      <c r="AS373" s="60"/>
    </row>
    <row r="374" spans="45:45">
      <c r="AS374" s="60"/>
    </row>
    <row r="375" spans="45:45">
      <c r="AS375" s="60"/>
    </row>
    <row r="376" spans="45:45">
      <c r="AS376" s="60"/>
    </row>
    <row r="377" spans="45:45">
      <c r="AS377" s="60"/>
    </row>
    <row r="378" spans="45:45">
      <c r="AS378" s="60"/>
    </row>
    <row r="379" spans="45:45">
      <c r="AS379" s="60"/>
    </row>
    <row r="380" spans="45:45">
      <c r="AS380" s="60"/>
    </row>
    <row r="381" spans="45:45">
      <c r="AS381" s="60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89" priority="459" stopIfTrue="1">
      <formula>AND(ISBLANK(INDIRECT(Anlyt_LabRefLastCol)),ISBLANK(INDIRECT(Anlyt_LabRefThisCol)))</formula>
    </cfRule>
    <cfRule type="expression" dxfId="88" priority="46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87" priority="461">
      <formula>AND($B6&lt;&gt;$B5,NOT(ISBLANK(INDIRECT(Anlyt_LabRefThisCol))))</formula>
    </cfRule>
  </conditionalFormatting>
  <conditionalFormatting sqref="C12">
    <cfRule type="expression" dxfId="86" priority="443" stopIfTrue="1">
      <formula>AND(ISBLANK(INDIRECT(Anlyt_LabRefLastCol)),ISBLANK(INDIRECT(Anlyt_LabRefThisCol)))</formula>
    </cfRule>
    <cfRule type="expression" dxfId="85" priority="444">
      <formula>ISBLANK(INDIRECT(Anlyt_LabRefThisCol))</formula>
    </cfRule>
  </conditionalFormatting>
  <conditionalFormatting sqref="C16:C21 C27">
    <cfRule type="expression" dxfId="84" priority="437" stopIfTrue="1">
      <formula>AND(ISBLANK(INDIRECT(Anlyt_LabRefLastCol)),ISBLANK(INDIRECT(Anlyt_LabRefThisCol)))</formula>
    </cfRule>
    <cfRule type="expression" dxfId="83" priority="438">
      <formula>ISBLANK(INDIRECT(Anlyt_LabRefThisCol))</formula>
    </cfRule>
  </conditionalFormatting>
  <conditionalFormatting sqref="C26">
    <cfRule type="expression" dxfId="82" priority="421" stopIfTrue="1">
      <formula>AND(ISBLANK(INDIRECT(Anlyt_LabRefLastCol)),ISBLANK(INDIRECT(Anlyt_LabRefThisCol)))</formula>
    </cfRule>
    <cfRule type="expression" dxfId="81" priority="422">
      <formula>ISBLANK(INDIRECT(Anlyt_LabRefThisCol))</formula>
    </cfRule>
  </conditionalFormatting>
  <conditionalFormatting sqref="C30:C35 C41">
    <cfRule type="expression" dxfId="80" priority="415" stopIfTrue="1">
      <formula>AND(ISBLANK(INDIRECT(Anlyt_LabRefLastCol)),ISBLANK(INDIRECT(Anlyt_LabRefThisCol)))</formula>
    </cfRule>
    <cfRule type="expression" dxfId="79" priority="416">
      <formula>ISBLANK(INDIRECT(Anlyt_LabRefThisCol))</formula>
    </cfRule>
  </conditionalFormatting>
  <conditionalFormatting sqref="C40">
    <cfRule type="expression" dxfId="78" priority="399" stopIfTrue="1">
      <formula>AND(ISBLANK(INDIRECT(Anlyt_LabRefLastCol)),ISBLANK(INDIRECT(Anlyt_LabRefThisCol)))</formula>
    </cfRule>
    <cfRule type="expression" dxfId="77" priority="400">
      <formula>ISBLANK(INDIRECT(Anlyt_LabRefThisCol))</formula>
    </cfRule>
  </conditionalFormatting>
  <conditionalFormatting sqref="C44:C49 C55">
    <cfRule type="expression" dxfId="76" priority="393" stopIfTrue="1">
      <formula>AND(ISBLANK(INDIRECT(Anlyt_LabRefLastCol)),ISBLANK(INDIRECT(Anlyt_LabRefThisCol)))</formula>
    </cfRule>
    <cfRule type="expression" dxfId="75" priority="394">
      <formula>ISBLANK(INDIRECT(Anlyt_LabRefThisCol))</formula>
    </cfRule>
  </conditionalFormatting>
  <conditionalFormatting sqref="C54">
    <cfRule type="expression" dxfId="74" priority="377" stopIfTrue="1">
      <formula>AND(ISBLANK(INDIRECT(Anlyt_LabRefLastCol)),ISBLANK(INDIRECT(Anlyt_LabRefThisCol)))</formula>
    </cfRule>
    <cfRule type="expression" dxfId="73" priority="378">
      <formula>ISBLANK(INDIRECT(Anlyt_LabRefThisCol))</formula>
    </cfRule>
  </conditionalFormatting>
  <conditionalFormatting sqref="C58:C63 C69">
    <cfRule type="expression" dxfId="72" priority="371" stopIfTrue="1">
      <formula>AND(ISBLANK(INDIRECT(Anlyt_LabRefLastCol)),ISBLANK(INDIRECT(Anlyt_LabRefThisCol)))</formula>
    </cfRule>
    <cfRule type="expression" dxfId="71" priority="372">
      <formula>ISBLANK(INDIRECT(Anlyt_LabRefThisCol))</formula>
    </cfRule>
  </conditionalFormatting>
  <conditionalFormatting sqref="C68">
    <cfRule type="expression" dxfId="70" priority="355" stopIfTrue="1">
      <formula>AND(ISBLANK(INDIRECT(Anlyt_LabRefLastCol)),ISBLANK(INDIRECT(Anlyt_LabRefThisCol)))</formula>
    </cfRule>
    <cfRule type="expression" dxfId="69" priority="356">
      <formula>ISBLANK(INDIRECT(Anlyt_LabRefThisCol))</formula>
    </cfRule>
  </conditionalFormatting>
  <conditionalFormatting sqref="C72:C77 C83">
    <cfRule type="expression" dxfId="68" priority="349" stopIfTrue="1">
      <formula>AND(ISBLANK(INDIRECT(Anlyt_LabRefLastCol)),ISBLANK(INDIRECT(Anlyt_LabRefThisCol)))</formula>
    </cfRule>
    <cfRule type="expression" dxfId="67" priority="350">
      <formula>ISBLANK(INDIRECT(Anlyt_LabRefThisCol))</formula>
    </cfRule>
  </conditionalFormatting>
  <conditionalFormatting sqref="C82">
    <cfRule type="expression" dxfId="66" priority="333" stopIfTrue="1">
      <formula>AND(ISBLANK(INDIRECT(Anlyt_LabRefLastCol)),ISBLANK(INDIRECT(Anlyt_LabRefThisCol)))</formula>
    </cfRule>
    <cfRule type="expression" dxfId="65" priority="334">
      <formula>ISBLANK(INDIRECT(Anlyt_LabRefThisCol))</formula>
    </cfRule>
  </conditionalFormatting>
  <conditionalFormatting sqref="C86:C91 C97">
    <cfRule type="expression" dxfId="64" priority="327" stopIfTrue="1">
      <formula>AND(ISBLANK(INDIRECT(Anlyt_LabRefLastCol)),ISBLANK(INDIRECT(Anlyt_LabRefThisCol)))</formula>
    </cfRule>
    <cfRule type="expression" dxfId="63" priority="328">
      <formula>ISBLANK(INDIRECT(Anlyt_LabRefThisCol))</formula>
    </cfRule>
  </conditionalFormatting>
  <conditionalFormatting sqref="C96">
    <cfRule type="expression" dxfId="62" priority="311" stopIfTrue="1">
      <formula>AND(ISBLANK(INDIRECT(Anlyt_LabRefLastCol)),ISBLANK(INDIRECT(Anlyt_LabRefThisCol)))</formula>
    </cfRule>
    <cfRule type="expression" dxfId="61" priority="312">
      <formula>ISBLANK(INDIRECT(Anlyt_LabRefThisCol))</formula>
    </cfRule>
  </conditionalFormatting>
  <conditionalFormatting sqref="C100:C105 C111">
    <cfRule type="expression" dxfId="60" priority="305" stopIfTrue="1">
      <formula>AND(ISBLANK(INDIRECT(Anlyt_LabRefLastCol)),ISBLANK(INDIRECT(Anlyt_LabRefThisCol)))</formula>
    </cfRule>
    <cfRule type="expression" dxfId="59" priority="306">
      <formula>ISBLANK(INDIRECT(Anlyt_LabRefThisCol))</formula>
    </cfRule>
  </conditionalFormatting>
  <conditionalFormatting sqref="C110">
    <cfRule type="expression" dxfId="58" priority="289" stopIfTrue="1">
      <formula>AND(ISBLANK(INDIRECT(Anlyt_LabRefLastCol)),ISBLANK(INDIRECT(Anlyt_LabRefThisCol)))</formula>
    </cfRule>
    <cfRule type="expression" dxfId="57" priority="290">
      <formula>ISBLANK(INDIRECT(Anlyt_LabRefThisCol))</formula>
    </cfRule>
  </conditionalFormatting>
  <conditionalFormatting sqref="C114:C119 C125">
    <cfRule type="expression" dxfId="56" priority="283" stopIfTrue="1">
      <formula>AND(ISBLANK(INDIRECT(Anlyt_LabRefLastCol)),ISBLANK(INDIRECT(Anlyt_LabRefThisCol)))</formula>
    </cfRule>
    <cfRule type="expression" dxfId="55" priority="284">
      <formula>ISBLANK(INDIRECT(Anlyt_LabRefThisCol))</formula>
    </cfRule>
  </conditionalFormatting>
  <conditionalFormatting sqref="C124">
    <cfRule type="expression" dxfId="54" priority="267" stopIfTrue="1">
      <formula>AND(ISBLANK(INDIRECT(Anlyt_LabRefLastCol)),ISBLANK(INDIRECT(Anlyt_LabRefThisCol)))</formula>
    </cfRule>
    <cfRule type="expression" dxfId="53" priority="268">
      <formula>ISBLANK(INDIRECT(Anlyt_LabRefThisCol))</formula>
    </cfRule>
  </conditionalFormatting>
  <conditionalFormatting sqref="C128:C133 C139">
    <cfRule type="expression" dxfId="52" priority="261" stopIfTrue="1">
      <formula>AND(ISBLANK(INDIRECT(Anlyt_LabRefLastCol)),ISBLANK(INDIRECT(Anlyt_LabRefThisCol)))</formula>
    </cfRule>
    <cfRule type="expression" dxfId="51" priority="262">
      <formula>ISBLANK(INDIRECT(Anlyt_LabRefThisCol))</formula>
    </cfRule>
  </conditionalFormatting>
  <conditionalFormatting sqref="C138">
    <cfRule type="expression" dxfId="50" priority="245" stopIfTrue="1">
      <formula>AND(ISBLANK(INDIRECT(Anlyt_LabRefLastCol)),ISBLANK(INDIRECT(Anlyt_LabRefThisCol)))</formula>
    </cfRule>
    <cfRule type="expression" dxfId="49" priority="246">
      <formula>ISBLANK(INDIRECT(Anlyt_LabRefThisCol))</formula>
    </cfRule>
  </conditionalFormatting>
  <conditionalFormatting sqref="C142:C147 C153">
    <cfRule type="expression" dxfId="48" priority="239" stopIfTrue="1">
      <formula>AND(ISBLANK(INDIRECT(Anlyt_LabRefLastCol)),ISBLANK(INDIRECT(Anlyt_LabRefThisCol)))</formula>
    </cfRule>
    <cfRule type="expression" dxfId="47" priority="240">
      <formula>ISBLANK(INDIRECT(Anlyt_LabRefThisCol))</formula>
    </cfRule>
  </conditionalFormatting>
  <conditionalFormatting sqref="C152">
    <cfRule type="expression" dxfId="46" priority="223" stopIfTrue="1">
      <formula>AND(ISBLANK(INDIRECT(Anlyt_LabRefLastCol)),ISBLANK(INDIRECT(Anlyt_LabRefThisCol)))</formula>
    </cfRule>
    <cfRule type="expression" dxfId="45" priority="224">
      <formula>ISBLANK(INDIRECT(Anlyt_LabRefThisCol))</formula>
    </cfRule>
  </conditionalFormatting>
  <conditionalFormatting sqref="C156:C161 C167">
    <cfRule type="expression" dxfId="44" priority="217" stopIfTrue="1">
      <formula>AND(ISBLANK(INDIRECT(Anlyt_LabRefLastCol)),ISBLANK(INDIRECT(Anlyt_LabRefThisCol)))</formula>
    </cfRule>
    <cfRule type="expression" dxfId="43" priority="218">
      <formula>ISBLANK(INDIRECT(Anlyt_LabRefThisCol))</formula>
    </cfRule>
  </conditionalFormatting>
  <conditionalFormatting sqref="C166">
    <cfRule type="expression" dxfId="42" priority="201" stopIfTrue="1">
      <formula>AND(ISBLANK(INDIRECT(Anlyt_LabRefLastCol)),ISBLANK(INDIRECT(Anlyt_LabRefThisCol)))</formula>
    </cfRule>
    <cfRule type="expression" dxfId="41" priority="202">
      <formula>ISBLANK(INDIRECT(Anlyt_LabRefThisCol))</formula>
    </cfRule>
  </conditionalFormatting>
  <conditionalFormatting sqref="C170:C175 C181">
    <cfRule type="expression" dxfId="40" priority="195" stopIfTrue="1">
      <formula>AND(ISBLANK(INDIRECT(Anlyt_LabRefLastCol)),ISBLANK(INDIRECT(Anlyt_LabRefThisCol)))</formula>
    </cfRule>
    <cfRule type="expression" dxfId="39" priority="196">
      <formula>ISBLANK(INDIRECT(Anlyt_LabRefThisCol))</formula>
    </cfRule>
  </conditionalFormatting>
  <conditionalFormatting sqref="C180">
    <cfRule type="expression" dxfId="38" priority="179" stopIfTrue="1">
      <formula>AND(ISBLANK(INDIRECT(Anlyt_LabRefLastCol)),ISBLANK(INDIRECT(Anlyt_LabRefThisCol)))</formula>
    </cfRule>
    <cfRule type="expression" dxfId="37" priority="180">
      <formula>ISBLANK(INDIRECT(Anlyt_LabRefThisCol))</formula>
    </cfRule>
  </conditionalFormatting>
  <conditionalFormatting sqref="C184:C189 C195">
    <cfRule type="expression" dxfId="36" priority="173" stopIfTrue="1">
      <formula>AND(ISBLANK(INDIRECT(Anlyt_LabRefLastCol)),ISBLANK(INDIRECT(Anlyt_LabRefThisCol)))</formula>
    </cfRule>
    <cfRule type="expression" dxfId="35" priority="174">
      <formula>ISBLANK(INDIRECT(Anlyt_LabRefThisCol))</formula>
    </cfRule>
  </conditionalFormatting>
  <conditionalFormatting sqref="C194">
    <cfRule type="expression" dxfId="34" priority="157" stopIfTrue="1">
      <formula>AND(ISBLANK(INDIRECT(Anlyt_LabRefLastCol)),ISBLANK(INDIRECT(Anlyt_LabRefThisCol)))</formula>
    </cfRule>
    <cfRule type="expression" dxfId="33" priority="158">
      <formula>ISBLANK(INDIRECT(Anlyt_LabRefThisCol))</formula>
    </cfRule>
  </conditionalFormatting>
  <conditionalFormatting sqref="C198:C203 C209">
    <cfRule type="expression" dxfId="32" priority="151" stopIfTrue="1">
      <formula>AND(ISBLANK(INDIRECT(Anlyt_LabRefLastCol)),ISBLANK(INDIRECT(Anlyt_LabRefThisCol)))</formula>
    </cfRule>
    <cfRule type="expression" dxfId="31" priority="152">
      <formula>ISBLANK(INDIRECT(Anlyt_LabRefThisCol))</formula>
    </cfRule>
  </conditionalFormatting>
  <conditionalFormatting sqref="C208">
    <cfRule type="expression" dxfId="30" priority="135" stopIfTrue="1">
      <formula>AND(ISBLANK(INDIRECT(Anlyt_LabRefLastCol)),ISBLANK(INDIRECT(Anlyt_LabRefThisCol)))</formula>
    </cfRule>
    <cfRule type="expression" dxfId="29" priority="136">
      <formula>ISBLANK(INDIRECT(Anlyt_LabRefThisCol))</formula>
    </cfRule>
  </conditionalFormatting>
  <conditionalFormatting sqref="C212:C217 C223">
    <cfRule type="expression" dxfId="28" priority="129" stopIfTrue="1">
      <formula>AND(ISBLANK(INDIRECT(Anlyt_LabRefLastCol)),ISBLANK(INDIRECT(Anlyt_LabRefThisCol)))</formula>
    </cfRule>
    <cfRule type="expression" dxfId="27" priority="130">
      <formula>ISBLANK(INDIRECT(Anlyt_LabRefThisCol))</formula>
    </cfRule>
  </conditionalFormatting>
  <conditionalFormatting sqref="C222">
    <cfRule type="expression" dxfId="26" priority="113" stopIfTrue="1">
      <formula>AND(ISBLANK(INDIRECT(Anlyt_LabRefLastCol)),ISBLANK(INDIRECT(Anlyt_LabRefThisCol)))</formula>
    </cfRule>
    <cfRule type="expression" dxfId="25" priority="114">
      <formula>ISBLANK(INDIRECT(Anlyt_LabRefThisCol))</formula>
    </cfRule>
  </conditionalFormatting>
  <conditionalFormatting sqref="C226:C231 C237">
    <cfRule type="expression" dxfId="24" priority="107" stopIfTrue="1">
      <formula>AND(ISBLANK(INDIRECT(Anlyt_LabRefLastCol)),ISBLANK(INDIRECT(Anlyt_LabRefThisCol)))</formula>
    </cfRule>
    <cfRule type="expression" dxfId="23" priority="108">
      <formula>ISBLANK(INDIRECT(Anlyt_LabRefThisCol))</formula>
    </cfRule>
  </conditionalFormatting>
  <conditionalFormatting sqref="C236">
    <cfRule type="expression" dxfId="22" priority="91" stopIfTrue="1">
      <formula>AND(ISBLANK(INDIRECT(Anlyt_LabRefLastCol)),ISBLANK(INDIRECT(Anlyt_LabRefThisCol)))</formula>
    </cfRule>
    <cfRule type="expression" dxfId="21" priority="92">
      <formula>ISBLANK(INDIRECT(Anlyt_LabRefThisCol))</formula>
    </cfRule>
  </conditionalFormatting>
  <conditionalFormatting sqref="C240:C245 C251">
    <cfRule type="expression" dxfId="20" priority="85" stopIfTrue="1">
      <formula>AND(ISBLANK(INDIRECT(Anlyt_LabRefLastCol)),ISBLANK(INDIRECT(Anlyt_LabRefThisCol)))</formula>
    </cfRule>
    <cfRule type="expression" dxfId="19" priority="86">
      <formula>ISBLANK(INDIRECT(Anlyt_LabRefThisCol))</formula>
    </cfRule>
  </conditionalFormatting>
  <conditionalFormatting sqref="C250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254:C259 C265">
    <cfRule type="expression" dxfId="16" priority="63" stopIfTrue="1">
      <formula>AND(ISBLANK(INDIRECT(Anlyt_LabRefLastCol)),ISBLANK(INDIRECT(Anlyt_LabRefThisCol)))</formula>
    </cfRule>
    <cfRule type="expression" dxfId="15" priority="64">
      <formula>ISBLANK(INDIRECT(Anlyt_LabRefThisCol))</formula>
    </cfRule>
  </conditionalFormatting>
  <conditionalFormatting sqref="C264">
    <cfRule type="expression" dxfId="14" priority="47" stopIfTrue="1">
      <formula>AND(ISBLANK(INDIRECT(Anlyt_LabRefLastCol)),ISBLANK(INDIRECT(Anlyt_LabRefThisCol)))</formula>
    </cfRule>
    <cfRule type="expression" dxfId="13" priority="48">
      <formula>ISBLANK(INDIRECT(Anlyt_LabRefThisCol))</formula>
    </cfRule>
  </conditionalFormatting>
  <conditionalFormatting sqref="C268:C273 C279">
    <cfRule type="expression" dxfId="12" priority="41" stopIfTrue="1">
      <formula>AND(ISBLANK(INDIRECT(Anlyt_LabRefLastCol)),ISBLANK(INDIRECT(Anlyt_LabRefThisCol)))</formula>
    </cfRule>
    <cfRule type="expression" dxfId="11" priority="42">
      <formula>ISBLANK(INDIRECT(Anlyt_LabRefThisCol))</formula>
    </cfRule>
  </conditionalFormatting>
  <conditionalFormatting sqref="C278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282:C287 C293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292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AT101"/>
  <sheetViews>
    <sheetView zoomScale="174" zoomScaleNormal="174" workbookViewId="0"/>
  </sheetViews>
  <sheetFormatPr defaultRowHeight="12.75"/>
  <cols>
    <col min="1" max="1" width="11.140625" style="28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57" bestFit="1" customWidth="1"/>
    <col min="46" max="16384" width="9.140625" style="1"/>
  </cols>
  <sheetData>
    <row r="1" spans="1:46" ht="18">
      <c r="B1" s="33" t="s">
        <v>210</v>
      </c>
      <c r="AS1" s="26" t="s">
        <v>118</v>
      </c>
    </row>
    <row r="2" spans="1:46" ht="18">
      <c r="A2" s="23" t="s">
        <v>209</v>
      </c>
      <c r="B2" s="17" t="s">
        <v>93</v>
      </c>
      <c r="C2" s="15" t="s">
        <v>94</v>
      </c>
      <c r="D2" s="16" t="s">
        <v>107</v>
      </c>
      <c r="E2" s="8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6">
        <v>1</v>
      </c>
    </row>
    <row r="3" spans="1:46">
      <c r="A3" s="29"/>
      <c r="B3" s="18" t="s">
        <v>108</v>
      </c>
      <c r="C3" s="8" t="s">
        <v>108</v>
      </c>
      <c r="D3" s="87" t="s">
        <v>109</v>
      </c>
      <c r="E3" s="8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6" t="s">
        <v>1</v>
      </c>
    </row>
    <row r="4" spans="1:46">
      <c r="A4" s="29"/>
      <c r="B4" s="18"/>
      <c r="C4" s="8"/>
      <c r="D4" s="9" t="s">
        <v>126</v>
      </c>
      <c r="E4" s="8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6">
        <v>2</v>
      </c>
    </row>
    <row r="5" spans="1:46">
      <c r="A5" s="29"/>
      <c r="B5" s="18"/>
      <c r="C5" s="8"/>
      <c r="D5" s="24"/>
      <c r="E5" s="8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6">
        <v>2</v>
      </c>
    </row>
    <row r="6" spans="1:46">
      <c r="A6" s="29"/>
      <c r="B6" s="17">
        <v>1</v>
      </c>
      <c r="C6" s="14">
        <v>1</v>
      </c>
      <c r="D6" s="20">
        <v>3.47</v>
      </c>
      <c r="E6" s="8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6">
        <v>1</v>
      </c>
    </row>
    <row r="7" spans="1:46">
      <c r="A7" s="29"/>
      <c r="B7" s="18">
        <v>1</v>
      </c>
      <c r="C7" s="8">
        <v>2</v>
      </c>
      <c r="D7" s="10">
        <v>3.46</v>
      </c>
      <c r="E7" s="8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6">
        <v>27</v>
      </c>
    </row>
    <row r="8" spans="1:46">
      <c r="A8" s="29"/>
      <c r="B8" s="19" t="s">
        <v>111</v>
      </c>
      <c r="C8" s="12"/>
      <c r="D8" s="21">
        <v>3.4649999999999999</v>
      </c>
      <c r="E8" s="8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6">
        <v>16</v>
      </c>
    </row>
    <row r="9" spans="1:46">
      <c r="A9" s="29"/>
      <c r="B9" s="2" t="s">
        <v>112</v>
      </c>
      <c r="C9" s="27"/>
      <c r="D9" s="11">
        <v>3.4649999999999999</v>
      </c>
      <c r="E9" s="8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6">
        <v>3.4649999999999999</v>
      </c>
      <c r="AT9" s="26"/>
    </row>
    <row r="10" spans="1:46">
      <c r="A10" s="29"/>
      <c r="B10" s="2" t="s">
        <v>113</v>
      </c>
      <c r="C10" s="27"/>
      <c r="D10" s="22">
        <v>7.0710678118656384E-3</v>
      </c>
      <c r="E10" s="8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6">
        <v>33</v>
      </c>
    </row>
    <row r="11" spans="1:46">
      <c r="A11" s="29"/>
      <c r="B11" s="2" t="s">
        <v>74</v>
      </c>
      <c r="C11" s="27"/>
      <c r="D11" s="13">
        <v>2.0407122112166345E-3</v>
      </c>
      <c r="E11" s="8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58"/>
    </row>
    <row r="12" spans="1:46">
      <c r="A12" s="29"/>
      <c r="B12" s="2" t="s">
        <v>114</v>
      </c>
      <c r="C12" s="27"/>
      <c r="D12" s="13">
        <v>0</v>
      </c>
      <c r="E12" s="8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58"/>
    </row>
    <row r="13" spans="1:46">
      <c r="A13" s="29"/>
      <c r="B13" s="50" t="s">
        <v>115</v>
      </c>
      <c r="C13" s="51"/>
      <c r="D13" s="49" t="s">
        <v>116</v>
      </c>
      <c r="E13" s="8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58"/>
    </row>
    <row r="14" spans="1:46">
      <c r="B14" s="30"/>
      <c r="C14" s="19"/>
      <c r="D14" s="25"/>
      <c r="AS14" s="58"/>
    </row>
    <row r="15" spans="1:46">
      <c r="AS15" s="58"/>
    </row>
    <row r="16" spans="1:46">
      <c r="AS16" s="58"/>
    </row>
    <row r="17" spans="45:45">
      <c r="AS17" s="58"/>
    </row>
    <row r="18" spans="45:45">
      <c r="AS18" s="58"/>
    </row>
    <row r="19" spans="45:45">
      <c r="AS19" s="58"/>
    </row>
    <row r="20" spans="45:45">
      <c r="AS20" s="58"/>
    </row>
    <row r="21" spans="45:45">
      <c r="AS21" s="58"/>
    </row>
    <row r="22" spans="45:45">
      <c r="AS22" s="58"/>
    </row>
    <row r="23" spans="45:45">
      <c r="AS23" s="58"/>
    </row>
    <row r="24" spans="45:45">
      <c r="AS24" s="58"/>
    </row>
    <row r="25" spans="45:45">
      <c r="AS25" s="58"/>
    </row>
    <row r="26" spans="45:45">
      <c r="AS26" s="58"/>
    </row>
    <row r="27" spans="45:45">
      <c r="AS27" s="58"/>
    </row>
    <row r="28" spans="45:45">
      <c r="AS28" s="58"/>
    </row>
    <row r="29" spans="45:45">
      <c r="AS29" s="58"/>
    </row>
    <row r="30" spans="45:45">
      <c r="AS30" s="58"/>
    </row>
    <row r="31" spans="45:45">
      <c r="AS31" s="58"/>
    </row>
    <row r="32" spans="45:45">
      <c r="AS32" s="58"/>
    </row>
    <row r="33" spans="45:45">
      <c r="AS33" s="58"/>
    </row>
    <row r="34" spans="45:45">
      <c r="AS34" s="58"/>
    </row>
    <row r="35" spans="45:45">
      <c r="AS35" s="58"/>
    </row>
    <row r="36" spans="45:45">
      <c r="AS36" s="58"/>
    </row>
    <row r="37" spans="45:45">
      <c r="AS37" s="58"/>
    </row>
    <row r="38" spans="45:45">
      <c r="AS38" s="58"/>
    </row>
    <row r="39" spans="45:45">
      <c r="AS39" s="58"/>
    </row>
    <row r="40" spans="45:45">
      <c r="AS40" s="58"/>
    </row>
    <row r="41" spans="45:45">
      <c r="AS41" s="58"/>
    </row>
    <row r="42" spans="45:45">
      <c r="AS42" s="58"/>
    </row>
    <row r="43" spans="45:45">
      <c r="AS43" s="58"/>
    </row>
    <row r="44" spans="45:45">
      <c r="AS44" s="58"/>
    </row>
    <row r="45" spans="45:45">
      <c r="AS45" s="58"/>
    </row>
    <row r="46" spans="45:45">
      <c r="AS46" s="58"/>
    </row>
    <row r="47" spans="45:45">
      <c r="AS47" s="58"/>
    </row>
    <row r="48" spans="45:45">
      <c r="AS48" s="58"/>
    </row>
    <row r="49" spans="45:45">
      <c r="AS49" s="58"/>
    </row>
    <row r="50" spans="45:45">
      <c r="AS50" s="58"/>
    </row>
    <row r="51" spans="45:45">
      <c r="AS51" s="58"/>
    </row>
    <row r="52" spans="45:45">
      <c r="AS52" s="58"/>
    </row>
    <row r="53" spans="45:45">
      <c r="AS53" s="58"/>
    </row>
    <row r="54" spans="45:45">
      <c r="AS54" s="58"/>
    </row>
    <row r="55" spans="45:45">
      <c r="AS55" s="58"/>
    </row>
    <row r="56" spans="45:45">
      <c r="AS56" s="58"/>
    </row>
    <row r="57" spans="45:45">
      <c r="AS57" s="58"/>
    </row>
    <row r="58" spans="45:45">
      <c r="AS58" s="58"/>
    </row>
    <row r="59" spans="45:45">
      <c r="AS59" s="58"/>
    </row>
    <row r="60" spans="45:45">
      <c r="AS60" s="58"/>
    </row>
    <row r="61" spans="45:45">
      <c r="AS61" s="58"/>
    </row>
    <row r="62" spans="45:45">
      <c r="AS62" s="58"/>
    </row>
    <row r="63" spans="45:45">
      <c r="AS63" s="58"/>
    </row>
    <row r="64" spans="45:45">
      <c r="AS64" s="58"/>
    </row>
    <row r="65" spans="45:45">
      <c r="AS65" s="58"/>
    </row>
    <row r="66" spans="45:45">
      <c r="AS66" s="58"/>
    </row>
    <row r="67" spans="45:45">
      <c r="AS67" s="59"/>
    </row>
    <row r="68" spans="45:45">
      <c r="AS68" s="60"/>
    </row>
    <row r="69" spans="45:45">
      <c r="AS69" s="60"/>
    </row>
    <row r="70" spans="45:45">
      <c r="AS70" s="60"/>
    </row>
    <row r="71" spans="45:45">
      <c r="AS71" s="60"/>
    </row>
    <row r="72" spans="45:45">
      <c r="AS72" s="60"/>
    </row>
    <row r="73" spans="45:45">
      <c r="AS73" s="60"/>
    </row>
    <row r="74" spans="45:45">
      <c r="AS74" s="60"/>
    </row>
    <row r="75" spans="45:45">
      <c r="AS75" s="60"/>
    </row>
    <row r="76" spans="45:45">
      <c r="AS76" s="60"/>
    </row>
    <row r="77" spans="45:45">
      <c r="AS77" s="60"/>
    </row>
    <row r="78" spans="45:45">
      <c r="AS78" s="60"/>
    </row>
    <row r="79" spans="45:45">
      <c r="AS79" s="60"/>
    </row>
    <row r="80" spans="45:45">
      <c r="AS80" s="60"/>
    </row>
    <row r="81" spans="45:45">
      <c r="AS81" s="60"/>
    </row>
    <row r="82" spans="45:45">
      <c r="AS82" s="60"/>
    </row>
    <row r="83" spans="45:45">
      <c r="AS83" s="60"/>
    </row>
    <row r="84" spans="45:45">
      <c r="AS84" s="60"/>
    </row>
    <row r="85" spans="45:45">
      <c r="AS85" s="60"/>
    </row>
    <row r="86" spans="45:45">
      <c r="AS86" s="60"/>
    </row>
    <row r="87" spans="45:45">
      <c r="AS87" s="60"/>
    </row>
    <row r="88" spans="45:45">
      <c r="AS88" s="60"/>
    </row>
    <row r="89" spans="45:45">
      <c r="AS89" s="60"/>
    </row>
    <row r="90" spans="45:45">
      <c r="AS90" s="60"/>
    </row>
    <row r="91" spans="45:45">
      <c r="AS91" s="60"/>
    </row>
    <row r="92" spans="45:45">
      <c r="AS92" s="60"/>
    </row>
    <row r="93" spans="45:45">
      <c r="AS93" s="60"/>
    </row>
    <row r="94" spans="45:45">
      <c r="AS94" s="60"/>
    </row>
    <row r="95" spans="45:45">
      <c r="AS95" s="60"/>
    </row>
    <row r="96" spans="45:45">
      <c r="AS96" s="60"/>
    </row>
    <row r="97" spans="45:45">
      <c r="AS97" s="60"/>
    </row>
    <row r="98" spans="45:45">
      <c r="AS98" s="60"/>
    </row>
    <row r="99" spans="45:45">
      <c r="AS99" s="60"/>
    </row>
    <row r="100" spans="45:45">
      <c r="AS100" s="60"/>
    </row>
    <row r="101" spans="45:45">
      <c r="AS101" s="60"/>
    </row>
  </sheetData>
  <dataConsolidate/>
  <conditionalFormatting sqref="C2:C11 C13:C14 D2:D14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D7">
    <cfRule type="expression" dxfId="2" priority="21">
      <formula>AND($B6&lt;&gt;$B5,NOT(ISBLANK(INDIRECT(Anlyt_LabRefThisCol))))</formula>
    </cfRule>
  </conditionalFormatting>
  <conditionalFormatting sqref="C1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Certified Values</vt:lpstr>
      <vt:lpstr>Indicative Values</vt:lpstr>
      <vt:lpstr>Performance Gates</vt:lpstr>
      <vt:lpstr>Laser Ablation</vt:lpstr>
      <vt:lpstr>Fusion XRF</vt:lpstr>
      <vt:lpstr>Thermograv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2021-05-10T06:36:29Z</dcterms:modified>
</cp:coreProperties>
</file>