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00 series Marathon JV U stds JN719\DataPacks\"/>
    </mc:Choice>
  </mc:AlternateContent>
  <xr:revisionPtr revIDLastSave="0" documentId="13_ncr:1_{67D1776F-00B9-4838-8517-46E6BFD8D95F}" xr6:coauthVersionLast="46" xr6:coauthVersionMax="46" xr10:uidLastSave="{00000000-0000-0000-0000-000000000000}"/>
  <bookViews>
    <workbookView xWindow="-120" yWindow="-120" windowWidth="29040" windowHeight="15840" tabRatio="680" activeTab="1" xr2:uid="{00000000-000D-0000-FFFF-FFFF00000000}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Laser Ablation" sheetId="47895" r:id="rId5"/>
    <sheet name="Fusion XRF" sheetId="47896" r:id="rId6"/>
    <sheet name="Thermograv" sheetId="47897" r:id="rId7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4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4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4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4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4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4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4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4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4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4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4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4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4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4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4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4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4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4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4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4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4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000000-0006-0000-0400-00001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0000000-0006-0000-0400-00001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00000000-0006-0000-0400-00001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0000000-0006-0000-0400-00001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0000000-0006-0000-0400-00001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0000000-0006-0000-0400-00001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0000000-0006-0000-0400-00001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0000000-0006-0000-0400-00001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0000000-0006-0000-0400-00001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00000000-0006-0000-0400-00001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0000000-0006-0000-0400-00002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0000000-0006-0000-0400-00002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0000000-0006-0000-0400-00002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0000000-0006-0000-0400-00002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0000000-0006-0000-0400-00002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00000000-0006-0000-0400-00002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0000000-0006-0000-0400-00002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0000000-0006-0000-0400-00002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0000000-0006-0000-0400-00002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0000000-0006-0000-0400-00002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0000000-0006-0000-0400-00002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0000000-0006-0000-0400-00002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0000000-0006-0000-0400-00002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0000000-0006-0000-0400-00002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00000000-0006-0000-0400-00002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0000000-0006-0000-0400-00002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0000000-0006-0000-0400-00003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0000000-0006-0000-0400-00003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0000000-0006-0000-0400-00003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5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5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5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5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5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5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5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5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5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5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5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5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5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5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5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5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5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5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5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5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5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6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<sst xmlns="http://schemas.openxmlformats.org/spreadsheetml/2006/main" count="1684" uniqueCount="250">
  <si>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</si>
  <si>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</si>
  <si>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</si>
  <si>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</si>
  <si>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</si>
  <si>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</si>
  <si>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</si>
  <si>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</si>
  <si>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</si>
  <si>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</si>
  <si>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</si>
  <si>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</si>
  <si>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</si>
  <si>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</si>
  <si>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</si>
  <si>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</si>
  <si>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</si>
  <si>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</si>
  <si>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</si>
  <si>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</si>
  <si>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</si>
  <si>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</si>
  <si>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</si>
  <si>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</si>
  <si>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</si>
  <si>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</si>
  <si>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</si>
  <si>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</si>
  <si>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</si>
  <si>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</si>
  <si>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</si>
  <si>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</si>
  <si>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</si>
  <si>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</si>
  <si>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</si>
  <si>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</si>
  <si>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</si>
  <si>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</si>
  <si>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</si>
  <si>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</si>
  <si>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</si>
  <si>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</si>
  <si>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</si>
  <si>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</si>
  <si>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</si>
  <si>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</si>
  <si>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</si>
  <si>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</si>
  <si>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</si>
  <si>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</si>
  <si>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</si>
  <si>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</si>
  <si>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</si>
  <si>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</si>
  <si>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</si>
  <si>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</si>
  <si>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</si>
  <si>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</si>
  <si>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</si>
  <si>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</si>
  <si>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</si>
  <si>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</si>
  <si>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</si>
  <si>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</si>
  <si>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</si>
  <si>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</si>
  <si>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</si>
  <si>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</si>
  <si>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</si>
  <si>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</si>
  <si>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</si>
  <si>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</si>
  <si>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</si>
  <si>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</si>
  <si>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</si>
  <si>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</si>
  <si>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</si>
  <si>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</si>
  <si>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</si>
  <si>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</si>
  <si>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</si>
  <si>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</si>
  <si>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</si>
  <si>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</si>
  <si>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</si>
  <si>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</si>
  <si>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</si>
  <si>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BF*XRF</t>
  </si>
  <si>
    <t>lithium borate fusion with XRF finish</t>
  </si>
  <si>
    <t>CaO</t>
  </si>
  <si>
    <t>&lt; 5</t>
  </si>
  <si>
    <t>&lt; 0.1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</si>
  <si>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</si>
  <si>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</si>
  <si>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</si>
  <si>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</si>
  <si>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</si>
  <si>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</si>
  <si>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</si>
  <si>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</si>
  <si>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</si>
  <si>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</si>
  <si>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</si>
  <si>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</si>
  <si>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</si>
  <si>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</si>
  <si>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</si>
  <si>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</si>
  <si>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</si>
  <si>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</si>
  <si>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</si>
  <si>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</si>
  <si>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</si>
  <si>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</si>
  <si>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</si>
  <si>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</si>
  <si>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</si>
  <si>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</si>
  <si>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</si>
  <si>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</si>
  <si>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</si>
  <si>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</si>
  <si>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</si>
  <si>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</si>
  <si>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</si>
  <si>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</si>
  <si>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</si>
  <si>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</si>
  <si>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</si>
  <si>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</si>
  <si>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</si>
  <si>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</si>
  <si>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</si>
  <si>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</si>
  <si>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</si>
  <si>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</si>
  <si>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</si>
  <si>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</si>
  <si>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101b (Indicative Value 0.45 ppm)</t>
  </si>
  <si>
    <t>Analytical results for As in OREAS 101b (Indicative Value 14 ppm)</t>
  </si>
  <si>
    <t>Analytical results for Ba in OREAS 101b (Indicative Value 171 ppm)</t>
  </si>
  <si>
    <t>Analytical results for Be in OREAS 101b (Indicative Value 7 ppm)</t>
  </si>
  <si>
    <t>Analytical results for Bi in OREAS 101b (Indicative Value 0.36 ppm)</t>
  </si>
  <si>
    <t>Analytical results for Cd in OREAS 101b (Indicative Value &lt; 0.1 ppm)</t>
  </si>
  <si>
    <t>Analytical results for Ce in OREAS 101b (Indicative Value 1295 ppm)</t>
  </si>
  <si>
    <t>Analytical results for Co in OREAS 101b (Indicative Value 41.8 ppm)</t>
  </si>
  <si>
    <t>Analytical results for Cr in OREAS 101b (Indicative Value 32 ppm)</t>
  </si>
  <si>
    <t>Analytical results for Cs in OREAS 101b (Indicative Value 2.43 ppm)</t>
  </si>
  <si>
    <t>Analytical results for Cu in OREAS 101b (Indicative Value 391 ppm)</t>
  </si>
  <si>
    <t>Analytical results for Dy in OREAS 101b (Indicative Value 32.3 ppm)</t>
  </si>
  <si>
    <t>Analytical results for Er in OREAS 101b (Indicative Value 19 ppm)</t>
  </si>
  <si>
    <t>Analytical results for Eu in OREAS 101b (Indicative Value 8.68 ppm)</t>
  </si>
  <si>
    <t>Analytical results for Ga in OREAS 101b (Indicative Value 18.7 ppm)</t>
  </si>
  <si>
    <t>Analytical results for Gd in OREAS 101b (Indicative Value 35.1 ppm)</t>
  </si>
  <si>
    <t>Analytical results for Hf in OREAS 101b (Indicative Value 10.8 ppm)</t>
  </si>
  <si>
    <t>Analytical results for Ho in OREAS 101b (Indicative Value 6.5 ppm)</t>
  </si>
  <si>
    <t>Analytical results for In in OREAS 101b (Indicative Value 0.05 ppm)</t>
  </si>
  <si>
    <t>Analytical results for La in OREAS 101b (Indicative Value 804 ppm)</t>
  </si>
  <si>
    <t>Analytical results for Lu in OREAS 101b (Indicative Value 2.5 ppm)</t>
  </si>
  <si>
    <t>Analytical results for Mn in OREAS 101b (Indicative Value 0.09 wt.%)</t>
  </si>
  <si>
    <t>Analytical results for Mo in OREAS 101b (Indicative Value 19 ppm)</t>
  </si>
  <si>
    <t>Analytical results for Nb in OREAS 101b (Indicative Value 56 ppm)</t>
  </si>
  <si>
    <t>Analytical results for Nd in OREAS 101b (Indicative Value 369 ppm)</t>
  </si>
  <si>
    <t>Analytical results for Ni in OREAS 101b (Indicative Value 11 ppm)</t>
  </si>
  <si>
    <t>Analytical results for Pb in OREAS 101b (Indicative Value 19 ppm)</t>
  </si>
  <si>
    <t>Analytical results for Pr in OREAS 101b (Indicative Value 129 ppm)</t>
  </si>
  <si>
    <t>Analytical results for Rb in OREAS 101b (Indicative Value 187 ppm)</t>
  </si>
  <si>
    <t>Analytical results for Re in OREAS 101b (Indicative Value 0.055 ppm)</t>
  </si>
  <si>
    <t>Analytical results for Sb in OREAS 101b (Indicative Value 0.65 ppm)</t>
  </si>
  <si>
    <t>Analytical results for Sc in OREAS 101b (Indicative Value 8.7 ppm)</t>
  </si>
  <si>
    <t>Analytical results for Se in OREAS 101b (Indicative Value 3.75 ppm)</t>
  </si>
  <si>
    <t>Analytical results for Sm in OREAS 101b (Indicative Value 50 ppm)</t>
  </si>
  <si>
    <t>Analytical results for Sn in OREAS 101b (Indicative Value 9.8 ppm)</t>
  </si>
  <si>
    <t>Analytical results for Sr in OREAS 101b (Indicative Value 22.1 ppm)</t>
  </si>
  <si>
    <t>Analytical results for Ta in OREAS 101b (Indicative Value 2.94 ppm)</t>
  </si>
  <si>
    <t>Analytical results for Tb in OREAS 101b (Indicative Value 5.4 ppm)</t>
  </si>
  <si>
    <t>Analytical results for Te in OREAS 101b (Indicative Value 0.4 ppm)</t>
  </si>
  <si>
    <t>Analytical results for Th in OREAS 101b (Indicative Value 36.9 ppm)</t>
  </si>
  <si>
    <t>Analytical results for Ti in OREAS 101b (Indicative Value 0.368 wt.%)</t>
  </si>
  <si>
    <t>Analytical results for Tl in OREAS 101b (Indicative Value 0.15 ppm)</t>
  </si>
  <si>
    <t>Analytical results for Tm in OREAS 101b (Indicative Value 2.99 ppm)</t>
  </si>
  <si>
    <t>Analytical results for U in OREAS 101b (Indicative Value 385 ppm)</t>
  </si>
  <si>
    <t>Analytical results for V in OREAS 101b (Indicative Value 75 ppm)</t>
  </si>
  <si>
    <t>Analytical results for W in OREAS 101b (Indicative Value 17.6 ppm)</t>
  </si>
  <si>
    <t>Analytical results for Y in OREAS 101b (Indicative Value 179 ppm)</t>
  </si>
  <si>
    <t>Analytical results for Yb in OREAS 101b (Indicative Value 17.7 ppm)</t>
  </si>
  <si>
    <t>Analytical results for Zn in OREAS 101b (Indicative Value 10 ppm)</t>
  </si>
  <si>
    <t>Analytical results for Zr in OREAS 101b (Indicative Value 371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</si>
  <si>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101b (Indicative Value 10.48 wt.%)</t>
    </r>
  </si>
  <si>
    <t>Analytical results for As in OREAS 101b (Indicative Value 20 ppm)</t>
  </si>
  <si>
    <t>Analytical results for Ba in OREAS 101b (Indicative Value 145 ppm)</t>
  </si>
  <si>
    <t>Analytical results for CaO in OREAS 101b (Indicative Value 1.64 wt.%)</t>
  </si>
  <si>
    <t>Analytical results for Co in OREAS 101b (Indicative Value 40 ppm)</t>
  </si>
  <si>
    <t>Analytical results for Cr in OREAS 101b (Indicative Value 30 ppm)</t>
  </si>
  <si>
    <t>Analytical results for Cu in OREAS 101b (Indicative Value 400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</si>
  <si>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101b (Indicative Value 15.27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</si>
  <si>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101b (Indicative Value 2.86 wt.%)</t>
    </r>
  </si>
  <si>
    <t>Analytical results for MgO in OREAS 101b (Indicative Value 2.08 wt.%)</t>
  </si>
  <si>
    <t>Analytical results for MnO in OREAS 101b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</si>
  <si>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101b (Indicative Value 0.1 wt.%)</t>
    </r>
  </si>
  <si>
    <t>Analytical results for Ni in OREAS 101b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</si>
  <si>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101b (Indicative Value 0.286 wt.%)</t>
    </r>
  </si>
  <si>
    <t>Analytical results for Pb in OREAS 101b (Indicative Value 12.5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</si>
  <si>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101b (Indicative Value 62.4 wt.%)</t>
    </r>
  </si>
  <si>
    <t>Analytical results for Sn in OREAS 101b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</si>
  <si>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101b (Indicative Value 0.225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</si>
  <si>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101b (Indicative Value 0.646 wt.%)</t>
    </r>
  </si>
  <si>
    <t>Analytical results for Zn in OREAS 101b (Indicative Value 25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</si>
  <si>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</si>
  <si>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101b (Indicative Value 3.48 wt.%)</t>
    </r>
  </si>
  <si>
    <t/>
  </si>
  <si>
    <t>Table 4. Pooled-Lab Performance Gates for OREAS 101b</t>
  </si>
  <si>
    <t>Table 3. Indicative Values for OREAS 101b</t>
  </si>
  <si>
    <t>Table 2. Certified Values, SD's, 95% Confidence and Tolerance Limits for OREAS 101b</t>
  </si>
  <si>
    <t>SD</t>
  </si>
  <si>
    <t>Table 1. Abbreviations used for OREAS 101b</t>
  </si>
  <si>
    <t>Luttetuim, Lu (ppm)</t>
  </si>
  <si>
    <t>Magnesium, Mg (wt.%)</t>
  </si>
  <si>
    <t>Manganese, Mn (ppm)</t>
  </si>
  <si>
    <t>Molybdenum, Mo (ppm)</t>
  </si>
  <si>
    <t>Neodymium, Nd (ppm)</t>
  </si>
  <si>
    <t>Nickel, Ni (ppm)</t>
  </si>
  <si>
    <t>Phosphorous, P (ppm)</t>
  </si>
  <si>
    <t>Lead, Pb (ppm)</t>
  </si>
  <si>
    <t>Praseodymium, Pr (ppm)</t>
  </si>
  <si>
    <t>Samarium, Sm (ppm)</t>
  </si>
  <si>
    <t>Terbium, Tb (ppm)</t>
  </si>
  <si>
    <t>Thorium, Th (ppm)</t>
  </si>
  <si>
    <t>Titanium, Ti (wt.%)</t>
  </si>
  <si>
    <t>Thulium, Tm (ppm)</t>
  </si>
  <si>
    <t>Uranium, U (ppm)</t>
  </si>
  <si>
    <t>Vanadium, V (ppm)</t>
  </si>
  <si>
    <t>Yttrium, Y (ppm)</t>
  </si>
  <si>
    <t>Ytterbium, Yb (ppm)</t>
  </si>
  <si>
    <t xml:space="preserve">Fusion </t>
  </si>
  <si>
    <t>Cerium, Ce (ppm)</t>
  </si>
  <si>
    <t>Cobalt, Co (ppm)</t>
  </si>
  <si>
    <t>Copper, Cu (ppm)</t>
  </si>
  <si>
    <t>Dysprosium, Dy (ppm)</t>
  </si>
  <si>
    <t>Ersium, Er (ppm)</t>
  </si>
  <si>
    <t>Europium, Eu (ppm)</t>
  </si>
  <si>
    <t>Iron, Fe (wt.%)</t>
  </si>
  <si>
    <t>Gadolinium, Gd (ppm)</t>
  </si>
  <si>
    <t>Holmium, Ho (ppm)</t>
  </si>
  <si>
    <t>Potassium, K (ppm)</t>
  </si>
  <si>
    <t>Lanthanum, La (ppm)</t>
  </si>
  <si>
    <t>4 Acid</t>
  </si>
  <si>
    <t>Erbium, Er (ppm)</t>
  </si>
  <si>
    <t>Lutetium, Lu (ppm)</t>
  </si>
  <si>
    <t>Potassium, K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</si>
</sst>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</cellStyleXfs>
  <cellXfs count="19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/>
    <xf numFmtId="1" fontId="6" fillId="0" borderId="37" xfId="47" applyNumberFormat="1" applyFont="1" applyBorder="1"/>
    <xf numFmtId="1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 vertical="center"/>
    </xf>
    <xf numFmtId="1" fontId="3" fillId="0" borderId="10" xfId="47" applyNumberFormat="1" applyFont="1" applyFill="1" applyBorder="1" applyAlignment="1">
      <alignment horizontal="center"/>
    </xf>
    <xf numFmtId="2" fontId="3" fillId="0" borderId="10" xfId="47" applyNumberFormat="1" applyFont="1" applyFill="1" applyBorder="1" applyAlignment="1">
      <alignment horizontal="center" vertical="center"/>
    </xf>
    <xf numFmtId="2" fontId="3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/>
    </xf>
    <xf numFmtId="0" fontId="6" fillId="0" borderId="10" xfId="47" applyFont="1" applyFill="1" applyBorder="1"/>
    <xf numFmtId="2" fontId="6" fillId="0" borderId="10" xfId="47" applyNumberFormat="1" applyFont="1" applyFill="1" applyBorder="1"/>
    <xf numFmtId="164" fontId="6" fillId="0" borderId="10" xfId="47" applyNumberFormat="1" applyFont="1" applyFill="1" applyBorder="1" applyAlignment="1">
      <alignment horizontal="center"/>
    </xf>
    <xf numFmtId="2" fontId="6" fillId="0" borderId="10" xfId="47" applyNumberFormat="1" applyFont="1" applyFill="1" applyBorder="1" applyAlignment="1">
      <alignment horizontal="center"/>
    </xf>
    <xf numFmtId="1" fontId="6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/>
    </xf>
    <xf numFmtId="165" fontId="6" fillId="0" borderId="10" xfId="47" applyNumberFormat="1" applyFont="1" applyFill="1" applyBorder="1" applyAlignment="1">
      <alignment horizontal="center"/>
    </xf>
    <xf numFmtId="1" fontId="3" fillId="0" borderId="25" xfId="47" applyNumberFormat="1" applyFont="1" applyFill="1" applyBorder="1" applyAlignment="1">
      <alignment horizontal="center" vertical="center"/>
    </xf>
    <xf numFmtId="164" fontId="6" fillId="0" borderId="25" xfId="47" applyNumberFormat="1" applyFont="1" applyFill="1" applyBorder="1" applyAlignment="1">
      <alignment horizontal="center"/>
    </xf>
    <xf numFmtId="1" fontId="6" fillId="0" borderId="25" xfId="47" applyNumberFormat="1" applyFont="1" applyFill="1" applyBorder="1" applyAlignment="1">
      <alignment horizontal="center"/>
    </xf>
    <xf numFmtId="2" fontId="2" fillId="0" borderId="10" xfId="0" applyNumberFormat="1" applyFont="1" applyFill="1" applyBorder="1"/>
    <xf numFmtId="0" fontId="45" fillId="0" borderId="10" xfId="0" applyFont="1" applyFill="1" applyBorder="1" applyAlignment="1">
      <alignment horizontal="left" vertical="center"/>
    </xf>
    <xf numFmtId="0" fontId="2" fillId="0" borderId="10" xfId="0" applyFont="1" applyBorder="1"/>
    <xf numFmtId="0" fontId="45" fillId="0" borderId="10" xfId="0" applyFont="1" applyBorder="1"/>
    <xf numFmtId="0" fontId="2" fillId="0" borderId="13" xfId="0" applyFont="1" applyBorder="1"/>
    <xf numFmtId="164" fontId="2" fillId="0" borderId="13" xfId="0" applyNumberFormat="1" applyFont="1" applyFill="1" applyBorder="1" applyAlignment="1">
      <alignment horizontal="center"/>
    </xf>
    <xf numFmtId="2" fontId="2" fillId="0" borderId="29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/>
    </xf>
    <xf numFmtId="10" fontId="47" fillId="0" borderId="0" xfId="43" applyNumberFormat="1" applyFont="1" applyBorder="1" applyAlignment="1">
      <alignment horizontal="center" vertical="center"/>
    </xf>
    <xf numFmtId="0" fontId="24" fillId="0" borderId="0" xfId="42" applyBorder="1"/>
    <xf numFmtId="0" fontId="46" fillId="0" borderId="10" xfId="47" applyFont="1" applyFill="1" applyBorder="1" applyAlignment="1">
      <alignment horizontal="left" vertical="center"/>
    </xf>
    <xf numFmtId="0" fontId="3" fillId="0" borderId="10" xfId="47" applyFont="1" applyBorder="1"/>
    <xf numFmtId="0" fontId="46" fillId="0" borderId="10" xfId="47" applyFont="1" applyBorder="1"/>
    <xf numFmtId="0" fontId="3" fillId="0" borderId="13" xfId="47" applyFont="1" applyBorder="1"/>
    <xf numFmtId="164" fontId="3" fillId="0" borderId="13" xfId="47" applyNumberFormat="1" applyFont="1" applyFill="1" applyBorder="1" applyAlignment="1">
      <alignment horizontal="center"/>
    </xf>
    <xf numFmtId="164" fontId="6" fillId="0" borderId="14" xfId="47" applyNumberFormat="1" applyFont="1" applyFill="1" applyBorder="1" applyAlignment="1">
      <alignment horizontal="center"/>
    </xf>
    <xf numFmtId="164" fontId="6" fillId="0" borderId="13" xfId="47" applyNumberFormat="1" applyFont="1" applyFill="1" applyBorder="1" applyAlignment="1">
      <alignment horizontal="center"/>
    </xf>
    <xf numFmtId="10" fontId="47" fillId="0" borderId="33" xfId="43" applyNumberFormat="1" applyFont="1" applyBorder="1" applyAlignment="1">
      <alignment horizontal="center" vertical="center"/>
    </xf>
    <xf numFmtId="164" fontId="47" fillId="0" borderId="0" xfId="43" applyNumberFormat="1" applyFont="1" applyBorder="1" applyAlignment="1">
      <alignment horizontal="center" vertical="center"/>
    </xf>
    <xf numFmtId="0" fontId="0" fillId="0" borderId="10" xfId="0" applyFont="1" applyBorder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heet1" xfId="47" xr:uid="{00000000-0005-0000-0000-000028000000}"/>
    <cellStyle name="Normal_Summary Tables" xfId="44" xr:uid="{00000000-0005-0000-0000-000029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10584</xdr:colOff>
      <xdr:row>64</xdr:row>
      <xdr:rowOff>10583</xdr:rowOff>
    </xdr:from>
    <xdr:to>
      <xdr:col>10</xdr:col>
      <xdr:colOff>6896</xdr:colOff>
      <xdr:row>68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334" y="129328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8282</xdr:rowOff>
    </xdr:from>
    <xdr:to>
      <xdr:col>14</xdr:col>
      <xdr:colOff>94323</xdr:colOff>
      <xdr:row>68</xdr:row>
      <xdr:rowOff>130279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22748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1785819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50471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215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104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103</v>
      </c>
      <c r="C9" s="72"/>
    </row>
    <row r="10" spans="2:10" ht="15" customHeight="1">
      <c r="B10" s="47" t="s">
        <v>111</v>
      </c>
      <c r="C10" s="47" t="s">
        <v>127</v>
      </c>
    </row>
    <row r="11" spans="2:10" ht="15" customHeight="1">
      <c r="B11" s="47" t="s">
        <v>126</v>
      </c>
      <c r="C11" s="47" t="s">
        <v>128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87</v>
      </c>
      <c r="C12" s="48" t="s">
        <v>88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102</v>
      </c>
      <c r="C14" s="64" t="s">
        <v>97</v>
      </c>
    </row>
    <row r="15" spans="2:10" ht="15" customHeight="1">
      <c r="B15" s="65"/>
      <c r="C15" s="64"/>
    </row>
    <row r="16" spans="2:10" ht="15" customHeight="1">
      <c r="B16" s="66" t="s">
        <v>101</v>
      </c>
      <c r="C16" s="67" t="s">
        <v>100</v>
      </c>
    </row>
    <row r="17" spans="2:3" ht="15" customHeight="1">
      <c r="B17" s="65"/>
      <c r="C17" s="64"/>
    </row>
    <row r="18" spans="2:3" ht="15" customHeight="1">
      <c r="B18" s="68" t="s">
        <v>98</v>
      </c>
      <c r="C18" s="67" t="s">
        <v>99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xmlns:xlrd2="http://schemas.microsoft.com/office/spreadsheetml/2017/richdata2" ref="B6:C10">
    <sortCondition ref="B6:B10"/>
  </sortState>
  <conditionalFormatting sqref="B5:C20">
    <cfRule type="expression" dxfId="29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I6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4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9" ht="23.25" customHeight="1">
      <c r="B1" s="180" t="s">
        <v>213</v>
      </c>
      <c r="C1" s="180"/>
      <c r="D1" s="180"/>
      <c r="E1" s="180"/>
      <c r="F1" s="180"/>
      <c r="G1" s="180"/>
      <c r="H1" s="180"/>
      <c r="I1" s="74"/>
    </row>
    <row r="2" spans="1:9" ht="15.75" customHeight="1">
      <c r="B2" s="178" t="s">
        <v>2</v>
      </c>
      <c r="C2" s="75" t="s">
        <v>55</v>
      </c>
      <c r="D2" s="176" t="s">
        <v>214</v>
      </c>
      <c r="E2" s="174" t="s">
        <v>82</v>
      </c>
      <c r="F2" s="175"/>
      <c r="G2" s="174" t="s">
        <v>83</v>
      </c>
      <c r="H2" s="175"/>
      <c r="I2" s="82"/>
    </row>
    <row r="3" spans="1:9" ht="12.75">
      <c r="B3" s="179"/>
      <c r="C3" s="73" t="s">
        <v>46</v>
      </c>
      <c r="D3" s="177"/>
      <c r="E3" s="109" t="s">
        <v>57</v>
      </c>
      <c r="F3" s="44" t="s">
        <v>58</v>
      </c>
      <c r="G3" s="109" t="s">
        <v>57</v>
      </c>
      <c r="H3" s="44" t="s">
        <v>58</v>
      </c>
      <c r="I3" s="83"/>
    </row>
    <row r="4" spans="1:9" ht="15.75" customHeight="1">
      <c r="A4" s="32"/>
      <c r="B4" s="155" t="s">
        <v>234</v>
      </c>
      <c r="C4" s="132"/>
      <c r="D4" s="122"/>
      <c r="E4" s="122"/>
      <c r="F4" s="122"/>
      <c r="G4" s="161"/>
      <c r="H4" s="160">
        <v>2.0779662622440096</v>
      </c>
      <c r="I4" s="84"/>
    </row>
    <row r="5" spans="1:9" ht="15.75" customHeight="1">
      <c r="A5" s="32"/>
      <c r="B5" s="156" t="s">
        <v>235</v>
      </c>
      <c r="C5" s="133">
        <v>1331.285070665301</v>
      </c>
      <c r="D5" s="133">
        <v>134.62625214517422</v>
      </c>
      <c r="E5" s="133">
        <v>1246.6249298032903</v>
      </c>
      <c r="F5" s="133">
        <v>1415.9452115273116</v>
      </c>
      <c r="G5" s="133">
        <v>1279.3848171426368</v>
      </c>
      <c r="H5" s="133">
        <v>1383.1853241879651</v>
      </c>
      <c r="I5" s="84"/>
    </row>
    <row r="6" spans="1:9" ht="15.75" customHeight="1">
      <c r="B6" s="156" t="s">
        <v>236</v>
      </c>
      <c r="C6" s="133">
        <v>47.245381001467699</v>
      </c>
      <c r="D6" s="132">
        <v>4.5933853425183484</v>
      </c>
      <c r="E6" s="133">
        <v>44.881776994566636</v>
      </c>
      <c r="F6" s="133">
        <v>49.608985008368762</v>
      </c>
      <c r="G6" s="133">
        <v>45.146626884336349</v>
      </c>
      <c r="H6" s="133">
        <v>49.344135118599048</v>
      </c>
    </row>
    <row r="7" spans="1:9" ht="15.75" customHeight="1">
      <c r="A7"/>
      <c r="B7" s="156" t="s">
        <v>237</v>
      </c>
      <c r="C7" s="133">
        <v>416.15904162980667</v>
      </c>
      <c r="D7" s="133">
        <v>26.970742425792508</v>
      </c>
      <c r="E7" s="133">
        <v>395.08893438049301</v>
      </c>
      <c r="F7" s="133">
        <v>437.22914887912032</v>
      </c>
      <c r="G7" s="133">
        <v>407.03278929916627</v>
      </c>
      <c r="H7" s="133">
        <v>425.28529396044706</v>
      </c>
    </row>
    <row r="8" spans="1:9" ht="15.75" customHeight="1">
      <c r="A8"/>
      <c r="B8" s="156" t="s">
        <v>238</v>
      </c>
      <c r="C8" s="132">
        <v>32.09931321212121</v>
      </c>
      <c r="D8" s="132">
        <v>1.4544878626558102</v>
      </c>
      <c r="E8" s="132">
        <v>31.248906344871262</v>
      </c>
      <c r="F8" s="132">
        <v>32.949720079371154</v>
      </c>
      <c r="G8" s="132">
        <v>30.621440990386148</v>
      </c>
      <c r="H8" s="132">
        <v>33.577185433856272</v>
      </c>
    </row>
    <row r="9" spans="1:9" ht="15.75" customHeight="1">
      <c r="B9" s="173" t="s">
        <v>247</v>
      </c>
      <c r="C9" s="132">
        <v>18.710329361111111</v>
      </c>
      <c r="D9" s="132">
        <v>1.2313857697287338</v>
      </c>
      <c r="E9" s="132">
        <v>18.023160918474094</v>
      </c>
      <c r="F9" s="132">
        <v>19.397497803748127</v>
      </c>
      <c r="G9" s="132">
        <v>17.940818174355869</v>
      </c>
      <c r="H9" s="132">
        <v>19.479840547866353</v>
      </c>
    </row>
    <row r="10" spans="1:9" ht="15.75" customHeight="1">
      <c r="B10" s="156" t="s">
        <v>240</v>
      </c>
      <c r="C10" s="4">
        <v>7.7688879000000002</v>
      </c>
      <c r="D10" s="4">
        <v>0.49457277455721904</v>
      </c>
      <c r="E10" s="4">
        <v>7.4837995551423315</v>
      </c>
      <c r="F10" s="4">
        <v>8.0539762448576688</v>
      </c>
      <c r="G10" s="4">
        <v>7.4423186882147103</v>
      </c>
      <c r="H10" s="4">
        <v>8.09545711178529</v>
      </c>
    </row>
    <row r="11" spans="1:9" ht="15.75" customHeight="1">
      <c r="B11" s="156" t="s">
        <v>241</v>
      </c>
      <c r="C11" s="132">
        <v>10.751835505393032</v>
      </c>
      <c r="D11" s="4">
        <v>0.28897880316967728</v>
      </c>
      <c r="E11" s="132">
        <v>10.6018752169013</v>
      </c>
      <c r="F11" s="132">
        <v>10.901795793884764</v>
      </c>
      <c r="G11" s="132">
        <v>10.546810566924217</v>
      </c>
      <c r="H11" s="132">
        <v>10.956860443861848</v>
      </c>
    </row>
    <row r="12" spans="1:9" ht="15.75" customHeight="1">
      <c r="B12" s="156" t="s">
        <v>242</v>
      </c>
      <c r="C12" s="129">
        <v>40.947796682121108</v>
      </c>
      <c r="D12" s="122">
        <v>5.9623472484694044</v>
      </c>
      <c r="E12" s="129">
        <v>37.403543130717679</v>
      </c>
      <c r="F12" s="129">
        <v>44.492050233524537</v>
      </c>
      <c r="G12" s="129">
        <v>38.891767764099043</v>
      </c>
      <c r="H12" s="129">
        <v>43.003825600143173</v>
      </c>
    </row>
    <row r="13" spans="1:9" ht="15.75" customHeight="1">
      <c r="B13" s="156" t="s">
        <v>243</v>
      </c>
      <c r="C13" s="11">
        <v>6.3421957878787882</v>
      </c>
      <c r="D13" s="11">
        <v>0.48992238344292593</v>
      </c>
      <c r="E13" s="11">
        <v>6.0525632675208518</v>
      </c>
      <c r="F13" s="11">
        <v>6.6318283082367246</v>
      </c>
      <c r="G13" s="11">
        <v>6.0445053692419588</v>
      </c>
      <c r="H13" s="11">
        <v>6.6398862065156177</v>
      </c>
    </row>
    <row r="14" spans="1:9" ht="15.75" customHeight="1">
      <c r="B14" s="156" t="s">
        <v>249</v>
      </c>
      <c r="C14" s="4">
        <v>2.4180800266673792</v>
      </c>
      <c r="D14" s="4">
        <v>0.18514226897801023</v>
      </c>
      <c r="E14" s="4">
        <v>2.2957131791271137</v>
      </c>
      <c r="F14" s="4">
        <v>2.5404468742076447</v>
      </c>
      <c r="G14" s="4">
        <v>2.3692351167504713</v>
      </c>
      <c r="H14" s="4">
        <v>2.4669249365842871</v>
      </c>
    </row>
    <row r="15" spans="1:9" ht="15.75" customHeight="1">
      <c r="B15" s="156" t="s">
        <v>245</v>
      </c>
      <c r="C15" s="133">
        <v>789.13977986693271</v>
      </c>
      <c r="D15" s="133">
        <v>66.112886185659278</v>
      </c>
      <c r="E15" s="133">
        <v>747.90154916535391</v>
      </c>
      <c r="F15" s="133">
        <v>830.37801056851151</v>
      </c>
      <c r="G15" s="133">
        <v>768.7279393603809</v>
      </c>
      <c r="H15" s="133">
        <v>809.55162037348452</v>
      </c>
    </row>
    <row r="16" spans="1:9" ht="15.75" customHeight="1">
      <c r="B16" s="173" t="s">
        <v>248</v>
      </c>
      <c r="C16" s="4">
        <v>2.5827760616112689</v>
      </c>
      <c r="D16" s="4">
        <v>0.21084400914140472</v>
      </c>
      <c r="E16" s="4">
        <v>2.4420812244766905</v>
      </c>
      <c r="F16" s="4">
        <v>2.7234708987458474</v>
      </c>
      <c r="G16" s="4">
        <v>2.4646370390969805</v>
      </c>
      <c r="H16" s="4">
        <v>2.7009150841255574</v>
      </c>
    </row>
    <row r="17" spans="2:8" ht="15.75" customHeight="1">
      <c r="B17" s="156" t="s">
        <v>217</v>
      </c>
      <c r="C17" s="4">
        <v>1.2328848063802791</v>
      </c>
      <c r="D17" s="134">
        <v>5.435109699661228E-2</v>
      </c>
      <c r="E17" s="4">
        <v>1.1988882547748623</v>
      </c>
      <c r="F17" s="4">
        <v>1.2668813579856959</v>
      </c>
      <c r="G17" s="4">
        <v>1.211206416943456</v>
      </c>
      <c r="H17" s="4">
        <v>1.2545631958171022</v>
      </c>
    </row>
    <row r="18" spans="2:8" ht="15.75" customHeight="1">
      <c r="B18" s="156" t="s">
        <v>218</v>
      </c>
      <c r="C18" s="133">
        <v>931.08580036207786</v>
      </c>
      <c r="D18" s="133">
        <v>36.502816211984282</v>
      </c>
      <c r="E18" s="133">
        <v>908.12527719298259</v>
      </c>
      <c r="F18" s="133">
        <v>954.04632353117313</v>
      </c>
      <c r="G18" s="133">
        <v>911.42547673772026</v>
      </c>
      <c r="H18" s="133">
        <v>950.74612398643546</v>
      </c>
    </row>
    <row r="19" spans="2:8" ht="15.75" customHeight="1">
      <c r="B19" s="156" t="s">
        <v>219</v>
      </c>
      <c r="C19" s="132">
        <v>20.931160764365622</v>
      </c>
      <c r="D19" s="132">
        <v>1.4107490790660151</v>
      </c>
      <c r="E19" s="132">
        <v>20.02176856939041</v>
      </c>
      <c r="F19" s="132">
        <v>21.840552959340833</v>
      </c>
      <c r="G19" s="132">
        <v>19.901655065708255</v>
      </c>
      <c r="H19" s="132">
        <v>21.960666463022989</v>
      </c>
    </row>
    <row r="20" spans="2:8" ht="15.75" customHeight="1">
      <c r="B20" s="156" t="s">
        <v>220</v>
      </c>
      <c r="C20" s="133">
        <v>377.92271957394979</v>
      </c>
      <c r="D20" s="133">
        <v>35.216160462858298</v>
      </c>
      <c r="E20" s="133">
        <v>357.20570523430382</v>
      </c>
      <c r="F20" s="133">
        <v>398.63973391359576</v>
      </c>
      <c r="G20" s="133">
        <v>363.41134524107798</v>
      </c>
      <c r="H20" s="133">
        <v>392.4340939068216</v>
      </c>
    </row>
    <row r="21" spans="2:8" ht="15.75" customHeight="1">
      <c r="B21" s="156" t="s">
        <v>221</v>
      </c>
      <c r="C21" s="133">
        <v>9.2611798134997034</v>
      </c>
      <c r="D21" s="132" t="s">
        <v>84</v>
      </c>
      <c r="E21" s="133">
        <v>5.5671491229767351</v>
      </c>
      <c r="F21" s="133">
        <v>12.955210504022672</v>
      </c>
      <c r="G21" s="133" t="s">
        <v>84</v>
      </c>
      <c r="H21" s="133" t="s">
        <v>84</v>
      </c>
    </row>
    <row r="22" spans="2:8" ht="15.75" customHeight="1">
      <c r="B22" s="156" t="s">
        <v>222</v>
      </c>
      <c r="C22" s="133">
        <v>1197.0800408955215</v>
      </c>
      <c r="D22" s="133">
        <v>87.872061071282616</v>
      </c>
      <c r="E22" s="133">
        <v>1136.9735330055555</v>
      </c>
      <c r="F22" s="133">
        <v>1257.1865487854875</v>
      </c>
      <c r="G22" s="133">
        <v>1141.6189659829608</v>
      </c>
      <c r="H22" s="133">
        <v>1252.5411158080822</v>
      </c>
    </row>
    <row r="23" spans="2:8" ht="15.75" customHeight="1">
      <c r="B23" s="156" t="s">
        <v>223</v>
      </c>
      <c r="C23" s="133">
        <v>18.361930166666667</v>
      </c>
      <c r="D23" s="133" t="s">
        <v>84</v>
      </c>
      <c r="E23" s="133">
        <v>12.850543115923335</v>
      </c>
      <c r="F23" s="133">
        <v>23.873317217409998</v>
      </c>
      <c r="G23" s="133">
        <v>16.426961075600452</v>
      </c>
      <c r="H23" s="133">
        <v>20.296899257732882</v>
      </c>
    </row>
    <row r="24" spans="2:8" ht="15.75" customHeight="1">
      <c r="B24" s="156" t="s">
        <v>224</v>
      </c>
      <c r="C24" s="133">
        <v>126.75244484295993</v>
      </c>
      <c r="D24" s="133">
        <v>9.2078378814670145</v>
      </c>
      <c r="E24" s="133">
        <v>121.40987730839505</v>
      </c>
      <c r="F24" s="133">
        <v>132.09501237752482</v>
      </c>
      <c r="G24" s="133">
        <v>122.89987703233083</v>
      </c>
      <c r="H24" s="133">
        <v>130.60501265358903</v>
      </c>
    </row>
    <row r="25" spans="2:8" ht="15.75" customHeight="1">
      <c r="B25" s="156" t="s">
        <v>225</v>
      </c>
      <c r="C25" s="129">
        <v>47.522227708333332</v>
      </c>
      <c r="D25" s="122">
        <v>2.9749389173701983</v>
      </c>
      <c r="E25" s="129">
        <v>45.929709886963124</v>
      </c>
      <c r="F25" s="129">
        <v>49.114745529703541</v>
      </c>
      <c r="G25" s="129">
        <v>45.623457826023646</v>
      </c>
      <c r="H25" s="129">
        <v>49.420997590643019</v>
      </c>
    </row>
    <row r="26" spans="2:8" ht="15.75" customHeight="1">
      <c r="B26" s="156" t="s">
        <v>226</v>
      </c>
      <c r="C26" s="11">
        <v>5.3733423518518517</v>
      </c>
      <c r="D26" s="11">
        <v>0.33612867663221857</v>
      </c>
      <c r="E26" s="11">
        <v>5.1613430981826802</v>
      </c>
      <c r="F26" s="11">
        <v>5.5853416055210232</v>
      </c>
      <c r="G26" s="11">
        <v>5.0967600948075589</v>
      </c>
      <c r="H26" s="11">
        <v>5.6499246088961446</v>
      </c>
    </row>
    <row r="27" spans="2:8" ht="15.75" customHeight="1">
      <c r="B27" s="156" t="s">
        <v>227</v>
      </c>
      <c r="C27" s="132">
        <v>37.113846691344115</v>
      </c>
      <c r="D27" s="132">
        <v>2.5043128339547414</v>
      </c>
      <c r="E27" s="132">
        <v>35.638203007537925</v>
      </c>
      <c r="F27" s="132">
        <v>38.589490375150305</v>
      </c>
      <c r="G27" s="132">
        <v>35.850416020606595</v>
      </c>
      <c r="H27" s="132">
        <v>38.377277362081635</v>
      </c>
    </row>
    <row r="28" spans="2:8" ht="15.75" customHeight="1">
      <c r="B28" s="156" t="s">
        <v>228</v>
      </c>
      <c r="C28" s="134">
        <v>0.3863353749234697</v>
      </c>
      <c r="D28" s="134">
        <v>7.9016360042061806E-3</v>
      </c>
      <c r="E28" s="134">
        <v>0.38146336674426484</v>
      </c>
      <c r="F28" s="134">
        <v>0.39120738310267456</v>
      </c>
      <c r="G28" s="134">
        <v>0.37779446225945346</v>
      </c>
      <c r="H28" s="134">
        <v>0.39487628758748594</v>
      </c>
    </row>
    <row r="29" spans="2:8" ht="15.75" customHeight="1">
      <c r="B29" s="156" t="s">
        <v>229</v>
      </c>
      <c r="C29" s="4">
        <v>2.6631067916666664</v>
      </c>
      <c r="D29" s="4">
        <v>0.13913684284026592</v>
      </c>
      <c r="E29" s="4">
        <v>2.5898048003903407</v>
      </c>
      <c r="F29" s="4">
        <v>2.7364087829429922</v>
      </c>
      <c r="G29" s="4">
        <v>2.5737037875045417</v>
      </c>
      <c r="H29" s="4">
        <v>2.7525097958287912</v>
      </c>
    </row>
    <row r="30" spans="2:8" ht="15.75" customHeight="1">
      <c r="B30" s="156" t="s">
        <v>230</v>
      </c>
      <c r="C30" s="133">
        <v>396.34830661111113</v>
      </c>
      <c r="D30" s="133">
        <v>29.360385569534198</v>
      </c>
      <c r="E30" s="133">
        <v>377.91064412197596</v>
      </c>
      <c r="F30" s="133">
        <v>414.78596910024629</v>
      </c>
      <c r="G30" s="133">
        <v>386.36947010534107</v>
      </c>
      <c r="H30" s="133">
        <v>406.32714311688119</v>
      </c>
    </row>
    <row r="31" spans="2:8" ht="15.75" customHeight="1">
      <c r="B31" s="156" t="s">
        <v>231</v>
      </c>
      <c r="C31" s="133">
        <v>79.636804416018109</v>
      </c>
      <c r="D31" s="133">
        <v>10.182531975808015</v>
      </c>
      <c r="E31" s="133">
        <v>73.004157685036347</v>
      </c>
      <c r="F31" s="133">
        <v>86.26945114699987</v>
      </c>
      <c r="G31" s="133">
        <v>77.273520159949882</v>
      </c>
      <c r="H31" s="133">
        <v>82.000088672086335</v>
      </c>
    </row>
    <row r="32" spans="2:8" ht="15.75" customHeight="1">
      <c r="B32" s="156" t="s">
        <v>232</v>
      </c>
      <c r="C32" s="133">
        <v>178.21074383961616</v>
      </c>
      <c r="D32" s="133">
        <v>8.1840608511401065</v>
      </c>
      <c r="E32" s="133">
        <v>173.62969191532255</v>
      </c>
      <c r="F32" s="133">
        <v>182.79179576390976</v>
      </c>
      <c r="G32" s="133">
        <v>173.02802792001728</v>
      </c>
      <c r="H32" s="133">
        <v>183.39345975921503</v>
      </c>
    </row>
    <row r="33" spans="2:8" ht="15.75" customHeight="1">
      <c r="B33" s="156" t="s">
        <v>233</v>
      </c>
      <c r="C33" s="132">
        <v>17.605923139202144</v>
      </c>
      <c r="D33" s="132">
        <v>1.5865555547793233</v>
      </c>
      <c r="E33" s="132">
        <v>16.637914566261991</v>
      </c>
      <c r="F33" s="132">
        <v>18.573931712142297</v>
      </c>
      <c r="G33" s="132">
        <v>16.766526617499721</v>
      </c>
      <c r="H33" s="132">
        <v>18.445319660904566</v>
      </c>
    </row>
    <row r="34" spans="2:8" ht="15.75" customHeight="1">
      <c r="B34" s="157" t="s">
        <v>246</v>
      </c>
      <c r="C34" s="135"/>
      <c r="D34" s="154"/>
      <c r="E34" s="135"/>
      <c r="F34" s="135"/>
      <c r="G34" s="135"/>
      <c r="H34" s="135"/>
    </row>
    <row r="35" spans="2:8" ht="15.75" customHeight="1">
      <c r="B35" s="156" t="s">
        <v>235</v>
      </c>
      <c r="C35" s="133">
        <v>1324.5606169183388</v>
      </c>
      <c r="D35" s="133">
        <v>88.996701178326447</v>
      </c>
      <c r="E35" s="133">
        <v>1259.0278421919484</v>
      </c>
      <c r="F35" s="133">
        <v>1390.0933916447293</v>
      </c>
      <c r="G35" s="133">
        <v>1314.7183828616871</v>
      </c>
      <c r="H35" s="133">
        <v>1334.4028509749905</v>
      </c>
    </row>
    <row r="36" spans="2:8" ht="15.75" customHeight="1">
      <c r="B36" s="156" t="s">
        <v>236</v>
      </c>
      <c r="C36" s="133">
        <v>44.948874140218301</v>
      </c>
      <c r="D36" s="132">
        <v>2.9490247785611738</v>
      </c>
      <c r="E36" s="133">
        <v>43.385237334392592</v>
      </c>
      <c r="F36" s="133">
        <v>46.51251094604401</v>
      </c>
      <c r="G36" s="133">
        <v>43.554471137126122</v>
      </c>
      <c r="H36" s="133">
        <v>46.34327714331048</v>
      </c>
    </row>
    <row r="37" spans="2:8" ht="15.75" customHeight="1">
      <c r="B37" s="156" t="s">
        <v>237</v>
      </c>
      <c r="C37" s="133">
        <v>411.67608368039976</v>
      </c>
      <c r="D37" s="133">
        <v>20.024848272662297</v>
      </c>
      <c r="E37" s="133">
        <v>400.42468389039578</v>
      </c>
      <c r="F37" s="133">
        <v>422.92748347040373</v>
      </c>
      <c r="G37" s="133">
        <v>402.03501694640869</v>
      </c>
      <c r="H37" s="133">
        <v>421.31715041439082</v>
      </c>
    </row>
    <row r="38" spans="2:8" ht="15.75" customHeight="1">
      <c r="B38" s="156" t="s">
        <v>238</v>
      </c>
      <c r="C38" s="133">
        <v>26.868375</v>
      </c>
      <c r="D38" s="132">
        <v>2.4883625120836483</v>
      </c>
      <c r="E38" s="133">
        <v>24.773965303279809</v>
      </c>
      <c r="F38" s="133">
        <v>28.962784696720192</v>
      </c>
      <c r="G38" s="133">
        <v>25.95265866791091</v>
      </c>
      <c r="H38" s="133">
        <v>27.784091332089091</v>
      </c>
    </row>
    <row r="39" spans="2:8" ht="15.75" customHeight="1">
      <c r="B39" s="173" t="s">
        <v>247</v>
      </c>
      <c r="C39" s="133">
        <v>15.439375000000002</v>
      </c>
      <c r="D39" s="132">
        <v>1.3055897847297098</v>
      </c>
      <c r="E39" s="133">
        <v>14.369362842518109</v>
      </c>
      <c r="F39" s="133">
        <v>16.509387157481896</v>
      </c>
      <c r="G39" s="133">
        <v>14.843431698008677</v>
      </c>
      <c r="H39" s="133">
        <v>16.035318301991325</v>
      </c>
    </row>
    <row r="40" spans="2:8" ht="15.75" customHeight="1">
      <c r="B40" s="156" t="s">
        <v>240</v>
      </c>
      <c r="C40" s="132">
        <v>8.1126666666666658</v>
      </c>
      <c r="D40" s="4">
        <v>0.55202109191727511</v>
      </c>
      <c r="E40" s="132">
        <v>7.7111140581172357</v>
      </c>
      <c r="F40" s="132">
        <v>8.5142192752160959</v>
      </c>
      <c r="G40" s="132">
        <v>7.7266849940256623</v>
      </c>
      <c r="H40" s="132">
        <v>8.4986483393076693</v>
      </c>
    </row>
    <row r="41" spans="2:8" ht="15.75" customHeight="1">
      <c r="B41" s="156" t="s">
        <v>241</v>
      </c>
      <c r="C41" s="122">
        <v>10.700511634686896</v>
      </c>
      <c r="D41" s="11">
        <v>0.45765184995235042</v>
      </c>
      <c r="E41" s="122">
        <v>10.408386129546866</v>
      </c>
      <c r="F41" s="122">
        <v>10.992637139826925</v>
      </c>
      <c r="G41" s="122">
        <v>10.478285963425821</v>
      </c>
      <c r="H41" s="122">
        <v>10.922737305947971</v>
      </c>
    </row>
    <row r="42" spans="2:8" ht="15.75" customHeight="1">
      <c r="B42" s="156" t="s">
        <v>242</v>
      </c>
      <c r="C42" s="133">
        <v>39.99074074074074</v>
      </c>
      <c r="D42" s="132">
        <v>5.2798871622843651</v>
      </c>
      <c r="E42" s="133">
        <v>35.721422132620177</v>
      </c>
      <c r="F42" s="133">
        <v>44.260059348861304</v>
      </c>
      <c r="G42" s="133">
        <v>38.151869179846386</v>
      </c>
      <c r="H42" s="133">
        <v>41.829612301635095</v>
      </c>
    </row>
    <row r="43" spans="2:8" ht="15.75" customHeight="1">
      <c r="B43" s="156" t="s">
        <v>243</v>
      </c>
      <c r="C43" s="132">
        <v>5.1605185185185185</v>
      </c>
      <c r="D43" s="4">
        <v>0.44674163898836378</v>
      </c>
      <c r="E43" s="132">
        <v>4.8144773101134941</v>
      </c>
      <c r="F43" s="132">
        <v>5.5065597269235429</v>
      </c>
      <c r="G43" s="132">
        <v>4.9387299463879266</v>
      </c>
      <c r="H43" s="132">
        <v>5.3823070906491104</v>
      </c>
    </row>
    <row r="44" spans="2:8" ht="15.75" customHeight="1">
      <c r="B44" s="156" t="s">
        <v>249</v>
      </c>
      <c r="C44" s="4">
        <v>2.3590664840676423</v>
      </c>
      <c r="D44" s="4">
        <v>0.15203722699740271</v>
      </c>
      <c r="E44" s="4">
        <v>2.2667666206559511</v>
      </c>
      <c r="F44" s="4">
        <v>2.4513663474793335</v>
      </c>
      <c r="G44" s="4">
        <v>2.2976408441070686</v>
      </c>
      <c r="H44" s="4">
        <v>2.420492124028216</v>
      </c>
    </row>
    <row r="45" spans="2:8" ht="15.75" customHeight="1">
      <c r="B45" s="156" t="s">
        <v>245</v>
      </c>
      <c r="C45" s="133">
        <v>754.19412040838165</v>
      </c>
      <c r="D45" s="133">
        <v>49.94661264387787</v>
      </c>
      <c r="E45" s="133">
        <v>725.13064775927705</v>
      </c>
      <c r="F45" s="133">
        <v>783.25759305748625</v>
      </c>
      <c r="G45" s="133">
        <v>735.78886703504577</v>
      </c>
      <c r="H45" s="133">
        <v>772.59937378171753</v>
      </c>
    </row>
    <row r="46" spans="2:8" ht="15.75" customHeight="1">
      <c r="B46" s="173" t="s">
        <v>248</v>
      </c>
      <c r="C46" s="4">
        <v>1.9592707768073268</v>
      </c>
      <c r="D46" s="4">
        <v>0.20929885331344841</v>
      </c>
      <c r="E46" s="4">
        <v>1.809013810578094</v>
      </c>
      <c r="F46" s="4">
        <v>2.1095277430365593</v>
      </c>
      <c r="G46" s="4">
        <v>1.8821746595609914</v>
      </c>
      <c r="H46" s="4">
        <v>2.0363668940536623</v>
      </c>
    </row>
    <row r="47" spans="2:8" ht="15.75" customHeight="1">
      <c r="B47" s="156" t="s">
        <v>217</v>
      </c>
      <c r="C47" s="11">
        <v>1.2326675752546279</v>
      </c>
      <c r="D47" s="11">
        <v>4.7703693650028169E-2</v>
      </c>
      <c r="E47" s="11">
        <v>1.2027295899904642</v>
      </c>
      <c r="F47" s="11">
        <v>1.2626055605187916</v>
      </c>
      <c r="G47" s="11">
        <v>1.2070163857228586</v>
      </c>
      <c r="H47" s="11">
        <v>1.2583187647863971</v>
      </c>
    </row>
    <row r="48" spans="2:8" ht="15.75" customHeight="1">
      <c r="B48" s="156" t="s">
        <v>218</v>
      </c>
      <c r="C48" s="129">
        <v>927.10043819180044</v>
      </c>
      <c r="D48" s="129">
        <v>62.468801202888628</v>
      </c>
      <c r="E48" s="129">
        <v>891.5861264658638</v>
      </c>
      <c r="F48" s="129">
        <v>962.61474991773707</v>
      </c>
      <c r="G48" s="129">
        <v>912.15869913685287</v>
      </c>
      <c r="H48" s="129">
        <v>942.042177246748</v>
      </c>
    </row>
    <row r="49" spans="2:8" ht="15.75" customHeight="1">
      <c r="B49" s="156" t="s">
        <v>219</v>
      </c>
      <c r="C49" s="122">
        <v>20.111965882087745</v>
      </c>
      <c r="D49" s="122">
        <v>1.1888950946910821</v>
      </c>
      <c r="E49" s="122">
        <v>19.418039090296215</v>
      </c>
      <c r="F49" s="122">
        <v>20.805892673879274</v>
      </c>
      <c r="G49" s="122">
        <v>19.582562662743229</v>
      </c>
      <c r="H49" s="122">
        <v>20.641369101432261</v>
      </c>
    </row>
    <row r="50" spans="2:8" ht="15.75" customHeight="1">
      <c r="B50" s="156" t="s">
        <v>220</v>
      </c>
      <c r="C50" s="129">
        <v>387.84888888888889</v>
      </c>
      <c r="D50" s="129">
        <v>27.052757957779413</v>
      </c>
      <c r="E50" s="129">
        <v>367.51538743217361</v>
      </c>
      <c r="F50" s="129">
        <v>408.18239034560418</v>
      </c>
      <c r="G50" s="129">
        <v>371.82646524312486</v>
      </c>
      <c r="H50" s="129">
        <v>403.87131253465293</v>
      </c>
    </row>
    <row r="51" spans="2:8" ht="15.75" customHeight="1">
      <c r="B51" s="156" t="s">
        <v>221</v>
      </c>
      <c r="C51" s="122">
        <v>8.1620728374431213</v>
      </c>
      <c r="D51" s="11">
        <v>1.5162633842893785</v>
      </c>
      <c r="E51" s="122">
        <v>7.2506794066456282</v>
      </c>
      <c r="F51" s="122">
        <v>9.0734662682406135</v>
      </c>
      <c r="G51" s="122">
        <v>7.6415034231797669</v>
      </c>
      <c r="H51" s="122">
        <v>8.6826422517064756</v>
      </c>
    </row>
    <row r="52" spans="2:8" ht="15.75" customHeight="1">
      <c r="B52" s="156" t="s">
        <v>222</v>
      </c>
      <c r="C52" s="129">
        <v>1117.6807098828854</v>
      </c>
      <c r="D52" s="129">
        <v>26.444577135992333</v>
      </c>
      <c r="E52" s="129">
        <v>1103.1585437803594</v>
      </c>
      <c r="F52" s="129">
        <v>1132.2028759854113</v>
      </c>
      <c r="G52" s="129">
        <v>1094.6008875822342</v>
      </c>
      <c r="H52" s="129">
        <v>1140.7605321835365</v>
      </c>
    </row>
    <row r="53" spans="2:8" ht="15.75" customHeight="1">
      <c r="B53" s="156" t="s">
        <v>223</v>
      </c>
      <c r="C53" s="129">
        <v>23.047233628330929</v>
      </c>
      <c r="D53" s="122">
        <v>3.3790237926129292</v>
      </c>
      <c r="E53" s="129">
        <v>20.829813912258778</v>
      </c>
      <c r="F53" s="129">
        <v>25.264653344403079</v>
      </c>
      <c r="G53" s="129">
        <v>21.870130658842204</v>
      </c>
      <c r="H53" s="129">
        <v>24.224336597819654</v>
      </c>
    </row>
    <row r="54" spans="2:8" ht="15.75" customHeight="1">
      <c r="B54" s="156" t="s">
        <v>224</v>
      </c>
      <c r="C54" s="129">
        <v>127.12757407407406</v>
      </c>
      <c r="D54" s="129">
        <v>10.838330055874575</v>
      </c>
      <c r="E54" s="129">
        <v>118.86445786528192</v>
      </c>
      <c r="F54" s="129">
        <v>135.39069028286622</v>
      </c>
      <c r="G54" s="129">
        <v>120.97683641699405</v>
      </c>
      <c r="H54" s="129">
        <v>133.27831173115408</v>
      </c>
    </row>
    <row r="55" spans="2:8" ht="15.75" customHeight="1">
      <c r="B55" s="156" t="s">
        <v>225</v>
      </c>
      <c r="C55" s="129">
        <v>48.195666666666668</v>
      </c>
      <c r="D55" s="122">
        <v>3.9958033377189381</v>
      </c>
      <c r="E55" s="129">
        <v>45.179274647842036</v>
      </c>
      <c r="F55" s="129">
        <v>51.2120586854913</v>
      </c>
      <c r="G55" s="129">
        <v>46.391738153424143</v>
      </c>
      <c r="H55" s="129">
        <v>49.999595179909193</v>
      </c>
    </row>
    <row r="56" spans="2:8" ht="15.75" customHeight="1">
      <c r="B56" s="156" t="s">
        <v>226</v>
      </c>
      <c r="C56" s="122">
        <v>5.3561135790546137</v>
      </c>
      <c r="D56" s="11">
        <v>0.88773565788264774</v>
      </c>
      <c r="E56" s="122">
        <v>4.7526164808036615</v>
      </c>
      <c r="F56" s="122">
        <v>5.9596106773055659</v>
      </c>
      <c r="G56" s="122">
        <v>5.1628171207582119</v>
      </c>
      <c r="H56" s="122">
        <v>5.5494100373510156</v>
      </c>
    </row>
    <row r="57" spans="2:8" ht="15.75" customHeight="1">
      <c r="B57" s="156" t="s">
        <v>227</v>
      </c>
      <c r="C57" s="122">
        <v>36.42371312803575</v>
      </c>
      <c r="D57" s="122">
        <v>3.230542404353915</v>
      </c>
      <c r="E57" s="122">
        <v>34.532389644253101</v>
      </c>
      <c r="F57" s="122">
        <v>38.3150366118184</v>
      </c>
      <c r="G57" s="122">
        <v>35.404606337793389</v>
      </c>
      <c r="H57" s="122">
        <v>37.442819918278111</v>
      </c>
    </row>
    <row r="58" spans="2:8" ht="15.75" customHeight="1">
      <c r="B58" s="156" t="s">
        <v>228</v>
      </c>
      <c r="C58" s="11">
        <v>0.34963956271173163</v>
      </c>
      <c r="D58" s="22">
        <v>2.8051560052242457E-2</v>
      </c>
      <c r="E58" s="11">
        <v>0.33201560444328149</v>
      </c>
      <c r="F58" s="11">
        <v>0.36726352098018178</v>
      </c>
      <c r="G58" s="11">
        <v>0.34152759868303967</v>
      </c>
      <c r="H58" s="11">
        <v>0.3577515267404236</v>
      </c>
    </row>
    <row r="59" spans="2:8" ht="15.75" customHeight="1">
      <c r="B59" s="156" t="s">
        <v>229</v>
      </c>
      <c r="C59" s="11">
        <v>2.0838888888888891</v>
      </c>
      <c r="D59" s="11">
        <v>0.17835720932345051</v>
      </c>
      <c r="E59" s="11">
        <v>1.9432243284680408</v>
      </c>
      <c r="F59" s="11">
        <v>2.2245534493097372</v>
      </c>
      <c r="G59" s="11">
        <v>2.0038976829546828</v>
      </c>
      <c r="H59" s="11">
        <v>2.1638800948230954</v>
      </c>
    </row>
    <row r="60" spans="2:8" ht="15.75" customHeight="1">
      <c r="B60" s="156" t="s">
        <v>230</v>
      </c>
      <c r="C60" s="129">
        <v>386.91688519925225</v>
      </c>
      <c r="D60" s="129">
        <v>20.287458504454332</v>
      </c>
      <c r="E60" s="129">
        <v>374.66272757276005</v>
      </c>
      <c r="F60" s="129">
        <v>399.17104282574445</v>
      </c>
      <c r="G60" s="129">
        <v>380.70821728731312</v>
      </c>
      <c r="H60" s="129">
        <v>393.12555311119138</v>
      </c>
    </row>
    <row r="61" spans="2:8" ht="15.75" customHeight="1">
      <c r="B61" s="156" t="s">
        <v>231</v>
      </c>
      <c r="C61" s="129">
        <v>76.738111261509104</v>
      </c>
      <c r="D61" s="122">
        <v>8.5332920707182129</v>
      </c>
      <c r="E61" s="129">
        <v>71.957564479513493</v>
      </c>
      <c r="F61" s="129">
        <v>81.518658043504715</v>
      </c>
      <c r="G61" s="129">
        <v>75.121200786098569</v>
      </c>
      <c r="H61" s="129">
        <v>78.355021736919639</v>
      </c>
    </row>
    <row r="62" spans="2:8" ht="15.75" customHeight="1">
      <c r="B62" s="156" t="s">
        <v>232</v>
      </c>
      <c r="C62" s="129">
        <v>132.85235091318782</v>
      </c>
      <c r="D62" s="129">
        <v>13.423921430131088</v>
      </c>
      <c r="E62" s="129">
        <v>125.5130485626598</v>
      </c>
      <c r="F62" s="129">
        <v>140.19165326371584</v>
      </c>
      <c r="G62" s="129">
        <v>129.79591159128438</v>
      </c>
      <c r="H62" s="129">
        <v>135.90879023509126</v>
      </c>
    </row>
    <row r="63" spans="2:8" ht="15.75" customHeight="1">
      <c r="B63" s="158" t="s">
        <v>233</v>
      </c>
      <c r="C63" s="159">
        <v>13.936338942845765</v>
      </c>
      <c r="D63" s="159">
        <v>1.2065960218010292</v>
      </c>
      <c r="E63" s="159">
        <v>13.100119342692585</v>
      </c>
      <c r="F63" s="159">
        <v>14.772558542998945</v>
      </c>
      <c r="G63" s="159">
        <v>13.449209283584976</v>
      </c>
      <c r="H63" s="159">
        <v>14.423468602106555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A4:A5">
    <cfRule type="expression" dxfId="296" priority="2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212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91" t="s">
        <v>105</v>
      </c>
      <c r="C3" s="90"/>
      <c r="D3" s="92"/>
      <c r="E3" s="90"/>
      <c r="F3" s="90"/>
      <c r="G3" s="93"/>
      <c r="H3" s="90"/>
      <c r="I3" s="90"/>
      <c r="J3" s="94"/>
    </row>
    <row r="4" spans="1:11" ht="15.75" customHeight="1">
      <c r="A4" s="77"/>
      <c r="B4" s="97" t="s">
        <v>4</v>
      </c>
      <c r="C4" s="89" t="s">
        <v>3</v>
      </c>
      <c r="D4" s="95">
        <v>0.45</v>
      </c>
      <c r="E4" s="97" t="s">
        <v>11</v>
      </c>
      <c r="F4" s="89" t="s">
        <v>3</v>
      </c>
      <c r="G4" s="96">
        <v>6.4950000000000001</v>
      </c>
      <c r="H4" s="98" t="s">
        <v>15</v>
      </c>
      <c r="I4" s="89" t="s">
        <v>3</v>
      </c>
      <c r="J4" s="96">
        <v>9.8000000000000007</v>
      </c>
    </row>
    <row r="5" spans="1:11" ht="15.75" customHeight="1">
      <c r="A5" s="77"/>
      <c r="B5" s="97" t="s">
        <v>7</v>
      </c>
      <c r="C5" s="89" t="s">
        <v>3</v>
      </c>
      <c r="D5" s="99">
        <v>14</v>
      </c>
      <c r="E5" s="97" t="s">
        <v>14</v>
      </c>
      <c r="F5" s="89" t="s">
        <v>3</v>
      </c>
      <c r="G5" s="100">
        <v>0.05</v>
      </c>
      <c r="H5" s="98" t="s">
        <v>18</v>
      </c>
      <c r="I5" s="89" t="s">
        <v>3</v>
      </c>
      <c r="J5" s="43">
        <v>22.1</v>
      </c>
    </row>
    <row r="6" spans="1:11" ht="15.75" customHeight="1">
      <c r="A6" s="77"/>
      <c r="B6" s="97" t="s">
        <v>10</v>
      </c>
      <c r="C6" s="89" t="s">
        <v>3</v>
      </c>
      <c r="D6" s="101">
        <v>171</v>
      </c>
      <c r="E6" s="97" t="s">
        <v>17</v>
      </c>
      <c r="F6" s="89" t="s">
        <v>3</v>
      </c>
      <c r="G6" s="42">
        <v>803.5</v>
      </c>
      <c r="H6" s="98" t="s">
        <v>20</v>
      </c>
      <c r="I6" s="89" t="s">
        <v>3</v>
      </c>
      <c r="J6" s="96">
        <v>2.94</v>
      </c>
    </row>
    <row r="7" spans="1:11" ht="15.75" customHeight="1">
      <c r="A7" s="77"/>
      <c r="B7" s="97" t="s">
        <v>13</v>
      </c>
      <c r="C7" s="89" t="s">
        <v>3</v>
      </c>
      <c r="D7" s="37">
        <v>7</v>
      </c>
      <c r="E7" s="97" t="s">
        <v>22</v>
      </c>
      <c r="F7" s="89" t="s">
        <v>3</v>
      </c>
      <c r="G7" s="96">
        <v>2.5</v>
      </c>
      <c r="H7" s="98" t="s">
        <v>23</v>
      </c>
      <c r="I7" s="89" t="s">
        <v>3</v>
      </c>
      <c r="J7" s="96">
        <v>5.4</v>
      </c>
    </row>
    <row r="8" spans="1:11" ht="15.75" customHeight="1">
      <c r="A8" s="77"/>
      <c r="B8" s="97" t="s">
        <v>16</v>
      </c>
      <c r="C8" s="89" t="s">
        <v>3</v>
      </c>
      <c r="D8" s="37">
        <v>0.36</v>
      </c>
      <c r="E8" s="97" t="s">
        <v>48</v>
      </c>
      <c r="F8" s="89" t="s">
        <v>1</v>
      </c>
      <c r="G8" s="100">
        <v>9.01E-2</v>
      </c>
      <c r="H8" s="98" t="s">
        <v>26</v>
      </c>
      <c r="I8" s="89" t="s">
        <v>3</v>
      </c>
      <c r="J8" s="96">
        <v>0.4</v>
      </c>
    </row>
    <row r="9" spans="1:11" ht="15.75" customHeight="1">
      <c r="A9" s="77"/>
      <c r="B9" s="97" t="s">
        <v>19</v>
      </c>
      <c r="C9" s="89" t="s">
        <v>3</v>
      </c>
      <c r="D9" s="37" t="s">
        <v>91</v>
      </c>
      <c r="E9" s="97" t="s">
        <v>25</v>
      </c>
      <c r="F9" s="89" t="s">
        <v>3</v>
      </c>
      <c r="G9" s="43">
        <v>19</v>
      </c>
      <c r="H9" s="98" t="s">
        <v>29</v>
      </c>
      <c r="I9" s="89" t="s">
        <v>3</v>
      </c>
      <c r="J9" s="43">
        <v>36.85</v>
      </c>
    </row>
    <row r="10" spans="1:11" ht="15.75" customHeight="1">
      <c r="A10" s="77"/>
      <c r="B10" s="97" t="s">
        <v>21</v>
      </c>
      <c r="C10" s="89" t="s">
        <v>3</v>
      </c>
      <c r="D10" s="101">
        <v>1295</v>
      </c>
      <c r="E10" s="97" t="s">
        <v>28</v>
      </c>
      <c r="F10" s="89" t="s">
        <v>3</v>
      </c>
      <c r="G10" s="42">
        <v>56</v>
      </c>
      <c r="H10" s="98" t="s">
        <v>51</v>
      </c>
      <c r="I10" s="89" t="s">
        <v>1</v>
      </c>
      <c r="J10" s="100">
        <v>0.36749999999999999</v>
      </c>
    </row>
    <row r="11" spans="1:11" ht="15.75" customHeight="1">
      <c r="A11" s="77"/>
      <c r="B11" s="97" t="s">
        <v>24</v>
      </c>
      <c r="C11" s="89" t="s">
        <v>3</v>
      </c>
      <c r="D11" s="99">
        <v>41.75</v>
      </c>
      <c r="E11" s="97" t="s">
        <v>30</v>
      </c>
      <c r="F11" s="89" t="s">
        <v>3</v>
      </c>
      <c r="G11" s="42">
        <v>369</v>
      </c>
      <c r="H11" s="98" t="s">
        <v>52</v>
      </c>
      <c r="I11" s="89" t="s">
        <v>3</v>
      </c>
      <c r="J11" s="96">
        <v>0.15</v>
      </c>
    </row>
    <row r="12" spans="1:11" ht="15.75" customHeight="1">
      <c r="A12" s="77"/>
      <c r="B12" s="97" t="s">
        <v>47</v>
      </c>
      <c r="C12" s="89" t="s">
        <v>3</v>
      </c>
      <c r="D12" s="99">
        <v>32</v>
      </c>
      <c r="E12" s="97" t="s">
        <v>33</v>
      </c>
      <c r="F12" s="89" t="s">
        <v>3</v>
      </c>
      <c r="G12" s="43">
        <v>11</v>
      </c>
      <c r="H12" s="98" t="s">
        <v>53</v>
      </c>
      <c r="I12" s="89" t="s">
        <v>3</v>
      </c>
      <c r="J12" s="96">
        <v>2.9849999999999999</v>
      </c>
    </row>
    <row r="13" spans="1:11" ht="15.75" customHeight="1">
      <c r="A13" s="77"/>
      <c r="B13" s="97" t="s">
        <v>27</v>
      </c>
      <c r="C13" s="89" t="s">
        <v>3</v>
      </c>
      <c r="D13" s="37">
        <v>2.4249999999999998</v>
      </c>
      <c r="E13" s="97" t="s">
        <v>36</v>
      </c>
      <c r="F13" s="89" t="s">
        <v>3</v>
      </c>
      <c r="G13" s="43">
        <v>19</v>
      </c>
      <c r="H13" s="98" t="s">
        <v>31</v>
      </c>
      <c r="I13" s="89" t="s">
        <v>3</v>
      </c>
      <c r="J13" s="42">
        <v>384.5</v>
      </c>
    </row>
    <row r="14" spans="1:11" ht="15.75" customHeight="1">
      <c r="A14" s="77"/>
      <c r="B14" s="97" t="s">
        <v>0</v>
      </c>
      <c r="C14" s="89" t="s">
        <v>3</v>
      </c>
      <c r="D14" s="101">
        <v>391</v>
      </c>
      <c r="E14" s="97" t="s">
        <v>39</v>
      </c>
      <c r="F14" s="89" t="s">
        <v>3</v>
      </c>
      <c r="G14" s="42">
        <v>129</v>
      </c>
      <c r="H14" s="98" t="s">
        <v>54</v>
      </c>
      <c r="I14" s="89" t="s">
        <v>3</v>
      </c>
      <c r="J14" s="42">
        <v>74.55</v>
      </c>
    </row>
    <row r="15" spans="1:11" ht="15.75" customHeight="1">
      <c r="A15" s="77"/>
      <c r="B15" s="97" t="s">
        <v>32</v>
      </c>
      <c r="C15" s="89" t="s">
        <v>3</v>
      </c>
      <c r="D15" s="99">
        <v>32.299999999999997</v>
      </c>
      <c r="E15" s="97" t="s">
        <v>42</v>
      </c>
      <c r="F15" s="89" t="s">
        <v>3</v>
      </c>
      <c r="G15" s="42">
        <v>186.5</v>
      </c>
      <c r="H15" s="98" t="s">
        <v>34</v>
      </c>
      <c r="I15" s="89" t="s">
        <v>3</v>
      </c>
      <c r="J15" s="43">
        <v>17.55</v>
      </c>
    </row>
    <row r="16" spans="1:11" ht="15.75" customHeight="1">
      <c r="A16" s="77"/>
      <c r="B16" s="97" t="s">
        <v>35</v>
      </c>
      <c r="C16" s="89" t="s">
        <v>3</v>
      </c>
      <c r="D16" s="99">
        <v>19</v>
      </c>
      <c r="E16" s="97" t="s">
        <v>49</v>
      </c>
      <c r="F16" s="89" t="s">
        <v>3</v>
      </c>
      <c r="G16" s="100">
        <v>5.5E-2</v>
      </c>
      <c r="H16" s="98" t="s">
        <v>37</v>
      </c>
      <c r="I16" s="89" t="s">
        <v>3</v>
      </c>
      <c r="J16" s="42">
        <v>179</v>
      </c>
    </row>
    <row r="17" spans="1:10" ht="15.75" customHeight="1">
      <c r="A17" s="77"/>
      <c r="B17" s="97" t="s">
        <v>38</v>
      </c>
      <c r="C17" s="89" t="s">
        <v>3</v>
      </c>
      <c r="D17" s="37">
        <v>8.6750000000000007</v>
      </c>
      <c r="E17" s="97" t="s">
        <v>6</v>
      </c>
      <c r="F17" s="89" t="s">
        <v>3</v>
      </c>
      <c r="G17" s="96">
        <v>0.65</v>
      </c>
      <c r="H17" s="98" t="s">
        <v>40</v>
      </c>
      <c r="I17" s="89" t="s">
        <v>3</v>
      </c>
      <c r="J17" s="43">
        <v>17.7</v>
      </c>
    </row>
    <row r="18" spans="1:10" ht="15.75" customHeight="1">
      <c r="A18" s="77"/>
      <c r="B18" s="97" t="s">
        <v>41</v>
      </c>
      <c r="C18" s="89" t="s">
        <v>3</v>
      </c>
      <c r="D18" s="99">
        <v>18.7</v>
      </c>
      <c r="E18" s="97" t="s">
        <v>9</v>
      </c>
      <c r="F18" s="89" t="s">
        <v>3</v>
      </c>
      <c r="G18" s="96">
        <v>8.6999999999999993</v>
      </c>
      <c r="H18" s="98" t="s">
        <v>43</v>
      </c>
      <c r="I18" s="89" t="s">
        <v>3</v>
      </c>
      <c r="J18" s="43">
        <v>10</v>
      </c>
    </row>
    <row r="19" spans="1:10" ht="15.75" customHeight="1">
      <c r="A19" s="77"/>
      <c r="B19" s="97" t="s">
        <v>5</v>
      </c>
      <c r="C19" s="89" t="s">
        <v>3</v>
      </c>
      <c r="D19" s="99">
        <v>35.1</v>
      </c>
      <c r="E19" s="97" t="s">
        <v>50</v>
      </c>
      <c r="F19" s="89" t="s">
        <v>3</v>
      </c>
      <c r="G19" s="96">
        <v>3.75</v>
      </c>
      <c r="H19" s="98" t="s">
        <v>44</v>
      </c>
      <c r="I19" s="89" t="s">
        <v>3</v>
      </c>
      <c r="J19" s="42">
        <v>370.5</v>
      </c>
    </row>
    <row r="20" spans="1:10" ht="15.75" customHeight="1">
      <c r="A20" s="77"/>
      <c r="B20" s="97" t="s">
        <v>8</v>
      </c>
      <c r="C20" s="89" t="s">
        <v>3</v>
      </c>
      <c r="D20" s="99">
        <v>10.8</v>
      </c>
      <c r="E20" s="97" t="s">
        <v>12</v>
      </c>
      <c r="F20" s="89" t="s">
        <v>3</v>
      </c>
      <c r="G20" s="42">
        <v>50.15</v>
      </c>
      <c r="H20" s="41" t="s">
        <v>210</v>
      </c>
      <c r="I20" s="89" t="s">
        <v>210</v>
      </c>
      <c r="J20" s="42" t="s">
        <v>210</v>
      </c>
    </row>
    <row r="21" spans="1:10" ht="15.75" customHeight="1">
      <c r="A21" s="77"/>
      <c r="B21" s="91" t="s">
        <v>106</v>
      </c>
      <c r="C21" s="90"/>
      <c r="D21" s="92"/>
      <c r="E21" s="90"/>
      <c r="F21" s="90"/>
      <c r="G21" s="93"/>
      <c r="H21" s="90"/>
      <c r="I21" s="90"/>
      <c r="J21" s="94"/>
    </row>
    <row r="22" spans="1:10" ht="15.75" customHeight="1">
      <c r="A22" s="77"/>
      <c r="B22" s="97" t="s">
        <v>129</v>
      </c>
      <c r="C22" s="89" t="s">
        <v>1</v>
      </c>
      <c r="D22" s="37">
        <v>10.475</v>
      </c>
      <c r="E22" s="97" t="s">
        <v>130</v>
      </c>
      <c r="F22" s="89" t="s">
        <v>1</v>
      </c>
      <c r="G22" s="96">
        <v>15.27</v>
      </c>
      <c r="H22" s="98" t="s">
        <v>36</v>
      </c>
      <c r="I22" s="89" t="s">
        <v>3</v>
      </c>
      <c r="J22" s="43">
        <v>12.5</v>
      </c>
    </row>
    <row r="23" spans="1:10" ht="15.75" customHeight="1">
      <c r="A23" s="77"/>
      <c r="B23" s="97" t="s">
        <v>7</v>
      </c>
      <c r="C23" s="89" t="s">
        <v>3</v>
      </c>
      <c r="D23" s="99">
        <v>20</v>
      </c>
      <c r="E23" s="97" t="s">
        <v>131</v>
      </c>
      <c r="F23" s="89" t="s">
        <v>1</v>
      </c>
      <c r="G23" s="96">
        <v>2.855</v>
      </c>
      <c r="H23" s="98" t="s">
        <v>132</v>
      </c>
      <c r="I23" s="89" t="s">
        <v>1</v>
      </c>
      <c r="J23" s="96">
        <v>62.4</v>
      </c>
    </row>
    <row r="24" spans="1:10" ht="15.75" customHeight="1">
      <c r="A24" s="77"/>
      <c r="B24" s="97" t="s">
        <v>10</v>
      </c>
      <c r="C24" s="89" t="s">
        <v>3</v>
      </c>
      <c r="D24" s="101">
        <v>145</v>
      </c>
      <c r="E24" s="97" t="s">
        <v>92</v>
      </c>
      <c r="F24" s="89" t="s">
        <v>1</v>
      </c>
      <c r="G24" s="96">
        <v>2.08</v>
      </c>
      <c r="H24" s="98" t="s">
        <v>15</v>
      </c>
      <c r="I24" s="89" t="s">
        <v>3</v>
      </c>
      <c r="J24" s="42" t="s">
        <v>85</v>
      </c>
    </row>
    <row r="25" spans="1:10" ht="15.75" customHeight="1">
      <c r="A25" s="77"/>
      <c r="B25" s="97" t="s">
        <v>89</v>
      </c>
      <c r="C25" s="89" t="s">
        <v>1</v>
      </c>
      <c r="D25" s="37">
        <v>1.64</v>
      </c>
      <c r="E25" s="97" t="s">
        <v>93</v>
      </c>
      <c r="F25" s="89" t="s">
        <v>1</v>
      </c>
      <c r="G25" s="100">
        <v>0.13</v>
      </c>
      <c r="H25" s="98" t="s">
        <v>133</v>
      </c>
      <c r="I25" s="89" t="s">
        <v>1</v>
      </c>
      <c r="J25" s="100">
        <v>0.22500000000000001</v>
      </c>
    </row>
    <row r="26" spans="1:10" ht="15.75" customHeight="1">
      <c r="A26" s="77"/>
      <c r="B26" s="97" t="s">
        <v>24</v>
      </c>
      <c r="C26" s="89" t="s">
        <v>3</v>
      </c>
      <c r="D26" s="99">
        <v>40</v>
      </c>
      <c r="E26" s="97" t="s">
        <v>134</v>
      </c>
      <c r="F26" s="89" t="s">
        <v>1</v>
      </c>
      <c r="G26" s="100">
        <v>0.1</v>
      </c>
      <c r="H26" s="98" t="s">
        <v>135</v>
      </c>
      <c r="I26" s="89" t="s">
        <v>1</v>
      </c>
      <c r="J26" s="100">
        <v>0.64600000000000002</v>
      </c>
    </row>
    <row r="27" spans="1:10" ht="15.75" customHeight="1">
      <c r="A27" s="77"/>
      <c r="B27" s="97" t="s">
        <v>47</v>
      </c>
      <c r="C27" s="89" t="s">
        <v>3</v>
      </c>
      <c r="D27" s="99">
        <v>30</v>
      </c>
      <c r="E27" s="97" t="s">
        <v>33</v>
      </c>
      <c r="F27" s="89" t="s">
        <v>3</v>
      </c>
      <c r="G27" s="43">
        <v>20</v>
      </c>
      <c r="H27" s="98" t="s">
        <v>31</v>
      </c>
      <c r="I27" s="89" t="s">
        <v>3</v>
      </c>
      <c r="J27" s="42">
        <v>385</v>
      </c>
    </row>
    <row r="28" spans="1:10" ht="15.75" customHeight="1">
      <c r="A28" s="77"/>
      <c r="B28" s="97" t="s">
        <v>0</v>
      </c>
      <c r="C28" s="89" t="s">
        <v>3</v>
      </c>
      <c r="D28" s="101">
        <v>400</v>
      </c>
      <c r="E28" s="97" t="s">
        <v>136</v>
      </c>
      <c r="F28" s="89" t="s">
        <v>1</v>
      </c>
      <c r="G28" s="100">
        <v>0.28549999999999998</v>
      </c>
      <c r="H28" s="98" t="s">
        <v>43</v>
      </c>
      <c r="I28" s="89" t="s">
        <v>3</v>
      </c>
      <c r="J28" s="43">
        <v>25</v>
      </c>
    </row>
    <row r="29" spans="1:10" ht="15.75" customHeight="1">
      <c r="A29" s="77"/>
      <c r="B29" s="91" t="s">
        <v>107</v>
      </c>
      <c r="C29" s="90"/>
      <c r="D29" s="92"/>
      <c r="E29" s="90"/>
      <c r="F29" s="90"/>
      <c r="G29" s="93"/>
      <c r="H29" s="90"/>
      <c r="I29" s="90"/>
      <c r="J29" s="94"/>
    </row>
    <row r="30" spans="1:10" ht="15.75" customHeight="1">
      <c r="A30" s="77"/>
      <c r="B30" s="102" t="s">
        <v>137</v>
      </c>
      <c r="C30" s="103" t="s">
        <v>1</v>
      </c>
      <c r="D30" s="104">
        <v>3.48</v>
      </c>
      <c r="E30" s="105" t="s">
        <v>210</v>
      </c>
      <c r="F30" s="103" t="s">
        <v>210</v>
      </c>
      <c r="G30" s="106" t="s">
        <v>210</v>
      </c>
      <c r="H30" s="107" t="s">
        <v>210</v>
      </c>
      <c r="I30" s="103" t="s">
        <v>210</v>
      </c>
      <c r="J30" s="108" t="s">
        <v>210</v>
      </c>
    </row>
  </sheetData>
  <conditionalFormatting sqref="C3:C30 F3:F30 I3:I30">
    <cfRule type="expression" dxfId="295" priority="2">
      <formula>IndVal_LimitValDiffUOM</formula>
    </cfRule>
  </conditionalFormatting>
  <conditionalFormatting sqref="B3:J30">
    <cfRule type="expression" dxfId="294" priority="1">
      <formula>IF(IndVal_IsBlnkRow*IndVal_IsBlnkRowNext=1,TRUE,FALSE)</formula>
    </cfRule>
  </conditionalFormatting>
  <hyperlinks>
    <hyperlink ref="B4" location="'Laser Ablation'!$A$1" display="'Laser Ablation'!$A$1" xr:uid="{00000000-0004-0000-0200-000000000000}"/>
    <hyperlink ref="E4" location="'Laser Ablation'!$A$262" display="'Laser Ablation'!$A$262" xr:uid="{00000000-0004-0000-0200-000001000000}"/>
    <hyperlink ref="H4" location="'Laser Ablation'!$A$500" display="'Laser Ablation'!$A$500" xr:uid="{00000000-0004-0000-0200-000002000000}"/>
    <hyperlink ref="B5" location="'Laser Ablation'!$A$15" display="'Laser Ablation'!$A$15" xr:uid="{00000000-0004-0000-0200-000003000000}"/>
    <hyperlink ref="E5" location="'Laser Ablation'!$A$276" display="'Laser Ablation'!$A$276" xr:uid="{00000000-0004-0000-0200-000004000000}"/>
    <hyperlink ref="H5" location="'Laser Ablation'!$A$514" display="'Laser Ablation'!$A$514" xr:uid="{00000000-0004-0000-0200-000005000000}"/>
    <hyperlink ref="B6" location="'Laser Ablation'!$A$52" display="'Laser Ablation'!$A$52" xr:uid="{00000000-0004-0000-0200-000006000000}"/>
    <hyperlink ref="E6" location="'Laser Ablation'!$A$290" display="'Laser Ablation'!$A$290" xr:uid="{00000000-0004-0000-0200-000007000000}"/>
    <hyperlink ref="H6" location="'Laser Ablation'!$A$528" display="'Laser Ablation'!$A$528" xr:uid="{00000000-0004-0000-0200-000008000000}"/>
    <hyperlink ref="B7" location="'Laser Ablation'!$A$66" display="'Laser Ablation'!$A$66" xr:uid="{00000000-0004-0000-0200-000009000000}"/>
    <hyperlink ref="E7" location="'Laser Ablation'!$A$304" display="'Laser Ablation'!$A$304" xr:uid="{00000000-0004-0000-0200-00000A000000}"/>
    <hyperlink ref="H7" location="'Laser Ablation'!$A$542" display="'Laser Ablation'!$A$542" xr:uid="{00000000-0004-0000-0200-00000B000000}"/>
    <hyperlink ref="B8" location="'Laser Ablation'!$A$80" display="'Laser Ablation'!$A$80" xr:uid="{00000000-0004-0000-0200-00000C000000}"/>
    <hyperlink ref="E8" location="'Laser Ablation'!$A$318" display="'Laser Ablation'!$A$318" xr:uid="{00000000-0004-0000-0200-00000D000000}"/>
    <hyperlink ref="H8" location="'Laser Ablation'!$A$556" display="'Laser Ablation'!$A$556" xr:uid="{00000000-0004-0000-0200-00000E000000}"/>
    <hyperlink ref="B9" location="'Laser Ablation'!$A$94" display="'Laser Ablation'!$A$94" xr:uid="{00000000-0004-0000-0200-00000F000000}"/>
    <hyperlink ref="E9" location="'Laser Ablation'!$A$332" display="'Laser Ablation'!$A$332" xr:uid="{00000000-0004-0000-0200-000010000000}"/>
    <hyperlink ref="H9" location="'Laser Ablation'!$A$570" display="'Laser Ablation'!$A$570" xr:uid="{00000000-0004-0000-0200-000011000000}"/>
    <hyperlink ref="B10" location="'Laser Ablation'!$A$108" display="'Laser Ablation'!$A$108" xr:uid="{00000000-0004-0000-0200-000012000000}"/>
    <hyperlink ref="E10" location="'Laser Ablation'!$A$346" display="'Laser Ablation'!$A$346" xr:uid="{00000000-0004-0000-0200-000013000000}"/>
    <hyperlink ref="H10" location="'Laser Ablation'!$A$584" display="'Laser Ablation'!$A$584" xr:uid="{00000000-0004-0000-0200-000014000000}"/>
    <hyperlink ref="B11" location="'Laser Ablation'!$A$122" display="'Laser Ablation'!$A$122" xr:uid="{00000000-0004-0000-0200-000015000000}"/>
    <hyperlink ref="E11" location="'Laser Ablation'!$A$360" display="'Laser Ablation'!$A$360" xr:uid="{00000000-0004-0000-0200-000016000000}"/>
    <hyperlink ref="H11" location="'Laser Ablation'!$A$598" display="'Laser Ablation'!$A$598" xr:uid="{00000000-0004-0000-0200-000017000000}"/>
    <hyperlink ref="B12" location="'Laser Ablation'!$A$136" display="'Laser Ablation'!$A$136" xr:uid="{00000000-0004-0000-0200-000018000000}"/>
    <hyperlink ref="E12" location="'Laser Ablation'!$A$374" display="'Laser Ablation'!$A$374" xr:uid="{00000000-0004-0000-0200-000019000000}"/>
    <hyperlink ref="H12" location="'Laser Ablation'!$A$612" display="'Laser Ablation'!$A$612" xr:uid="{00000000-0004-0000-0200-00001A000000}"/>
    <hyperlink ref="B13" location="'Laser Ablation'!$A$150" display="'Laser Ablation'!$A$150" xr:uid="{00000000-0004-0000-0200-00001B000000}"/>
    <hyperlink ref="E13" location="'Laser Ablation'!$A$388" display="'Laser Ablation'!$A$388" xr:uid="{00000000-0004-0000-0200-00001C000000}"/>
    <hyperlink ref="H13" location="'Laser Ablation'!$A$626" display="'Laser Ablation'!$A$626" xr:uid="{00000000-0004-0000-0200-00001D000000}"/>
    <hyperlink ref="B14" location="'Laser Ablation'!$A$164" display="'Laser Ablation'!$A$164" xr:uid="{00000000-0004-0000-0200-00001E000000}"/>
    <hyperlink ref="E14" location="'Laser Ablation'!$A$402" display="'Laser Ablation'!$A$402" xr:uid="{00000000-0004-0000-0200-00001F000000}"/>
    <hyperlink ref="H14" location="'Laser Ablation'!$A$640" display="'Laser Ablation'!$A$640" xr:uid="{00000000-0004-0000-0200-000020000000}"/>
    <hyperlink ref="B15" location="'Laser Ablation'!$A$178" display="'Laser Ablation'!$A$178" xr:uid="{00000000-0004-0000-0200-000021000000}"/>
    <hyperlink ref="E15" location="'Laser Ablation'!$A$416" display="'Laser Ablation'!$A$416" xr:uid="{00000000-0004-0000-0200-000022000000}"/>
    <hyperlink ref="H15" location="'Laser Ablation'!$A$654" display="'Laser Ablation'!$A$654" xr:uid="{00000000-0004-0000-0200-000023000000}"/>
    <hyperlink ref="B16" location="'Laser Ablation'!$A$192" display="'Laser Ablation'!$A$192" xr:uid="{00000000-0004-0000-0200-000024000000}"/>
    <hyperlink ref="E16" location="'Laser Ablation'!$A$430" display="'Laser Ablation'!$A$430" xr:uid="{00000000-0004-0000-0200-000025000000}"/>
    <hyperlink ref="H16" location="'Laser Ablation'!$A$668" display="'Laser Ablation'!$A$668" xr:uid="{00000000-0004-0000-0200-000026000000}"/>
    <hyperlink ref="B17" location="'Laser Ablation'!$A$206" display="'Laser Ablation'!$A$206" xr:uid="{00000000-0004-0000-0200-000027000000}"/>
    <hyperlink ref="E17" location="'Laser Ablation'!$A$444" display="'Laser Ablation'!$A$444" xr:uid="{00000000-0004-0000-0200-000028000000}"/>
    <hyperlink ref="H17" location="'Laser Ablation'!$A$682" display="'Laser Ablation'!$A$682" xr:uid="{00000000-0004-0000-0200-000029000000}"/>
    <hyperlink ref="B18" location="'Laser Ablation'!$A$220" display="'Laser Ablation'!$A$220" xr:uid="{00000000-0004-0000-0200-00002A000000}"/>
    <hyperlink ref="E18" location="'Laser Ablation'!$A$458" display="'Laser Ablation'!$A$458" xr:uid="{00000000-0004-0000-0200-00002B000000}"/>
    <hyperlink ref="H18" location="'Laser Ablation'!$A$696" display="'Laser Ablation'!$A$696" xr:uid="{00000000-0004-0000-0200-00002C000000}"/>
    <hyperlink ref="B19" location="'Laser Ablation'!$A$234" display="'Laser Ablation'!$A$234" xr:uid="{00000000-0004-0000-0200-00002D000000}"/>
    <hyperlink ref="E19" location="'Laser Ablation'!$A$472" display="'Laser Ablation'!$A$472" xr:uid="{00000000-0004-0000-0200-00002E000000}"/>
    <hyperlink ref="H19" location="'Laser Ablation'!$A$710" display="'Laser Ablation'!$A$710" xr:uid="{00000000-0004-0000-0200-00002F000000}"/>
    <hyperlink ref="B20" location="'Laser Ablation'!$A$248" display="'Laser Ablation'!$A$248" xr:uid="{00000000-0004-0000-0200-000030000000}"/>
    <hyperlink ref="E20" location="'Laser Ablation'!$A$486" display="'Laser Ablation'!$A$486" xr:uid="{00000000-0004-0000-0200-000031000000}"/>
    <hyperlink ref="B22" location="'Fusion XRF'!$A$1" display="'Fusion XRF'!$A$1" xr:uid="{00000000-0004-0000-0200-000032000000}"/>
    <hyperlink ref="E22" location="'Fusion XRF'!$A$122" display="'Fusion XRF'!$A$122" xr:uid="{00000000-0004-0000-0200-000033000000}"/>
    <hyperlink ref="H22" location="'Fusion XRF'!$A$220" display="'Fusion XRF'!$A$220" xr:uid="{00000000-0004-0000-0200-000034000000}"/>
    <hyperlink ref="B23" location="'Fusion XRF'!$A$15" display="'Fusion XRF'!$A$15" xr:uid="{00000000-0004-0000-0200-000035000000}"/>
    <hyperlink ref="E23" location="'Fusion XRF'!$A$136" display="'Fusion XRF'!$A$136" xr:uid="{00000000-0004-0000-0200-000036000000}"/>
    <hyperlink ref="H23" location="'Fusion XRF'!$A$234" display="'Fusion XRF'!$A$234" xr:uid="{00000000-0004-0000-0200-000037000000}"/>
    <hyperlink ref="B24" location="'Fusion XRF'!$A$52" display="'Fusion XRF'!$A$52" xr:uid="{00000000-0004-0000-0200-000038000000}"/>
    <hyperlink ref="E24" location="'Fusion XRF'!$A$150" display="'Fusion XRF'!$A$150" xr:uid="{00000000-0004-0000-0200-000039000000}"/>
    <hyperlink ref="H24" location="'Fusion XRF'!$A$248" display="'Fusion XRF'!$A$248" xr:uid="{00000000-0004-0000-0200-00003A000000}"/>
    <hyperlink ref="B25" location="'Fusion XRF'!$A$66" display="'Fusion XRF'!$A$66" xr:uid="{00000000-0004-0000-0200-00003B000000}"/>
    <hyperlink ref="E25" location="'Fusion XRF'!$A$164" display="'Fusion XRF'!$A$164" xr:uid="{00000000-0004-0000-0200-00003C000000}"/>
    <hyperlink ref="H25" location="'Fusion XRF'!$A$262" display="'Fusion XRF'!$A$262" xr:uid="{00000000-0004-0000-0200-00003D000000}"/>
    <hyperlink ref="B26" location="'Fusion XRF'!$A$80" display="'Fusion XRF'!$A$80" xr:uid="{00000000-0004-0000-0200-00003E000000}"/>
    <hyperlink ref="E26" location="'Fusion XRF'!$A$178" display="'Fusion XRF'!$A$178" xr:uid="{00000000-0004-0000-0200-00003F000000}"/>
    <hyperlink ref="H26" location="'Fusion XRF'!$A$276" display="'Fusion XRF'!$A$276" xr:uid="{00000000-0004-0000-0200-000040000000}"/>
    <hyperlink ref="B27" location="'Fusion XRF'!$A$94" display="'Fusion XRF'!$A$94" xr:uid="{00000000-0004-0000-0200-000041000000}"/>
    <hyperlink ref="E27" location="'Fusion XRF'!$A$192" display="'Fusion XRF'!$A$192" xr:uid="{00000000-0004-0000-0200-000042000000}"/>
    <hyperlink ref="H27" location="'Fusion XRF'!$A$290" display="'Fusion XRF'!$A$290" xr:uid="{00000000-0004-0000-0200-000043000000}"/>
    <hyperlink ref="B28" location="'Fusion XRF'!$A$108" display="'Fusion XRF'!$A$108" xr:uid="{00000000-0004-0000-0200-000044000000}"/>
    <hyperlink ref="E28" location="'Fusion XRF'!$A$206" display="'Fusion XRF'!$A$206" xr:uid="{00000000-0004-0000-0200-000045000000}"/>
    <hyperlink ref="H28" location="'Fusion XRF'!$A$304" display="'Fusion XRF'!$A$304" xr:uid="{00000000-0004-0000-0200-000046000000}"/>
    <hyperlink ref="B30" location="'Thermograv'!$A$1" display="'Thermograv'!$A$1" xr:uid="{00000000-0004-0000-0200-00004700000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M6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7.7109375" style="1" customWidth="1"/>
    <col min="3" max="13" width="7.28515625" style="1" customWidth="1"/>
    <col min="14" max="16384" width="9.140625" style="1"/>
  </cols>
  <sheetData>
    <row r="1" spans="1:13" s="35" customFormat="1" ht="21" customHeight="1">
      <c r="A1" s="34"/>
      <c r="B1" s="181" t="s">
        <v>211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3" s="52" customFormat="1" ht="15" customHeight="1">
      <c r="B2" s="183" t="s">
        <v>2</v>
      </c>
      <c r="C2" s="185" t="s">
        <v>59</v>
      </c>
      <c r="D2" s="187" t="s">
        <v>60</v>
      </c>
      <c r="E2" s="188"/>
      <c r="F2" s="188"/>
      <c r="G2" s="188"/>
      <c r="H2" s="189"/>
      <c r="I2" s="190" t="s">
        <v>61</v>
      </c>
      <c r="J2" s="191"/>
      <c r="K2" s="192"/>
      <c r="L2" s="193" t="s">
        <v>62</v>
      </c>
      <c r="M2" s="193"/>
    </row>
    <row r="3" spans="1:13" s="52" customFormat="1" ht="15" customHeight="1">
      <c r="B3" s="184"/>
      <c r="C3" s="186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164" t="s">
        <v>234</v>
      </c>
      <c r="C4" s="136"/>
      <c r="D4" s="136"/>
      <c r="E4" s="136"/>
      <c r="F4" s="136"/>
      <c r="G4" s="136"/>
      <c r="H4" s="136"/>
      <c r="I4" s="163"/>
      <c r="J4" s="163"/>
      <c r="K4" s="163"/>
      <c r="L4" s="136"/>
      <c r="M4" s="136"/>
    </row>
    <row r="5" spans="1:13" s="52" customFormat="1" ht="15" customHeight="1">
      <c r="A5" s="56"/>
      <c r="B5" s="165" t="s">
        <v>235</v>
      </c>
      <c r="C5" s="137">
        <v>1331.285070665301</v>
      </c>
      <c r="D5" s="137">
        <v>134.62625214517422</v>
      </c>
      <c r="E5" s="137">
        <v>1062.0325663749525</v>
      </c>
      <c r="F5" s="137">
        <v>1600.5375749556495</v>
      </c>
      <c r="G5" s="137">
        <v>927.40631422977833</v>
      </c>
      <c r="H5" s="137">
        <v>1735.1638271008237</v>
      </c>
      <c r="I5" s="162">
        <v>0.10112503708758308</v>
      </c>
      <c r="J5" s="162">
        <v>0.20225007417516616</v>
      </c>
      <c r="K5" s="162">
        <v>0.30337511126274924</v>
      </c>
      <c r="L5" s="137">
        <v>1264.720817132036</v>
      </c>
      <c r="M5" s="137">
        <v>1397.8493241985659</v>
      </c>
    </row>
    <row r="6" spans="1:13" ht="15" customHeight="1">
      <c r="B6" s="165" t="s">
        <v>236</v>
      </c>
      <c r="C6" s="138">
        <v>47.245381001467699</v>
      </c>
      <c r="D6" s="138">
        <v>4.5933853425183484</v>
      </c>
      <c r="E6" s="138">
        <v>38.058610316431</v>
      </c>
      <c r="F6" s="138">
        <v>56.432151686504398</v>
      </c>
      <c r="G6" s="138">
        <v>33.465224973912655</v>
      </c>
      <c r="H6" s="138">
        <v>61.025537029022743</v>
      </c>
      <c r="I6" s="162">
        <v>9.7224008890427885E-2</v>
      </c>
      <c r="J6" s="162">
        <v>0.19444801778085577</v>
      </c>
      <c r="K6" s="162">
        <v>0.29167202667128367</v>
      </c>
      <c r="L6" s="138">
        <v>44.883111951394312</v>
      </c>
      <c r="M6" s="138">
        <v>49.607650051541086</v>
      </c>
    </row>
    <row r="7" spans="1:13" ht="15" customHeight="1">
      <c r="B7" s="165" t="s">
        <v>237</v>
      </c>
      <c r="C7" s="139">
        <v>416.15904162980667</v>
      </c>
      <c r="D7" s="139">
        <v>26.970742425792508</v>
      </c>
      <c r="E7" s="139">
        <v>362.21755677822165</v>
      </c>
      <c r="F7" s="139">
        <v>470.10052648139168</v>
      </c>
      <c r="G7" s="139">
        <v>335.24681435242917</v>
      </c>
      <c r="H7" s="139">
        <v>497.07126890718416</v>
      </c>
      <c r="I7" s="162">
        <v>6.4808738313522629E-2</v>
      </c>
      <c r="J7" s="162">
        <v>0.12961747662704526</v>
      </c>
      <c r="K7" s="162">
        <v>0.19442621494056789</v>
      </c>
      <c r="L7" s="139">
        <v>395.35108954831634</v>
      </c>
      <c r="M7" s="139">
        <v>436.96699371129699</v>
      </c>
    </row>
    <row r="8" spans="1:13" ht="15" customHeight="1">
      <c r="B8" s="165" t="s">
        <v>238</v>
      </c>
      <c r="C8" s="138">
        <v>32.09931321212121</v>
      </c>
      <c r="D8" s="138">
        <v>1.4544878626558102</v>
      </c>
      <c r="E8" s="138">
        <v>29.19033748680959</v>
      </c>
      <c r="F8" s="138">
        <v>35.00828893743283</v>
      </c>
      <c r="G8" s="138">
        <v>27.735849624153779</v>
      </c>
      <c r="H8" s="138">
        <v>36.462776800088641</v>
      </c>
      <c r="I8" s="162">
        <v>4.5312117833928377E-2</v>
      </c>
      <c r="J8" s="162">
        <v>9.0624235667856753E-2</v>
      </c>
      <c r="K8" s="162">
        <v>0.13593635350178512</v>
      </c>
      <c r="L8" s="138">
        <v>30.494347551515148</v>
      </c>
      <c r="M8" s="138">
        <v>33.704278872727272</v>
      </c>
    </row>
    <row r="9" spans="1:13" ht="15" customHeight="1">
      <c r="B9" s="165" t="s">
        <v>239</v>
      </c>
      <c r="C9" s="138">
        <v>18.710329361111111</v>
      </c>
      <c r="D9" s="138">
        <v>1.2313857697287338</v>
      </c>
      <c r="E9" s="138">
        <v>16.247557821653643</v>
      </c>
      <c r="F9" s="138">
        <v>21.173100900568578</v>
      </c>
      <c r="G9" s="138">
        <v>15.016172051924908</v>
      </c>
      <c r="H9" s="138">
        <v>22.404486670297313</v>
      </c>
      <c r="I9" s="162">
        <v>6.5813153043053019E-2</v>
      </c>
      <c r="J9" s="162">
        <v>0.13162630608610604</v>
      </c>
      <c r="K9" s="162">
        <v>0.19743945912915906</v>
      </c>
      <c r="L9" s="138">
        <v>17.774812893055554</v>
      </c>
      <c r="M9" s="138">
        <v>19.645845829166667</v>
      </c>
    </row>
    <row r="10" spans="1:13" ht="15" customHeight="1">
      <c r="B10" s="165" t="s">
        <v>240</v>
      </c>
      <c r="C10" s="140">
        <v>7.7688879000000002</v>
      </c>
      <c r="D10" s="140">
        <v>0.49457277455721904</v>
      </c>
      <c r="E10" s="140">
        <v>6.7797423508855621</v>
      </c>
      <c r="F10" s="140">
        <v>8.7580334491144392</v>
      </c>
      <c r="G10" s="140">
        <v>6.2851695763283431</v>
      </c>
      <c r="H10" s="140">
        <v>9.2526062236716573</v>
      </c>
      <c r="I10" s="162">
        <v>6.3660691327161387E-2</v>
      </c>
      <c r="J10" s="162">
        <v>0.12732138265432277</v>
      </c>
      <c r="K10" s="162">
        <v>0.19098207398148415</v>
      </c>
      <c r="L10" s="140">
        <v>7.3804435050000006</v>
      </c>
      <c r="M10" s="140">
        <v>8.1573322949999998</v>
      </c>
    </row>
    <row r="11" spans="1:13" ht="15" customHeight="1">
      <c r="B11" s="165" t="s">
        <v>241</v>
      </c>
      <c r="C11" s="141">
        <v>10.751835505393032</v>
      </c>
      <c r="D11" s="141">
        <v>0.28897880316967728</v>
      </c>
      <c r="E11" s="141">
        <v>10.173877899053677</v>
      </c>
      <c r="F11" s="141">
        <v>11.329793111732387</v>
      </c>
      <c r="G11" s="141">
        <v>9.8848990958840002</v>
      </c>
      <c r="H11" s="141">
        <v>11.618771914902064</v>
      </c>
      <c r="I11" s="162">
        <v>2.6877159999771937E-2</v>
      </c>
      <c r="J11" s="162">
        <v>5.3754319999543873E-2</v>
      </c>
      <c r="K11" s="162">
        <v>8.0631479999315803E-2</v>
      </c>
      <c r="L11" s="141">
        <v>10.21424373012338</v>
      </c>
      <c r="M11" s="141">
        <v>11.289427280662684</v>
      </c>
    </row>
    <row r="12" spans="1:13" ht="15" customHeight="1">
      <c r="B12" s="165" t="s">
        <v>242</v>
      </c>
      <c r="C12" s="138">
        <v>40.947796682121108</v>
      </c>
      <c r="D12" s="138">
        <v>5.9623472484694044</v>
      </c>
      <c r="E12" s="138">
        <v>29.023102185182299</v>
      </c>
      <c r="F12" s="138">
        <v>52.872491179059921</v>
      </c>
      <c r="G12" s="138">
        <v>23.060754936712897</v>
      </c>
      <c r="H12" s="138">
        <v>58.83483842752932</v>
      </c>
      <c r="I12" s="162">
        <v>0.14560849988475016</v>
      </c>
      <c r="J12" s="162">
        <v>0.29121699976950033</v>
      </c>
      <c r="K12" s="162">
        <v>0.43682549965425049</v>
      </c>
      <c r="L12" s="138">
        <v>38.900406848015052</v>
      </c>
      <c r="M12" s="138">
        <v>42.995186516227164</v>
      </c>
    </row>
    <row r="13" spans="1:13" ht="15" customHeight="1">
      <c r="B13" s="165" t="s">
        <v>243</v>
      </c>
      <c r="C13" s="140">
        <v>6.3421957878787882</v>
      </c>
      <c r="D13" s="140">
        <v>0.48992238344292593</v>
      </c>
      <c r="E13" s="140">
        <v>5.3623510209929366</v>
      </c>
      <c r="F13" s="140">
        <v>7.3220405547646399</v>
      </c>
      <c r="G13" s="140">
        <v>4.8724286375500103</v>
      </c>
      <c r="H13" s="140">
        <v>7.8119629382075662</v>
      </c>
      <c r="I13" s="162">
        <v>7.7248069884450141E-2</v>
      </c>
      <c r="J13" s="162">
        <v>0.15449613976890028</v>
      </c>
      <c r="K13" s="162">
        <v>0.23174420965335041</v>
      </c>
      <c r="L13" s="140">
        <v>6.0250859984848493</v>
      </c>
      <c r="M13" s="140">
        <v>6.6593055772727272</v>
      </c>
    </row>
    <row r="14" spans="1:13" ht="15" customHeight="1">
      <c r="B14" s="165" t="s">
        <v>244</v>
      </c>
      <c r="C14" s="140">
        <v>2.4180800266673792</v>
      </c>
      <c r="D14" s="140">
        <v>0.18514226897801023</v>
      </c>
      <c r="E14" s="140">
        <v>2.0477954887113587</v>
      </c>
      <c r="F14" s="140">
        <v>2.7883645646233997</v>
      </c>
      <c r="G14" s="140">
        <v>1.8626532197333485</v>
      </c>
      <c r="H14" s="140">
        <v>2.9735068336014097</v>
      </c>
      <c r="I14" s="162">
        <v>7.6565815413965038E-2</v>
      </c>
      <c r="J14" s="162">
        <v>0.15313163082793008</v>
      </c>
      <c r="K14" s="162">
        <v>0.22969744624189511</v>
      </c>
      <c r="L14" s="140">
        <v>2.2971760253340103</v>
      </c>
      <c r="M14" s="140">
        <v>2.5389840280007481</v>
      </c>
    </row>
    <row r="15" spans="1:13" ht="15" customHeight="1">
      <c r="B15" s="165" t="s">
        <v>245</v>
      </c>
      <c r="C15" s="137">
        <v>789.13977986693271</v>
      </c>
      <c r="D15" s="137">
        <v>66.112886185659278</v>
      </c>
      <c r="E15" s="137">
        <v>656.91400749561421</v>
      </c>
      <c r="F15" s="137">
        <v>921.36555223825121</v>
      </c>
      <c r="G15" s="137">
        <v>590.80112130995485</v>
      </c>
      <c r="H15" s="137">
        <v>987.47843842391057</v>
      </c>
      <c r="I15" s="162">
        <v>8.3778422875612032E-2</v>
      </c>
      <c r="J15" s="162">
        <v>0.16755684575122406</v>
      </c>
      <c r="K15" s="162">
        <v>0.25133526862683608</v>
      </c>
      <c r="L15" s="137">
        <v>749.6827908735861</v>
      </c>
      <c r="M15" s="137">
        <v>828.59676886027933</v>
      </c>
    </row>
    <row r="16" spans="1:13" ht="15" customHeight="1">
      <c r="B16" s="165" t="s">
        <v>216</v>
      </c>
      <c r="C16" s="140">
        <v>2.5827760616112689</v>
      </c>
      <c r="D16" s="140">
        <v>0.21084400914140472</v>
      </c>
      <c r="E16" s="140">
        <v>2.1610880433284594</v>
      </c>
      <c r="F16" s="140">
        <v>3.0044640798940785</v>
      </c>
      <c r="G16" s="140">
        <v>1.9502440341870548</v>
      </c>
      <c r="H16" s="140">
        <v>3.2153080890354833</v>
      </c>
      <c r="I16" s="162">
        <v>8.163464586622711E-2</v>
      </c>
      <c r="J16" s="162">
        <v>0.16326929173245422</v>
      </c>
      <c r="K16" s="162">
        <v>0.24490393759868134</v>
      </c>
      <c r="L16" s="140">
        <v>2.4536372585307054</v>
      </c>
      <c r="M16" s="140">
        <v>2.7119148646918325</v>
      </c>
    </row>
    <row r="17" spans="2:13" ht="15" customHeight="1">
      <c r="B17" s="165" t="s">
        <v>217</v>
      </c>
      <c r="C17" s="142">
        <v>1.2328848063802791</v>
      </c>
      <c r="D17" s="142">
        <v>5.435109699661228E-2</v>
      </c>
      <c r="E17" s="142">
        <v>1.1241826123870546</v>
      </c>
      <c r="F17" s="142">
        <v>1.3415870003735035</v>
      </c>
      <c r="G17" s="142">
        <v>1.0698315153904423</v>
      </c>
      <c r="H17" s="142">
        <v>1.3959380973701159</v>
      </c>
      <c r="I17" s="162">
        <v>4.4084489252638151E-2</v>
      </c>
      <c r="J17" s="162">
        <v>8.8168978505276302E-2</v>
      </c>
      <c r="K17" s="162">
        <v>0.13225346775791447</v>
      </c>
      <c r="L17" s="142">
        <v>1.171240566061265</v>
      </c>
      <c r="M17" s="142">
        <v>1.2945290466992931</v>
      </c>
    </row>
    <row r="18" spans="2:13" ht="15" customHeight="1">
      <c r="B18" s="165" t="s">
        <v>218</v>
      </c>
      <c r="C18" s="137">
        <v>931.08580036207786</v>
      </c>
      <c r="D18" s="137">
        <v>36.502816211984282</v>
      </c>
      <c r="E18" s="137">
        <v>858.0801679381093</v>
      </c>
      <c r="F18" s="137">
        <v>1004.0914327860464</v>
      </c>
      <c r="G18" s="137">
        <v>821.57735172612502</v>
      </c>
      <c r="H18" s="137">
        <v>1040.5942489980307</v>
      </c>
      <c r="I18" s="162">
        <v>3.9204567611050643E-2</v>
      </c>
      <c r="J18" s="162">
        <v>7.8409135222101287E-2</v>
      </c>
      <c r="K18" s="162">
        <v>0.11761370283315192</v>
      </c>
      <c r="L18" s="137">
        <v>884.53151034397399</v>
      </c>
      <c r="M18" s="137">
        <v>977.64009038018173</v>
      </c>
    </row>
    <row r="19" spans="2:13" ht="15" customHeight="1">
      <c r="B19" s="165" t="s">
        <v>219</v>
      </c>
      <c r="C19" s="138">
        <v>20.931160764365622</v>
      </c>
      <c r="D19" s="138">
        <v>1.4107490790660151</v>
      </c>
      <c r="E19" s="138">
        <v>18.109662606233591</v>
      </c>
      <c r="F19" s="138">
        <v>23.752658922497652</v>
      </c>
      <c r="G19" s="138">
        <v>16.698913527167576</v>
      </c>
      <c r="H19" s="138">
        <v>25.163408001563667</v>
      </c>
      <c r="I19" s="162">
        <v>6.7399466993142268E-2</v>
      </c>
      <c r="J19" s="162">
        <v>0.13479893398628454</v>
      </c>
      <c r="K19" s="162">
        <v>0.20219840097942682</v>
      </c>
      <c r="L19" s="138">
        <v>19.884602726147342</v>
      </c>
      <c r="M19" s="138">
        <v>21.977718802583901</v>
      </c>
    </row>
    <row r="20" spans="2:13" ht="15" customHeight="1">
      <c r="B20" s="165" t="s">
        <v>220</v>
      </c>
      <c r="C20" s="137">
        <v>377.92271957394979</v>
      </c>
      <c r="D20" s="137">
        <v>35.216160462858298</v>
      </c>
      <c r="E20" s="137">
        <v>307.49039864823317</v>
      </c>
      <c r="F20" s="137">
        <v>448.35504049966642</v>
      </c>
      <c r="G20" s="137">
        <v>272.27423818537488</v>
      </c>
      <c r="H20" s="137">
        <v>483.5712009625247</v>
      </c>
      <c r="I20" s="162">
        <v>9.3183496622164311E-2</v>
      </c>
      <c r="J20" s="162">
        <v>0.18636699324432862</v>
      </c>
      <c r="K20" s="162">
        <v>0.27955048986649295</v>
      </c>
      <c r="L20" s="137">
        <v>359.0265835952523</v>
      </c>
      <c r="M20" s="137">
        <v>396.81885555264728</v>
      </c>
    </row>
    <row r="21" spans="2:13" ht="15" customHeight="1">
      <c r="B21" s="165" t="s">
        <v>221</v>
      </c>
      <c r="C21" s="138">
        <v>9.2611798134997034</v>
      </c>
      <c r="D21" s="138" t="s">
        <v>84</v>
      </c>
      <c r="E21" s="138" t="s">
        <v>84</v>
      </c>
      <c r="F21" s="138" t="s">
        <v>84</v>
      </c>
      <c r="G21" s="138" t="s">
        <v>84</v>
      </c>
      <c r="H21" s="138" t="s">
        <v>84</v>
      </c>
      <c r="I21" s="172" t="s">
        <v>84</v>
      </c>
      <c r="J21" s="172" t="s">
        <v>84</v>
      </c>
      <c r="K21" s="172" t="s">
        <v>84</v>
      </c>
      <c r="L21" s="138">
        <v>8.7981208228247176</v>
      </c>
      <c r="M21" s="138">
        <v>9.7242388041746892</v>
      </c>
    </row>
    <row r="22" spans="2:13" ht="15" customHeight="1">
      <c r="B22" s="165" t="s">
        <v>222</v>
      </c>
      <c r="C22" s="137">
        <v>1197.0800408955215</v>
      </c>
      <c r="D22" s="137">
        <v>87.872061071282616</v>
      </c>
      <c r="E22" s="137">
        <v>1021.3359187529563</v>
      </c>
      <c r="F22" s="137">
        <v>1372.8241630380867</v>
      </c>
      <c r="G22" s="137">
        <v>933.46385768167363</v>
      </c>
      <c r="H22" s="137">
        <v>1460.6962241093693</v>
      </c>
      <c r="I22" s="162">
        <v>7.3405334705561182E-2</v>
      </c>
      <c r="J22" s="162">
        <v>0.14681066941112236</v>
      </c>
      <c r="K22" s="162">
        <v>0.22021600411668354</v>
      </c>
      <c r="L22" s="137">
        <v>1137.2260388507455</v>
      </c>
      <c r="M22" s="137">
        <v>1256.9340429402976</v>
      </c>
    </row>
    <row r="23" spans="2:13" ht="15" customHeight="1">
      <c r="B23" s="165" t="s">
        <v>223</v>
      </c>
      <c r="C23" s="137">
        <v>18.361930166666667</v>
      </c>
      <c r="D23" s="137" t="s">
        <v>84</v>
      </c>
      <c r="E23" s="137" t="s">
        <v>84</v>
      </c>
      <c r="F23" s="137" t="s">
        <v>84</v>
      </c>
      <c r="G23" s="137" t="s">
        <v>84</v>
      </c>
      <c r="H23" s="137" t="s">
        <v>84</v>
      </c>
      <c r="I23" s="172" t="s">
        <v>84</v>
      </c>
      <c r="J23" s="172" t="s">
        <v>84</v>
      </c>
      <c r="K23" s="172" t="s">
        <v>84</v>
      </c>
      <c r="L23" s="137">
        <v>17.443833658333332</v>
      </c>
      <c r="M23" s="137">
        <v>19.280026675000002</v>
      </c>
    </row>
    <row r="24" spans="2:13" ht="15" customHeight="1">
      <c r="B24" s="165" t="s">
        <v>224</v>
      </c>
      <c r="C24" s="137">
        <v>126.75244484295993</v>
      </c>
      <c r="D24" s="137">
        <v>9.2078378814670145</v>
      </c>
      <c r="E24" s="137">
        <v>108.3367690800259</v>
      </c>
      <c r="F24" s="137">
        <v>145.16812060589396</v>
      </c>
      <c r="G24" s="137">
        <v>99.128931198558888</v>
      </c>
      <c r="H24" s="137">
        <v>154.37595848736098</v>
      </c>
      <c r="I24" s="162">
        <v>7.2644262545586979E-2</v>
      </c>
      <c r="J24" s="162">
        <v>0.14528852509117396</v>
      </c>
      <c r="K24" s="162">
        <v>0.21793278763676094</v>
      </c>
      <c r="L24" s="137">
        <v>120.41482260081193</v>
      </c>
      <c r="M24" s="137">
        <v>133.09006708510793</v>
      </c>
    </row>
    <row r="25" spans="2:13" ht="15" customHeight="1">
      <c r="B25" s="165" t="s">
        <v>225</v>
      </c>
      <c r="C25" s="143">
        <v>47.522227708333332</v>
      </c>
      <c r="D25" s="143">
        <v>2.9749389173701983</v>
      </c>
      <c r="E25" s="143">
        <v>41.572349873592934</v>
      </c>
      <c r="F25" s="143">
        <v>53.472105543073731</v>
      </c>
      <c r="G25" s="143">
        <v>38.597410956222738</v>
      </c>
      <c r="H25" s="143">
        <v>56.447044460443927</v>
      </c>
      <c r="I25" s="162">
        <v>6.2600998750075923E-2</v>
      </c>
      <c r="J25" s="162">
        <v>0.12520199750015185</v>
      </c>
      <c r="K25" s="162">
        <v>0.18780299625022778</v>
      </c>
      <c r="L25" s="143">
        <v>45.146116322916669</v>
      </c>
      <c r="M25" s="143">
        <v>49.898339093749996</v>
      </c>
    </row>
    <row r="26" spans="2:13" ht="15" customHeight="1">
      <c r="B26" s="165" t="s">
        <v>226</v>
      </c>
      <c r="C26" s="141">
        <v>5.3733423518518517</v>
      </c>
      <c r="D26" s="141">
        <v>0.33612867663221857</v>
      </c>
      <c r="E26" s="141">
        <v>4.7010849985874144</v>
      </c>
      <c r="F26" s="141">
        <v>6.0455997051162891</v>
      </c>
      <c r="G26" s="141">
        <v>4.3649563219551961</v>
      </c>
      <c r="H26" s="141">
        <v>6.3817283817485073</v>
      </c>
      <c r="I26" s="162">
        <v>6.255485964269078E-2</v>
      </c>
      <c r="J26" s="162">
        <v>0.12510971928538156</v>
      </c>
      <c r="K26" s="162">
        <v>0.18766457892807234</v>
      </c>
      <c r="L26" s="141">
        <v>5.1046752342592594</v>
      </c>
      <c r="M26" s="141">
        <v>5.642009469444444</v>
      </c>
    </row>
    <row r="27" spans="2:13" ht="15" customHeight="1">
      <c r="B27" s="165" t="s">
        <v>227</v>
      </c>
      <c r="C27" s="138">
        <v>37.113846691344115</v>
      </c>
      <c r="D27" s="138">
        <v>2.5043128339547414</v>
      </c>
      <c r="E27" s="138">
        <v>32.10522102343463</v>
      </c>
      <c r="F27" s="138">
        <v>42.122472359253599</v>
      </c>
      <c r="G27" s="138">
        <v>29.600908189479892</v>
      </c>
      <c r="H27" s="138">
        <v>44.626785193208342</v>
      </c>
      <c r="I27" s="162">
        <v>6.7476509637542106E-2</v>
      </c>
      <c r="J27" s="162">
        <v>0.13495301927508421</v>
      </c>
      <c r="K27" s="162">
        <v>0.20242952891262633</v>
      </c>
      <c r="L27" s="138">
        <v>35.258154356776906</v>
      </c>
      <c r="M27" s="138">
        <v>38.969539025911324</v>
      </c>
    </row>
    <row r="28" spans="2:13" ht="15" customHeight="1">
      <c r="B28" s="165" t="s">
        <v>228</v>
      </c>
      <c r="C28" s="142">
        <v>0.3863353749234697</v>
      </c>
      <c r="D28" s="142">
        <v>7.9016360042061806E-3</v>
      </c>
      <c r="E28" s="142">
        <v>0.37053210291505734</v>
      </c>
      <c r="F28" s="142">
        <v>0.40213864693188206</v>
      </c>
      <c r="G28" s="142">
        <v>0.36263046691085116</v>
      </c>
      <c r="H28" s="142">
        <v>0.41004028293608824</v>
      </c>
      <c r="I28" s="162">
        <v>2.0452789252787009E-2</v>
      </c>
      <c r="J28" s="162">
        <v>4.0905578505574018E-2</v>
      </c>
      <c r="K28" s="162">
        <v>6.1358367758361024E-2</v>
      </c>
      <c r="L28" s="142">
        <v>0.3670186061772962</v>
      </c>
      <c r="M28" s="142">
        <v>0.40565214366964319</v>
      </c>
    </row>
    <row r="29" spans="2:13" ht="15" customHeight="1">
      <c r="B29" s="165" t="s">
        <v>229</v>
      </c>
      <c r="C29" s="140">
        <v>2.6631067916666664</v>
      </c>
      <c r="D29" s="140">
        <v>0.13913684284026592</v>
      </c>
      <c r="E29" s="140">
        <v>2.3848331059861345</v>
      </c>
      <c r="F29" s="140">
        <v>2.9413804773471983</v>
      </c>
      <c r="G29" s="140">
        <v>2.2456962631458688</v>
      </c>
      <c r="H29" s="140">
        <v>3.080517320187464</v>
      </c>
      <c r="I29" s="162">
        <v>5.2246062108981056E-2</v>
      </c>
      <c r="J29" s="162">
        <v>0.10449212421796211</v>
      </c>
      <c r="K29" s="162">
        <v>0.15673818632694317</v>
      </c>
      <c r="L29" s="140">
        <v>2.5299514520833331</v>
      </c>
      <c r="M29" s="140">
        <v>2.7962621312499998</v>
      </c>
    </row>
    <row r="30" spans="2:13" ht="15" customHeight="1">
      <c r="B30" s="165" t="s">
        <v>230</v>
      </c>
      <c r="C30" s="137">
        <v>396.34830661111113</v>
      </c>
      <c r="D30" s="137">
        <v>29.360385569534198</v>
      </c>
      <c r="E30" s="137">
        <v>337.62753547204272</v>
      </c>
      <c r="F30" s="137">
        <v>455.06907775017953</v>
      </c>
      <c r="G30" s="137">
        <v>308.26714990250855</v>
      </c>
      <c r="H30" s="137">
        <v>484.4294633197137</v>
      </c>
      <c r="I30" s="162">
        <v>7.4077232272224666E-2</v>
      </c>
      <c r="J30" s="162">
        <v>0.14815446454444933</v>
      </c>
      <c r="K30" s="162">
        <v>0.22223169681667398</v>
      </c>
      <c r="L30" s="137">
        <v>376.53089128055558</v>
      </c>
      <c r="M30" s="137">
        <v>416.16572194166667</v>
      </c>
    </row>
    <row r="31" spans="2:13" ht="15" customHeight="1">
      <c r="B31" s="165" t="s">
        <v>231</v>
      </c>
      <c r="C31" s="137">
        <v>79.636804416018109</v>
      </c>
      <c r="D31" s="137">
        <v>10.182531975808015</v>
      </c>
      <c r="E31" s="137">
        <v>59.271740464402079</v>
      </c>
      <c r="F31" s="137">
        <v>100.00186836763413</v>
      </c>
      <c r="G31" s="137">
        <v>49.089208488594068</v>
      </c>
      <c r="H31" s="137">
        <v>110.18440034344215</v>
      </c>
      <c r="I31" s="162">
        <v>0.12786213674038263</v>
      </c>
      <c r="J31" s="162">
        <v>0.25572427348076526</v>
      </c>
      <c r="K31" s="162">
        <v>0.38358641022114792</v>
      </c>
      <c r="L31" s="137">
        <v>75.654964195217204</v>
      </c>
      <c r="M31" s="137">
        <v>83.618644636819013</v>
      </c>
    </row>
    <row r="32" spans="2:13" ht="15" customHeight="1">
      <c r="B32" s="165" t="s">
        <v>232</v>
      </c>
      <c r="C32" s="137">
        <v>178.21074383961616</v>
      </c>
      <c r="D32" s="137">
        <v>8.1840608511401065</v>
      </c>
      <c r="E32" s="137">
        <v>161.84262213733595</v>
      </c>
      <c r="F32" s="137">
        <v>194.57886554189636</v>
      </c>
      <c r="G32" s="137">
        <v>153.65856128619583</v>
      </c>
      <c r="H32" s="137">
        <v>202.76292639303648</v>
      </c>
      <c r="I32" s="162">
        <v>4.5923498633199653E-2</v>
      </c>
      <c r="J32" s="162">
        <v>9.1846997266399305E-2</v>
      </c>
      <c r="K32" s="162">
        <v>0.13777049589959894</v>
      </c>
      <c r="L32" s="137">
        <v>169.30020664763535</v>
      </c>
      <c r="M32" s="137">
        <v>187.12128103159696</v>
      </c>
    </row>
    <row r="33" spans="2:13" ht="15" customHeight="1">
      <c r="B33" s="165" t="s">
        <v>233</v>
      </c>
      <c r="C33" s="138">
        <v>17.605923139202144</v>
      </c>
      <c r="D33" s="138">
        <v>1.5865555547793233</v>
      </c>
      <c r="E33" s="138">
        <v>14.432812029643497</v>
      </c>
      <c r="F33" s="138">
        <v>20.779034248760791</v>
      </c>
      <c r="G33" s="138">
        <v>12.846256474864173</v>
      </c>
      <c r="H33" s="138">
        <v>22.365589803540114</v>
      </c>
      <c r="I33" s="162">
        <v>9.0114874535980855E-2</v>
      </c>
      <c r="J33" s="162">
        <v>0.18022974907196171</v>
      </c>
      <c r="K33" s="162">
        <v>0.27034462360794254</v>
      </c>
      <c r="L33" s="138">
        <v>16.725626982242037</v>
      </c>
      <c r="M33" s="138">
        <v>18.48621929616225</v>
      </c>
    </row>
    <row r="34" spans="2:13" ht="15" customHeight="1">
      <c r="B34" s="166" t="s">
        <v>246</v>
      </c>
      <c r="C34" s="144"/>
      <c r="D34" s="145"/>
      <c r="E34" s="144"/>
      <c r="F34" s="144"/>
      <c r="G34" s="144"/>
      <c r="H34" s="144"/>
      <c r="I34" s="162"/>
      <c r="J34" s="162"/>
      <c r="K34" s="162"/>
      <c r="L34" s="144"/>
      <c r="M34" s="144"/>
    </row>
    <row r="35" spans="2:13" ht="15" customHeight="1">
      <c r="B35" s="165" t="s">
        <v>235</v>
      </c>
      <c r="C35" s="137">
        <v>1324.5606169183388</v>
      </c>
      <c r="D35" s="137">
        <v>88.996701178326447</v>
      </c>
      <c r="E35" s="137">
        <v>1146.5672145616859</v>
      </c>
      <c r="F35" s="137">
        <v>1502.5540192749918</v>
      </c>
      <c r="G35" s="137">
        <v>1057.5705133833594</v>
      </c>
      <c r="H35" s="137">
        <v>1591.5507204533183</v>
      </c>
      <c r="I35" s="162">
        <v>6.7189602379528715E-2</v>
      </c>
      <c r="J35" s="162">
        <v>0.13437920475905743</v>
      </c>
      <c r="K35" s="162">
        <v>0.20156880713858616</v>
      </c>
      <c r="L35" s="137">
        <v>1258.3325860724219</v>
      </c>
      <c r="M35" s="137">
        <v>1390.7886477642558</v>
      </c>
    </row>
    <row r="36" spans="2:13" ht="15" customHeight="1">
      <c r="B36" s="165" t="s">
        <v>236</v>
      </c>
      <c r="C36" s="138">
        <v>44.948874140218301</v>
      </c>
      <c r="D36" s="138">
        <v>2.9490247785611738</v>
      </c>
      <c r="E36" s="138">
        <v>39.050824583095952</v>
      </c>
      <c r="F36" s="138">
        <v>50.84692369734065</v>
      </c>
      <c r="G36" s="138">
        <v>36.101799804534778</v>
      </c>
      <c r="H36" s="138">
        <v>53.795948475901824</v>
      </c>
      <c r="I36" s="162">
        <v>6.56084236806838E-2</v>
      </c>
      <c r="J36" s="162">
        <v>0.1312168473613676</v>
      </c>
      <c r="K36" s="162">
        <v>0.19682527104205139</v>
      </c>
      <c r="L36" s="138">
        <v>42.701430433207385</v>
      </c>
      <c r="M36" s="138">
        <v>47.196317847229217</v>
      </c>
    </row>
    <row r="37" spans="2:13" ht="15" customHeight="1">
      <c r="B37" s="165" t="s">
        <v>237</v>
      </c>
      <c r="C37" s="137">
        <v>411.67608368039976</v>
      </c>
      <c r="D37" s="140">
        <v>20.024848272662297</v>
      </c>
      <c r="E37" s="137">
        <v>371.62638713507516</v>
      </c>
      <c r="F37" s="137">
        <v>451.72578022572435</v>
      </c>
      <c r="G37" s="137">
        <v>351.60153886241289</v>
      </c>
      <c r="H37" s="137">
        <v>471.75062849838662</v>
      </c>
      <c r="I37" s="162">
        <v>4.8642243420213768E-2</v>
      </c>
      <c r="J37" s="162">
        <v>9.7284486840427536E-2</v>
      </c>
      <c r="K37" s="162">
        <v>0.14592673026064129</v>
      </c>
      <c r="L37" s="137">
        <v>391.09227949637977</v>
      </c>
      <c r="M37" s="137">
        <v>432.25988786441974</v>
      </c>
    </row>
    <row r="38" spans="2:13" ht="15" customHeight="1">
      <c r="B38" s="165" t="s">
        <v>238</v>
      </c>
      <c r="C38" s="138">
        <v>26.868375</v>
      </c>
      <c r="D38" s="138">
        <v>2.4883625120836483</v>
      </c>
      <c r="E38" s="138">
        <v>21.891649975832703</v>
      </c>
      <c r="F38" s="138">
        <v>31.845100024167298</v>
      </c>
      <c r="G38" s="138">
        <v>19.403287463749056</v>
      </c>
      <c r="H38" s="138">
        <v>34.333462536250948</v>
      </c>
      <c r="I38" s="162">
        <v>9.2613063204739707E-2</v>
      </c>
      <c r="J38" s="162">
        <v>0.18522612640947941</v>
      </c>
      <c r="K38" s="162">
        <v>0.27783918961421911</v>
      </c>
      <c r="L38" s="138">
        <v>25.524956249999999</v>
      </c>
      <c r="M38" s="138">
        <v>28.211793750000002</v>
      </c>
    </row>
    <row r="39" spans="2:13" ht="15" customHeight="1">
      <c r="B39" s="165" t="s">
        <v>239</v>
      </c>
      <c r="C39" s="138">
        <v>15.439375</v>
      </c>
      <c r="D39" s="138">
        <v>1.3055897847297098</v>
      </c>
      <c r="E39" s="138">
        <v>12.828195430540582</v>
      </c>
      <c r="F39" s="138">
        <v>18.050554569459422</v>
      </c>
      <c r="G39" s="138">
        <v>11.522605645810874</v>
      </c>
      <c r="H39" s="138">
        <v>19.35614435418913</v>
      </c>
      <c r="I39" s="162">
        <v>8.4562346903919991E-2</v>
      </c>
      <c r="J39" s="162">
        <v>0.16912469380783998</v>
      </c>
      <c r="K39" s="162">
        <v>0.25368704071175996</v>
      </c>
      <c r="L39" s="138">
        <v>14.667406250000003</v>
      </c>
      <c r="M39" s="138">
        <v>16.211343750000001</v>
      </c>
    </row>
    <row r="40" spans="2:13" ht="15" customHeight="1">
      <c r="B40" s="165" t="s">
        <v>240</v>
      </c>
      <c r="C40" s="140">
        <v>8.1126666666666658</v>
      </c>
      <c r="D40" s="140">
        <v>0.55202109191727511</v>
      </c>
      <c r="E40" s="140">
        <v>7.0086244828321158</v>
      </c>
      <c r="F40" s="140">
        <v>9.2167088505012167</v>
      </c>
      <c r="G40" s="140">
        <v>6.4566033909148404</v>
      </c>
      <c r="H40" s="140">
        <v>9.7687299424184921</v>
      </c>
      <c r="I40" s="162">
        <v>6.8044345293443401E-2</v>
      </c>
      <c r="J40" s="162">
        <v>0.1360886905868868</v>
      </c>
      <c r="K40" s="162">
        <v>0.20413303588033022</v>
      </c>
      <c r="L40" s="140">
        <v>7.7070333333333325</v>
      </c>
      <c r="M40" s="140">
        <v>8.5183</v>
      </c>
    </row>
    <row r="41" spans="2:13" ht="15" customHeight="1">
      <c r="B41" s="165" t="s">
        <v>241</v>
      </c>
      <c r="C41" s="141">
        <v>10.700511634686896</v>
      </c>
      <c r="D41" s="141">
        <v>0.45765184995235042</v>
      </c>
      <c r="E41" s="141">
        <v>9.7852079347821945</v>
      </c>
      <c r="F41" s="141">
        <v>11.615815334591597</v>
      </c>
      <c r="G41" s="141">
        <v>9.327556084829844</v>
      </c>
      <c r="H41" s="141">
        <v>12.073467184543947</v>
      </c>
      <c r="I41" s="162">
        <v>4.2769155866231777E-2</v>
      </c>
      <c r="J41" s="162">
        <v>8.5538311732463554E-2</v>
      </c>
      <c r="K41" s="162">
        <v>0.12830746759869532</v>
      </c>
      <c r="L41" s="141">
        <v>10.16548605295255</v>
      </c>
      <c r="M41" s="141">
        <v>11.235537216421241</v>
      </c>
    </row>
    <row r="42" spans="2:13" ht="15" customHeight="1">
      <c r="B42" s="165" t="s">
        <v>242</v>
      </c>
      <c r="C42" s="138">
        <v>39.99074074074074</v>
      </c>
      <c r="D42" s="138">
        <v>5.2798871622843651</v>
      </c>
      <c r="E42" s="138">
        <v>29.430966416172012</v>
      </c>
      <c r="F42" s="138">
        <v>50.550515065309469</v>
      </c>
      <c r="G42" s="138">
        <v>24.151079253887644</v>
      </c>
      <c r="H42" s="138">
        <v>55.830402227593837</v>
      </c>
      <c r="I42" s="162">
        <v>0.13202774103420037</v>
      </c>
      <c r="J42" s="162">
        <v>0.26405548206840074</v>
      </c>
      <c r="K42" s="162">
        <v>0.39608322310260113</v>
      </c>
      <c r="L42" s="138">
        <v>37.991203703703704</v>
      </c>
      <c r="M42" s="138">
        <v>41.990277777777777</v>
      </c>
    </row>
    <row r="43" spans="2:13" ht="15" customHeight="1">
      <c r="B43" s="165" t="s">
        <v>243</v>
      </c>
      <c r="C43" s="140">
        <v>5.1605185185185185</v>
      </c>
      <c r="D43" s="140">
        <v>0.44674163898836378</v>
      </c>
      <c r="E43" s="140">
        <v>4.2670352405417908</v>
      </c>
      <c r="F43" s="140">
        <v>6.0540017964952462</v>
      </c>
      <c r="G43" s="140">
        <v>3.820293601553427</v>
      </c>
      <c r="H43" s="140">
        <v>6.50074343548361</v>
      </c>
      <c r="I43" s="162">
        <v>8.6569137846367883E-2</v>
      </c>
      <c r="J43" s="162">
        <v>0.17313827569273577</v>
      </c>
      <c r="K43" s="162">
        <v>0.25970741353910365</v>
      </c>
      <c r="L43" s="140">
        <v>4.9024925925925924</v>
      </c>
      <c r="M43" s="140">
        <v>5.4185444444444446</v>
      </c>
    </row>
    <row r="44" spans="2:13" ht="15" customHeight="1">
      <c r="B44" s="165" t="s">
        <v>244</v>
      </c>
      <c r="C44" s="140">
        <v>2.3590664840676423</v>
      </c>
      <c r="D44" s="140">
        <v>0.15203722699740271</v>
      </c>
      <c r="E44" s="140">
        <v>2.054992030072837</v>
      </c>
      <c r="F44" s="140">
        <v>2.6631409380624476</v>
      </c>
      <c r="G44" s="140">
        <v>1.9029548030754342</v>
      </c>
      <c r="H44" s="140">
        <v>2.8151781650598506</v>
      </c>
      <c r="I44" s="162">
        <v>6.4448046727047348E-2</v>
      </c>
      <c r="J44" s="162">
        <v>0.1288960934540947</v>
      </c>
      <c r="K44" s="162">
        <v>0.19334414018114204</v>
      </c>
      <c r="L44" s="140">
        <v>2.24111315986426</v>
      </c>
      <c r="M44" s="140">
        <v>2.4770198082710246</v>
      </c>
    </row>
    <row r="45" spans="2:13" ht="15" customHeight="1">
      <c r="B45" s="165" t="s">
        <v>245</v>
      </c>
      <c r="C45" s="137">
        <v>754.19412040838165</v>
      </c>
      <c r="D45" s="140">
        <v>49.94661264387787</v>
      </c>
      <c r="E45" s="137">
        <v>654.30089512062591</v>
      </c>
      <c r="F45" s="137">
        <v>854.08734569613739</v>
      </c>
      <c r="G45" s="137">
        <v>604.35428247674804</v>
      </c>
      <c r="H45" s="137">
        <v>904.03395834001526</v>
      </c>
      <c r="I45" s="162">
        <v>6.622514189958513E-2</v>
      </c>
      <c r="J45" s="162">
        <v>0.13245028379917026</v>
      </c>
      <c r="K45" s="162">
        <v>0.1986754256987554</v>
      </c>
      <c r="L45" s="137">
        <v>716.4844143879626</v>
      </c>
      <c r="M45" s="137">
        <v>791.9038264288007</v>
      </c>
    </row>
    <row r="46" spans="2:13" ht="15" customHeight="1">
      <c r="B46" s="165" t="s">
        <v>216</v>
      </c>
      <c r="C46" s="140">
        <v>1.9592707768073268</v>
      </c>
      <c r="D46" s="140">
        <v>0.20929885331344841</v>
      </c>
      <c r="E46" s="140">
        <v>1.5406730701804299</v>
      </c>
      <c r="F46" s="140">
        <v>2.3778684834342236</v>
      </c>
      <c r="G46" s="140">
        <v>1.3313742168669815</v>
      </c>
      <c r="H46" s="140">
        <v>2.587167336747672</v>
      </c>
      <c r="I46" s="162">
        <v>0.10682487371883601</v>
      </c>
      <c r="J46" s="162">
        <v>0.21364974743767201</v>
      </c>
      <c r="K46" s="162">
        <v>0.32047462115650804</v>
      </c>
      <c r="L46" s="140">
        <v>1.8613072379669604</v>
      </c>
      <c r="M46" s="140">
        <v>2.0572343156476931</v>
      </c>
    </row>
    <row r="47" spans="2:13" ht="15" customHeight="1">
      <c r="B47" s="165" t="s">
        <v>217</v>
      </c>
      <c r="C47" s="141">
        <v>1.2326675752546279</v>
      </c>
      <c r="D47" s="141">
        <v>4.7703693650028169E-2</v>
      </c>
      <c r="E47" s="141">
        <v>1.1372601879545716</v>
      </c>
      <c r="F47" s="141">
        <v>1.3280749625546842</v>
      </c>
      <c r="G47" s="141">
        <v>1.0895564943045435</v>
      </c>
      <c r="H47" s="141">
        <v>1.3757786562047123</v>
      </c>
      <c r="I47" s="162">
        <v>3.8699560698815479E-2</v>
      </c>
      <c r="J47" s="162">
        <v>7.7399121397630957E-2</v>
      </c>
      <c r="K47" s="162">
        <v>0.11609868209644644</v>
      </c>
      <c r="L47" s="141">
        <v>1.1710341964918964</v>
      </c>
      <c r="M47" s="141">
        <v>1.2943009540173593</v>
      </c>
    </row>
    <row r="48" spans="2:13" ht="15" customHeight="1">
      <c r="B48" s="165" t="s">
        <v>218</v>
      </c>
      <c r="C48" s="139">
        <v>927.10043819180044</v>
      </c>
      <c r="D48" s="139">
        <v>62.468801202888628</v>
      </c>
      <c r="E48" s="139">
        <v>802.16283578602315</v>
      </c>
      <c r="F48" s="139">
        <v>1052.0380405975777</v>
      </c>
      <c r="G48" s="139">
        <v>739.69403458313457</v>
      </c>
      <c r="H48" s="139">
        <v>1114.5068418004662</v>
      </c>
      <c r="I48" s="162">
        <v>6.7380834513169494E-2</v>
      </c>
      <c r="J48" s="162">
        <v>0.13476166902633899</v>
      </c>
      <c r="K48" s="162">
        <v>0.20214250353950847</v>
      </c>
      <c r="L48" s="139">
        <v>880.74541628221039</v>
      </c>
      <c r="M48" s="139">
        <v>973.45546010139049</v>
      </c>
    </row>
    <row r="49" spans="2:13" ht="15" customHeight="1">
      <c r="B49" s="165" t="s">
        <v>219</v>
      </c>
      <c r="C49" s="143">
        <v>20.111965882087745</v>
      </c>
      <c r="D49" s="143">
        <v>1.1888950946910821</v>
      </c>
      <c r="E49" s="146">
        <v>17.73417569270558</v>
      </c>
      <c r="F49" s="146">
        <v>22.489756071469909</v>
      </c>
      <c r="G49" s="146">
        <v>16.5452805980145</v>
      </c>
      <c r="H49" s="146">
        <v>23.678651166160989</v>
      </c>
      <c r="I49" s="162">
        <v>5.911381819466708E-2</v>
      </c>
      <c r="J49" s="162">
        <v>0.11822763638933416</v>
      </c>
      <c r="K49" s="162">
        <v>0.17734145458400125</v>
      </c>
      <c r="L49" s="146">
        <v>19.106367587983357</v>
      </c>
      <c r="M49" s="146">
        <v>21.117564176192133</v>
      </c>
    </row>
    <row r="50" spans="2:13" ht="15" customHeight="1">
      <c r="B50" s="165" t="s">
        <v>220</v>
      </c>
      <c r="C50" s="139">
        <v>387.84888888888889</v>
      </c>
      <c r="D50" s="139">
        <v>27.052757957779413</v>
      </c>
      <c r="E50" s="139">
        <v>333.74337297333005</v>
      </c>
      <c r="F50" s="139">
        <v>441.95440480444773</v>
      </c>
      <c r="G50" s="139">
        <v>306.69061501555063</v>
      </c>
      <c r="H50" s="139">
        <v>469.00716276222715</v>
      </c>
      <c r="I50" s="162">
        <v>6.9750768231617896E-2</v>
      </c>
      <c r="J50" s="162">
        <v>0.13950153646323579</v>
      </c>
      <c r="K50" s="162">
        <v>0.20925230469485367</v>
      </c>
      <c r="L50" s="139">
        <v>368.45644444444446</v>
      </c>
      <c r="M50" s="139">
        <v>407.24133333333333</v>
      </c>
    </row>
    <row r="51" spans="2:13" ht="15" customHeight="1">
      <c r="B51" s="165" t="s">
        <v>221</v>
      </c>
      <c r="C51" s="141">
        <v>8.1620728374431213</v>
      </c>
      <c r="D51" s="141">
        <v>1.5162633842893785</v>
      </c>
      <c r="E51" s="147">
        <v>5.1295460688643644</v>
      </c>
      <c r="F51" s="147">
        <v>11.194599606021878</v>
      </c>
      <c r="G51" s="147">
        <v>3.6132826845749859</v>
      </c>
      <c r="H51" s="147">
        <v>12.710862990311256</v>
      </c>
      <c r="I51" s="162">
        <v>0.18576940128904415</v>
      </c>
      <c r="J51" s="162">
        <v>0.3715388025780883</v>
      </c>
      <c r="K51" s="162">
        <v>0.55730820386713242</v>
      </c>
      <c r="L51" s="147">
        <v>7.7539691955709653</v>
      </c>
      <c r="M51" s="147">
        <v>8.5701764793152773</v>
      </c>
    </row>
    <row r="52" spans="2:13" ht="15" customHeight="1">
      <c r="B52" s="165" t="s">
        <v>222</v>
      </c>
      <c r="C52" s="139">
        <v>1117.6807098828854</v>
      </c>
      <c r="D52" s="139">
        <v>26.444577135992333</v>
      </c>
      <c r="E52" s="139">
        <v>1064.7915556109008</v>
      </c>
      <c r="F52" s="139">
        <v>1170.5698641548699</v>
      </c>
      <c r="G52" s="139">
        <v>1038.3469784749084</v>
      </c>
      <c r="H52" s="139">
        <v>1197.0144412908624</v>
      </c>
      <c r="I52" s="162">
        <v>2.3660225055475183E-2</v>
      </c>
      <c r="J52" s="162">
        <v>4.7320450110950367E-2</v>
      </c>
      <c r="K52" s="162">
        <v>7.0980675166425547E-2</v>
      </c>
      <c r="L52" s="139">
        <v>1061.7966743887412</v>
      </c>
      <c r="M52" s="139">
        <v>1173.5647453770296</v>
      </c>
    </row>
    <row r="53" spans="2:13" ht="15" customHeight="1">
      <c r="B53" s="165" t="s">
        <v>223</v>
      </c>
      <c r="C53" s="143">
        <v>23.047233628330929</v>
      </c>
      <c r="D53" s="143">
        <v>3.3790237926129292</v>
      </c>
      <c r="E53" s="146">
        <v>16.289186043105069</v>
      </c>
      <c r="F53" s="146">
        <v>29.805281213556789</v>
      </c>
      <c r="G53" s="146">
        <v>12.910162250492142</v>
      </c>
      <c r="H53" s="146">
        <v>33.184305006169716</v>
      </c>
      <c r="I53" s="162">
        <v>0.14661298822689275</v>
      </c>
      <c r="J53" s="162">
        <v>0.29322597645378551</v>
      </c>
      <c r="K53" s="162">
        <v>0.43983896468067829</v>
      </c>
      <c r="L53" s="146">
        <v>21.894871946914382</v>
      </c>
      <c r="M53" s="146">
        <v>24.199595309747476</v>
      </c>
    </row>
    <row r="54" spans="2:13" ht="15" customHeight="1">
      <c r="B54" s="165" t="s">
        <v>224</v>
      </c>
      <c r="C54" s="139">
        <v>127.12757407407406</v>
      </c>
      <c r="D54" s="139">
        <v>10.838330055874575</v>
      </c>
      <c r="E54" s="148">
        <v>105.4509139623249</v>
      </c>
      <c r="F54" s="148">
        <v>148.80423418582322</v>
      </c>
      <c r="G54" s="148">
        <v>94.61258390645034</v>
      </c>
      <c r="H54" s="148">
        <v>159.64256424169778</v>
      </c>
      <c r="I54" s="162">
        <v>8.5255540623778062E-2</v>
      </c>
      <c r="J54" s="162">
        <v>0.17051108124755612</v>
      </c>
      <c r="K54" s="162">
        <v>0.2557666218713342</v>
      </c>
      <c r="L54" s="148">
        <v>120.77119537037036</v>
      </c>
      <c r="M54" s="148">
        <v>133.48395277777777</v>
      </c>
    </row>
    <row r="55" spans="2:13" ht="15" customHeight="1">
      <c r="B55" s="165" t="s">
        <v>225</v>
      </c>
      <c r="C55" s="143">
        <v>48.195666666666668</v>
      </c>
      <c r="D55" s="143">
        <v>3.9958033377189381</v>
      </c>
      <c r="E55" s="146">
        <v>40.204059991228789</v>
      </c>
      <c r="F55" s="146">
        <v>56.187273342104547</v>
      </c>
      <c r="G55" s="146">
        <v>36.208256653509849</v>
      </c>
      <c r="H55" s="146">
        <v>60.183076679823486</v>
      </c>
      <c r="I55" s="162">
        <v>8.2907937872400791E-2</v>
      </c>
      <c r="J55" s="162">
        <v>0.16581587574480158</v>
      </c>
      <c r="K55" s="162">
        <v>0.24872381361720236</v>
      </c>
      <c r="L55" s="146">
        <v>45.785883333333331</v>
      </c>
      <c r="M55" s="146">
        <v>50.605450000000005</v>
      </c>
    </row>
    <row r="56" spans="2:13" ht="15" customHeight="1">
      <c r="B56" s="165" t="s">
        <v>226</v>
      </c>
      <c r="C56" s="141">
        <v>5.3561135790546137</v>
      </c>
      <c r="D56" s="141">
        <v>0.88773565788264774</v>
      </c>
      <c r="E56" s="147">
        <v>3.5806422632893184</v>
      </c>
      <c r="F56" s="147">
        <v>7.131584894819909</v>
      </c>
      <c r="G56" s="147">
        <v>2.6929066054066704</v>
      </c>
      <c r="H56" s="147">
        <v>8.0193205527025562</v>
      </c>
      <c r="I56" s="162">
        <v>0.16574250056126302</v>
      </c>
      <c r="J56" s="162">
        <v>0.33148500112252605</v>
      </c>
      <c r="K56" s="162">
        <v>0.49722750168378904</v>
      </c>
      <c r="L56" s="147">
        <v>5.0883079001018832</v>
      </c>
      <c r="M56" s="147">
        <v>5.6239192580073443</v>
      </c>
    </row>
    <row r="57" spans="2:13" ht="15" customHeight="1">
      <c r="B57" s="165" t="s">
        <v>227</v>
      </c>
      <c r="C57" s="143">
        <v>36.42371312803575</v>
      </c>
      <c r="D57" s="143">
        <v>3.230542404353915</v>
      </c>
      <c r="E57" s="146">
        <v>29.962628319327919</v>
      </c>
      <c r="F57" s="146">
        <v>42.884797936743581</v>
      </c>
      <c r="G57" s="146">
        <v>26.732085914974007</v>
      </c>
      <c r="H57" s="146">
        <v>46.115340341097493</v>
      </c>
      <c r="I57" s="162">
        <v>8.8693384801214276E-2</v>
      </c>
      <c r="J57" s="162">
        <v>0.17738676960242855</v>
      </c>
      <c r="K57" s="162">
        <v>0.26608015440364285</v>
      </c>
      <c r="L57" s="146">
        <v>34.602527471633962</v>
      </c>
      <c r="M57" s="146">
        <v>38.244898784437538</v>
      </c>
    </row>
    <row r="58" spans="2:13" ht="15" customHeight="1">
      <c r="B58" s="165" t="s">
        <v>228</v>
      </c>
      <c r="C58" s="149">
        <v>0.34963956271173163</v>
      </c>
      <c r="D58" s="149">
        <v>2.8051560052242457E-2</v>
      </c>
      <c r="E58" s="150">
        <v>0.29353644260724671</v>
      </c>
      <c r="F58" s="150">
        <v>0.40574268281621656</v>
      </c>
      <c r="G58" s="150">
        <v>0.26548488255500424</v>
      </c>
      <c r="H58" s="150">
        <v>0.43379424286845902</v>
      </c>
      <c r="I58" s="162">
        <v>8.0229936894670617E-2</v>
      </c>
      <c r="J58" s="162">
        <v>0.16045987378934123</v>
      </c>
      <c r="K58" s="162">
        <v>0.24068981068401185</v>
      </c>
      <c r="L58" s="150">
        <v>0.33215758457614503</v>
      </c>
      <c r="M58" s="150">
        <v>0.36712154084731824</v>
      </c>
    </row>
    <row r="59" spans="2:13" ht="15" customHeight="1">
      <c r="B59" s="165" t="s">
        <v>229</v>
      </c>
      <c r="C59" s="141">
        <v>2.0838888888888891</v>
      </c>
      <c r="D59" s="141">
        <v>0.17835720932345051</v>
      </c>
      <c r="E59" s="147">
        <v>1.7271744702419882</v>
      </c>
      <c r="F59" s="147">
        <v>2.44060330753579</v>
      </c>
      <c r="G59" s="147">
        <v>1.5488172609185376</v>
      </c>
      <c r="H59" s="147">
        <v>2.6189605168592407</v>
      </c>
      <c r="I59" s="162">
        <v>8.55886368387659E-2</v>
      </c>
      <c r="J59" s="162">
        <v>0.1711772736775318</v>
      </c>
      <c r="K59" s="162">
        <v>0.25676591051629771</v>
      </c>
      <c r="L59" s="147">
        <v>1.9796944444444446</v>
      </c>
      <c r="M59" s="147">
        <v>2.1880833333333336</v>
      </c>
    </row>
    <row r="60" spans="2:13" ht="15" customHeight="1">
      <c r="B60" s="165" t="s">
        <v>230</v>
      </c>
      <c r="C60" s="139">
        <v>386.91688519925225</v>
      </c>
      <c r="D60" s="151">
        <v>20.287458504454332</v>
      </c>
      <c r="E60" s="137">
        <v>346.34196819034361</v>
      </c>
      <c r="F60" s="137">
        <v>427.49180220816089</v>
      </c>
      <c r="G60" s="137">
        <v>326.05450968588923</v>
      </c>
      <c r="H60" s="137">
        <v>447.77926071261527</v>
      </c>
      <c r="I60" s="162">
        <v>5.2433634407055695E-2</v>
      </c>
      <c r="J60" s="162">
        <v>0.10486726881411139</v>
      </c>
      <c r="K60" s="162">
        <v>0.15730090322116708</v>
      </c>
      <c r="L60" s="137">
        <v>367.57104093928962</v>
      </c>
      <c r="M60" s="137">
        <v>406.26272945921488</v>
      </c>
    </row>
    <row r="61" spans="2:13" ht="15" customHeight="1">
      <c r="B61" s="165" t="s">
        <v>231</v>
      </c>
      <c r="C61" s="143">
        <v>76.738111261509104</v>
      </c>
      <c r="D61" s="152">
        <v>8.5332920707182129</v>
      </c>
      <c r="E61" s="146">
        <v>59.671527120072682</v>
      </c>
      <c r="F61" s="146">
        <v>93.804695402945526</v>
      </c>
      <c r="G61" s="146">
        <v>51.138235049354464</v>
      </c>
      <c r="H61" s="146">
        <v>102.33798747366374</v>
      </c>
      <c r="I61" s="162">
        <v>0.11120018372146732</v>
      </c>
      <c r="J61" s="162">
        <v>0.22240036744293465</v>
      </c>
      <c r="K61" s="162">
        <v>0.33360055116440196</v>
      </c>
      <c r="L61" s="146">
        <v>72.901205698433643</v>
      </c>
      <c r="M61" s="146">
        <v>80.575016824584566</v>
      </c>
    </row>
    <row r="62" spans="2:13" ht="15" customHeight="1">
      <c r="B62" s="165" t="s">
        <v>232</v>
      </c>
      <c r="C62" s="139">
        <v>132.85235091318782</v>
      </c>
      <c r="D62" s="153">
        <v>13.423921430131088</v>
      </c>
      <c r="E62" s="148">
        <v>106.00450805292564</v>
      </c>
      <c r="F62" s="148">
        <v>159.70019377345</v>
      </c>
      <c r="G62" s="148">
        <v>92.580586622794556</v>
      </c>
      <c r="H62" s="148">
        <v>173.12411520358108</v>
      </c>
      <c r="I62" s="162">
        <v>0.1010439133207581</v>
      </c>
      <c r="J62" s="162">
        <v>0.2020878266415162</v>
      </c>
      <c r="K62" s="162">
        <v>0.30313173996227427</v>
      </c>
      <c r="L62" s="148">
        <v>126.20973336752843</v>
      </c>
      <c r="M62" s="148">
        <v>139.49496845884721</v>
      </c>
    </row>
    <row r="63" spans="2:13" ht="15" customHeight="1">
      <c r="B63" s="167" t="s">
        <v>233</v>
      </c>
      <c r="C63" s="168">
        <v>13.936338942845765</v>
      </c>
      <c r="D63" s="169">
        <v>1.2065960218010292</v>
      </c>
      <c r="E63" s="170">
        <v>11.523146899243706</v>
      </c>
      <c r="F63" s="170">
        <v>16.349530986447824</v>
      </c>
      <c r="G63" s="170">
        <v>10.316550877442678</v>
      </c>
      <c r="H63" s="170">
        <v>17.556127008248854</v>
      </c>
      <c r="I63" s="171">
        <v>8.6579124313020284E-2</v>
      </c>
      <c r="J63" s="171">
        <v>0.17315824862604057</v>
      </c>
      <c r="K63" s="171">
        <v>0.25973737293906085</v>
      </c>
      <c r="L63" s="170">
        <v>13.239521995703477</v>
      </c>
      <c r="M63" s="170">
        <v>14.633155889988053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H5 L5:M5">
    <cfRule type="expression" dxfId="293" priority="45">
      <formula>IF(PG_IsBlnkRowRand*PG_IsBlnkRowRandNext=1,TRUE,FALSE)</formula>
    </cfRule>
  </conditionalFormatting>
  <conditionalFormatting sqref="B4:M4">
    <cfRule type="expression" dxfId="292" priority="2">
      <formula>IF(PG_IsBlnkRowRand*PG_IsBlnkRowRandNext=1,TRUE,FALSE)</formula>
    </cfRule>
  </conditionalFormatting>
  <conditionalFormatting sqref="I5:K63">
    <cfRule type="expression" dxfId="291" priority="1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787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138</v>
      </c>
      <c r="AS1" s="26" t="s">
        <v>118</v>
      </c>
    </row>
    <row r="2" spans="1:46" ht="15">
      <c r="A2" s="23" t="s">
        <v>4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111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3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3</v>
      </c>
    </row>
    <row r="6" spans="1:46">
      <c r="A6" s="29"/>
      <c r="B6" s="17">
        <v>1</v>
      </c>
      <c r="C6" s="14">
        <v>1</v>
      </c>
      <c r="D6" s="110">
        <v>0.4</v>
      </c>
      <c r="E6" s="111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>
        <v>1</v>
      </c>
    </row>
    <row r="7" spans="1:46">
      <c r="A7" s="29"/>
      <c r="B7" s="18">
        <v>1</v>
      </c>
      <c r="C7" s="8">
        <v>2</v>
      </c>
      <c r="D7" s="114">
        <v>0.5</v>
      </c>
      <c r="E7" s="111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3">
        <v>1</v>
      </c>
    </row>
    <row r="8" spans="1:46">
      <c r="A8" s="29"/>
      <c r="B8" s="19" t="s">
        <v>112</v>
      </c>
      <c r="C8" s="12"/>
      <c r="D8" s="115">
        <v>0.45</v>
      </c>
      <c r="E8" s="111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3">
        <v>16</v>
      </c>
    </row>
    <row r="9" spans="1:46">
      <c r="A9" s="29"/>
      <c r="B9" s="2" t="s">
        <v>113</v>
      </c>
      <c r="C9" s="27"/>
      <c r="D9" s="22">
        <v>0.45</v>
      </c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3">
        <v>0.45</v>
      </c>
      <c r="AT9" s="26"/>
    </row>
    <row r="10" spans="1:46">
      <c r="A10" s="29"/>
      <c r="B10" s="2" t="s">
        <v>114</v>
      </c>
      <c r="C10" s="27"/>
      <c r="D10" s="22">
        <v>7.0710678118654779E-2</v>
      </c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3">
        <v>7</v>
      </c>
    </row>
    <row r="11" spans="1:46">
      <c r="A11" s="29"/>
      <c r="B11" s="2" t="s">
        <v>74</v>
      </c>
      <c r="C11" s="27"/>
      <c r="D11" s="13">
        <v>0.15713484026367727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139</v>
      </c>
      <c r="AS15" s="26" t="s">
        <v>118</v>
      </c>
    </row>
    <row r="16" spans="1:46" ht="15">
      <c r="A16" s="23" t="s">
        <v>7</v>
      </c>
      <c r="B16" s="17" t="s">
        <v>94</v>
      </c>
      <c r="C16" s="15" t="s">
        <v>95</v>
      </c>
      <c r="D16" s="16" t="s">
        <v>108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109</v>
      </c>
      <c r="C17" s="8" t="s">
        <v>109</v>
      </c>
      <c r="D17" s="87" t="s">
        <v>110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111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14.6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13.4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112</v>
      </c>
      <c r="C22" s="12"/>
      <c r="D22" s="121">
        <v>14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113</v>
      </c>
      <c r="C23" s="27"/>
      <c r="D23" s="122">
        <v>14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14</v>
      </c>
    </row>
    <row r="24" spans="1:45">
      <c r="A24" s="29"/>
      <c r="B24" s="2" t="s">
        <v>114</v>
      </c>
      <c r="C24" s="27"/>
      <c r="D24" s="122">
        <v>0.84852813742385658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8</v>
      </c>
    </row>
    <row r="25" spans="1:45">
      <c r="A25" s="29"/>
      <c r="B25" s="2" t="s">
        <v>74</v>
      </c>
      <c r="C25" s="27"/>
      <c r="D25" s="13">
        <v>6.0609152673132612E-2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115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116</v>
      </c>
      <c r="C27" s="51"/>
      <c r="D27" s="49" t="s">
        <v>117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140</v>
      </c>
      <c r="AS29" s="26" t="s">
        <v>118</v>
      </c>
    </row>
    <row r="30" spans="1:45" ht="15">
      <c r="A30" s="23" t="s">
        <v>10</v>
      </c>
      <c r="B30" s="17" t="s">
        <v>94</v>
      </c>
      <c r="C30" s="15" t="s">
        <v>95</v>
      </c>
      <c r="D30" s="16" t="s">
        <v>108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109</v>
      </c>
      <c r="C31" s="8" t="s">
        <v>109</v>
      </c>
      <c r="D31" s="87" t="s">
        <v>110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111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171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171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112</v>
      </c>
      <c r="C36" s="12"/>
      <c r="D36" s="128">
        <v>171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113</v>
      </c>
      <c r="C37" s="27"/>
      <c r="D37" s="129">
        <v>171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171</v>
      </c>
    </row>
    <row r="38" spans="1:45">
      <c r="A38" s="29"/>
      <c r="B38" s="2" t="s">
        <v>114</v>
      </c>
      <c r="C38" s="27"/>
      <c r="D38" s="129">
        <v>0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9</v>
      </c>
    </row>
    <row r="39" spans="1:45">
      <c r="A39" s="29"/>
      <c r="B39" s="2" t="s">
        <v>74</v>
      </c>
      <c r="C39" s="27"/>
      <c r="D39" s="13">
        <v>0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115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116</v>
      </c>
      <c r="C41" s="51"/>
      <c r="D41" s="49" t="s">
        <v>117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141</v>
      </c>
      <c r="AS43" s="26" t="s">
        <v>118</v>
      </c>
    </row>
    <row r="44" spans="1:45" ht="15">
      <c r="A44" s="23" t="s">
        <v>13</v>
      </c>
      <c r="B44" s="17" t="s">
        <v>94</v>
      </c>
      <c r="C44" s="15" t="s">
        <v>95</v>
      </c>
      <c r="D44" s="16" t="s">
        <v>108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109</v>
      </c>
      <c r="C45" s="8" t="s">
        <v>109</v>
      </c>
      <c r="D45" s="87" t="s">
        <v>110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111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6.6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7.4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4</v>
      </c>
    </row>
    <row r="50" spans="1:45">
      <c r="A50" s="29"/>
      <c r="B50" s="19" t="s">
        <v>112</v>
      </c>
      <c r="C50" s="12"/>
      <c r="D50" s="21">
        <v>7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113</v>
      </c>
      <c r="C51" s="27"/>
      <c r="D51" s="11">
        <v>7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7</v>
      </c>
    </row>
    <row r="52" spans="1:45">
      <c r="A52" s="29"/>
      <c r="B52" s="2" t="s">
        <v>114</v>
      </c>
      <c r="C52" s="27"/>
      <c r="D52" s="22">
        <v>0.56568542494923857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10</v>
      </c>
    </row>
    <row r="53" spans="1:45">
      <c r="A53" s="29"/>
      <c r="B53" s="2" t="s">
        <v>74</v>
      </c>
      <c r="C53" s="27"/>
      <c r="D53" s="13">
        <v>8.081220356417694E-2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115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116</v>
      </c>
      <c r="C55" s="51"/>
      <c r="D55" s="49" t="s">
        <v>117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142</v>
      </c>
      <c r="AS57" s="26" t="s">
        <v>118</v>
      </c>
    </row>
    <row r="58" spans="1:45" ht="15">
      <c r="A58" s="23" t="s">
        <v>16</v>
      </c>
      <c r="B58" s="17" t="s">
        <v>94</v>
      </c>
      <c r="C58" s="15" t="s">
        <v>95</v>
      </c>
      <c r="D58" s="16" t="s">
        <v>108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109</v>
      </c>
      <c r="C59" s="8" t="s">
        <v>109</v>
      </c>
      <c r="D59" s="87" t="s">
        <v>110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111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2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2</v>
      </c>
    </row>
    <row r="62" spans="1:45">
      <c r="A62" s="29"/>
      <c r="B62" s="17">
        <v>1</v>
      </c>
      <c r="C62" s="14">
        <v>1</v>
      </c>
      <c r="D62" s="20">
        <v>0.38</v>
      </c>
      <c r="E62" s="8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6">
        <v>1</v>
      </c>
    </row>
    <row r="63" spans="1:45">
      <c r="A63" s="29"/>
      <c r="B63" s="18">
        <v>1</v>
      </c>
      <c r="C63" s="8">
        <v>2</v>
      </c>
      <c r="D63" s="10">
        <v>0.34</v>
      </c>
      <c r="E63" s="8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6">
        <v>5</v>
      </c>
    </row>
    <row r="64" spans="1:45">
      <c r="A64" s="29"/>
      <c r="B64" s="19" t="s">
        <v>112</v>
      </c>
      <c r="C64" s="12"/>
      <c r="D64" s="21">
        <v>0.36</v>
      </c>
      <c r="E64" s="8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6">
        <v>16</v>
      </c>
    </row>
    <row r="65" spans="1:45">
      <c r="A65" s="29"/>
      <c r="B65" s="2" t="s">
        <v>113</v>
      </c>
      <c r="C65" s="27"/>
      <c r="D65" s="11">
        <v>0.36</v>
      </c>
      <c r="E65" s="8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6">
        <v>0.36</v>
      </c>
    </row>
    <row r="66" spans="1:45">
      <c r="A66" s="29"/>
      <c r="B66" s="2" t="s">
        <v>114</v>
      </c>
      <c r="C66" s="27"/>
      <c r="D66" s="22">
        <v>2.8284271247461888E-2</v>
      </c>
      <c r="E66" s="8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6">
        <v>11</v>
      </c>
    </row>
    <row r="67" spans="1:45">
      <c r="A67" s="29"/>
      <c r="B67" s="2" t="s">
        <v>74</v>
      </c>
      <c r="C67" s="27"/>
      <c r="D67" s="13">
        <v>7.8567420131838581E-2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115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116</v>
      </c>
      <c r="C69" s="51"/>
      <c r="D69" s="49" t="s">
        <v>117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143</v>
      </c>
      <c r="AS71" s="26" t="s">
        <v>118</v>
      </c>
    </row>
    <row r="72" spans="1:45" ht="15">
      <c r="A72" s="23" t="s">
        <v>19</v>
      </c>
      <c r="B72" s="17" t="s">
        <v>94</v>
      </c>
      <c r="C72" s="15" t="s">
        <v>95</v>
      </c>
      <c r="D72" s="16" t="s">
        <v>108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109</v>
      </c>
      <c r="C73" s="8" t="s">
        <v>109</v>
      </c>
      <c r="D73" s="87" t="s">
        <v>110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111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85" t="s">
        <v>91</v>
      </c>
      <c r="E76" s="8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86" t="s">
        <v>91</v>
      </c>
      <c r="E77" s="8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112</v>
      </c>
      <c r="C78" s="12"/>
      <c r="D78" s="21" t="s">
        <v>210</v>
      </c>
      <c r="E78" s="8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113</v>
      </c>
      <c r="C79" s="27"/>
      <c r="D79" s="11" t="s">
        <v>210</v>
      </c>
      <c r="E79" s="8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 t="s">
        <v>91</v>
      </c>
    </row>
    <row r="80" spans="1:45">
      <c r="A80" s="29"/>
      <c r="B80" s="2" t="s">
        <v>114</v>
      </c>
      <c r="C80" s="27"/>
      <c r="D80" s="22" t="s">
        <v>210</v>
      </c>
      <c r="E80" s="8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 t="s">
        <v>210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115</v>
      </c>
      <c r="C82" s="27"/>
      <c r="D82" s="13" t="s">
        <v>210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116</v>
      </c>
      <c r="C83" s="51"/>
      <c r="D83" s="49" t="s">
        <v>117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144</v>
      </c>
      <c r="AS85" s="26" t="s">
        <v>118</v>
      </c>
    </row>
    <row r="86" spans="1:45" ht="15">
      <c r="A86" s="23" t="s">
        <v>21</v>
      </c>
      <c r="B86" s="17" t="s">
        <v>94</v>
      </c>
      <c r="C86" s="15" t="s">
        <v>95</v>
      </c>
      <c r="D86" s="16" t="s">
        <v>108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109</v>
      </c>
      <c r="C87" s="8" t="s">
        <v>109</v>
      </c>
      <c r="D87" s="87" t="s">
        <v>110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111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1290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1300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7</v>
      </c>
    </row>
    <row r="92" spans="1:45">
      <c r="A92" s="29"/>
      <c r="B92" s="19" t="s">
        <v>112</v>
      </c>
      <c r="C92" s="12"/>
      <c r="D92" s="128">
        <v>1295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113</v>
      </c>
      <c r="C93" s="27"/>
      <c r="D93" s="129">
        <v>1295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1295</v>
      </c>
    </row>
    <row r="94" spans="1:45">
      <c r="A94" s="29"/>
      <c r="B94" s="2" t="s">
        <v>114</v>
      </c>
      <c r="C94" s="27"/>
      <c r="D94" s="129">
        <v>7.0710678118654755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13</v>
      </c>
    </row>
    <row r="95" spans="1:45">
      <c r="A95" s="29"/>
      <c r="B95" s="2" t="s">
        <v>74</v>
      </c>
      <c r="C95" s="27"/>
      <c r="D95" s="13">
        <v>5.4602840246065444E-3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115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116</v>
      </c>
      <c r="C97" s="51"/>
      <c r="D97" s="49" t="s">
        <v>117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145</v>
      </c>
      <c r="AS99" s="26" t="s">
        <v>118</v>
      </c>
    </row>
    <row r="100" spans="1:45" ht="15">
      <c r="A100" s="23" t="s">
        <v>24</v>
      </c>
      <c r="B100" s="17" t="s">
        <v>94</v>
      </c>
      <c r="C100" s="15" t="s">
        <v>95</v>
      </c>
      <c r="D100" s="16" t="s">
        <v>108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109</v>
      </c>
      <c r="C101" s="8" t="s">
        <v>109</v>
      </c>
      <c r="D101" s="87" t="s">
        <v>110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111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16">
        <v>40.799999999999997</v>
      </c>
      <c r="E104" s="11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9">
        <v>1</v>
      </c>
    </row>
    <row r="105" spans="1:45">
      <c r="A105" s="29"/>
      <c r="B105" s="18">
        <v>1</v>
      </c>
      <c r="C105" s="8">
        <v>2</v>
      </c>
      <c r="D105" s="120">
        <v>42.7</v>
      </c>
      <c r="E105" s="11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9">
        <v>8</v>
      </c>
    </row>
    <row r="106" spans="1:45">
      <c r="A106" s="29"/>
      <c r="B106" s="19" t="s">
        <v>112</v>
      </c>
      <c r="C106" s="12"/>
      <c r="D106" s="121">
        <v>41.75</v>
      </c>
      <c r="E106" s="11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9">
        <v>16</v>
      </c>
    </row>
    <row r="107" spans="1:45">
      <c r="A107" s="29"/>
      <c r="B107" s="2" t="s">
        <v>113</v>
      </c>
      <c r="C107" s="27"/>
      <c r="D107" s="122">
        <v>41.75</v>
      </c>
      <c r="E107" s="11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9">
        <v>41.75</v>
      </c>
    </row>
    <row r="108" spans="1:45">
      <c r="A108" s="29"/>
      <c r="B108" s="2" t="s">
        <v>114</v>
      </c>
      <c r="C108" s="27"/>
      <c r="D108" s="122">
        <v>1.3435028842544443</v>
      </c>
      <c r="E108" s="11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9">
        <v>14</v>
      </c>
    </row>
    <row r="109" spans="1:45">
      <c r="A109" s="29"/>
      <c r="B109" s="2" t="s">
        <v>74</v>
      </c>
      <c r="C109" s="27"/>
      <c r="D109" s="13">
        <v>3.2179709802501663E-2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115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116</v>
      </c>
      <c r="C111" s="51"/>
      <c r="D111" s="49" t="s">
        <v>117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146</v>
      </c>
      <c r="AS113" s="26" t="s">
        <v>118</v>
      </c>
    </row>
    <row r="114" spans="1:45" ht="15">
      <c r="A114" s="23" t="s">
        <v>47</v>
      </c>
      <c r="B114" s="17" t="s">
        <v>94</v>
      </c>
      <c r="C114" s="15" t="s">
        <v>95</v>
      </c>
      <c r="D114" s="16" t="s">
        <v>108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109</v>
      </c>
      <c r="C115" s="8" t="s">
        <v>109</v>
      </c>
      <c r="D115" s="87" t="s">
        <v>110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111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1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1</v>
      </c>
    </row>
    <row r="118" spans="1:45">
      <c r="A118" s="29"/>
      <c r="B118" s="17">
        <v>1</v>
      </c>
      <c r="C118" s="14">
        <v>1</v>
      </c>
      <c r="D118" s="116">
        <v>35</v>
      </c>
      <c r="E118" s="11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9">
        <v>1</v>
      </c>
    </row>
    <row r="119" spans="1:45">
      <c r="A119" s="29"/>
      <c r="B119" s="18">
        <v>1</v>
      </c>
      <c r="C119" s="8">
        <v>2</v>
      </c>
      <c r="D119" s="120">
        <v>29</v>
      </c>
      <c r="E119" s="11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9">
        <v>9</v>
      </c>
    </row>
    <row r="120" spans="1:45">
      <c r="A120" s="29"/>
      <c r="B120" s="19" t="s">
        <v>112</v>
      </c>
      <c r="C120" s="12"/>
      <c r="D120" s="121">
        <v>32</v>
      </c>
      <c r="E120" s="11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9">
        <v>16</v>
      </c>
    </row>
    <row r="121" spans="1:45">
      <c r="A121" s="29"/>
      <c r="B121" s="2" t="s">
        <v>113</v>
      </c>
      <c r="C121" s="27"/>
      <c r="D121" s="122">
        <v>32</v>
      </c>
      <c r="E121" s="11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9">
        <v>32</v>
      </c>
    </row>
    <row r="122" spans="1:45">
      <c r="A122" s="29"/>
      <c r="B122" s="2" t="s">
        <v>114</v>
      </c>
      <c r="C122" s="27"/>
      <c r="D122" s="122">
        <v>4.2426406871192848</v>
      </c>
      <c r="E122" s="11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9">
        <v>15</v>
      </c>
    </row>
    <row r="123" spans="1:45">
      <c r="A123" s="29"/>
      <c r="B123" s="2" t="s">
        <v>74</v>
      </c>
      <c r="C123" s="27"/>
      <c r="D123" s="13">
        <v>0.13258252147247765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115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116</v>
      </c>
      <c r="C125" s="51"/>
      <c r="D125" s="49" t="s">
        <v>117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147</v>
      </c>
      <c r="AS127" s="26" t="s">
        <v>118</v>
      </c>
    </row>
    <row r="128" spans="1:45" ht="15">
      <c r="A128" s="23" t="s">
        <v>27</v>
      </c>
      <c r="B128" s="17" t="s">
        <v>94</v>
      </c>
      <c r="C128" s="15" t="s">
        <v>95</v>
      </c>
      <c r="D128" s="16" t="s">
        <v>108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109</v>
      </c>
      <c r="C129" s="8" t="s">
        <v>109</v>
      </c>
      <c r="D129" s="87" t="s">
        <v>110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111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2.57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2.2799999999999998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10</v>
      </c>
    </row>
    <row r="134" spans="1:45">
      <c r="A134" s="29"/>
      <c r="B134" s="19" t="s">
        <v>112</v>
      </c>
      <c r="C134" s="12"/>
      <c r="D134" s="21">
        <v>2.4249999999999998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113</v>
      </c>
      <c r="C135" s="27"/>
      <c r="D135" s="11">
        <v>2.4249999999999998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2.4249999999999998</v>
      </c>
    </row>
    <row r="136" spans="1:45">
      <c r="A136" s="29"/>
      <c r="B136" s="2" t="s">
        <v>114</v>
      </c>
      <c r="C136" s="27"/>
      <c r="D136" s="22">
        <v>0.2050609665440988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16</v>
      </c>
    </row>
    <row r="137" spans="1:45">
      <c r="A137" s="29"/>
      <c r="B137" s="2" t="s">
        <v>74</v>
      </c>
      <c r="C137" s="27"/>
      <c r="D137" s="13">
        <v>8.4561223317154155E-2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115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116</v>
      </c>
      <c r="C139" s="51"/>
      <c r="D139" s="49" t="s">
        <v>117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148</v>
      </c>
      <c r="AS141" s="26" t="s">
        <v>118</v>
      </c>
    </row>
    <row r="142" spans="1:45" ht="15">
      <c r="A142" s="23" t="s">
        <v>0</v>
      </c>
      <c r="B142" s="17" t="s">
        <v>94</v>
      </c>
      <c r="C142" s="15" t="s">
        <v>95</v>
      </c>
      <c r="D142" s="16" t="s">
        <v>108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109</v>
      </c>
      <c r="C143" s="8" t="s">
        <v>109</v>
      </c>
      <c r="D143" s="87" t="s">
        <v>110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111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23">
        <v>392</v>
      </c>
      <c r="E146" s="124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6">
        <v>1</v>
      </c>
    </row>
    <row r="147" spans="1:45">
      <c r="A147" s="29"/>
      <c r="B147" s="18">
        <v>1</v>
      </c>
      <c r="C147" s="8">
        <v>2</v>
      </c>
      <c r="D147" s="127">
        <v>390</v>
      </c>
      <c r="E147" s="124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6">
        <v>11</v>
      </c>
    </row>
    <row r="148" spans="1:45">
      <c r="A148" s="29"/>
      <c r="B148" s="19" t="s">
        <v>112</v>
      </c>
      <c r="C148" s="12"/>
      <c r="D148" s="128">
        <v>391</v>
      </c>
      <c r="E148" s="124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6">
        <v>16</v>
      </c>
    </row>
    <row r="149" spans="1:45">
      <c r="A149" s="29"/>
      <c r="B149" s="2" t="s">
        <v>113</v>
      </c>
      <c r="C149" s="27"/>
      <c r="D149" s="129">
        <v>391</v>
      </c>
      <c r="E149" s="124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6">
        <v>391</v>
      </c>
    </row>
    <row r="150" spans="1:45">
      <c r="A150" s="29"/>
      <c r="B150" s="2" t="s">
        <v>114</v>
      </c>
      <c r="C150" s="27"/>
      <c r="D150" s="129">
        <v>1.4142135623730951</v>
      </c>
      <c r="E150" s="124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6">
        <v>17</v>
      </c>
    </row>
    <row r="151" spans="1:45">
      <c r="A151" s="29"/>
      <c r="B151" s="2" t="s">
        <v>74</v>
      </c>
      <c r="C151" s="27"/>
      <c r="D151" s="13">
        <v>3.6169144817726219E-3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115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116</v>
      </c>
      <c r="C153" s="51"/>
      <c r="D153" s="49" t="s">
        <v>117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149</v>
      </c>
      <c r="AS155" s="26" t="s">
        <v>118</v>
      </c>
    </row>
    <row r="156" spans="1:45" ht="15">
      <c r="A156" s="23" t="s">
        <v>32</v>
      </c>
      <c r="B156" s="17" t="s">
        <v>94</v>
      </c>
      <c r="C156" s="15" t="s">
        <v>95</v>
      </c>
      <c r="D156" s="16" t="s">
        <v>108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109</v>
      </c>
      <c r="C157" s="8" t="s">
        <v>109</v>
      </c>
      <c r="D157" s="87" t="s">
        <v>110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111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16">
        <v>31.2</v>
      </c>
      <c r="E160" s="11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9">
        <v>1</v>
      </c>
    </row>
    <row r="161" spans="1:45">
      <c r="A161" s="29"/>
      <c r="B161" s="18">
        <v>1</v>
      </c>
      <c r="C161" s="8">
        <v>2</v>
      </c>
      <c r="D161" s="120">
        <v>33.4</v>
      </c>
      <c r="E161" s="11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9">
        <v>12</v>
      </c>
    </row>
    <row r="162" spans="1:45">
      <c r="A162" s="29"/>
      <c r="B162" s="19" t="s">
        <v>112</v>
      </c>
      <c r="C162" s="12"/>
      <c r="D162" s="121">
        <v>32.299999999999997</v>
      </c>
      <c r="E162" s="11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9">
        <v>16</v>
      </c>
    </row>
    <row r="163" spans="1:45">
      <c r="A163" s="29"/>
      <c r="B163" s="2" t="s">
        <v>113</v>
      </c>
      <c r="C163" s="27"/>
      <c r="D163" s="122">
        <v>32.299999999999997</v>
      </c>
      <c r="E163" s="11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9">
        <v>32.299999999999997</v>
      </c>
    </row>
    <row r="164" spans="1:45">
      <c r="A164" s="29"/>
      <c r="B164" s="2" t="s">
        <v>114</v>
      </c>
      <c r="C164" s="27"/>
      <c r="D164" s="122">
        <v>1.5556349186104039</v>
      </c>
      <c r="E164" s="11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9">
        <v>18</v>
      </c>
    </row>
    <row r="165" spans="1:45">
      <c r="A165" s="29"/>
      <c r="B165" s="2" t="s">
        <v>74</v>
      </c>
      <c r="C165" s="27"/>
      <c r="D165" s="13">
        <v>4.8162071783603842E-2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115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116</v>
      </c>
      <c r="C167" s="51"/>
      <c r="D167" s="49" t="s">
        <v>117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150</v>
      </c>
      <c r="AS169" s="26" t="s">
        <v>118</v>
      </c>
    </row>
    <row r="170" spans="1:45" ht="15">
      <c r="A170" s="23" t="s">
        <v>35</v>
      </c>
      <c r="B170" s="17" t="s">
        <v>94</v>
      </c>
      <c r="C170" s="15" t="s">
        <v>95</v>
      </c>
      <c r="D170" s="16" t="s">
        <v>108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109</v>
      </c>
      <c r="C171" s="8" t="s">
        <v>109</v>
      </c>
      <c r="D171" s="87" t="s">
        <v>110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111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19.100000000000001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18.899999999999999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13</v>
      </c>
    </row>
    <row r="176" spans="1:45">
      <c r="A176" s="29"/>
      <c r="B176" s="19" t="s">
        <v>112</v>
      </c>
      <c r="C176" s="12"/>
      <c r="D176" s="121">
        <v>19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113</v>
      </c>
      <c r="C177" s="27"/>
      <c r="D177" s="122">
        <v>19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19</v>
      </c>
    </row>
    <row r="178" spans="1:45">
      <c r="A178" s="29"/>
      <c r="B178" s="2" t="s">
        <v>114</v>
      </c>
      <c r="C178" s="27"/>
      <c r="D178" s="122">
        <v>0.14142135623731153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19</v>
      </c>
    </row>
    <row r="179" spans="1:45">
      <c r="A179" s="29"/>
      <c r="B179" s="2" t="s">
        <v>74</v>
      </c>
      <c r="C179" s="27"/>
      <c r="D179" s="13">
        <v>7.4432292756479749E-3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115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116</v>
      </c>
      <c r="C181" s="51"/>
      <c r="D181" s="49" t="s">
        <v>117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151</v>
      </c>
      <c r="AS183" s="26" t="s">
        <v>118</v>
      </c>
    </row>
    <row r="184" spans="1:45" ht="15">
      <c r="A184" s="23" t="s">
        <v>38</v>
      </c>
      <c r="B184" s="17" t="s">
        <v>94</v>
      </c>
      <c r="C184" s="15" t="s">
        <v>95</v>
      </c>
      <c r="D184" s="16" t="s">
        <v>108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109</v>
      </c>
      <c r="C185" s="8" t="s">
        <v>109</v>
      </c>
      <c r="D185" s="87" t="s">
        <v>110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111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8.4499999999999993</v>
      </c>
      <c r="E188" s="8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8.9</v>
      </c>
      <c r="E189" s="8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112</v>
      </c>
      <c r="C190" s="12"/>
      <c r="D190" s="21">
        <v>8.6750000000000007</v>
      </c>
      <c r="E190" s="8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113</v>
      </c>
      <c r="C191" s="27"/>
      <c r="D191" s="11">
        <v>8.6750000000000007</v>
      </c>
      <c r="E191" s="8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8.6750000000000007</v>
      </c>
    </row>
    <row r="192" spans="1:45">
      <c r="A192" s="29"/>
      <c r="B192" s="2" t="s">
        <v>114</v>
      </c>
      <c r="C192" s="27"/>
      <c r="D192" s="22">
        <v>0.31819805153394715</v>
      </c>
      <c r="E192" s="8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3.6679890666737422E-2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115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116</v>
      </c>
      <c r="C195" s="51"/>
      <c r="D195" s="49" t="s">
        <v>117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152</v>
      </c>
      <c r="AS197" s="26" t="s">
        <v>118</v>
      </c>
    </row>
    <row r="198" spans="1:45" ht="15">
      <c r="A198" s="23" t="s">
        <v>41</v>
      </c>
      <c r="B198" s="17" t="s">
        <v>94</v>
      </c>
      <c r="C198" s="15" t="s">
        <v>95</v>
      </c>
      <c r="D198" s="16" t="s">
        <v>108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109</v>
      </c>
      <c r="C199" s="8" t="s">
        <v>109</v>
      </c>
      <c r="D199" s="87" t="s">
        <v>110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111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19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18.399999999999999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15</v>
      </c>
    </row>
    <row r="204" spans="1:45">
      <c r="A204" s="29"/>
      <c r="B204" s="19" t="s">
        <v>112</v>
      </c>
      <c r="C204" s="12"/>
      <c r="D204" s="121">
        <v>18.7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113</v>
      </c>
      <c r="C205" s="27"/>
      <c r="D205" s="122">
        <v>18.7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18.7</v>
      </c>
    </row>
    <row r="206" spans="1:45">
      <c r="A206" s="29"/>
      <c r="B206" s="2" t="s">
        <v>114</v>
      </c>
      <c r="C206" s="27"/>
      <c r="D206" s="122">
        <v>0.42426406871192951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21</v>
      </c>
    </row>
    <row r="207" spans="1:45">
      <c r="A207" s="29"/>
      <c r="B207" s="2" t="s">
        <v>74</v>
      </c>
      <c r="C207" s="27"/>
      <c r="D207" s="13">
        <v>2.2687918112937407E-2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115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116</v>
      </c>
      <c r="C209" s="51"/>
      <c r="D209" s="49" t="s">
        <v>117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153</v>
      </c>
      <c r="AS211" s="26" t="s">
        <v>118</v>
      </c>
    </row>
    <row r="212" spans="1:45" ht="15">
      <c r="A212" s="23" t="s">
        <v>5</v>
      </c>
      <c r="B212" s="17" t="s">
        <v>94</v>
      </c>
      <c r="C212" s="15" t="s">
        <v>95</v>
      </c>
      <c r="D212" s="16" t="s">
        <v>108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109</v>
      </c>
      <c r="C213" s="8" t="s">
        <v>109</v>
      </c>
      <c r="D213" s="87" t="s">
        <v>110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111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16">
        <v>34.6</v>
      </c>
      <c r="E216" s="11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9">
        <v>1</v>
      </c>
    </row>
    <row r="217" spans="1:45">
      <c r="A217" s="29"/>
      <c r="B217" s="18">
        <v>1</v>
      </c>
      <c r="C217" s="8">
        <v>2</v>
      </c>
      <c r="D217" s="120">
        <v>35.6</v>
      </c>
      <c r="E217" s="11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9">
        <v>16</v>
      </c>
    </row>
    <row r="218" spans="1:45">
      <c r="A218" s="29"/>
      <c r="B218" s="19" t="s">
        <v>112</v>
      </c>
      <c r="C218" s="12"/>
      <c r="D218" s="121">
        <v>35.1</v>
      </c>
      <c r="E218" s="11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9">
        <v>16</v>
      </c>
    </row>
    <row r="219" spans="1:45">
      <c r="A219" s="29"/>
      <c r="B219" s="2" t="s">
        <v>113</v>
      </c>
      <c r="C219" s="27"/>
      <c r="D219" s="122">
        <v>35.1</v>
      </c>
      <c r="E219" s="11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9">
        <v>35.1</v>
      </c>
    </row>
    <row r="220" spans="1:45">
      <c r="A220" s="29"/>
      <c r="B220" s="2" t="s">
        <v>114</v>
      </c>
      <c r="C220" s="27"/>
      <c r="D220" s="122">
        <v>0.70710678118654757</v>
      </c>
      <c r="E220" s="11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9">
        <v>22</v>
      </c>
    </row>
    <row r="221" spans="1:45">
      <c r="A221" s="29"/>
      <c r="B221" s="2" t="s">
        <v>74</v>
      </c>
      <c r="C221" s="27"/>
      <c r="D221" s="13">
        <v>2.0145492341497082E-2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115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116</v>
      </c>
      <c r="C223" s="51"/>
      <c r="D223" s="49" t="s">
        <v>117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154</v>
      </c>
      <c r="AS225" s="26" t="s">
        <v>118</v>
      </c>
    </row>
    <row r="226" spans="1:45" ht="15">
      <c r="A226" s="23" t="s">
        <v>8</v>
      </c>
      <c r="B226" s="17" t="s">
        <v>94</v>
      </c>
      <c r="C226" s="15" t="s">
        <v>95</v>
      </c>
      <c r="D226" s="16" t="s">
        <v>108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109</v>
      </c>
      <c r="C227" s="8" t="s">
        <v>109</v>
      </c>
      <c r="D227" s="87" t="s">
        <v>110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111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16">
        <v>10.7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>
        <v>10.9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17</v>
      </c>
    </row>
    <row r="232" spans="1:45">
      <c r="A232" s="29"/>
      <c r="B232" s="19" t="s">
        <v>112</v>
      </c>
      <c r="C232" s="12"/>
      <c r="D232" s="121">
        <v>10.8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113</v>
      </c>
      <c r="C233" s="27"/>
      <c r="D233" s="122">
        <v>10.8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10.8</v>
      </c>
    </row>
    <row r="234" spans="1:45">
      <c r="A234" s="29"/>
      <c r="B234" s="2" t="s">
        <v>114</v>
      </c>
      <c r="C234" s="27"/>
      <c r="D234" s="122">
        <v>0.14142135623731025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23</v>
      </c>
    </row>
    <row r="235" spans="1:45">
      <c r="A235" s="29"/>
      <c r="B235" s="2" t="s">
        <v>74</v>
      </c>
      <c r="C235" s="27"/>
      <c r="D235" s="13">
        <v>1.3094570021973171E-2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115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116</v>
      </c>
      <c r="C237" s="51"/>
      <c r="D237" s="49" t="s">
        <v>117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155</v>
      </c>
      <c r="AS239" s="26" t="s">
        <v>118</v>
      </c>
    </row>
    <row r="240" spans="1:45" ht="15">
      <c r="A240" s="23" t="s">
        <v>11</v>
      </c>
      <c r="B240" s="17" t="s">
        <v>94</v>
      </c>
      <c r="C240" s="15" t="s">
        <v>95</v>
      </c>
      <c r="D240" s="16" t="s">
        <v>108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109</v>
      </c>
      <c r="C241" s="8" t="s">
        <v>109</v>
      </c>
      <c r="D241" s="87" t="s">
        <v>110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111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6.46</v>
      </c>
      <c r="E244" s="8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6.53</v>
      </c>
      <c r="E245" s="8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112</v>
      </c>
      <c r="C246" s="12"/>
      <c r="D246" s="21">
        <v>6.4950000000000001</v>
      </c>
      <c r="E246" s="8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113</v>
      </c>
      <c r="C247" s="27"/>
      <c r="D247" s="11">
        <v>6.4950000000000001</v>
      </c>
      <c r="E247" s="8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6.4950000000000001</v>
      </c>
    </row>
    <row r="248" spans="1:45">
      <c r="A248" s="29"/>
      <c r="B248" s="2" t="s">
        <v>114</v>
      </c>
      <c r="C248" s="27"/>
      <c r="D248" s="22">
        <v>4.9497474683058526E-2</v>
      </c>
      <c r="E248" s="8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7.6208583037811429E-3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115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116</v>
      </c>
      <c r="C251" s="51"/>
      <c r="D251" s="49" t="s">
        <v>117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156</v>
      </c>
      <c r="AS253" s="26" t="s">
        <v>118</v>
      </c>
    </row>
    <row r="254" spans="1:45" ht="15">
      <c r="A254" s="23" t="s">
        <v>14</v>
      </c>
      <c r="B254" s="17" t="s">
        <v>94</v>
      </c>
      <c r="C254" s="15" t="s">
        <v>95</v>
      </c>
      <c r="D254" s="16" t="s">
        <v>108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109</v>
      </c>
      <c r="C255" s="8" t="s">
        <v>109</v>
      </c>
      <c r="D255" s="87" t="s">
        <v>110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111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0.05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>
        <v>0.05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</v>
      </c>
    </row>
    <row r="260" spans="1:45">
      <c r="A260" s="29"/>
      <c r="B260" s="19" t="s">
        <v>112</v>
      </c>
      <c r="C260" s="12"/>
      <c r="D260" s="115">
        <v>0.05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113</v>
      </c>
      <c r="C261" s="27"/>
      <c r="D261" s="22">
        <v>0.05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0.05</v>
      </c>
    </row>
    <row r="262" spans="1:45">
      <c r="A262" s="29"/>
      <c r="B262" s="2" t="s">
        <v>114</v>
      </c>
      <c r="C262" s="27"/>
      <c r="D262" s="22">
        <v>0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8</v>
      </c>
    </row>
    <row r="263" spans="1:45">
      <c r="A263" s="29"/>
      <c r="B263" s="2" t="s">
        <v>74</v>
      </c>
      <c r="C263" s="27"/>
      <c r="D263" s="13">
        <v>0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115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116</v>
      </c>
      <c r="C265" s="51"/>
      <c r="D265" s="49" t="s">
        <v>117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157</v>
      </c>
      <c r="AS267" s="26" t="s">
        <v>118</v>
      </c>
    </row>
    <row r="268" spans="1:45" ht="15">
      <c r="A268" s="23" t="s">
        <v>17</v>
      </c>
      <c r="B268" s="17" t="s">
        <v>94</v>
      </c>
      <c r="C268" s="15" t="s">
        <v>95</v>
      </c>
      <c r="D268" s="16" t="s">
        <v>108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109</v>
      </c>
      <c r="C269" s="8" t="s">
        <v>109</v>
      </c>
      <c r="D269" s="87" t="s">
        <v>110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111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814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793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3</v>
      </c>
    </row>
    <row r="274" spans="1:45">
      <c r="A274" s="29"/>
      <c r="B274" s="19" t="s">
        <v>112</v>
      </c>
      <c r="C274" s="12"/>
      <c r="D274" s="128">
        <v>803.5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113</v>
      </c>
      <c r="C275" s="27"/>
      <c r="D275" s="129">
        <v>803.5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803.5</v>
      </c>
    </row>
    <row r="276" spans="1:45">
      <c r="A276" s="29"/>
      <c r="B276" s="2" t="s">
        <v>114</v>
      </c>
      <c r="C276" s="27"/>
      <c r="D276" s="129">
        <v>14.849242404917497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9</v>
      </c>
    </row>
    <row r="277" spans="1:45">
      <c r="A277" s="29"/>
      <c r="B277" s="2" t="s">
        <v>74</v>
      </c>
      <c r="C277" s="27"/>
      <c r="D277" s="13">
        <v>1.8480699943892342E-2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115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116</v>
      </c>
      <c r="C279" s="51"/>
      <c r="D279" s="49" t="s">
        <v>117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158</v>
      </c>
      <c r="AS281" s="26" t="s">
        <v>118</v>
      </c>
    </row>
    <row r="282" spans="1:45" ht="15">
      <c r="A282" s="23" t="s">
        <v>22</v>
      </c>
      <c r="B282" s="17" t="s">
        <v>94</v>
      </c>
      <c r="C282" s="15" t="s">
        <v>95</v>
      </c>
      <c r="D282" s="16" t="s">
        <v>108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109</v>
      </c>
      <c r="C283" s="8" t="s">
        <v>109</v>
      </c>
      <c r="D283" s="87" t="s">
        <v>110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111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2.4900000000000002</v>
      </c>
      <c r="E286" s="8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2.5099999999999998</v>
      </c>
      <c r="E287" s="8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112</v>
      </c>
      <c r="C288" s="12"/>
      <c r="D288" s="21">
        <v>2.5</v>
      </c>
      <c r="E288" s="8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113</v>
      </c>
      <c r="C289" s="27"/>
      <c r="D289" s="11">
        <v>2.5</v>
      </c>
      <c r="E289" s="8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2.5</v>
      </c>
    </row>
    <row r="290" spans="1:45">
      <c r="A290" s="29"/>
      <c r="B290" s="2" t="s">
        <v>114</v>
      </c>
      <c r="C290" s="27"/>
      <c r="D290" s="22">
        <v>1.4142135623730649E-2</v>
      </c>
      <c r="E290" s="8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5.6568542494922595E-3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115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116</v>
      </c>
      <c r="C293" s="51"/>
      <c r="D293" s="49" t="s">
        <v>117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159</v>
      </c>
      <c r="AS295" s="26" t="s">
        <v>118</v>
      </c>
    </row>
    <row r="296" spans="1:45" ht="15">
      <c r="A296" s="23" t="s">
        <v>48</v>
      </c>
      <c r="B296" s="17" t="s">
        <v>94</v>
      </c>
      <c r="C296" s="15" t="s">
        <v>95</v>
      </c>
      <c r="D296" s="16" t="s">
        <v>108</v>
      </c>
      <c r="E296" s="8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109</v>
      </c>
      <c r="C297" s="8" t="s">
        <v>109</v>
      </c>
      <c r="D297" s="87" t="s">
        <v>110</v>
      </c>
      <c r="E297" s="8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111</v>
      </c>
      <c r="E298" s="8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10">
        <v>8.9599999999999999E-2</v>
      </c>
      <c r="E300" s="111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3">
        <v>1</v>
      </c>
    </row>
    <row r="301" spans="1:45">
      <c r="A301" s="29"/>
      <c r="B301" s="18">
        <v>1</v>
      </c>
      <c r="C301" s="8">
        <v>2</v>
      </c>
      <c r="D301" s="114">
        <v>9.06E-2</v>
      </c>
      <c r="E301" s="111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3">
        <v>5</v>
      </c>
    </row>
    <row r="302" spans="1:45">
      <c r="A302" s="29"/>
      <c r="B302" s="19" t="s">
        <v>112</v>
      </c>
      <c r="C302" s="12"/>
      <c r="D302" s="115">
        <v>9.01E-2</v>
      </c>
      <c r="E302" s="111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3">
        <v>16</v>
      </c>
    </row>
    <row r="303" spans="1:45">
      <c r="A303" s="29"/>
      <c r="B303" s="2" t="s">
        <v>113</v>
      </c>
      <c r="C303" s="27"/>
      <c r="D303" s="22">
        <v>9.01E-2</v>
      </c>
      <c r="E303" s="111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3">
        <v>9.01E-2</v>
      </c>
    </row>
    <row r="304" spans="1:45">
      <c r="A304" s="29"/>
      <c r="B304" s="2" t="s">
        <v>114</v>
      </c>
      <c r="C304" s="27"/>
      <c r="D304" s="22">
        <v>7.0710678118654816E-4</v>
      </c>
      <c r="E304" s="111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3">
        <v>11</v>
      </c>
    </row>
    <row r="305" spans="1:45">
      <c r="A305" s="29"/>
      <c r="B305" s="2" t="s">
        <v>74</v>
      </c>
      <c r="C305" s="27"/>
      <c r="D305" s="13">
        <v>7.8480219887519225E-3</v>
      </c>
      <c r="E305" s="8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115</v>
      </c>
      <c r="C306" s="27"/>
      <c r="D306" s="13">
        <v>0</v>
      </c>
      <c r="E306" s="8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116</v>
      </c>
      <c r="C307" s="51"/>
      <c r="D307" s="49" t="s">
        <v>117</v>
      </c>
      <c r="E307" s="8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160</v>
      </c>
      <c r="AS309" s="26" t="s">
        <v>118</v>
      </c>
    </row>
    <row r="310" spans="1:45" ht="15">
      <c r="A310" s="23" t="s">
        <v>25</v>
      </c>
      <c r="B310" s="17" t="s">
        <v>94</v>
      </c>
      <c r="C310" s="15" t="s">
        <v>95</v>
      </c>
      <c r="D310" s="16" t="s">
        <v>108</v>
      </c>
      <c r="E310" s="8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109</v>
      </c>
      <c r="C311" s="8" t="s">
        <v>109</v>
      </c>
      <c r="D311" s="87" t="s">
        <v>110</v>
      </c>
      <c r="E311" s="8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111</v>
      </c>
      <c r="E312" s="8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1</v>
      </c>
    </row>
    <row r="313" spans="1:45">
      <c r="A313" s="29"/>
      <c r="B313" s="18"/>
      <c r="C313" s="8"/>
      <c r="D313" s="24"/>
      <c r="E313" s="8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1</v>
      </c>
    </row>
    <row r="314" spans="1:45">
      <c r="A314" s="29"/>
      <c r="B314" s="17">
        <v>1</v>
      </c>
      <c r="C314" s="14">
        <v>1</v>
      </c>
      <c r="D314" s="116">
        <v>18.8</v>
      </c>
      <c r="E314" s="117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9">
        <v>1</v>
      </c>
    </row>
    <row r="315" spans="1:45">
      <c r="A315" s="29"/>
      <c r="B315" s="18">
        <v>1</v>
      </c>
      <c r="C315" s="8">
        <v>2</v>
      </c>
      <c r="D315" s="120">
        <v>19.2</v>
      </c>
      <c r="E315" s="117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9">
        <v>6</v>
      </c>
    </row>
    <row r="316" spans="1:45">
      <c r="A316" s="29"/>
      <c r="B316" s="19" t="s">
        <v>112</v>
      </c>
      <c r="C316" s="12"/>
      <c r="D316" s="121">
        <v>19</v>
      </c>
      <c r="E316" s="117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9">
        <v>16</v>
      </c>
    </row>
    <row r="317" spans="1:45">
      <c r="A317" s="29"/>
      <c r="B317" s="2" t="s">
        <v>113</v>
      </c>
      <c r="C317" s="27"/>
      <c r="D317" s="122">
        <v>19</v>
      </c>
      <c r="E317" s="117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9">
        <v>19</v>
      </c>
    </row>
    <row r="318" spans="1:45">
      <c r="A318" s="29"/>
      <c r="B318" s="2" t="s">
        <v>114</v>
      </c>
      <c r="C318" s="27"/>
      <c r="D318" s="122">
        <v>0.28284271247461801</v>
      </c>
      <c r="E318" s="117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9">
        <v>12</v>
      </c>
    </row>
    <row r="319" spans="1:45">
      <c r="A319" s="29"/>
      <c r="B319" s="2" t="s">
        <v>74</v>
      </c>
      <c r="C319" s="27"/>
      <c r="D319" s="13">
        <v>1.4886458551295684E-2</v>
      </c>
      <c r="E319" s="8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115</v>
      </c>
      <c r="C320" s="27"/>
      <c r="D320" s="13">
        <v>0</v>
      </c>
      <c r="E320" s="8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116</v>
      </c>
      <c r="C321" s="51"/>
      <c r="D321" s="49" t="s">
        <v>117</v>
      </c>
      <c r="E321" s="8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161</v>
      </c>
      <c r="AS323" s="26" t="s">
        <v>118</v>
      </c>
    </row>
    <row r="324" spans="1:45" ht="15">
      <c r="A324" s="23" t="s">
        <v>28</v>
      </c>
      <c r="B324" s="17" t="s">
        <v>94</v>
      </c>
      <c r="C324" s="15" t="s">
        <v>95</v>
      </c>
      <c r="D324" s="16" t="s">
        <v>108</v>
      </c>
      <c r="E324" s="8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109</v>
      </c>
      <c r="C325" s="8" t="s">
        <v>109</v>
      </c>
      <c r="D325" s="87" t="s">
        <v>110</v>
      </c>
      <c r="E325" s="8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111</v>
      </c>
      <c r="E326" s="8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0</v>
      </c>
    </row>
    <row r="327" spans="1:45">
      <c r="A327" s="29"/>
      <c r="B327" s="18"/>
      <c r="C327" s="8"/>
      <c r="D327" s="24"/>
      <c r="E327" s="8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0</v>
      </c>
    </row>
    <row r="328" spans="1:45">
      <c r="A328" s="29"/>
      <c r="B328" s="17">
        <v>1</v>
      </c>
      <c r="C328" s="14">
        <v>1</v>
      </c>
      <c r="D328" s="123">
        <v>56</v>
      </c>
      <c r="E328" s="124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6">
        <v>1</v>
      </c>
    </row>
    <row r="329" spans="1:45">
      <c r="A329" s="29"/>
      <c r="B329" s="18">
        <v>1</v>
      </c>
      <c r="C329" s="8">
        <v>2</v>
      </c>
      <c r="D329" s="127">
        <v>56</v>
      </c>
      <c r="E329" s="124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6">
        <v>7</v>
      </c>
    </row>
    <row r="330" spans="1:45">
      <c r="A330" s="29"/>
      <c r="B330" s="19" t="s">
        <v>112</v>
      </c>
      <c r="C330" s="12"/>
      <c r="D330" s="128">
        <v>56</v>
      </c>
      <c r="E330" s="124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6">
        <v>16</v>
      </c>
    </row>
    <row r="331" spans="1:45">
      <c r="A331" s="29"/>
      <c r="B331" s="2" t="s">
        <v>113</v>
      </c>
      <c r="C331" s="27"/>
      <c r="D331" s="129">
        <v>56</v>
      </c>
      <c r="E331" s="124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6">
        <v>56</v>
      </c>
    </row>
    <row r="332" spans="1:45">
      <c r="A332" s="29"/>
      <c r="B332" s="2" t="s">
        <v>114</v>
      </c>
      <c r="C332" s="27"/>
      <c r="D332" s="129">
        <v>0</v>
      </c>
      <c r="E332" s="124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6">
        <v>13</v>
      </c>
    </row>
    <row r="333" spans="1:45">
      <c r="A333" s="29"/>
      <c r="B333" s="2" t="s">
        <v>74</v>
      </c>
      <c r="C333" s="27"/>
      <c r="D333" s="13">
        <v>0</v>
      </c>
      <c r="E333" s="8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115</v>
      </c>
      <c r="C334" s="27"/>
      <c r="D334" s="13">
        <v>0</v>
      </c>
      <c r="E334" s="8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116</v>
      </c>
      <c r="C335" s="51"/>
      <c r="D335" s="49" t="s">
        <v>117</v>
      </c>
      <c r="E335" s="8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162</v>
      </c>
      <c r="AS337" s="26" t="s">
        <v>118</v>
      </c>
    </row>
    <row r="338" spans="1:45" ht="15">
      <c r="A338" s="23" t="s">
        <v>30</v>
      </c>
      <c r="B338" s="17" t="s">
        <v>94</v>
      </c>
      <c r="C338" s="15" t="s">
        <v>95</v>
      </c>
      <c r="D338" s="16" t="s">
        <v>108</v>
      </c>
      <c r="E338" s="8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109</v>
      </c>
      <c r="C339" s="8" t="s">
        <v>109</v>
      </c>
      <c r="D339" s="87" t="s">
        <v>110</v>
      </c>
      <c r="E339" s="8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111</v>
      </c>
      <c r="E340" s="8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23">
        <v>376</v>
      </c>
      <c r="E342" s="124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6">
        <v>1</v>
      </c>
    </row>
    <row r="343" spans="1:45">
      <c r="A343" s="29"/>
      <c r="B343" s="18">
        <v>1</v>
      </c>
      <c r="C343" s="8">
        <v>2</v>
      </c>
      <c r="D343" s="127">
        <v>362</v>
      </c>
      <c r="E343" s="124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6">
        <v>8</v>
      </c>
    </row>
    <row r="344" spans="1:45">
      <c r="A344" s="29"/>
      <c r="B344" s="19" t="s">
        <v>112</v>
      </c>
      <c r="C344" s="12"/>
      <c r="D344" s="128">
        <v>369</v>
      </c>
      <c r="E344" s="124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6">
        <v>16</v>
      </c>
    </row>
    <row r="345" spans="1:45">
      <c r="A345" s="29"/>
      <c r="B345" s="2" t="s">
        <v>113</v>
      </c>
      <c r="C345" s="27"/>
      <c r="D345" s="129">
        <v>369</v>
      </c>
      <c r="E345" s="124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6">
        <v>369</v>
      </c>
    </row>
    <row r="346" spans="1:45">
      <c r="A346" s="29"/>
      <c r="B346" s="2" t="s">
        <v>114</v>
      </c>
      <c r="C346" s="27"/>
      <c r="D346" s="129">
        <v>9.8994949366116654</v>
      </c>
      <c r="E346" s="124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6">
        <v>14</v>
      </c>
    </row>
    <row r="347" spans="1:45">
      <c r="A347" s="29"/>
      <c r="B347" s="2" t="s">
        <v>74</v>
      </c>
      <c r="C347" s="27"/>
      <c r="D347" s="13">
        <v>2.6827899557213184E-2</v>
      </c>
      <c r="E347" s="8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115</v>
      </c>
      <c r="C348" s="27"/>
      <c r="D348" s="13">
        <v>0</v>
      </c>
      <c r="E348" s="8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116</v>
      </c>
      <c r="C349" s="51"/>
      <c r="D349" s="49" t="s">
        <v>117</v>
      </c>
      <c r="E349" s="8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163</v>
      </c>
      <c r="AS351" s="26" t="s">
        <v>118</v>
      </c>
    </row>
    <row r="352" spans="1:45" ht="15">
      <c r="A352" s="23" t="s">
        <v>33</v>
      </c>
      <c r="B352" s="17" t="s">
        <v>94</v>
      </c>
      <c r="C352" s="15" t="s">
        <v>95</v>
      </c>
      <c r="D352" s="16" t="s">
        <v>108</v>
      </c>
      <c r="E352" s="8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109</v>
      </c>
      <c r="C353" s="8" t="s">
        <v>109</v>
      </c>
      <c r="D353" s="87" t="s">
        <v>110</v>
      </c>
      <c r="E353" s="8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111</v>
      </c>
      <c r="E354" s="8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1</v>
      </c>
    </row>
    <row r="355" spans="1:45">
      <c r="A355" s="29"/>
      <c r="B355" s="18"/>
      <c r="C355" s="8"/>
      <c r="D355" s="24"/>
      <c r="E355" s="8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1</v>
      </c>
    </row>
    <row r="356" spans="1:45">
      <c r="A356" s="29"/>
      <c r="B356" s="17">
        <v>1</v>
      </c>
      <c r="C356" s="14">
        <v>1</v>
      </c>
      <c r="D356" s="116">
        <v>12</v>
      </c>
      <c r="E356" s="11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9">
        <v>1</v>
      </c>
    </row>
    <row r="357" spans="1:45">
      <c r="A357" s="29"/>
      <c r="B357" s="18">
        <v>1</v>
      </c>
      <c r="C357" s="8">
        <v>2</v>
      </c>
      <c r="D357" s="120">
        <v>10</v>
      </c>
      <c r="E357" s="11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9">
        <v>9</v>
      </c>
    </row>
    <row r="358" spans="1:45">
      <c r="A358" s="29"/>
      <c r="B358" s="19" t="s">
        <v>112</v>
      </c>
      <c r="C358" s="12"/>
      <c r="D358" s="121">
        <v>11</v>
      </c>
      <c r="E358" s="11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9">
        <v>16</v>
      </c>
    </row>
    <row r="359" spans="1:45">
      <c r="A359" s="29"/>
      <c r="B359" s="2" t="s">
        <v>113</v>
      </c>
      <c r="C359" s="27"/>
      <c r="D359" s="122">
        <v>11</v>
      </c>
      <c r="E359" s="11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9">
        <v>11</v>
      </c>
    </row>
    <row r="360" spans="1:45">
      <c r="A360" s="29"/>
      <c r="B360" s="2" t="s">
        <v>114</v>
      </c>
      <c r="C360" s="27"/>
      <c r="D360" s="122">
        <v>1.4142135623730951</v>
      </c>
      <c r="E360" s="11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9">
        <v>15</v>
      </c>
    </row>
    <row r="361" spans="1:45">
      <c r="A361" s="29"/>
      <c r="B361" s="2" t="s">
        <v>74</v>
      </c>
      <c r="C361" s="27"/>
      <c r="D361" s="13">
        <v>0.12856486930664501</v>
      </c>
      <c r="E361" s="8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115</v>
      </c>
      <c r="C362" s="27"/>
      <c r="D362" s="13">
        <v>0</v>
      </c>
      <c r="E362" s="8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116</v>
      </c>
      <c r="C363" s="51"/>
      <c r="D363" s="49" t="s">
        <v>117</v>
      </c>
      <c r="E363" s="8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164</v>
      </c>
      <c r="AS365" s="26" t="s">
        <v>118</v>
      </c>
    </row>
    <row r="366" spans="1:45" ht="15">
      <c r="A366" s="23" t="s">
        <v>36</v>
      </c>
      <c r="B366" s="17" t="s">
        <v>94</v>
      </c>
      <c r="C366" s="15" t="s">
        <v>95</v>
      </c>
      <c r="D366" s="16" t="s">
        <v>108</v>
      </c>
      <c r="E366" s="8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109</v>
      </c>
      <c r="C367" s="8" t="s">
        <v>109</v>
      </c>
      <c r="D367" s="87" t="s">
        <v>110</v>
      </c>
      <c r="E367" s="8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111</v>
      </c>
      <c r="E368" s="8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1</v>
      </c>
    </row>
    <row r="369" spans="1:45">
      <c r="A369" s="29"/>
      <c r="B369" s="18"/>
      <c r="C369" s="8"/>
      <c r="D369" s="24"/>
      <c r="E369" s="8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1</v>
      </c>
    </row>
    <row r="370" spans="1:45">
      <c r="A370" s="29"/>
      <c r="B370" s="17">
        <v>1</v>
      </c>
      <c r="C370" s="14">
        <v>1</v>
      </c>
      <c r="D370" s="116">
        <v>19</v>
      </c>
      <c r="E370" s="117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9">
        <v>1</v>
      </c>
    </row>
    <row r="371" spans="1:45">
      <c r="A371" s="29"/>
      <c r="B371" s="18">
        <v>1</v>
      </c>
      <c r="C371" s="8">
        <v>2</v>
      </c>
      <c r="D371" s="120">
        <v>19</v>
      </c>
      <c r="E371" s="117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9">
        <v>10</v>
      </c>
    </row>
    <row r="372" spans="1:45">
      <c r="A372" s="29"/>
      <c r="B372" s="19" t="s">
        <v>112</v>
      </c>
      <c r="C372" s="12"/>
      <c r="D372" s="121">
        <v>19</v>
      </c>
      <c r="E372" s="117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9">
        <v>16</v>
      </c>
    </row>
    <row r="373" spans="1:45">
      <c r="A373" s="29"/>
      <c r="B373" s="2" t="s">
        <v>113</v>
      </c>
      <c r="C373" s="27"/>
      <c r="D373" s="122">
        <v>19</v>
      </c>
      <c r="E373" s="117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9">
        <v>19</v>
      </c>
    </row>
    <row r="374" spans="1:45">
      <c r="A374" s="29"/>
      <c r="B374" s="2" t="s">
        <v>114</v>
      </c>
      <c r="C374" s="27"/>
      <c r="D374" s="122">
        <v>0</v>
      </c>
      <c r="E374" s="117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9">
        <v>16</v>
      </c>
    </row>
    <row r="375" spans="1:45">
      <c r="A375" s="29"/>
      <c r="B375" s="2" t="s">
        <v>74</v>
      </c>
      <c r="C375" s="27"/>
      <c r="D375" s="13">
        <v>0</v>
      </c>
      <c r="E375" s="8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115</v>
      </c>
      <c r="C376" s="27"/>
      <c r="D376" s="13">
        <v>0</v>
      </c>
      <c r="E376" s="8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116</v>
      </c>
      <c r="C377" s="51"/>
      <c r="D377" s="49" t="s">
        <v>117</v>
      </c>
      <c r="E377" s="8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165</v>
      </c>
      <c r="AS379" s="26" t="s">
        <v>118</v>
      </c>
    </row>
    <row r="380" spans="1:45" ht="15">
      <c r="A380" s="23" t="s">
        <v>39</v>
      </c>
      <c r="B380" s="17" t="s">
        <v>94</v>
      </c>
      <c r="C380" s="15" t="s">
        <v>95</v>
      </c>
      <c r="D380" s="16" t="s">
        <v>108</v>
      </c>
      <c r="E380" s="8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109</v>
      </c>
      <c r="C381" s="8" t="s">
        <v>109</v>
      </c>
      <c r="D381" s="87" t="s">
        <v>110</v>
      </c>
      <c r="E381" s="8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111</v>
      </c>
      <c r="E382" s="8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0</v>
      </c>
    </row>
    <row r="383" spans="1:45">
      <c r="A383" s="29"/>
      <c r="B383" s="18"/>
      <c r="C383" s="8"/>
      <c r="D383" s="24"/>
      <c r="E383" s="8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0</v>
      </c>
    </row>
    <row r="384" spans="1:45">
      <c r="A384" s="29"/>
      <c r="B384" s="17">
        <v>1</v>
      </c>
      <c r="C384" s="14">
        <v>1</v>
      </c>
      <c r="D384" s="123">
        <v>130</v>
      </c>
      <c r="E384" s="124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6">
        <v>1</v>
      </c>
    </row>
    <row r="385" spans="1:45">
      <c r="A385" s="29"/>
      <c r="B385" s="18">
        <v>1</v>
      </c>
      <c r="C385" s="8">
        <v>2</v>
      </c>
      <c r="D385" s="127">
        <v>128</v>
      </c>
      <c r="E385" s="124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6">
        <v>11</v>
      </c>
    </row>
    <row r="386" spans="1:45">
      <c r="A386" s="29"/>
      <c r="B386" s="19" t="s">
        <v>112</v>
      </c>
      <c r="C386" s="12"/>
      <c r="D386" s="128">
        <v>129</v>
      </c>
      <c r="E386" s="124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6">
        <v>16</v>
      </c>
    </row>
    <row r="387" spans="1:45">
      <c r="A387" s="29"/>
      <c r="B387" s="2" t="s">
        <v>113</v>
      </c>
      <c r="C387" s="27"/>
      <c r="D387" s="129">
        <v>129</v>
      </c>
      <c r="E387" s="124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6">
        <v>129</v>
      </c>
    </row>
    <row r="388" spans="1:45">
      <c r="A388" s="29"/>
      <c r="B388" s="2" t="s">
        <v>114</v>
      </c>
      <c r="C388" s="27"/>
      <c r="D388" s="129">
        <v>1.4142135623730951</v>
      </c>
      <c r="E388" s="124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6">
        <v>17</v>
      </c>
    </row>
    <row r="389" spans="1:45">
      <c r="A389" s="29"/>
      <c r="B389" s="2" t="s">
        <v>74</v>
      </c>
      <c r="C389" s="27"/>
      <c r="D389" s="13">
        <v>1.0962895832349575E-2</v>
      </c>
      <c r="E389" s="8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115</v>
      </c>
      <c r="C390" s="27"/>
      <c r="D390" s="13">
        <v>0</v>
      </c>
      <c r="E390" s="8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116</v>
      </c>
      <c r="C391" s="51"/>
      <c r="D391" s="49" t="s">
        <v>117</v>
      </c>
      <c r="E391" s="8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166</v>
      </c>
      <c r="AS393" s="26" t="s">
        <v>118</v>
      </c>
    </row>
    <row r="394" spans="1:45" ht="15">
      <c r="A394" s="23" t="s">
        <v>42</v>
      </c>
      <c r="B394" s="17" t="s">
        <v>94</v>
      </c>
      <c r="C394" s="15" t="s">
        <v>95</v>
      </c>
      <c r="D394" s="16" t="s">
        <v>108</v>
      </c>
      <c r="E394" s="8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109</v>
      </c>
      <c r="C395" s="8" t="s">
        <v>109</v>
      </c>
      <c r="D395" s="87" t="s">
        <v>110</v>
      </c>
      <c r="E395" s="8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111</v>
      </c>
      <c r="E396" s="8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23">
        <v>187</v>
      </c>
      <c r="E398" s="124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6">
        <v>1</v>
      </c>
    </row>
    <row r="399" spans="1:45">
      <c r="A399" s="29"/>
      <c r="B399" s="18">
        <v>1</v>
      </c>
      <c r="C399" s="8">
        <v>2</v>
      </c>
      <c r="D399" s="127">
        <v>186</v>
      </c>
      <c r="E399" s="124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6">
        <v>12</v>
      </c>
    </row>
    <row r="400" spans="1:45">
      <c r="A400" s="29"/>
      <c r="B400" s="19" t="s">
        <v>112</v>
      </c>
      <c r="C400" s="12"/>
      <c r="D400" s="128">
        <v>186.5</v>
      </c>
      <c r="E400" s="124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6">
        <v>16</v>
      </c>
    </row>
    <row r="401" spans="1:45">
      <c r="A401" s="29"/>
      <c r="B401" s="2" t="s">
        <v>113</v>
      </c>
      <c r="C401" s="27"/>
      <c r="D401" s="129">
        <v>186.5</v>
      </c>
      <c r="E401" s="124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6">
        <v>186.5</v>
      </c>
    </row>
    <row r="402" spans="1:45">
      <c r="A402" s="29"/>
      <c r="B402" s="2" t="s">
        <v>114</v>
      </c>
      <c r="C402" s="27"/>
      <c r="D402" s="129">
        <v>0.70710678118654757</v>
      </c>
      <c r="E402" s="124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6">
        <v>18</v>
      </c>
    </row>
    <row r="403" spans="1:45">
      <c r="A403" s="29"/>
      <c r="B403" s="2" t="s">
        <v>74</v>
      </c>
      <c r="C403" s="27"/>
      <c r="D403" s="13">
        <v>3.7914572717777351E-3</v>
      </c>
      <c r="E403" s="8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115</v>
      </c>
      <c r="C404" s="27"/>
      <c r="D404" s="13">
        <v>0</v>
      </c>
      <c r="E404" s="8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116</v>
      </c>
      <c r="C405" s="51"/>
      <c r="D405" s="49" t="s">
        <v>117</v>
      </c>
      <c r="E405" s="8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167</v>
      </c>
      <c r="AS407" s="26" t="s">
        <v>118</v>
      </c>
    </row>
    <row r="408" spans="1:45" ht="15">
      <c r="A408" s="23" t="s">
        <v>49</v>
      </c>
      <c r="B408" s="17" t="s">
        <v>94</v>
      </c>
      <c r="C408" s="15" t="s">
        <v>95</v>
      </c>
      <c r="D408" s="16" t="s">
        <v>108</v>
      </c>
      <c r="E408" s="8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109</v>
      </c>
      <c r="C409" s="8" t="s">
        <v>109</v>
      </c>
      <c r="D409" s="87" t="s">
        <v>110</v>
      </c>
      <c r="E409" s="8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111</v>
      </c>
      <c r="E410" s="8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10">
        <v>0.05</v>
      </c>
      <c r="E412" s="111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3">
        <v>1</v>
      </c>
    </row>
    <row r="413" spans="1:45">
      <c r="A413" s="29"/>
      <c r="B413" s="18">
        <v>1</v>
      </c>
      <c r="C413" s="8">
        <v>2</v>
      </c>
      <c r="D413" s="114">
        <v>0.06</v>
      </c>
      <c r="E413" s="111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3">
        <v>13</v>
      </c>
    </row>
    <row r="414" spans="1:45">
      <c r="A414" s="29"/>
      <c r="B414" s="19" t="s">
        <v>112</v>
      </c>
      <c r="C414" s="12"/>
      <c r="D414" s="115">
        <v>5.5E-2</v>
      </c>
      <c r="E414" s="111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3">
        <v>16</v>
      </c>
    </row>
    <row r="415" spans="1:45">
      <c r="A415" s="29"/>
      <c r="B415" s="2" t="s">
        <v>113</v>
      </c>
      <c r="C415" s="27"/>
      <c r="D415" s="22">
        <v>5.5E-2</v>
      </c>
      <c r="E415" s="111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3">
        <v>5.5E-2</v>
      </c>
    </row>
    <row r="416" spans="1:45">
      <c r="A416" s="29"/>
      <c r="B416" s="2" t="s">
        <v>114</v>
      </c>
      <c r="C416" s="27"/>
      <c r="D416" s="22">
        <v>7.0710678118654719E-3</v>
      </c>
      <c r="E416" s="111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3">
        <v>19</v>
      </c>
    </row>
    <row r="417" spans="1:45">
      <c r="A417" s="29"/>
      <c r="B417" s="2" t="s">
        <v>74</v>
      </c>
      <c r="C417" s="27"/>
      <c r="D417" s="13">
        <v>0.12856486930664493</v>
      </c>
      <c r="E417" s="8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115</v>
      </c>
      <c r="C418" s="27"/>
      <c r="D418" s="13">
        <v>0</v>
      </c>
      <c r="E418" s="8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116</v>
      </c>
      <c r="C419" s="51"/>
      <c r="D419" s="49" t="s">
        <v>117</v>
      </c>
      <c r="E419" s="8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168</v>
      </c>
      <c r="AS421" s="26" t="s">
        <v>118</v>
      </c>
    </row>
    <row r="422" spans="1:45" ht="15">
      <c r="A422" s="23" t="s">
        <v>6</v>
      </c>
      <c r="B422" s="17" t="s">
        <v>94</v>
      </c>
      <c r="C422" s="15" t="s">
        <v>95</v>
      </c>
      <c r="D422" s="16" t="s">
        <v>108</v>
      </c>
      <c r="E422" s="8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109</v>
      </c>
      <c r="C423" s="8" t="s">
        <v>109</v>
      </c>
      <c r="D423" s="87" t="s">
        <v>110</v>
      </c>
      <c r="E423" s="8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111</v>
      </c>
      <c r="E424" s="8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2</v>
      </c>
    </row>
    <row r="425" spans="1:45">
      <c r="A425" s="29"/>
      <c r="B425" s="18"/>
      <c r="C425" s="8"/>
      <c r="D425" s="24"/>
      <c r="E425" s="8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2</v>
      </c>
    </row>
    <row r="426" spans="1:45">
      <c r="A426" s="29"/>
      <c r="B426" s="17">
        <v>1</v>
      </c>
      <c r="C426" s="14">
        <v>1</v>
      </c>
      <c r="D426" s="20">
        <v>0.8</v>
      </c>
      <c r="E426" s="8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6">
        <v>1</v>
      </c>
    </row>
    <row r="427" spans="1:45">
      <c r="A427" s="29"/>
      <c r="B427" s="18">
        <v>1</v>
      </c>
      <c r="C427" s="8">
        <v>2</v>
      </c>
      <c r="D427" s="10">
        <v>0.5</v>
      </c>
      <c r="E427" s="8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6">
        <v>14</v>
      </c>
    </row>
    <row r="428" spans="1:45">
      <c r="A428" s="29"/>
      <c r="B428" s="19" t="s">
        <v>112</v>
      </c>
      <c r="C428" s="12"/>
      <c r="D428" s="21">
        <v>0.65</v>
      </c>
      <c r="E428" s="8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6">
        <v>16</v>
      </c>
    </row>
    <row r="429" spans="1:45">
      <c r="A429" s="29"/>
      <c r="B429" s="2" t="s">
        <v>113</v>
      </c>
      <c r="C429" s="27"/>
      <c r="D429" s="11">
        <v>0.65</v>
      </c>
      <c r="E429" s="8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6">
        <v>0.65</v>
      </c>
    </row>
    <row r="430" spans="1:45">
      <c r="A430" s="29"/>
      <c r="B430" s="2" t="s">
        <v>114</v>
      </c>
      <c r="C430" s="27"/>
      <c r="D430" s="22">
        <v>0.21213203435596434</v>
      </c>
      <c r="E430" s="8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6">
        <v>20</v>
      </c>
    </row>
    <row r="431" spans="1:45">
      <c r="A431" s="29"/>
      <c r="B431" s="2" t="s">
        <v>74</v>
      </c>
      <c r="C431" s="27"/>
      <c r="D431" s="13">
        <v>0.32635697593225282</v>
      </c>
      <c r="E431" s="8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115</v>
      </c>
      <c r="C432" s="27"/>
      <c r="D432" s="13">
        <v>0</v>
      </c>
      <c r="E432" s="8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116</v>
      </c>
      <c r="C433" s="51"/>
      <c r="D433" s="49" t="s">
        <v>117</v>
      </c>
      <c r="E433" s="8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169</v>
      </c>
      <c r="AS435" s="26" t="s">
        <v>118</v>
      </c>
    </row>
    <row r="436" spans="1:45" ht="15">
      <c r="A436" s="23" t="s">
        <v>9</v>
      </c>
      <c r="B436" s="17" t="s">
        <v>94</v>
      </c>
      <c r="C436" s="15" t="s">
        <v>95</v>
      </c>
      <c r="D436" s="16" t="s">
        <v>108</v>
      </c>
      <c r="E436" s="8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109</v>
      </c>
      <c r="C437" s="8" t="s">
        <v>109</v>
      </c>
      <c r="D437" s="87" t="s">
        <v>110</v>
      </c>
      <c r="E437" s="8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111</v>
      </c>
      <c r="E438" s="8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2</v>
      </c>
    </row>
    <row r="439" spans="1:45">
      <c r="A439" s="29"/>
      <c r="B439" s="18"/>
      <c r="C439" s="8"/>
      <c r="D439" s="24"/>
      <c r="E439" s="8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2</v>
      </c>
    </row>
    <row r="440" spans="1:45">
      <c r="A440" s="29"/>
      <c r="B440" s="17">
        <v>1</v>
      </c>
      <c r="C440" s="14">
        <v>1</v>
      </c>
      <c r="D440" s="20">
        <v>9</v>
      </c>
      <c r="E440" s="8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6">
        <v>1</v>
      </c>
    </row>
    <row r="441" spans="1:45">
      <c r="A441" s="29"/>
      <c r="B441" s="18">
        <v>1</v>
      </c>
      <c r="C441" s="8">
        <v>2</v>
      </c>
      <c r="D441" s="10">
        <v>8.4</v>
      </c>
      <c r="E441" s="8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6">
        <v>15</v>
      </c>
    </row>
    <row r="442" spans="1:45">
      <c r="A442" s="29"/>
      <c r="B442" s="19" t="s">
        <v>112</v>
      </c>
      <c r="C442" s="12"/>
      <c r="D442" s="21">
        <v>8.6999999999999993</v>
      </c>
      <c r="E442" s="8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6">
        <v>16</v>
      </c>
    </row>
    <row r="443" spans="1:45">
      <c r="A443" s="29"/>
      <c r="B443" s="2" t="s">
        <v>113</v>
      </c>
      <c r="C443" s="27"/>
      <c r="D443" s="11">
        <v>8.6999999999999993</v>
      </c>
      <c r="E443" s="8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6">
        <v>8.6999999999999993</v>
      </c>
    </row>
    <row r="444" spans="1:45">
      <c r="A444" s="29"/>
      <c r="B444" s="2" t="s">
        <v>114</v>
      </c>
      <c r="C444" s="27"/>
      <c r="D444" s="22">
        <v>0.42426406871192823</v>
      </c>
      <c r="E444" s="8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6">
        <v>21</v>
      </c>
    </row>
    <row r="445" spans="1:45">
      <c r="A445" s="29"/>
      <c r="B445" s="2" t="s">
        <v>74</v>
      </c>
      <c r="C445" s="27"/>
      <c r="D445" s="13">
        <v>4.876598490941704E-2</v>
      </c>
      <c r="E445" s="8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115</v>
      </c>
      <c r="C446" s="27"/>
      <c r="D446" s="13">
        <v>0</v>
      </c>
      <c r="E446" s="8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116</v>
      </c>
      <c r="C447" s="51"/>
      <c r="D447" s="49" t="s">
        <v>117</v>
      </c>
      <c r="E447" s="8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170</v>
      </c>
      <c r="AS449" s="26" t="s">
        <v>118</v>
      </c>
    </row>
    <row r="450" spans="1:45" ht="15">
      <c r="A450" s="23" t="s">
        <v>50</v>
      </c>
      <c r="B450" s="17" t="s">
        <v>94</v>
      </c>
      <c r="C450" s="15" t="s">
        <v>95</v>
      </c>
      <c r="D450" s="16" t="s">
        <v>108</v>
      </c>
      <c r="E450" s="8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109</v>
      </c>
      <c r="C451" s="8" t="s">
        <v>109</v>
      </c>
      <c r="D451" s="87" t="s">
        <v>110</v>
      </c>
      <c r="E451" s="8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111</v>
      </c>
      <c r="E452" s="8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20">
        <v>5</v>
      </c>
      <c r="E454" s="8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10" t="s">
        <v>90</v>
      </c>
      <c r="E455" s="8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112</v>
      </c>
      <c r="C456" s="12"/>
      <c r="D456" s="21">
        <v>5</v>
      </c>
      <c r="E456" s="8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113</v>
      </c>
      <c r="C457" s="27"/>
      <c r="D457" s="11">
        <v>5</v>
      </c>
      <c r="E457" s="8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>
        <v>3.75</v>
      </c>
    </row>
    <row r="458" spans="1:45">
      <c r="A458" s="29"/>
      <c r="B458" s="2" t="s">
        <v>114</v>
      </c>
      <c r="C458" s="27"/>
      <c r="D458" s="22" t="s">
        <v>210</v>
      </c>
      <c r="E458" s="8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210</v>
      </c>
      <c r="E459" s="8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115</v>
      </c>
      <c r="C460" s="27"/>
      <c r="D460" s="13">
        <v>0.33333333333333326</v>
      </c>
      <c r="E460" s="8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116</v>
      </c>
      <c r="C461" s="51"/>
      <c r="D461" s="49" t="s">
        <v>117</v>
      </c>
      <c r="E461" s="8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171</v>
      </c>
      <c r="AS463" s="26" t="s">
        <v>118</v>
      </c>
    </row>
    <row r="464" spans="1:45" ht="15">
      <c r="A464" s="23" t="s">
        <v>12</v>
      </c>
      <c r="B464" s="17" t="s">
        <v>94</v>
      </c>
      <c r="C464" s="15" t="s">
        <v>95</v>
      </c>
      <c r="D464" s="16" t="s">
        <v>108</v>
      </c>
      <c r="E464" s="8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109</v>
      </c>
      <c r="C465" s="8" t="s">
        <v>109</v>
      </c>
      <c r="D465" s="87" t="s">
        <v>110</v>
      </c>
      <c r="E465" s="8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111</v>
      </c>
      <c r="E466" s="8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0</v>
      </c>
    </row>
    <row r="467" spans="1:45">
      <c r="A467" s="29"/>
      <c r="B467" s="18"/>
      <c r="C467" s="8"/>
      <c r="D467" s="24"/>
      <c r="E467" s="8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0</v>
      </c>
    </row>
    <row r="468" spans="1:45">
      <c r="A468" s="29"/>
      <c r="B468" s="17">
        <v>1</v>
      </c>
      <c r="C468" s="14">
        <v>1</v>
      </c>
      <c r="D468" s="123">
        <v>50.8</v>
      </c>
      <c r="E468" s="124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6">
        <v>1</v>
      </c>
    </row>
    <row r="469" spans="1:45">
      <c r="A469" s="29"/>
      <c r="B469" s="18">
        <v>1</v>
      </c>
      <c r="C469" s="8">
        <v>2</v>
      </c>
      <c r="D469" s="127">
        <v>49.5</v>
      </c>
      <c r="E469" s="124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6">
        <v>17</v>
      </c>
    </row>
    <row r="470" spans="1:45">
      <c r="A470" s="29"/>
      <c r="B470" s="19" t="s">
        <v>112</v>
      </c>
      <c r="C470" s="12"/>
      <c r="D470" s="128">
        <v>50.15</v>
      </c>
      <c r="E470" s="124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6">
        <v>16</v>
      </c>
    </row>
    <row r="471" spans="1:45">
      <c r="A471" s="29"/>
      <c r="B471" s="2" t="s">
        <v>113</v>
      </c>
      <c r="C471" s="27"/>
      <c r="D471" s="129">
        <v>50.15</v>
      </c>
      <c r="E471" s="124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6">
        <v>50.15</v>
      </c>
    </row>
    <row r="472" spans="1:45">
      <c r="A472" s="29"/>
      <c r="B472" s="2" t="s">
        <v>114</v>
      </c>
      <c r="C472" s="27"/>
      <c r="D472" s="129">
        <v>0.91923881554250975</v>
      </c>
      <c r="E472" s="124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6">
        <v>23</v>
      </c>
    </row>
    <row r="473" spans="1:45">
      <c r="A473" s="29"/>
      <c r="B473" s="2" t="s">
        <v>74</v>
      </c>
      <c r="C473" s="27"/>
      <c r="D473" s="13">
        <v>1.8329786950000194E-2</v>
      </c>
      <c r="E473" s="8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115</v>
      </c>
      <c r="C474" s="27"/>
      <c r="D474" s="13">
        <v>0</v>
      </c>
      <c r="E474" s="8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116</v>
      </c>
      <c r="C475" s="51"/>
      <c r="D475" s="49" t="s">
        <v>117</v>
      </c>
      <c r="E475" s="8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172</v>
      </c>
      <c r="AS477" s="26" t="s">
        <v>118</v>
      </c>
    </row>
    <row r="478" spans="1:45" ht="15">
      <c r="A478" s="23" t="s">
        <v>15</v>
      </c>
      <c r="B478" s="17" t="s">
        <v>94</v>
      </c>
      <c r="C478" s="15" t="s">
        <v>95</v>
      </c>
      <c r="D478" s="16" t="s">
        <v>108</v>
      </c>
      <c r="E478" s="8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109</v>
      </c>
      <c r="C479" s="8" t="s">
        <v>109</v>
      </c>
      <c r="D479" s="87" t="s">
        <v>110</v>
      </c>
      <c r="E479" s="8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111</v>
      </c>
      <c r="E480" s="8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2</v>
      </c>
    </row>
    <row r="481" spans="1:45">
      <c r="A481" s="29"/>
      <c r="B481" s="18"/>
      <c r="C481" s="8"/>
      <c r="D481" s="24"/>
      <c r="E481" s="8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2</v>
      </c>
    </row>
    <row r="482" spans="1:45">
      <c r="A482" s="29"/>
      <c r="B482" s="17">
        <v>1</v>
      </c>
      <c r="C482" s="14">
        <v>1</v>
      </c>
      <c r="D482" s="20">
        <v>9.6</v>
      </c>
      <c r="E482" s="8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6">
        <v>1</v>
      </c>
    </row>
    <row r="483" spans="1:45">
      <c r="A483" s="29"/>
      <c r="B483" s="18">
        <v>1</v>
      </c>
      <c r="C483" s="8">
        <v>2</v>
      </c>
      <c r="D483" s="10">
        <v>10</v>
      </c>
      <c r="E483" s="8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6">
        <v>1</v>
      </c>
    </row>
    <row r="484" spans="1:45">
      <c r="A484" s="29"/>
      <c r="B484" s="19" t="s">
        <v>112</v>
      </c>
      <c r="C484" s="12"/>
      <c r="D484" s="21">
        <v>9.8000000000000007</v>
      </c>
      <c r="E484" s="8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6">
        <v>16</v>
      </c>
    </row>
    <row r="485" spans="1:45">
      <c r="A485" s="29"/>
      <c r="B485" s="2" t="s">
        <v>113</v>
      </c>
      <c r="C485" s="27"/>
      <c r="D485" s="11">
        <v>9.8000000000000007</v>
      </c>
      <c r="E485" s="8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6">
        <v>9.8000000000000007</v>
      </c>
    </row>
    <row r="486" spans="1:45">
      <c r="A486" s="29"/>
      <c r="B486" s="2" t="s">
        <v>114</v>
      </c>
      <c r="C486" s="27"/>
      <c r="D486" s="22">
        <v>0.28284271247461928</v>
      </c>
      <c r="E486" s="8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6">
        <v>7</v>
      </c>
    </row>
    <row r="487" spans="1:45">
      <c r="A487" s="29"/>
      <c r="B487" s="2" t="s">
        <v>74</v>
      </c>
      <c r="C487" s="27"/>
      <c r="D487" s="13">
        <v>2.8861501272920333E-2</v>
      </c>
      <c r="E487" s="8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115</v>
      </c>
      <c r="C488" s="27"/>
      <c r="D488" s="13">
        <v>0</v>
      </c>
      <c r="E488" s="8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116</v>
      </c>
      <c r="C489" s="51"/>
      <c r="D489" s="49" t="s">
        <v>117</v>
      </c>
      <c r="E489" s="8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173</v>
      </c>
      <c r="AS491" s="26" t="s">
        <v>118</v>
      </c>
    </row>
    <row r="492" spans="1:45" ht="15">
      <c r="A492" s="23" t="s">
        <v>18</v>
      </c>
      <c r="B492" s="17" t="s">
        <v>94</v>
      </c>
      <c r="C492" s="15" t="s">
        <v>95</v>
      </c>
      <c r="D492" s="16" t="s">
        <v>108</v>
      </c>
      <c r="E492" s="8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109</v>
      </c>
      <c r="C493" s="8" t="s">
        <v>109</v>
      </c>
      <c r="D493" s="87" t="s">
        <v>110</v>
      </c>
      <c r="E493" s="8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111</v>
      </c>
      <c r="E494" s="8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1</v>
      </c>
    </row>
    <row r="495" spans="1:45">
      <c r="A495" s="29"/>
      <c r="B495" s="18"/>
      <c r="C495" s="8"/>
      <c r="D495" s="24"/>
      <c r="E495" s="8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1</v>
      </c>
    </row>
    <row r="496" spans="1:45">
      <c r="A496" s="29"/>
      <c r="B496" s="17">
        <v>1</v>
      </c>
      <c r="C496" s="14">
        <v>1</v>
      </c>
      <c r="D496" s="116">
        <v>22.7</v>
      </c>
      <c r="E496" s="11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9">
        <v>1</v>
      </c>
    </row>
    <row r="497" spans="1:45">
      <c r="A497" s="29"/>
      <c r="B497" s="18">
        <v>1</v>
      </c>
      <c r="C497" s="8">
        <v>2</v>
      </c>
      <c r="D497" s="120">
        <v>21.5</v>
      </c>
      <c r="E497" s="11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9">
        <v>2</v>
      </c>
    </row>
    <row r="498" spans="1:45">
      <c r="A498" s="29"/>
      <c r="B498" s="19" t="s">
        <v>112</v>
      </c>
      <c r="C498" s="12"/>
      <c r="D498" s="121">
        <v>22.1</v>
      </c>
      <c r="E498" s="11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9">
        <v>16</v>
      </c>
    </row>
    <row r="499" spans="1:45">
      <c r="A499" s="29"/>
      <c r="B499" s="2" t="s">
        <v>113</v>
      </c>
      <c r="C499" s="27"/>
      <c r="D499" s="122">
        <v>22.1</v>
      </c>
      <c r="E499" s="11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9">
        <v>22.1</v>
      </c>
    </row>
    <row r="500" spans="1:45">
      <c r="A500" s="29"/>
      <c r="B500" s="2" t="s">
        <v>114</v>
      </c>
      <c r="C500" s="27"/>
      <c r="D500" s="122">
        <v>0.84852813742385647</v>
      </c>
      <c r="E500" s="11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9">
        <v>8</v>
      </c>
    </row>
    <row r="501" spans="1:45">
      <c r="A501" s="29"/>
      <c r="B501" s="2" t="s">
        <v>74</v>
      </c>
      <c r="C501" s="27"/>
      <c r="D501" s="13">
        <v>3.8394938344970882E-2</v>
      </c>
      <c r="E501" s="8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115</v>
      </c>
      <c r="C502" s="27"/>
      <c r="D502" s="13">
        <v>0</v>
      </c>
      <c r="E502" s="8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116</v>
      </c>
      <c r="C503" s="51"/>
      <c r="D503" s="49" t="s">
        <v>117</v>
      </c>
      <c r="E503" s="8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174</v>
      </c>
      <c r="AS505" s="26" t="s">
        <v>118</v>
      </c>
    </row>
    <row r="506" spans="1:45" ht="15">
      <c r="A506" s="23" t="s">
        <v>20</v>
      </c>
      <c r="B506" s="17" t="s">
        <v>94</v>
      </c>
      <c r="C506" s="15" t="s">
        <v>95</v>
      </c>
      <c r="D506" s="16" t="s">
        <v>108</v>
      </c>
      <c r="E506" s="8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109</v>
      </c>
      <c r="C507" s="8" t="s">
        <v>109</v>
      </c>
      <c r="D507" s="87" t="s">
        <v>110</v>
      </c>
      <c r="E507" s="8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111</v>
      </c>
      <c r="E508" s="8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3.02</v>
      </c>
      <c r="E510" s="8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2.86</v>
      </c>
      <c r="E511" s="8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112</v>
      </c>
      <c r="C512" s="12"/>
      <c r="D512" s="21">
        <v>2.94</v>
      </c>
      <c r="E512" s="8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113</v>
      </c>
      <c r="C513" s="27"/>
      <c r="D513" s="11">
        <v>2.94</v>
      </c>
      <c r="E513" s="8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2.94</v>
      </c>
    </row>
    <row r="514" spans="1:45">
      <c r="A514" s="29"/>
      <c r="B514" s="2" t="s">
        <v>114</v>
      </c>
      <c r="C514" s="27"/>
      <c r="D514" s="22">
        <v>0.1131370849898477</v>
      </c>
      <c r="E514" s="8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3.8482001697227111E-2</v>
      </c>
      <c r="E515" s="8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115</v>
      </c>
      <c r="C516" s="27"/>
      <c r="D516" s="13">
        <v>0</v>
      </c>
      <c r="E516" s="8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116</v>
      </c>
      <c r="C517" s="51"/>
      <c r="D517" s="49" t="s">
        <v>117</v>
      </c>
      <c r="E517" s="8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175</v>
      </c>
      <c r="AS519" s="26" t="s">
        <v>118</v>
      </c>
    </row>
    <row r="520" spans="1:45" ht="15">
      <c r="A520" s="23" t="s">
        <v>23</v>
      </c>
      <c r="B520" s="17" t="s">
        <v>94</v>
      </c>
      <c r="C520" s="15" t="s">
        <v>95</v>
      </c>
      <c r="D520" s="16" t="s">
        <v>108</v>
      </c>
      <c r="E520" s="8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109</v>
      </c>
      <c r="C521" s="8" t="s">
        <v>109</v>
      </c>
      <c r="D521" s="87" t="s">
        <v>110</v>
      </c>
      <c r="E521" s="8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111</v>
      </c>
      <c r="E522" s="8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5.46</v>
      </c>
      <c r="E524" s="8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5.34</v>
      </c>
      <c r="E525" s="8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112</v>
      </c>
      <c r="C526" s="12"/>
      <c r="D526" s="21">
        <v>5.4</v>
      </c>
      <c r="E526" s="8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113</v>
      </c>
      <c r="C527" s="27"/>
      <c r="D527" s="11">
        <v>5.4</v>
      </c>
      <c r="E527" s="8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5.4</v>
      </c>
    </row>
    <row r="528" spans="1:45">
      <c r="A528" s="29"/>
      <c r="B528" s="2" t="s">
        <v>114</v>
      </c>
      <c r="C528" s="27"/>
      <c r="D528" s="22">
        <v>8.4852813742385777E-2</v>
      </c>
      <c r="E528" s="8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1.5713484026367734E-2</v>
      </c>
      <c r="E529" s="8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115</v>
      </c>
      <c r="C530" s="27"/>
      <c r="D530" s="13">
        <v>0</v>
      </c>
      <c r="E530" s="8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116</v>
      </c>
      <c r="C531" s="51"/>
      <c r="D531" s="49" t="s">
        <v>117</v>
      </c>
      <c r="E531" s="8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176</v>
      </c>
      <c r="AS533" s="26" t="s">
        <v>118</v>
      </c>
    </row>
    <row r="534" spans="1:45" ht="15">
      <c r="A534" s="23" t="s">
        <v>26</v>
      </c>
      <c r="B534" s="17" t="s">
        <v>94</v>
      </c>
      <c r="C534" s="15" t="s">
        <v>95</v>
      </c>
      <c r="D534" s="16" t="s">
        <v>108</v>
      </c>
      <c r="E534" s="8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109</v>
      </c>
      <c r="C535" s="8" t="s">
        <v>109</v>
      </c>
      <c r="D535" s="87" t="s">
        <v>110</v>
      </c>
      <c r="E535" s="8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111</v>
      </c>
      <c r="E536" s="8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20">
        <v>0.6</v>
      </c>
      <c r="E538" s="8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10">
        <v>0.2</v>
      </c>
      <c r="E539" s="8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112</v>
      </c>
      <c r="C540" s="12"/>
      <c r="D540" s="21">
        <v>0.4</v>
      </c>
      <c r="E540" s="8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113</v>
      </c>
      <c r="C541" s="27"/>
      <c r="D541" s="11">
        <v>0.4</v>
      </c>
      <c r="E541" s="8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>
        <v>0.4</v>
      </c>
    </row>
    <row r="542" spans="1:45">
      <c r="A542" s="29"/>
      <c r="B542" s="2" t="s">
        <v>114</v>
      </c>
      <c r="C542" s="27"/>
      <c r="D542" s="22">
        <v>0.28284271247461895</v>
      </c>
      <c r="E542" s="8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>
        <v>0.70710678118654735</v>
      </c>
      <c r="E543" s="8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115</v>
      </c>
      <c r="C544" s="27"/>
      <c r="D544" s="13">
        <v>0</v>
      </c>
      <c r="E544" s="8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116</v>
      </c>
      <c r="C545" s="51"/>
      <c r="D545" s="49" t="s">
        <v>117</v>
      </c>
      <c r="E545" s="8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177</v>
      </c>
      <c r="AS547" s="26" t="s">
        <v>118</v>
      </c>
    </row>
    <row r="548" spans="1:45" ht="15">
      <c r="A548" s="23" t="s">
        <v>29</v>
      </c>
      <c r="B548" s="17" t="s">
        <v>94</v>
      </c>
      <c r="C548" s="15" t="s">
        <v>95</v>
      </c>
      <c r="D548" s="16" t="s">
        <v>108</v>
      </c>
      <c r="E548" s="8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109</v>
      </c>
      <c r="C549" s="8" t="s">
        <v>109</v>
      </c>
      <c r="D549" s="87" t="s">
        <v>110</v>
      </c>
      <c r="E549" s="8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111</v>
      </c>
      <c r="E550" s="8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1</v>
      </c>
    </row>
    <row r="551" spans="1:45">
      <c r="A551" s="29"/>
      <c r="B551" s="18"/>
      <c r="C551" s="8"/>
      <c r="D551" s="24"/>
      <c r="E551" s="8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1</v>
      </c>
    </row>
    <row r="552" spans="1:45">
      <c r="A552" s="29"/>
      <c r="B552" s="17">
        <v>1</v>
      </c>
      <c r="C552" s="14">
        <v>1</v>
      </c>
      <c r="D552" s="116">
        <v>36.700000000000003</v>
      </c>
      <c r="E552" s="117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9">
        <v>1</v>
      </c>
    </row>
    <row r="553" spans="1:45">
      <c r="A553" s="29"/>
      <c r="B553" s="18">
        <v>1</v>
      </c>
      <c r="C553" s="8">
        <v>2</v>
      </c>
      <c r="D553" s="120">
        <v>37</v>
      </c>
      <c r="E553" s="117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9">
        <v>6</v>
      </c>
    </row>
    <row r="554" spans="1:45">
      <c r="A554" s="29"/>
      <c r="B554" s="19" t="s">
        <v>112</v>
      </c>
      <c r="C554" s="12"/>
      <c r="D554" s="121">
        <v>36.85</v>
      </c>
      <c r="E554" s="117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9">
        <v>16</v>
      </c>
    </row>
    <row r="555" spans="1:45">
      <c r="A555" s="29"/>
      <c r="B555" s="2" t="s">
        <v>113</v>
      </c>
      <c r="C555" s="27"/>
      <c r="D555" s="122">
        <v>36.85</v>
      </c>
      <c r="E555" s="117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9">
        <v>36.85</v>
      </c>
    </row>
    <row r="556" spans="1:45">
      <c r="A556" s="29"/>
      <c r="B556" s="2" t="s">
        <v>114</v>
      </c>
      <c r="C556" s="27"/>
      <c r="D556" s="122">
        <v>0.21213203435596223</v>
      </c>
      <c r="E556" s="117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9">
        <v>12</v>
      </c>
    </row>
    <row r="557" spans="1:45">
      <c r="A557" s="29"/>
      <c r="B557" s="2" t="s">
        <v>74</v>
      </c>
      <c r="C557" s="27"/>
      <c r="D557" s="13">
        <v>5.7566359391034525E-3</v>
      </c>
      <c r="E557" s="8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115</v>
      </c>
      <c r="C558" s="27"/>
      <c r="D558" s="13">
        <v>0</v>
      </c>
      <c r="E558" s="8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116</v>
      </c>
      <c r="C559" s="51"/>
      <c r="D559" s="49" t="s">
        <v>117</v>
      </c>
      <c r="E559" s="8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178</v>
      </c>
      <c r="AS561" s="26" t="s">
        <v>118</v>
      </c>
    </row>
    <row r="562" spans="1:45" ht="15">
      <c r="A562" s="23" t="s">
        <v>51</v>
      </c>
      <c r="B562" s="17" t="s">
        <v>94</v>
      </c>
      <c r="C562" s="15" t="s">
        <v>95</v>
      </c>
      <c r="D562" s="16" t="s">
        <v>108</v>
      </c>
      <c r="E562" s="8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109</v>
      </c>
      <c r="C563" s="8" t="s">
        <v>109</v>
      </c>
      <c r="D563" s="87" t="s">
        <v>110</v>
      </c>
      <c r="E563" s="8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111</v>
      </c>
      <c r="E564" s="8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10">
        <v>0.36399999999999999</v>
      </c>
      <c r="E566" s="111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3">
        <v>1</v>
      </c>
    </row>
    <row r="567" spans="1:45">
      <c r="A567" s="29"/>
      <c r="B567" s="18">
        <v>1</v>
      </c>
      <c r="C567" s="8">
        <v>2</v>
      </c>
      <c r="D567" s="114">
        <v>0.371</v>
      </c>
      <c r="E567" s="111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3">
        <v>7</v>
      </c>
    </row>
    <row r="568" spans="1:45">
      <c r="A568" s="29"/>
      <c r="B568" s="19" t="s">
        <v>112</v>
      </c>
      <c r="C568" s="12"/>
      <c r="D568" s="115">
        <v>0.36749999999999999</v>
      </c>
      <c r="E568" s="111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3">
        <v>16</v>
      </c>
    </row>
    <row r="569" spans="1:45">
      <c r="A569" s="29"/>
      <c r="B569" s="2" t="s">
        <v>113</v>
      </c>
      <c r="C569" s="27"/>
      <c r="D569" s="22">
        <v>0.36749999999999999</v>
      </c>
      <c r="E569" s="111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3">
        <v>0.36749999999999999</v>
      </c>
    </row>
    <row r="570" spans="1:45">
      <c r="A570" s="29"/>
      <c r="B570" s="2" t="s">
        <v>114</v>
      </c>
      <c r="C570" s="27"/>
      <c r="D570" s="22">
        <v>4.9497474683058368E-3</v>
      </c>
      <c r="E570" s="111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3">
        <v>13</v>
      </c>
    </row>
    <row r="571" spans="1:45">
      <c r="A571" s="29"/>
      <c r="B571" s="2" t="s">
        <v>74</v>
      </c>
      <c r="C571" s="27"/>
      <c r="D571" s="13">
        <v>1.3468700594029489E-2</v>
      </c>
      <c r="E571" s="8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115</v>
      </c>
      <c r="C572" s="27"/>
      <c r="D572" s="13">
        <v>0</v>
      </c>
      <c r="E572" s="8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116</v>
      </c>
      <c r="C573" s="51"/>
      <c r="D573" s="49" t="s">
        <v>117</v>
      </c>
      <c r="E573" s="8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179</v>
      </c>
      <c r="AS575" s="26" t="s">
        <v>118</v>
      </c>
    </row>
    <row r="576" spans="1:45" ht="15">
      <c r="A576" s="23" t="s">
        <v>52</v>
      </c>
      <c r="B576" s="17" t="s">
        <v>94</v>
      </c>
      <c r="C576" s="15" t="s">
        <v>95</v>
      </c>
      <c r="D576" s="16" t="s">
        <v>108</v>
      </c>
      <c r="E576" s="8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109</v>
      </c>
      <c r="C577" s="8" t="s">
        <v>109</v>
      </c>
      <c r="D577" s="87" t="s">
        <v>110</v>
      </c>
      <c r="E577" s="8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111</v>
      </c>
      <c r="E578" s="8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0.2</v>
      </c>
      <c r="E580" s="8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 t="s">
        <v>86</v>
      </c>
      <c r="E581" s="8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112</v>
      </c>
      <c r="C582" s="12"/>
      <c r="D582" s="21">
        <v>0.2</v>
      </c>
      <c r="E582" s="8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113</v>
      </c>
      <c r="C583" s="27"/>
      <c r="D583" s="11">
        <v>0.2</v>
      </c>
      <c r="E583" s="8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0.15</v>
      </c>
    </row>
    <row r="584" spans="1:45">
      <c r="A584" s="29"/>
      <c r="B584" s="2" t="s">
        <v>114</v>
      </c>
      <c r="C584" s="27"/>
      <c r="D584" s="22" t="s">
        <v>210</v>
      </c>
      <c r="E584" s="8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 t="s">
        <v>210</v>
      </c>
      <c r="E585" s="8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115</v>
      </c>
      <c r="C586" s="27"/>
      <c r="D586" s="13">
        <v>0.33333333333333348</v>
      </c>
      <c r="E586" s="8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116</v>
      </c>
      <c r="C587" s="51"/>
      <c r="D587" s="49" t="s">
        <v>117</v>
      </c>
      <c r="E587" s="8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180</v>
      </c>
      <c r="AS589" s="26" t="s">
        <v>118</v>
      </c>
    </row>
    <row r="590" spans="1:45" ht="15">
      <c r="A590" s="23" t="s">
        <v>53</v>
      </c>
      <c r="B590" s="17" t="s">
        <v>94</v>
      </c>
      <c r="C590" s="15" t="s">
        <v>95</v>
      </c>
      <c r="D590" s="16" t="s">
        <v>108</v>
      </c>
      <c r="E590" s="8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109</v>
      </c>
      <c r="C591" s="8" t="s">
        <v>109</v>
      </c>
      <c r="D591" s="87" t="s">
        <v>110</v>
      </c>
      <c r="E591" s="8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111</v>
      </c>
      <c r="E592" s="8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3.11</v>
      </c>
      <c r="E594" s="8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2.86</v>
      </c>
      <c r="E595" s="8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112</v>
      </c>
      <c r="C596" s="12"/>
      <c r="D596" s="21">
        <v>2.9849999999999999</v>
      </c>
      <c r="E596" s="8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113</v>
      </c>
      <c r="C597" s="27"/>
      <c r="D597" s="11">
        <v>2.9849999999999999</v>
      </c>
      <c r="E597" s="8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2.9849999999999999</v>
      </c>
    </row>
    <row r="598" spans="1:45">
      <c r="A598" s="29"/>
      <c r="B598" s="2" t="s">
        <v>114</v>
      </c>
      <c r="C598" s="27"/>
      <c r="D598" s="22">
        <v>0.17677669529663689</v>
      </c>
      <c r="E598" s="8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5.9221673466210017E-2</v>
      </c>
      <c r="E599" s="8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115</v>
      </c>
      <c r="C600" s="27"/>
      <c r="D600" s="13">
        <v>0</v>
      </c>
      <c r="E600" s="8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116</v>
      </c>
      <c r="C601" s="51"/>
      <c r="D601" s="49" t="s">
        <v>117</v>
      </c>
      <c r="E601" s="8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181</v>
      </c>
      <c r="AS603" s="26" t="s">
        <v>118</v>
      </c>
    </row>
    <row r="604" spans="1:45" ht="15">
      <c r="A604" s="23" t="s">
        <v>31</v>
      </c>
      <c r="B604" s="17" t="s">
        <v>94</v>
      </c>
      <c r="C604" s="15" t="s">
        <v>95</v>
      </c>
      <c r="D604" s="16" t="s">
        <v>108</v>
      </c>
      <c r="E604" s="8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109</v>
      </c>
      <c r="C605" s="8" t="s">
        <v>109</v>
      </c>
      <c r="D605" s="87" t="s">
        <v>110</v>
      </c>
      <c r="E605" s="8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111</v>
      </c>
      <c r="E606" s="8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0</v>
      </c>
    </row>
    <row r="607" spans="1:45">
      <c r="A607" s="29"/>
      <c r="B607" s="18"/>
      <c r="C607" s="8"/>
      <c r="D607" s="24"/>
      <c r="E607" s="8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0</v>
      </c>
    </row>
    <row r="608" spans="1:45">
      <c r="A608" s="29"/>
      <c r="B608" s="17">
        <v>1</v>
      </c>
      <c r="C608" s="14">
        <v>1</v>
      </c>
      <c r="D608" s="123">
        <v>389</v>
      </c>
      <c r="E608" s="124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25"/>
      <c r="AO608" s="125"/>
      <c r="AP608" s="125"/>
      <c r="AQ608" s="125"/>
      <c r="AR608" s="125"/>
      <c r="AS608" s="126">
        <v>1</v>
      </c>
    </row>
    <row r="609" spans="1:45">
      <c r="A609" s="29"/>
      <c r="B609" s="18">
        <v>1</v>
      </c>
      <c r="C609" s="8">
        <v>2</v>
      </c>
      <c r="D609" s="127">
        <v>380</v>
      </c>
      <c r="E609" s="124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25"/>
      <c r="AO609" s="125"/>
      <c r="AP609" s="125"/>
      <c r="AQ609" s="125"/>
      <c r="AR609" s="125"/>
      <c r="AS609" s="126">
        <v>10</v>
      </c>
    </row>
    <row r="610" spans="1:45">
      <c r="A610" s="29"/>
      <c r="B610" s="19" t="s">
        <v>112</v>
      </c>
      <c r="C610" s="12"/>
      <c r="D610" s="128">
        <v>384.5</v>
      </c>
      <c r="E610" s="124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25"/>
      <c r="AO610" s="125"/>
      <c r="AP610" s="125"/>
      <c r="AQ610" s="125"/>
      <c r="AR610" s="125"/>
      <c r="AS610" s="126">
        <v>16</v>
      </c>
    </row>
    <row r="611" spans="1:45">
      <c r="A611" s="29"/>
      <c r="B611" s="2" t="s">
        <v>113</v>
      </c>
      <c r="C611" s="27"/>
      <c r="D611" s="129">
        <v>384.5</v>
      </c>
      <c r="E611" s="124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25"/>
      <c r="AO611" s="125"/>
      <c r="AP611" s="125"/>
      <c r="AQ611" s="125"/>
      <c r="AR611" s="125"/>
      <c r="AS611" s="126">
        <v>384.5</v>
      </c>
    </row>
    <row r="612" spans="1:45">
      <c r="A612" s="29"/>
      <c r="B612" s="2" t="s">
        <v>114</v>
      </c>
      <c r="C612" s="27"/>
      <c r="D612" s="129">
        <v>6.3639610306789276</v>
      </c>
      <c r="E612" s="124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25"/>
      <c r="AO612" s="125"/>
      <c r="AP612" s="125"/>
      <c r="AQ612" s="125"/>
      <c r="AR612" s="125"/>
      <c r="AS612" s="126">
        <v>16</v>
      </c>
    </row>
    <row r="613" spans="1:45">
      <c r="A613" s="29"/>
      <c r="B613" s="2" t="s">
        <v>74</v>
      </c>
      <c r="C613" s="27"/>
      <c r="D613" s="13">
        <v>1.6551264058982905E-2</v>
      </c>
      <c r="E613" s="8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115</v>
      </c>
      <c r="C614" s="27"/>
      <c r="D614" s="13">
        <v>0</v>
      </c>
      <c r="E614" s="8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116</v>
      </c>
      <c r="C615" s="51"/>
      <c r="D615" s="49" t="s">
        <v>117</v>
      </c>
      <c r="E615" s="8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182</v>
      </c>
      <c r="AS617" s="26" t="s">
        <v>118</v>
      </c>
    </row>
    <row r="618" spans="1:45" ht="15">
      <c r="A618" s="23" t="s">
        <v>54</v>
      </c>
      <c r="B618" s="17" t="s">
        <v>94</v>
      </c>
      <c r="C618" s="15" t="s">
        <v>95</v>
      </c>
      <c r="D618" s="16" t="s">
        <v>108</v>
      </c>
      <c r="E618" s="8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109</v>
      </c>
      <c r="C619" s="8" t="s">
        <v>109</v>
      </c>
      <c r="D619" s="87" t="s">
        <v>110</v>
      </c>
      <c r="E619" s="8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111</v>
      </c>
      <c r="E620" s="8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0</v>
      </c>
    </row>
    <row r="621" spans="1:45">
      <c r="A621" s="29"/>
      <c r="B621" s="18"/>
      <c r="C621" s="8"/>
      <c r="D621" s="24"/>
      <c r="E621" s="8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0</v>
      </c>
    </row>
    <row r="622" spans="1:45">
      <c r="A622" s="29"/>
      <c r="B622" s="17">
        <v>1</v>
      </c>
      <c r="C622" s="14">
        <v>1</v>
      </c>
      <c r="D622" s="123">
        <v>77.7</v>
      </c>
      <c r="E622" s="124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  <c r="AN622" s="125"/>
      <c r="AO622" s="125"/>
      <c r="AP622" s="125"/>
      <c r="AQ622" s="125"/>
      <c r="AR622" s="125"/>
      <c r="AS622" s="126">
        <v>1</v>
      </c>
    </row>
    <row r="623" spans="1:45">
      <c r="A623" s="29"/>
      <c r="B623" s="18">
        <v>1</v>
      </c>
      <c r="C623" s="8">
        <v>2</v>
      </c>
      <c r="D623" s="127">
        <v>71.400000000000006</v>
      </c>
      <c r="E623" s="124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  <c r="AN623" s="125"/>
      <c r="AO623" s="125"/>
      <c r="AP623" s="125"/>
      <c r="AQ623" s="125"/>
      <c r="AR623" s="125"/>
      <c r="AS623" s="126">
        <v>11</v>
      </c>
    </row>
    <row r="624" spans="1:45">
      <c r="A624" s="29"/>
      <c r="B624" s="19" t="s">
        <v>112</v>
      </c>
      <c r="C624" s="12"/>
      <c r="D624" s="128">
        <v>74.550000000000011</v>
      </c>
      <c r="E624" s="124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5"/>
      <c r="AK624" s="125"/>
      <c r="AL624" s="125"/>
      <c r="AM624" s="125"/>
      <c r="AN624" s="125"/>
      <c r="AO624" s="125"/>
      <c r="AP624" s="125"/>
      <c r="AQ624" s="125"/>
      <c r="AR624" s="125"/>
      <c r="AS624" s="126">
        <v>16</v>
      </c>
    </row>
    <row r="625" spans="1:45">
      <c r="A625" s="29"/>
      <c r="B625" s="2" t="s">
        <v>113</v>
      </c>
      <c r="C625" s="27"/>
      <c r="D625" s="129">
        <v>74.550000000000011</v>
      </c>
      <c r="E625" s="124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  <c r="AD625" s="125"/>
      <c r="AE625" s="125"/>
      <c r="AF625" s="125"/>
      <c r="AG625" s="125"/>
      <c r="AH625" s="125"/>
      <c r="AI625" s="125"/>
      <c r="AJ625" s="125"/>
      <c r="AK625" s="125"/>
      <c r="AL625" s="125"/>
      <c r="AM625" s="125"/>
      <c r="AN625" s="125"/>
      <c r="AO625" s="125"/>
      <c r="AP625" s="125"/>
      <c r="AQ625" s="125"/>
      <c r="AR625" s="125"/>
      <c r="AS625" s="126">
        <v>74.55</v>
      </c>
    </row>
    <row r="626" spans="1:45">
      <c r="A626" s="29"/>
      <c r="B626" s="2" t="s">
        <v>114</v>
      </c>
      <c r="C626" s="27"/>
      <c r="D626" s="129">
        <v>4.4547727214752477</v>
      </c>
      <c r="E626" s="124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  <c r="AD626" s="125"/>
      <c r="AE626" s="125"/>
      <c r="AF626" s="125"/>
      <c r="AG626" s="125"/>
      <c r="AH626" s="125"/>
      <c r="AI626" s="125"/>
      <c r="AJ626" s="125"/>
      <c r="AK626" s="125"/>
      <c r="AL626" s="125"/>
      <c r="AM626" s="125"/>
      <c r="AN626" s="125"/>
      <c r="AO626" s="125"/>
      <c r="AP626" s="125"/>
      <c r="AQ626" s="125"/>
      <c r="AR626" s="125"/>
      <c r="AS626" s="126">
        <v>17</v>
      </c>
    </row>
    <row r="627" spans="1:45">
      <c r="A627" s="29"/>
      <c r="B627" s="2" t="s">
        <v>74</v>
      </c>
      <c r="C627" s="27"/>
      <c r="D627" s="13">
        <v>5.9755502635482856E-2</v>
      </c>
      <c r="E627" s="8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115</v>
      </c>
      <c r="C628" s="27"/>
      <c r="D628" s="13">
        <v>2.2204460492503131E-16</v>
      </c>
      <c r="E628" s="8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116</v>
      </c>
      <c r="C629" s="51"/>
      <c r="D629" s="49" t="s">
        <v>117</v>
      </c>
      <c r="E629" s="8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183</v>
      </c>
      <c r="AS631" s="26" t="s">
        <v>118</v>
      </c>
    </row>
    <row r="632" spans="1:45" ht="15">
      <c r="A632" s="23" t="s">
        <v>34</v>
      </c>
      <c r="B632" s="17" t="s">
        <v>94</v>
      </c>
      <c r="C632" s="15" t="s">
        <v>95</v>
      </c>
      <c r="D632" s="16" t="s">
        <v>108</v>
      </c>
      <c r="E632" s="8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109</v>
      </c>
      <c r="C633" s="8" t="s">
        <v>109</v>
      </c>
      <c r="D633" s="87" t="s">
        <v>110</v>
      </c>
      <c r="E633" s="8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111</v>
      </c>
      <c r="E634" s="8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1</v>
      </c>
    </row>
    <row r="635" spans="1:45">
      <c r="A635" s="29"/>
      <c r="B635" s="18"/>
      <c r="C635" s="8"/>
      <c r="D635" s="24"/>
      <c r="E635" s="8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1</v>
      </c>
    </row>
    <row r="636" spans="1:45">
      <c r="A636" s="29"/>
      <c r="B636" s="17">
        <v>1</v>
      </c>
      <c r="C636" s="14">
        <v>1</v>
      </c>
      <c r="D636" s="116">
        <v>17.5</v>
      </c>
      <c r="E636" s="117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  <c r="AL636" s="118"/>
      <c r="AM636" s="118"/>
      <c r="AN636" s="118"/>
      <c r="AO636" s="118"/>
      <c r="AP636" s="118"/>
      <c r="AQ636" s="118"/>
      <c r="AR636" s="118"/>
      <c r="AS636" s="119">
        <v>1</v>
      </c>
    </row>
    <row r="637" spans="1:45">
      <c r="A637" s="29"/>
      <c r="B637" s="18">
        <v>1</v>
      </c>
      <c r="C637" s="8">
        <v>2</v>
      </c>
      <c r="D637" s="120">
        <v>17.600000000000001</v>
      </c>
      <c r="E637" s="117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  <c r="AL637" s="118"/>
      <c r="AM637" s="118"/>
      <c r="AN637" s="118"/>
      <c r="AO637" s="118"/>
      <c r="AP637" s="118"/>
      <c r="AQ637" s="118"/>
      <c r="AR637" s="118"/>
      <c r="AS637" s="119">
        <v>12</v>
      </c>
    </row>
    <row r="638" spans="1:45">
      <c r="A638" s="29"/>
      <c r="B638" s="19" t="s">
        <v>112</v>
      </c>
      <c r="C638" s="12"/>
      <c r="D638" s="121">
        <v>17.55</v>
      </c>
      <c r="E638" s="117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  <c r="AL638" s="118"/>
      <c r="AM638" s="118"/>
      <c r="AN638" s="118"/>
      <c r="AO638" s="118"/>
      <c r="AP638" s="118"/>
      <c r="AQ638" s="118"/>
      <c r="AR638" s="118"/>
      <c r="AS638" s="119">
        <v>16</v>
      </c>
    </row>
    <row r="639" spans="1:45">
      <c r="A639" s="29"/>
      <c r="B639" s="2" t="s">
        <v>113</v>
      </c>
      <c r="C639" s="27"/>
      <c r="D639" s="122">
        <v>17.55</v>
      </c>
      <c r="E639" s="117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  <c r="AL639" s="118"/>
      <c r="AM639" s="118"/>
      <c r="AN639" s="118"/>
      <c r="AO639" s="118"/>
      <c r="AP639" s="118"/>
      <c r="AQ639" s="118"/>
      <c r="AR639" s="118"/>
      <c r="AS639" s="119">
        <v>17.55</v>
      </c>
    </row>
    <row r="640" spans="1:45">
      <c r="A640" s="29"/>
      <c r="B640" s="2" t="s">
        <v>114</v>
      </c>
      <c r="C640" s="27"/>
      <c r="D640" s="122">
        <v>7.0710678118655765E-2</v>
      </c>
      <c r="E640" s="117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  <c r="AL640" s="118"/>
      <c r="AM640" s="118"/>
      <c r="AN640" s="118"/>
      <c r="AO640" s="118"/>
      <c r="AP640" s="118"/>
      <c r="AQ640" s="118"/>
      <c r="AR640" s="118"/>
      <c r="AS640" s="119">
        <v>18</v>
      </c>
    </row>
    <row r="641" spans="1:45">
      <c r="A641" s="29"/>
      <c r="B641" s="2" t="s">
        <v>74</v>
      </c>
      <c r="C641" s="27"/>
      <c r="D641" s="13">
        <v>4.0290984682994739E-3</v>
      </c>
      <c r="E641" s="8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115</v>
      </c>
      <c r="C642" s="27"/>
      <c r="D642" s="13">
        <v>0</v>
      </c>
      <c r="E642" s="8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116</v>
      </c>
      <c r="C643" s="51"/>
      <c r="D643" s="49" t="s">
        <v>117</v>
      </c>
      <c r="E643" s="8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184</v>
      </c>
      <c r="AS645" s="26" t="s">
        <v>118</v>
      </c>
    </row>
    <row r="646" spans="1:45" ht="15">
      <c r="A646" s="23" t="s">
        <v>37</v>
      </c>
      <c r="B646" s="17" t="s">
        <v>94</v>
      </c>
      <c r="C646" s="15" t="s">
        <v>95</v>
      </c>
      <c r="D646" s="16" t="s">
        <v>108</v>
      </c>
      <c r="E646" s="8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109</v>
      </c>
      <c r="C647" s="8" t="s">
        <v>109</v>
      </c>
      <c r="D647" s="87" t="s">
        <v>110</v>
      </c>
      <c r="E647" s="8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111</v>
      </c>
      <c r="E648" s="8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23">
        <v>183</v>
      </c>
      <c r="E650" s="124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25"/>
      <c r="AO650" s="125"/>
      <c r="AP650" s="125"/>
      <c r="AQ650" s="125"/>
      <c r="AR650" s="125"/>
      <c r="AS650" s="126">
        <v>1</v>
      </c>
    </row>
    <row r="651" spans="1:45">
      <c r="A651" s="29"/>
      <c r="B651" s="18">
        <v>1</v>
      </c>
      <c r="C651" s="8">
        <v>2</v>
      </c>
      <c r="D651" s="127">
        <v>175</v>
      </c>
      <c r="E651" s="124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25"/>
      <c r="AO651" s="125"/>
      <c r="AP651" s="125"/>
      <c r="AQ651" s="125"/>
      <c r="AR651" s="125"/>
      <c r="AS651" s="126">
        <v>13</v>
      </c>
    </row>
    <row r="652" spans="1:45">
      <c r="A652" s="29"/>
      <c r="B652" s="19" t="s">
        <v>112</v>
      </c>
      <c r="C652" s="12"/>
      <c r="D652" s="128">
        <v>179</v>
      </c>
      <c r="E652" s="124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  <c r="AS652" s="126">
        <v>16</v>
      </c>
    </row>
    <row r="653" spans="1:45">
      <c r="A653" s="29"/>
      <c r="B653" s="2" t="s">
        <v>113</v>
      </c>
      <c r="C653" s="27"/>
      <c r="D653" s="129">
        <v>179</v>
      </c>
      <c r="E653" s="124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25"/>
      <c r="AO653" s="125"/>
      <c r="AP653" s="125"/>
      <c r="AQ653" s="125"/>
      <c r="AR653" s="125"/>
      <c r="AS653" s="126">
        <v>179</v>
      </c>
    </row>
    <row r="654" spans="1:45">
      <c r="A654" s="29"/>
      <c r="B654" s="2" t="s">
        <v>114</v>
      </c>
      <c r="C654" s="27"/>
      <c r="D654" s="129">
        <v>5.6568542494923806</v>
      </c>
      <c r="E654" s="124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25"/>
      <c r="AO654" s="125"/>
      <c r="AP654" s="125"/>
      <c r="AQ654" s="125"/>
      <c r="AR654" s="125"/>
      <c r="AS654" s="126">
        <v>19</v>
      </c>
    </row>
    <row r="655" spans="1:45">
      <c r="A655" s="29"/>
      <c r="B655" s="2" t="s">
        <v>74</v>
      </c>
      <c r="C655" s="27"/>
      <c r="D655" s="13">
        <v>3.1602537706661347E-2</v>
      </c>
      <c r="E655" s="8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115</v>
      </c>
      <c r="C656" s="27"/>
      <c r="D656" s="13">
        <v>0</v>
      </c>
      <c r="E656" s="8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116</v>
      </c>
      <c r="C657" s="51"/>
      <c r="D657" s="49" t="s">
        <v>117</v>
      </c>
      <c r="E657" s="8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185</v>
      </c>
      <c r="AS659" s="26" t="s">
        <v>118</v>
      </c>
    </row>
    <row r="660" spans="1:45" ht="15">
      <c r="A660" s="23" t="s">
        <v>40</v>
      </c>
      <c r="B660" s="17" t="s">
        <v>94</v>
      </c>
      <c r="C660" s="15" t="s">
        <v>95</v>
      </c>
      <c r="D660" s="16" t="s">
        <v>108</v>
      </c>
      <c r="E660" s="8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109</v>
      </c>
      <c r="C661" s="8" t="s">
        <v>109</v>
      </c>
      <c r="D661" s="87" t="s">
        <v>110</v>
      </c>
      <c r="E661" s="8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111</v>
      </c>
      <c r="E662" s="8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1</v>
      </c>
    </row>
    <row r="663" spans="1:45">
      <c r="A663" s="29"/>
      <c r="B663" s="18"/>
      <c r="C663" s="8"/>
      <c r="D663" s="24"/>
      <c r="E663" s="8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1</v>
      </c>
    </row>
    <row r="664" spans="1:45">
      <c r="A664" s="29"/>
      <c r="B664" s="17">
        <v>1</v>
      </c>
      <c r="C664" s="14">
        <v>1</v>
      </c>
      <c r="D664" s="116">
        <v>18</v>
      </c>
      <c r="E664" s="117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H664" s="118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8"/>
      <c r="AS664" s="119">
        <v>1</v>
      </c>
    </row>
    <row r="665" spans="1:45">
      <c r="A665" s="29"/>
      <c r="B665" s="18">
        <v>1</v>
      </c>
      <c r="C665" s="8">
        <v>2</v>
      </c>
      <c r="D665" s="120">
        <v>17.399999999999999</v>
      </c>
      <c r="E665" s="117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H665" s="118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8"/>
      <c r="AS665" s="119">
        <v>14</v>
      </c>
    </row>
    <row r="666" spans="1:45">
      <c r="A666" s="29"/>
      <c r="B666" s="19" t="s">
        <v>112</v>
      </c>
      <c r="C666" s="12"/>
      <c r="D666" s="121">
        <v>17.7</v>
      </c>
      <c r="E666" s="117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8"/>
      <c r="AS666" s="119">
        <v>16</v>
      </c>
    </row>
    <row r="667" spans="1:45">
      <c r="A667" s="29"/>
      <c r="B667" s="2" t="s">
        <v>113</v>
      </c>
      <c r="C667" s="27"/>
      <c r="D667" s="122">
        <v>17.7</v>
      </c>
      <c r="E667" s="117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H667" s="118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8"/>
      <c r="AS667" s="119">
        <v>17.7</v>
      </c>
    </row>
    <row r="668" spans="1:45">
      <c r="A668" s="29"/>
      <c r="B668" s="2" t="s">
        <v>114</v>
      </c>
      <c r="C668" s="27"/>
      <c r="D668" s="122">
        <v>0.42426406871192951</v>
      </c>
      <c r="E668" s="117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H668" s="118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8"/>
      <c r="AS668" s="119">
        <v>20</v>
      </c>
    </row>
    <row r="669" spans="1:45">
      <c r="A669" s="29"/>
      <c r="B669" s="2" t="s">
        <v>74</v>
      </c>
      <c r="C669" s="27"/>
      <c r="D669" s="13">
        <v>2.396972139615421E-2</v>
      </c>
      <c r="E669" s="8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115</v>
      </c>
      <c r="C670" s="27"/>
      <c r="D670" s="13">
        <v>0</v>
      </c>
      <c r="E670" s="8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116</v>
      </c>
      <c r="C671" s="51"/>
      <c r="D671" s="49" t="s">
        <v>117</v>
      </c>
      <c r="E671" s="8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186</v>
      </c>
      <c r="AS673" s="26" t="s">
        <v>118</v>
      </c>
    </row>
    <row r="674" spans="1:45" ht="15">
      <c r="A674" s="23" t="s">
        <v>43</v>
      </c>
      <c r="B674" s="17" t="s">
        <v>94</v>
      </c>
      <c r="C674" s="15" t="s">
        <v>95</v>
      </c>
      <c r="D674" s="16" t="s">
        <v>108</v>
      </c>
      <c r="E674" s="8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109</v>
      </c>
      <c r="C675" s="8" t="s">
        <v>109</v>
      </c>
      <c r="D675" s="87" t="s">
        <v>110</v>
      </c>
      <c r="E675" s="8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111</v>
      </c>
      <c r="E676" s="8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1</v>
      </c>
    </row>
    <row r="677" spans="1:45">
      <c r="A677" s="29"/>
      <c r="B677" s="18"/>
      <c r="C677" s="8"/>
      <c r="D677" s="24"/>
      <c r="E677" s="8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1</v>
      </c>
    </row>
    <row r="678" spans="1:45">
      <c r="A678" s="29"/>
      <c r="B678" s="17">
        <v>1</v>
      </c>
      <c r="C678" s="14">
        <v>1</v>
      </c>
      <c r="D678" s="116">
        <v>10</v>
      </c>
      <c r="E678" s="117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H678" s="118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8"/>
      <c r="AS678" s="119">
        <v>1</v>
      </c>
    </row>
    <row r="679" spans="1:45">
      <c r="A679" s="29"/>
      <c r="B679" s="18">
        <v>1</v>
      </c>
      <c r="C679" s="8">
        <v>2</v>
      </c>
      <c r="D679" s="120">
        <v>10</v>
      </c>
      <c r="E679" s="117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H679" s="118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8"/>
      <c r="AS679" s="119">
        <v>15</v>
      </c>
    </row>
    <row r="680" spans="1:45">
      <c r="A680" s="29"/>
      <c r="B680" s="19" t="s">
        <v>112</v>
      </c>
      <c r="C680" s="12"/>
      <c r="D680" s="121">
        <v>10</v>
      </c>
      <c r="E680" s="117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H680" s="118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8"/>
      <c r="AS680" s="119">
        <v>16</v>
      </c>
    </row>
    <row r="681" spans="1:45">
      <c r="A681" s="29"/>
      <c r="B681" s="2" t="s">
        <v>113</v>
      </c>
      <c r="C681" s="27"/>
      <c r="D681" s="122">
        <v>10</v>
      </c>
      <c r="E681" s="117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H681" s="118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8"/>
      <c r="AS681" s="119">
        <v>10</v>
      </c>
    </row>
    <row r="682" spans="1:45">
      <c r="A682" s="29"/>
      <c r="B682" s="2" t="s">
        <v>114</v>
      </c>
      <c r="C682" s="27"/>
      <c r="D682" s="122">
        <v>0</v>
      </c>
      <c r="E682" s="117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H682" s="118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8"/>
      <c r="AS682" s="119">
        <v>21</v>
      </c>
    </row>
    <row r="683" spans="1:45">
      <c r="A683" s="29"/>
      <c r="B683" s="2" t="s">
        <v>74</v>
      </c>
      <c r="C683" s="27"/>
      <c r="D683" s="13">
        <v>0</v>
      </c>
      <c r="E683" s="8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115</v>
      </c>
      <c r="C684" s="27"/>
      <c r="D684" s="13">
        <v>0</v>
      </c>
      <c r="E684" s="8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116</v>
      </c>
      <c r="C685" s="51"/>
      <c r="D685" s="49" t="s">
        <v>117</v>
      </c>
      <c r="E685" s="8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187</v>
      </c>
      <c r="AS687" s="26" t="s">
        <v>118</v>
      </c>
    </row>
    <row r="688" spans="1:45" ht="15">
      <c r="A688" s="23" t="s">
        <v>44</v>
      </c>
      <c r="B688" s="17" t="s">
        <v>94</v>
      </c>
      <c r="C688" s="15" t="s">
        <v>95</v>
      </c>
      <c r="D688" s="16" t="s">
        <v>108</v>
      </c>
      <c r="E688" s="8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109</v>
      </c>
      <c r="C689" s="8" t="s">
        <v>109</v>
      </c>
      <c r="D689" s="87" t="s">
        <v>110</v>
      </c>
      <c r="E689" s="8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111</v>
      </c>
      <c r="E690" s="8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23">
        <v>368</v>
      </c>
      <c r="E692" s="124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25"/>
      <c r="AO692" s="125"/>
      <c r="AP692" s="125"/>
      <c r="AQ692" s="125"/>
      <c r="AR692" s="125"/>
      <c r="AS692" s="126">
        <v>1</v>
      </c>
    </row>
    <row r="693" spans="1:45">
      <c r="A693" s="29"/>
      <c r="B693" s="18">
        <v>1</v>
      </c>
      <c r="C693" s="8">
        <v>2</v>
      </c>
      <c r="D693" s="127">
        <v>373</v>
      </c>
      <c r="E693" s="124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25"/>
      <c r="AO693" s="125"/>
      <c r="AP693" s="125"/>
      <c r="AQ693" s="125"/>
      <c r="AR693" s="125"/>
      <c r="AS693" s="126">
        <v>16</v>
      </c>
    </row>
    <row r="694" spans="1:45">
      <c r="A694" s="29"/>
      <c r="B694" s="19" t="s">
        <v>112</v>
      </c>
      <c r="C694" s="12"/>
      <c r="D694" s="128">
        <v>370.5</v>
      </c>
      <c r="E694" s="124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25"/>
      <c r="AO694" s="125"/>
      <c r="AP694" s="125"/>
      <c r="AQ694" s="125"/>
      <c r="AR694" s="125"/>
      <c r="AS694" s="126">
        <v>16</v>
      </c>
    </row>
    <row r="695" spans="1:45">
      <c r="A695" s="29"/>
      <c r="B695" s="2" t="s">
        <v>113</v>
      </c>
      <c r="C695" s="27"/>
      <c r="D695" s="129">
        <v>370.5</v>
      </c>
      <c r="E695" s="124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25"/>
      <c r="AO695" s="125"/>
      <c r="AP695" s="125"/>
      <c r="AQ695" s="125"/>
      <c r="AR695" s="125"/>
      <c r="AS695" s="126">
        <v>370.5</v>
      </c>
    </row>
    <row r="696" spans="1:45">
      <c r="A696" s="29"/>
      <c r="B696" s="2" t="s">
        <v>114</v>
      </c>
      <c r="C696" s="27"/>
      <c r="D696" s="129">
        <v>3.5355339059327378</v>
      </c>
      <c r="E696" s="124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N696" s="125"/>
      <c r="AO696" s="125"/>
      <c r="AP696" s="125"/>
      <c r="AQ696" s="125"/>
      <c r="AR696" s="125"/>
      <c r="AS696" s="126">
        <v>22</v>
      </c>
    </row>
    <row r="697" spans="1:45">
      <c r="A697" s="29"/>
      <c r="B697" s="2" t="s">
        <v>74</v>
      </c>
      <c r="C697" s="27"/>
      <c r="D697" s="13">
        <v>9.5426016354459853E-3</v>
      </c>
      <c r="E697" s="8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115</v>
      </c>
      <c r="C698" s="27"/>
      <c r="D698" s="13">
        <v>0</v>
      </c>
      <c r="E698" s="8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116</v>
      </c>
      <c r="C699" s="51"/>
      <c r="D699" s="49" t="s">
        <v>117</v>
      </c>
      <c r="E699" s="8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90" priority="1097" stopIfTrue="1">
      <formula>AND(ISBLANK(INDIRECT(Anlyt_LabRefLastCol)),ISBLANK(INDIRECT(Anlyt_LabRefThisCol)))</formula>
    </cfRule>
    <cfRule type="expression" dxfId="289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288" priority="1099">
      <formula>AND($B6&lt;&gt;$B5,NOT(ISBLANK(INDIRECT(Anlyt_LabRefThisCol))))</formula>
    </cfRule>
  </conditionalFormatting>
  <conditionalFormatting sqref="C12">
    <cfRule type="expression" dxfId="287" priority="1081" stopIfTrue="1">
      <formula>AND(ISBLANK(INDIRECT(Anlyt_LabRefLastCol)),ISBLANK(INDIRECT(Anlyt_LabRefThisCol)))</formula>
    </cfRule>
    <cfRule type="expression" dxfId="286" priority="1082">
      <formula>ISBLANK(INDIRECT(Anlyt_LabRefThisCol))</formula>
    </cfRule>
  </conditionalFormatting>
  <conditionalFormatting sqref="C16:C21 C27">
    <cfRule type="expression" dxfId="285" priority="1075" stopIfTrue="1">
      <formula>AND(ISBLANK(INDIRECT(Anlyt_LabRefLastCol)),ISBLANK(INDIRECT(Anlyt_LabRefThisCol)))</formula>
    </cfRule>
    <cfRule type="expression" dxfId="284" priority="1076">
      <formula>ISBLANK(INDIRECT(Anlyt_LabRefThisCol))</formula>
    </cfRule>
  </conditionalFormatting>
  <conditionalFormatting sqref="C26">
    <cfRule type="expression" dxfId="283" priority="1059" stopIfTrue="1">
      <formula>AND(ISBLANK(INDIRECT(Anlyt_LabRefLastCol)),ISBLANK(INDIRECT(Anlyt_LabRefThisCol)))</formula>
    </cfRule>
    <cfRule type="expression" dxfId="282" priority="1060">
      <formula>ISBLANK(INDIRECT(Anlyt_LabRefThisCol))</formula>
    </cfRule>
  </conditionalFormatting>
  <conditionalFormatting sqref="C30:C35 C41">
    <cfRule type="expression" dxfId="281" priority="1053" stopIfTrue="1">
      <formula>AND(ISBLANK(INDIRECT(Anlyt_LabRefLastCol)),ISBLANK(INDIRECT(Anlyt_LabRefThisCol)))</formula>
    </cfRule>
    <cfRule type="expression" dxfId="280" priority="1054">
      <formula>ISBLANK(INDIRECT(Anlyt_LabRefThisCol))</formula>
    </cfRule>
  </conditionalFormatting>
  <conditionalFormatting sqref="C40">
    <cfRule type="expression" dxfId="279" priority="1037" stopIfTrue="1">
      <formula>AND(ISBLANK(INDIRECT(Anlyt_LabRefLastCol)),ISBLANK(INDIRECT(Anlyt_LabRefThisCol)))</formula>
    </cfRule>
    <cfRule type="expression" dxfId="278" priority="1038">
      <formula>ISBLANK(INDIRECT(Anlyt_LabRefThisCol))</formula>
    </cfRule>
  </conditionalFormatting>
  <conditionalFormatting sqref="C44:C49 C55">
    <cfRule type="expression" dxfId="277" priority="1031" stopIfTrue="1">
      <formula>AND(ISBLANK(INDIRECT(Anlyt_LabRefLastCol)),ISBLANK(INDIRECT(Anlyt_LabRefThisCol)))</formula>
    </cfRule>
    <cfRule type="expression" dxfId="276" priority="1032">
      <formula>ISBLANK(INDIRECT(Anlyt_LabRefThisCol))</formula>
    </cfRule>
  </conditionalFormatting>
  <conditionalFormatting sqref="C54">
    <cfRule type="expression" dxfId="275" priority="1015" stopIfTrue="1">
      <formula>AND(ISBLANK(INDIRECT(Anlyt_LabRefLastCol)),ISBLANK(INDIRECT(Anlyt_LabRefThisCol)))</formula>
    </cfRule>
    <cfRule type="expression" dxfId="274" priority="1016">
      <formula>ISBLANK(INDIRECT(Anlyt_LabRefThisCol))</formula>
    </cfRule>
  </conditionalFormatting>
  <conditionalFormatting sqref="C58:C63 C69">
    <cfRule type="expression" dxfId="273" priority="1009" stopIfTrue="1">
      <formula>AND(ISBLANK(INDIRECT(Anlyt_LabRefLastCol)),ISBLANK(INDIRECT(Anlyt_LabRefThisCol)))</formula>
    </cfRule>
    <cfRule type="expression" dxfId="272" priority="1010">
      <formula>ISBLANK(INDIRECT(Anlyt_LabRefThisCol))</formula>
    </cfRule>
  </conditionalFormatting>
  <conditionalFormatting sqref="C68">
    <cfRule type="expression" dxfId="271" priority="993" stopIfTrue="1">
      <formula>AND(ISBLANK(INDIRECT(Anlyt_LabRefLastCol)),ISBLANK(INDIRECT(Anlyt_LabRefThisCol)))</formula>
    </cfRule>
    <cfRule type="expression" dxfId="270" priority="994">
      <formula>ISBLANK(INDIRECT(Anlyt_LabRefThisCol))</formula>
    </cfRule>
  </conditionalFormatting>
  <conditionalFormatting sqref="C72:C77 C83">
    <cfRule type="expression" dxfId="269" priority="987" stopIfTrue="1">
      <formula>AND(ISBLANK(INDIRECT(Anlyt_LabRefLastCol)),ISBLANK(INDIRECT(Anlyt_LabRefThisCol)))</formula>
    </cfRule>
    <cfRule type="expression" dxfId="268" priority="988">
      <formula>ISBLANK(INDIRECT(Anlyt_LabRefThisCol))</formula>
    </cfRule>
  </conditionalFormatting>
  <conditionalFormatting sqref="C82">
    <cfRule type="expression" dxfId="267" priority="971" stopIfTrue="1">
      <formula>AND(ISBLANK(INDIRECT(Anlyt_LabRefLastCol)),ISBLANK(INDIRECT(Anlyt_LabRefThisCol)))</formula>
    </cfRule>
    <cfRule type="expression" dxfId="266" priority="972">
      <formula>ISBLANK(INDIRECT(Anlyt_LabRefThisCol))</formula>
    </cfRule>
  </conditionalFormatting>
  <conditionalFormatting sqref="C86:C91 C97">
    <cfRule type="expression" dxfId="265" priority="965" stopIfTrue="1">
      <formula>AND(ISBLANK(INDIRECT(Anlyt_LabRefLastCol)),ISBLANK(INDIRECT(Anlyt_LabRefThisCol)))</formula>
    </cfRule>
    <cfRule type="expression" dxfId="264" priority="966">
      <formula>ISBLANK(INDIRECT(Anlyt_LabRefThisCol))</formula>
    </cfRule>
  </conditionalFormatting>
  <conditionalFormatting sqref="C96">
    <cfRule type="expression" dxfId="263" priority="949" stopIfTrue="1">
      <formula>AND(ISBLANK(INDIRECT(Anlyt_LabRefLastCol)),ISBLANK(INDIRECT(Anlyt_LabRefThisCol)))</formula>
    </cfRule>
    <cfRule type="expression" dxfId="262" priority="950">
      <formula>ISBLANK(INDIRECT(Anlyt_LabRefThisCol))</formula>
    </cfRule>
  </conditionalFormatting>
  <conditionalFormatting sqref="C100:C105 C111">
    <cfRule type="expression" dxfId="261" priority="943" stopIfTrue="1">
      <formula>AND(ISBLANK(INDIRECT(Anlyt_LabRefLastCol)),ISBLANK(INDIRECT(Anlyt_LabRefThisCol)))</formula>
    </cfRule>
    <cfRule type="expression" dxfId="260" priority="944">
      <formula>ISBLANK(INDIRECT(Anlyt_LabRefThisCol))</formula>
    </cfRule>
  </conditionalFormatting>
  <conditionalFormatting sqref="C110">
    <cfRule type="expression" dxfId="259" priority="927" stopIfTrue="1">
      <formula>AND(ISBLANK(INDIRECT(Anlyt_LabRefLastCol)),ISBLANK(INDIRECT(Anlyt_LabRefThisCol)))</formula>
    </cfRule>
    <cfRule type="expression" dxfId="258" priority="928">
      <formula>ISBLANK(INDIRECT(Anlyt_LabRefThisCol))</formula>
    </cfRule>
  </conditionalFormatting>
  <conditionalFormatting sqref="C114:C119 C125">
    <cfRule type="expression" dxfId="257" priority="921" stopIfTrue="1">
      <formula>AND(ISBLANK(INDIRECT(Anlyt_LabRefLastCol)),ISBLANK(INDIRECT(Anlyt_LabRefThisCol)))</formula>
    </cfRule>
    <cfRule type="expression" dxfId="256" priority="922">
      <formula>ISBLANK(INDIRECT(Anlyt_LabRefThisCol))</formula>
    </cfRule>
  </conditionalFormatting>
  <conditionalFormatting sqref="C124">
    <cfRule type="expression" dxfId="255" priority="905" stopIfTrue="1">
      <formula>AND(ISBLANK(INDIRECT(Anlyt_LabRefLastCol)),ISBLANK(INDIRECT(Anlyt_LabRefThisCol)))</formula>
    </cfRule>
    <cfRule type="expression" dxfId="254" priority="906">
      <formula>ISBLANK(INDIRECT(Anlyt_LabRefThisCol))</formula>
    </cfRule>
  </conditionalFormatting>
  <conditionalFormatting sqref="C128:C133 C139">
    <cfRule type="expression" dxfId="253" priority="899" stopIfTrue="1">
      <formula>AND(ISBLANK(INDIRECT(Anlyt_LabRefLastCol)),ISBLANK(INDIRECT(Anlyt_LabRefThisCol)))</formula>
    </cfRule>
    <cfRule type="expression" dxfId="252" priority="900">
      <formula>ISBLANK(INDIRECT(Anlyt_LabRefThisCol))</formula>
    </cfRule>
  </conditionalFormatting>
  <conditionalFormatting sqref="C138">
    <cfRule type="expression" dxfId="251" priority="883" stopIfTrue="1">
      <formula>AND(ISBLANK(INDIRECT(Anlyt_LabRefLastCol)),ISBLANK(INDIRECT(Anlyt_LabRefThisCol)))</formula>
    </cfRule>
    <cfRule type="expression" dxfId="250" priority="884">
      <formula>ISBLANK(INDIRECT(Anlyt_LabRefThisCol))</formula>
    </cfRule>
  </conditionalFormatting>
  <conditionalFormatting sqref="C142:C147 C153">
    <cfRule type="expression" dxfId="249" priority="877" stopIfTrue="1">
      <formula>AND(ISBLANK(INDIRECT(Anlyt_LabRefLastCol)),ISBLANK(INDIRECT(Anlyt_LabRefThisCol)))</formula>
    </cfRule>
    <cfRule type="expression" dxfId="248" priority="878">
      <formula>ISBLANK(INDIRECT(Anlyt_LabRefThisCol))</formula>
    </cfRule>
  </conditionalFormatting>
  <conditionalFormatting sqref="C152">
    <cfRule type="expression" dxfId="247" priority="861" stopIfTrue="1">
      <formula>AND(ISBLANK(INDIRECT(Anlyt_LabRefLastCol)),ISBLANK(INDIRECT(Anlyt_LabRefThisCol)))</formula>
    </cfRule>
    <cfRule type="expression" dxfId="246" priority="862">
      <formula>ISBLANK(INDIRECT(Anlyt_LabRefThisCol))</formula>
    </cfRule>
  </conditionalFormatting>
  <conditionalFormatting sqref="C156:C161 C167">
    <cfRule type="expression" dxfId="245" priority="855" stopIfTrue="1">
      <formula>AND(ISBLANK(INDIRECT(Anlyt_LabRefLastCol)),ISBLANK(INDIRECT(Anlyt_LabRefThisCol)))</formula>
    </cfRule>
    <cfRule type="expression" dxfId="244" priority="856">
      <formula>ISBLANK(INDIRECT(Anlyt_LabRefThisCol))</formula>
    </cfRule>
  </conditionalFormatting>
  <conditionalFormatting sqref="C166">
    <cfRule type="expression" dxfId="243" priority="839" stopIfTrue="1">
      <formula>AND(ISBLANK(INDIRECT(Anlyt_LabRefLastCol)),ISBLANK(INDIRECT(Anlyt_LabRefThisCol)))</formula>
    </cfRule>
    <cfRule type="expression" dxfId="242" priority="840">
      <formula>ISBLANK(INDIRECT(Anlyt_LabRefThisCol))</formula>
    </cfRule>
  </conditionalFormatting>
  <conditionalFormatting sqref="C170:C175 C181">
    <cfRule type="expression" dxfId="241" priority="833" stopIfTrue="1">
      <formula>AND(ISBLANK(INDIRECT(Anlyt_LabRefLastCol)),ISBLANK(INDIRECT(Anlyt_LabRefThisCol)))</formula>
    </cfRule>
    <cfRule type="expression" dxfId="240" priority="834">
      <formula>ISBLANK(INDIRECT(Anlyt_LabRefThisCol))</formula>
    </cfRule>
  </conditionalFormatting>
  <conditionalFormatting sqref="C180">
    <cfRule type="expression" dxfId="239" priority="817" stopIfTrue="1">
      <formula>AND(ISBLANK(INDIRECT(Anlyt_LabRefLastCol)),ISBLANK(INDIRECT(Anlyt_LabRefThisCol)))</formula>
    </cfRule>
    <cfRule type="expression" dxfId="238" priority="818">
      <formula>ISBLANK(INDIRECT(Anlyt_LabRefThisCol))</formula>
    </cfRule>
  </conditionalFormatting>
  <conditionalFormatting sqref="C184:C189 C195">
    <cfRule type="expression" dxfId="237" priority="811" stopIfTrue="1">
      <formula>AND(ISBLANK(INDIRECT(Anlyt_LabRefLastCol)),ISBLANK(INDIRECT(Anlyt_LabRefThisCol)))</formula>
    </cfRule>
    <cfRule type="expression" dxfId="236" priority="812">
      <formula>ISBLANK(INDIRECT(Anlyt_LabRefThisCol))</formula>
    </cfRule>
  </conditionalFormatting>
  <conditionalFormatting sqref="C194">
    <cfRule type="expression" dxfId="235" priority="795" stopIfTrue="1">
      <formula>AND(ISBLANK(INDIRECT(Anlyt_LabRefLastCol)),ISBLANK(INDIRECT(Anlyt_LabRefThisCol)))</formula>
    </cfRule>
    <cfRule type="expression" dxfId="234" priority="796">
      <formula>ISBLANK(INDIRECT(Anlyt_LabRefThisCol))</formula>
    </cfRule>
  </conditionalFormatting>
  <conditionalFormatting sqref="C198:C203 C209">
    <cfRule type="expression" dxfId="233" priority="789" stopIfTrue="1">
      <formula>AND(ISBLANK(INDIRECT(Anlyt_LabRefLastCol)),ISBLANK(INDIRECT(Anlyt_LabRefThisCol)))</formula>
    </cfRule>
    <cfRule type="expression" dxfId="232" priority="790">
      <formula>ISBLANK(INDIRECT(Anlyt_LabRefThisCol))</formula>
    </cfRule>
  </conditionalFormatting>
  <conditionalFormatting sqref="C208">
    <cfRule type="expression" dxfId="231" priority="773" stopIfTrue="1">
      <formula>AND(ISBLANK(INDIRECT(Anlyt_LabRefLastCol)),ISBLANK(INDIRECT(Anlyt_LabRefThisCol)))</formula>
    </cfRule>
    <cfRule type="expression" dxfId="230" priority="774">
      <formula>ISBLANK(INDIRECT(Anlyt_LabRefThisCol))</formula>
    </cfRule>
  </conditionalFormatting>
  <conditionalFormatting sqref="C212:C217 C223">
    <cfRule type="expression" dxfId="229" priority="767" stopIfTrue="1">
      <formula>AND(ISBLANK(INDIRECT(Anlyt_LabRefLastCol)),ISBLANK(INDIRECT(Anlyt_LabRefThisCol)))</formula>
    </cfRule>
    <cfRule type="expression" dxfId="228" priority="768">
      <formula>ISBLANK(INDIRECT(Anlyt_LabRefThisCol))</formula>
    </cfRule>
  </conditionalFormatting>
  <conditionalFormatting sqref="C222">
    <cfRule type="expression" dxfId="227" priority="751" stopIfTrue="1">
      <formula>AND(ISBLANK(INDIRECT(Anlyt_LabRefLastCol)),ISBLANK(INDIRECT(Anlyt_LabRefThisCol)))</formula>
    </cfRule>
    <cfRule type="expression" dxfId="226" priority="752">
      <formula>ISBLANK(INDIRECT(Anlyt_LabRefThisCol))</formula>
    </cfRule>
  </conditionalFormatting>
  <conditionalFormatting sqref="C226:C231 C237">
    <cfRule type="expression" dxfId="225" priority="745" stopIfTrue="1">
      <formula>AND(ISBLANK(INDIRECT(Anlyt_LabRefLastCol)),ISBLANK(INDIRECT(Anlyt_LabRefThisCol)))</formula>
    </cfRule>
    <cfRule type="expression" dxfId="224" priority="746">
      <formula>ISBLANK(INDIRECT(Anlyt_LabRefThisCol))</formula>
    </cfRule>
  </conditionalFormatting>
  <conditionalFormatting sqref="C236">
    <cfRule type="expression" dxfId="223" priority="729" stopIfTrue="1">
      <formula>AND(ISBLANK(INDIRECT(Anlyt_LabRefLastCol)),ISBLANK(INDIRECT(Anlyt_LabRefThisCol)))</formula>
    </cfRule>
    <cfRule type="expression" dxfId="222" priority="730">
      <formula>ISBLANK(INDIRECT(Anlyt_LabRefThisCol))</formula>
    </cfRule>
  </conditionalFormatting>
  <conditionalFormatting sqref="C240:C245 C251">
    <cfRule type="expression" dxfId="221" priority="723" stopIfTrue="1">
      <formula>AND(ISBLANK(INDIRECT(Anlyt_LabRefLastCol)),ISBLANK(INDIRECT(Anlyt_LabRefThisCol)))</formula>
    </cfRule>
    <cfRule type="expression" dxfId="220" priority="724">
      <formula>ISBLANK(INDIRECT(Anlyt_LabRefThisCol))</formula>
    </cfRule>
  </conditionalFormatting>
  <conditionalFormatting sqref="C250">
    <cfRule type="expression" dxfId="219" priority="707" stopIfTrue="1">
      <formula>AND(ISBLANK(INDIRECT(Anlyt_LabRefLastCol)),ISBLANK(INDIRECT(Anlyt_LabRefThisCol)))</formula>
    </cfRule>
    <cfRule type="expression" dxfId="218" priority="708">
      <formula>ISBLANK(INDIRECT(Anlyt_LabRefThisCol))</formula>
    </cfRule>
  </conditionalFormatting>
  <conditionalFormatting sqref="C254:C259 C265">
    <cfRule type="expression" dxfId="217" priority="701" stopIfTrue="1">
      <formula>AND(ISBLANK(INDIRECT(Anlyt_LabRefLastCol)),ISBLANK(INDIRECT(Anlyt_LabRefThisCol)))</formula>
    </cfRule>
    <cfRule type="expression" dxfId="216" priority="702">
      <formula>ISBLANK(INDIRECT(Anlyt_LabRefThisCol))</formula>
    </cfRule>
  </conditionalFormatting>
  <conditionalFormatting sqref="C264">
    <cfRule type="expression" dxfId="215" priority="685" stopIfTrue="1">
      <formula>AND(ISBLANK(INDIRECT(Anlyt_LabRefLastCol)),ISBLANK(INDIRECT(Anlyt_LabRefThisCol)))</formula>
    </cfRule>
    <cfRule type="expression" dxfId="214" priority="686">
      <formula>ISBLANK(INDIRECT(Anlyt_LabRefThisCol))</formula>
    </cfRule>
  </conditionalFormatting>
  <conditionalFormatting sqref="C268:C273 C279">
    <cfRule type="expression" dxfId="213" priority="679" stopIfTrue="1">
      <formula>AND(ISBLANK(INDIRECT(Anlyt_LabRefLastCol)),ISBLANK(INDIRECT(Anlyt_LabRefThisCol)))</formula>
    </cfRule>
    <cfRule type="expression" dxfId="212" priority="680">
      <formula>ISBLANK(INDIRECT(Anlyt_LabRefThisCol))</formula>
    </cfRule>
  </conditionalFormatting>
  <conditionalFormatting sqref="C278">
    <cfRule type="expression" dxfId="211" priority="663" stopIfTrue="1">
      <formula>AND(ISBLANK(INDIRECT(Anlyt_LabRefLastCol)),ISBLANK(INDIRECT(Anlyt_LabRefThisCol)))</formula>
    </cfRule>
    <cfRule type="expression" dxfId="210" priority="664">
      <formula>ISBLANK(INDIRECT(Anlyt_LabRefThisCol))</formula>
    </cfRule>
  </conditionalFormatting>
  <conditionalFormatting sqref="C282:C287 C293">
    <cfRule type="expression" dxfId="209" priority="657" stopIfTrue="1">
      <formula>AND(ISBLANK(INDIRECT(Anlyt_LabRefLastCol)),ISBLANK(INDIRECT(Anlyt_LabRefThisCol)))</formula>
    </cfRule>
    <cfRule type="expression" dxfId="208" priority="658">
      <formula>ISBLANK(INDIRECT(Anlyt_LabRefThisCol))</formula>
    </cfRule>
  </conditionalFormatting>
  <conditionalFormatting sqref="C292">
    <cfRule type="expression" dxfId="207" priority="641" stopIfTrue="1">
      <formula>AND(ISBLANK(INDIRECT(Anlyt_LabRefLastCol)),ISBLANK(INDIRECT(Anlyt_LabRefThisCol)))</formula>
    </cfRule>
    <cfRule type="expression" dxfId="206" priority="642">
      <formula>ISBLANK(INDIRECT(Anlyt_LabRefThisCol))</formula>
    </cfRule>
  </conditionalFormatting>
  <conditionalFormatting sqref="C296:C301 C307">
    <cfRule type="expression" dxfId="205" priority="635" stopIfTrue="1">
      <formula>AND(ISBLANK(INDIRECT(Anlyt_LabRefLastCol)),ISBLANK(INDIRECT(Anlyt_LabRefThisCol)))</formula>
    </cfRule>
    <cfRule type="expression" dxfId="204" priority="636">
      <formula>ISBLANK(INDIRECT(Anlyt_LabRefThisCol))</formula>
    </cfRule>
  </conditionalFormatting>
  <conditionalFormatting sqref="C306">
    <cfRule type="expression" dxfId="203" priority="619" stopIfTrue="1">
      <formula>AND(ISBLANK(INDIRECT(Anlyt_LabRefLastCol)),ISBLANK(INDIRECT(Anlyt_LabRefThisCol)))</formula>
    </cfRule>
    <cfRule type="expression" dxfId="202" priority="620">
      <formula>ISBLANK(INDIRECT(Anlyt_LabRefThisCol))</formula>
    </cfRule>
  </conditionalFormatting>
  <conditionalFormatting sqref="C310:C315 C321">
    <cfRule type="expression" dxfId="201" priority="613" stopIfTrue="1">
      <formula>AND(ISBLANK(INDIRECT(Anlyt_LabRefLastCol)),ISBLANK(INDIRECT(Anlyt_LabRefThisCol)))</formula>
    </cfRule>
    <cfRule type="expression" dxfId="200" priority="614">
      <formula>ISBLANK(INDIRECT(Anlyt_LabRefThisCol))</formula>
    </cfRule>
  </conditionalFormatting>
  <conditionalFormatting sqref="C320">
    <cfRule type="expression" dxfId="199" priority="597" stopIfTrue="1">
      <formula>AND(ISBLANK(INDIRECT(Anlyt_LabRefLastCol)),ISBLANK(INDIRECT(Anlyt_LabRefThisCol)))</formula>
    </cfRule>
    <cfRule type="expression" dxfId="198" priority="598">
      <formula>ISBLANK(INDIRECT(Anlyt_LabRefThisCol))</formula>
    </cfRule>
  </conditionalFormatting>
  <conditionalFormatting sqref="C324:C329 C335">
    <cfRule type="expression" dxfId="197" priority="591" stopIfTrue="1">
      <formula>AND(ISBLANK(INDIRECT(Anlyt_LabRefLastCol)),ISBLANK(INDIRECT(Anlyt_LabRefThisCol)))</formula>
    </cfRule>
    <cfRule type="expression" dxfId="196" priority="592">
      <formula>ISBLANK(INDIRECT(Anlyt_LabRefThisCol))</formula>
    </cfRule>
  </conditionalFormatting>
  <conditionalFormatting sqref="C334">
    <cfRule type="expression" dxfId="195" priority="575" stopIfTrue="1">
      <formula>AND(ISBLANK(INDIRECT(Anlyt_LabRefLastCol)),ISBLANK(INDIRECT(Anlyt_LabRefThisCol)))</formula>
    </cfRule>
    <cfRule type="expression" dxfId="194" priority="576">
      <formula>ISBLANK(INDIRECT(Anlyt_LabRefThisCol))</formula>
    </cfRule>
  </conditionalFormatting>
  <conditionalFormatting sqref="C338:C343 C349">
    <cfRule type="expression" dxfId="193" priority="569" stopIfTrue="1">
      <formula>AND(ISBLANK(INDIRECT(Anlyt_LabRefLastCol)),ISBLANK(INDIRECT(Anlyt_LabRefThisCol)))</formula>
    </cfRule>
    <cfRule type="expression" dxfId="192" priority="570">
      <formula>ISBLANK(INDIRECT(Anlyt_LabRefThisCol))</formula>
    </cfRule>
  </conditionalFormatting>
  <conditionalFormatting sqref="C348">
    <cfRule type="expression" dxfId="191" priority="553" stopIfTrue="1">
      <formula>AND(ISBLANK(INDIRECT(Anlyt_LabRefLastCol)),ISBLANK(INDIRECT(Anlyt_LabRefThisCol)))</formula>
    </cfRule>
    <cfRule type="expression" dxfId="190" priority="554">
      <formula>ISBLANK(INDIRECT(Anlyt_LabRefThisCol))</formula>
    </cfRule>
  </conditionalFormatting>
  <conditionalFormatting sqref="C352:C357 C363">
    <cfRule type="expression" dxfId="189" priority="547" stopIfTrue="1">
      <formula>AND(ISBLANK(INDIRECT(Anlyt_LabRefLastCol)),ISBLANK(INDIRECT(Anlyt_LabRefThisCol)))</formula>
    </cfRule>
    <cfRule type="expression" dxfId="188" priority="548">
      <formula>ISBLANK(INDIRECT(Anlyt_LabRefThisCol))</formula>
    </cfRule>
  </conditionalFormatting>
  <conditionalFormatting sqref="C362">
    <cfRule type="expression" dxfId="187" priority="531" stopIfTrue="1">
      <formula>AND(ISBLANK(INDIRECT(Anlyt_LabRefLastCol)),ISBLANK(INDIRECT(Anlyt_LabRefThisCol)))</formula>
    </cfRule>
    <cfRule type="expression" dxfId="186" priority="532">
      <formula>ISBLANK(INDIRECT(Anlyt_LabRefThisCol))</formula>
    </cfRule>
  </conditionalFormatting>
  <conditionalFormatting sqref="C366:C371 C377">
    <cfRule type="expression" dxfId="185" priority="525" stopIfTrue="1">
      <formula>AND(ISBLANK(INDIRECT(Anlyt_LabRefLastCol)),ISBLANK(INDIRECT(Anlyt_LabRefThisCol)))</formula>
    </cfRule>
    <cfRule type="expression" dxfId="184" priority="526">
      <formula>ISBLANK(INDIRECT(Anlyt_LabRefThisCol))</formula>
    </cfRule>
  </conditionalFormatting>
  <conditionalFormatting sqref="C376">
    <cfRule type="expression" dxfId="183" priority="509" stopIfTrue="1">
      <formula>AND(ISBLANK(INDIRECT(Anlyt_LabRefLastCol)),ISBLANK(INDIRECT(Anlyt_LabRefThisCol)))</formula>
    </cfRule>
    <cfRule type="expression" dxfId="182" priority="510">
      <formula>ISBLANK(INDIRECT(Anlyt_LabRefThisCol))</formula>
    </cfRule>
  </conditionalFormatting>
  <conditionalFormatting sqref="C380:C385 C391">
    <cfRule type="expression" dxfId="181" priority="503" stopIfTrue="1">
      <formula>AND(ISBLANK(INDIRECT(Anlyt_LabRefLastCol)),ISBLANK(INDIRECT(Anlyt_LabRefThisCol)))</formula>
    </cfRule>
    <cfRule type="expression" dxfId="180" priority="504">
      <formula>ISBLANK(INDIRECT(Anlyt_LabRefThisCol))</formula>
    </cfRule>
  </conditionalFormatting>
  <conditionalFormatting sqref="C390">
    <cfRule type="expression" dxfId="179" priority="487" stopIfTrue="1">
      <formula>AND(ISBLANK(INDIRECT(Anlyt_LabRefLastCol)),ISBLANK(INDIRECT(Anlyt_LabRefThisCol)))</formula>
    </cfRule>
    <cfRule type="expression" dxfId="178" priority="488">
      <formula>ISBLANK(INDIRECT(Anlyt_LabRefThisCol))</formula>
    </cfRule>
  </conditionalFormatting>
  <conditionalFormatting sqref="C394:C399 C405">
    <cfRule type="expression" dxfId="177" priority="481" stopIfTrue="1">
      <formula>AND(ISBLANK(INDIRECT(Anlyt_LabRefLastCol)),ISBLANK(INDIRECT(Anlyt_LabRefThisCol)))</formula>
    </cfRule>
    <cfRule type="expression" dxfId="176" priority="482">
      <formula>ISBLANK(INDIRECT(Anlyt_LabRefThisCol))</formula>
    </cfRule>
  </conditionalFormatting>
  <conditionalFormatting sqref="C404">
    <cfRule type="expression" dxfId="175" priority="465" stopIfTrue="1">
      <formula>AND(ISBLANK(INDIRECT(Anlyt_LabRefLastCol)),ISBLANK(INDIRECT(Anlyt_LabRefThisCol)))</formula>
    </cfRule>
    <cfRule type="expression" dxfId="174" priority="466">
      <formula>ISBLANK(INDIRECT(Anlyt_LabRefThisCol))</formula>
    </cfRule>
  </conditionalFormatting>
  <conditionalFormatting sqref="C408:C413 C419">
    <cfRule type="expression" dxfId="173" priority="459" stopIfTrue="1">
      <formula>AND(ISBLANK(INDIRECT(Anlyt_LabRefLastCol)),ISBLANK(INDIRECT(Anlyt_LabRefThisCol)))</formula>
    </cfRule>
    <cfRule type="expression" dxfId="172" priority="460">
      <formula>ISBLANK(INDIRECT(Anlyt_LabRefThisCol))</formula>
    </cfRule>
  </conditionalFormatting>
  <conditionalFormatting sqref="C418">
    <cfRule type="expression" dxfId="171" priority="443" stopIfTrue="1">
      <formula>AND(ISBLANK(INDIRECT(Anlyt_LabRefLastCol)),ISBLANK(INDIRECT(Anlyt_LabRefThisCol)))</formula>
    </cfRule>
    <cfRule type="expression" dxfId="170" priority="444">
      <formula>ISBLANK(INDIRECT(Anlyt_LabRefThisCol))</formula>
    </cfRule>
  </conditionalFormatting>
  <conditionalFormatting sqref="C422:C427 C433">
    <cfRule type="expression" dxfId="169" priority="437" stopIfTrue="1">
      <formula>AND(ISBLANK(INDIRECT(Anlyt_LabRefLastCol)),ISBLANK(INDIRECT(Anlyt_LabRefThisCol)))</formula>
    </cfRule>
    <cfRule type="expression" dxfId="168" priority="438">
      <formula>ISBLANK(INDIRECT(Anlyt_LabRefThisCol))</formula>
    </cfRule>
  </conditionalFormatting>
  <conditionalFormatting sqref="C432">
    <cfRule type="expression" dxfId="167" priority="421" stopIfTrue="1">
      <formula>AND(ISBLANK(INDIRECT(Anlyt_LabRefLastCol)),ISBLANK(INDIRECT(Anlyt_LabRefThisCol)))</formula>
    </cfRule>
    <cfRule type="expression" dxfId="166" priority="422">
      <formula>ISBLANK(INDIRECT(Anlyt_LabRefThisCol))</formula>
    </cfRule>
  </conditionalFormatting>
  <conditionalFormatting sqref="C436:C441 C447">
    <cfRule type="expression" dxfId="165" priority="415" stopIfTrue="1">
      <formula>AND(ISBLANK(INDIRECT(Anlyt_LabRefLastCol)),ISBLANK(INDIRECT(Anlyt_LabRefThisCol)))</formula>
    </cfRule>
    <cfRule type="expression" dxfId="164" priority="416">
      <formula>ISBLANK(INDIRECT(Anlyt_LabRefThisCol))</formula>
    </cfRule>
  </conditionalFormatting>
  <conditionalFormatting sqref="C446">
    <cfRule type="expression" dxfId="163" priority="399" stopIfTrue="1">
      <formula>AND(ISBLANK(INDIRECT(Anlyt_LabRefLastCol)),ISBLANK(INDIRECT(Anlyt_LabRefThisCol)))</formula>
    </cfRule>
    <cfRule type="expression" dxfId="162" priority="400">
      <formula>ISBLANK(INDIRECT(Anlyt_LabRefThisCol))</formula>
    </cfRule>
  </conditionalFormatting>
  <conditionalFormatting sqref="C450:C455 C461">
    <cfRule type="expression" dxfId="161" priority="393" stopIfTrue="1">
      <formula>AND(ISBLANK(INDIRECT(Anlyt_LabRefLastCol)),ISBLANK(INDIRECT(Anlyt_LabRefThisCol)))</formula>
    </cfRule>
    <cfRule type="expression" dxfId="160" priority="394">
      <formula>ISBLANK(INDIRECT(Anlyt_LabRefThisCol))</formula>
    </cfRule>
  </conditionalFormatting>
  <conditionalFormatting sqref="C460">
    <cfRule type="expression" dxfId="159" priority="377" stopIfTrue="1">
      <formula>AND(ISBLANK(INDIRECT(Anlyt_LabRefLastCol)),ISBLANK(INDIRECT(Anlyt_LabRefThisCol)))</formula>
    </cfRule>
    <cfRule type="expression" dxfId="158" priority="378">
      <formula>ISBLANK(INDIRECT(Anlyt_LabRefThisCol))</formula>
    </cfRule>
  </conditionalFormatting>
  <conditionalFormatting sqref="C464:C469 C475">
    <cfRule type="expression" dxfId="157" priority="371" stopIfTrue="1">
      <formula>AND(ISBLANK(INDIRECT(Anlyt_LabRefLastCol)),ISBLANK(INDIRECT(Anlyt_LabRefThisCol)))</formula>
    </cfRule>
    <cfRule type="expression" dxfId="156" priority="372">
      <formula>ISBLANK(INDIRECT(Anlyt_LabRefThisCol))</formula>
    </cfRule>
  </conditionalFormatting>
  <conditionalFormatting sqref="C474">
    <cfRule type="expression" dxfId="155" priority="355" stopIfTrue="1">
      <formula>AND(ISBLANK(INDIRECT(Anlyt_LabRefLastCol)),ISBLANK(INDIRECT(Anlyt_LabRefThisCol)))</formula>
    </cfRule>
    <cfRule type="expression" dxfId="154" priority="356">
      <formula>ISBLANK(INDIRECT(Anlyt_LabRefThisCol))</formula>
    </cfRule>
  </conditionalFormatting>
  <conditionalFormatting sqref="C478:C483 C489">
    <cfRule type="expression" dxfId="153" priority="349" stopIfTrue="1">
      <formula>AND(ISBLANK(INDIRECT(Anlyt_LabRefLastCol)),ISBLANK(INDIRECT(Anlyt_LabRefThisCol)))</formula>
    </cfRule>
    <cfRule type="expression" dxfId="152" priority="350">
      <formula>ISBLANK(INDIRECT(Anlyt_LabRefThisCol))</formula>
    </cfRule>
  </conditionalFormatting>
  <conditionalFormatting sqref="C488">
    <cfRule type="expression" dxfId="151" priority="333" stopIfTrue="1">
      <formula>AND(ISBLANK(INDIRECT(Anlyt_LabRefLastCol)),ISBLANK(INDIRECT(Anlyt_LabRefThisCol)))</formula>
    </cfRule>
    <cfRule type="expression" dxfId="150" priority="334">
      <formula>ISBLANK(INDIRECT(Anlyt_LabRefThisCol))</formula>
    </cfRule>
  </conditionalFormatting>
  <conditionalFormatting sqref="C492:C497 C503">
    <cfRule type="expression" dxfId="149" priority="327" stopIfTrue="1">
      <formula>AND(ISBLANK(INDIRECT(Anlyt_LabRefLastCol)),ISBLANK(INDIRECT(Anlyt_LabRefThisCol)))</formula>
    </cfRule>
    <cfRule type="expression" dxfId="148" priority="328">
      <formula>ISBLANK(INDIRECT(Anlyt_LabRefThisCol))</formula>
    </cfRule>
  </conditionalFormatting>
  <conditionalFormatting sqref="C502">
    <cfRule type="expression" dxfId="147" priority="311" stopIfTrue="1">
      <formula>AND(ISBLANK(INDIRECT(Anlyt_LabRefLastCol)),ISBLANK(INDIRECT(Anlyt_LabRefThisCol)))</formula>
    </cfRule>
    <cfRule type="expression" dxfId="146" priority="312">
      <formula>ISBLANK(INDIRECT(Anlyt_LabRefThisCol))</formula>
    </cfRule>
  </conditionalFormatting>
  <conditionalFormatting sqref="C506:C511 C517">
    <cfRule type="expression" dxfId="145" priority="305" stopIfTrue="1">
      <formula>AND(ISBLANK(INDIRECT(Anlyt_LabRefLastCol)),ISBLANK(INDIRECT(Anlyt_LabRefThisCol)))</formula>
    </cfRule>
    <cfRule type="expression" dxfId="144" priority="306">
      <formula>ISBLANK(INDIRECT(Anlyt_LabRefThisCol))</formula>
    </cfRule>
  </conditionalFormatting>
  <conditionalFormatting sqref="C516">
    <cfRule type="expression" dxfId="143" priority="289" stopIfTrue="1">
      <formula>AND(ISBLANK(INDIRECT(Anlyt_LabRefLastCol)),ISBLANK(INDIRECT(Anlyt_LabRefThisCol)))</formula>
    </cfRule>
    <cfRule type="expression" dxfId="142" priority="290">
      <formula>ISBLANK(INDIRECT(Anlyt_LabRefThisCol))</formula>
    </cfRule>
  </conditionalFormatting>
  <conditionalFormatting sqref="C520:C525 C531">
    <cfRule type="expression" dxfId="141" priority="283" stopIfTrue="1">
      <formula>AND(ISBLANK(INDIRECT(Anlyt_LabRefLastCol)),ISBLANK(INDIRECT(Anlyt_LabRefThisCol)))</formula>
    </cfRule>
    <cfRule type="expression" dxfId="140" priority="284">
      <formula>ISBLANK(INDIRECT(Anlyt_LabRefThisCol))</formula>
    </cfRule>
  </conditionalFormatting>
  <conditionalFormatting sqref="C530">
    <cfRule type="expression" dxfId="139" priority="267" stopIfTrue="1">
      <formula>AND(ISBLANK(INDIRECT(Anlyt_LabRefLastCol)),ISBLANK(INDIRECT(Anlyt_LabRefThisCol)))</formula>
    </cfRule>
    <cfRule type="expression" dxfId="138" priority="268">
      <formula>ISBLANK(INDIRECT(Anlyt_LabRefThisCol))</formula>
    </cfRule>
  </conditionalFormatting>
  <conditionalFormatting sqref="C534:C539 C545">
    <cfRule type="expression" dxfId="137" priority="261" stopIfTrue="1">
      <formula>AND(ISBLANK(INDIRECT(Anlyt_LabRefLastCol)),ISBLANK(INDIRECT(Anlyt_LabRefThisCol)))</formula>
    </cfRule>
    <cfRule type="expression" dxfId="136" priority="262">
      <formula>ISBLANK(INDIRECT(Anlyt_LabRefThisCol))</formula>
    </cfRule>
  </conditionalFormatting>
  <conditionalFormatting sqref="C544">
    <cfRule type="expression" dxfId="135" priority="245" stopIfTrue="1">
      <formula>AND(ISBLANK(INDIRECT(Anlyt_LabRefLastCol)),ISBLANK(INDIRECT(Anlyt_LabRefThisCol)))</formula>
    </cfRule>
    <cfRule type="expression" dxfId="134" priority="246">
      <formula>ISBLANK(INDIRECT(Anlyt_LabRefThisCol))</formula>
    </cfRule>
  </conditionalFormatting>
  <conditionalFormatting sqref="C548:C553 C559">
    <cfRule type="expression" dxfId="133" priority="239" stopIfTrue="1">
      <formula>AND(ISBLANK(INDIRECT(Anlyt_LabRefLastCol)),ISBLANK(INDIRECT(Anlyt_LabRefThisCol)))</formula>
    </cfRule>
    <cfRule type="expression" dxfId="132" priority="240">
      <formula>ISBLANK(INDIRECT(Anlyt_LabRefThisCol))</formula>
    </cfRule>
  </conditionalFormatting>
  <conditionalFormatting sqref="C558">
    <cfRule type="expression" dxfId="131" priority="223" stopIfTrue="1">
      <formula>AND(ISBLANK(INDIRECT(Anlyt_LabRefLastCol)),ISBLANK(INDIRECT(Anlyt_LabRefThisCol)))</formula>
    </cfRule>
    <cfRule type="expression" dxfId="130" priority="224">
      <formula>ISBLANK(INDIRECT(Anlyt_LabRefThisCol))</formula>
    </cfRule>
  </conditionalFormatting>
  <conditionalFormatting sqref="C562:C567 C573">
    <cfRule type="expression" dxfId="129" priority="217" stopIfTrue="1">
      <formula>AND(ISBLANK(INDIRECT(Anlyt_LabRefLastCol)),ISBLANK(INDIRECT(Anlyt_LabRefThisCol)))</formula>
    </cfRule>
    <cfRule type="expression" dxfId="128" priority="218">
      <formula>ISBLANK(INDIRECT(Anlyt_LabRefThisCol))</formula>
    </cfRule>
  </conditionalFormatting>
  <conditionalFormatting sqref="C572">
    <cfRule type="expression" dxfId="127" priority="201" stopIfTrue="1">
      <formula>AND(ISBLANK(INDIRECT(Anlyt_LabRefLastCol)),ISBLANK(INDIRECT(Anlyt_LabRefThisCol)))</formula>
    </cfRule>
    <cfRule type="expression" dxfId="126" priority="202">
      <formula>ISBLANK(INDIRECT(Anlyt_LabRefThisCol))</formula>
    </cfRule>
  </conditionalFormatting>
  <conditionalFormatting sqref="C576:C581 C587">
    <cfRule type="expression" dxfId="125" priority="195" stopIfTrue="1">
      <formula>AND(ISBLANK(INDIRECT(Anlyt_LabRefLastCol)),ISBLANK(INDIRECT(Anlyt_LabRefThisCol)))</formula>
    </cfRule>
    <cfRule type="expression" dxfId="124" priority="196">
      <formula>ISBLANK(INDIRECT(Anlyt_LabRefThisCol))</formula>
    </cfRule>
  </conditionalFormatting>
  <conditionalFormatting sqref="C586">
    <cfRule type="expression" dxfId="123" priority="179" stopIfTrue="1">
      <formula>AND(ISBLANK(INDIRECT(Anlyt_LabRefLastCol)),ISBLANK(INDIRECT(Anlyt_LabRefThisCol)))</formula>
    </cfRule>
    <cfRule type="expression" dxfId="122" priority="180">
      <formula>ISBLANK(INDIRECT(Anlyt_LabRefThisCol))</formula>
    </cfRule>
  </conditionalFormatting>
  <conditionalFormatting sqref="C590:C595 C601">
    <cfRule type="expression" dxfId="121" priority="173" stopIfTrue="1">
      <formula>AND(ISBLANK(INDIRECT(Anlyt_LabRefLastCol)),ISBLANK(INDIRECT(Anlyt_LabRefThisCol)))</formula>
    </cfRule>
    <cfRule type="expression" dxfId="120" priority="174">
      <formula>ISBLANK(INDIRECT(Anlyt_LabRefThisCol))</formula>
    </cfRule>
  </conditionalFormatting>
  <conditionalFormatting sqref="C600">
    <cfRule type="expression" dxfId="119" priority="157" stopIfTrue="1">
      <formula>AND(ISBLANK(INDIRECT(Anlyt_LabRefLastCol)),ISBLANK(INDIRECT(Anlyt_LabRefThisCol)))</formula>
    </cfRule>
    <cfRule type="expression" dxfId="118" priority="158">
      <formula>ISBLANK(INDIRECT(Anlyt_LabRefThisCol))</formula>
    </cfRule>
  </conditionalFormatting>
  <conditionalFormatting sqref="C604:C609 C615">
    <cfRule type="expression" dxfId="117" priority="151" stopIfTrue="1">
      <formula>AND(ISBLANK(INDIRECT(Anlyt_LabRefLastCol)),ISBLANK(INDIRECT(Anlyt_LabRefThisCol)))</formula>
    </cfRule>
    <cfRule type="expression" dxfId="116" priority="152">
      <formula>ISBLANK(INDIRECT(Anlyt_LabRefThisCol))</formula>
    </cfRule>
  </conditionalFormatting>
  <conditionalFormatting sqref="C614">
    <cfRule type="expression" dxfId="115" priority="135" stopIfTrue="1">
      <formula>AND(ISBLANK(INDIRECT(Anlyt_LabRefLastCol)),ISBLANK(INDIRECT(Anlyt_LabRefThisCol)))</formula>
    </cfRule>
    <cfRule type="expression" dxfId="114" priority="136">
      <formula>ISBLANK(INDIRECT(Anlyt_LabRefThisCol))</formula>
    </cfRule>
  </conditionalFormatting>
  <conditionalFormatting sqref="C618:C623 C629">
    <cfRule type="expression" dxfId="113" priority="129" stopIfTrue="1">
      <formula>AND(ISBLANK(INDIRECT(Anlyt_LabRefLastCol)),ISBLANK(INDIRECT(Anlyt_LabRefThisCol)))</formula>
    </cfRule>
    <cfRule type="expression" dxfId="112" priority="130">
      <formula>ISBLANK(INDIRECT(Anlyt_LabRefThisCol))</formula>
    </cfRule>
  </conditionalFormatting>
  <conditionalFormatting sqref="C628">
    <cfRule type="expression" dxfId="111" priority="113" stopIfTrue="1">
      <formula>AND(ISBLANK(INDIRECT(Anlyt_LabRefLastCol)),ISBLANK(INDIRECT(Anlyt_LabRefThisCol)))</formula>
    </cfRule>
    <cfRule type="expression" dxfId="110" priority="114">
      <formula>ISBLANK(INDIRECT(Anlyt_LabRefThisCol))</formula>
    </cfRule>
  </conditionalFormatting>
  <conditionalFormatting sqref="C632:C637 C643">
    <cfRule type="expression" dxfId="109" priority="107" stopIfTrue="1">
      <formula>AND(ISBLANK(INDIRECT(Anlyt_LabRefLastCol)),ISBLANK(INDIRECT(Anlyt_LabRefThisCol)))</formula>
    </cfRule>
    <cfRule type="expression" dxfId="108" priority="108">
      <formula>ISBLANK(INDIRECT(Anlyt_LabRefThisCol))</formula>
    </cfRule>
  </conditionalFormatting>
  <conditionalFormatting sqref="C642">
    <cfRule type="expression" dxfId="107" priority="91" stopIfTrue="1">
      <formula>AND(ISBLANK(INDIRECT(Anlyt_LabRefLastCol)),ISBLANK(INDIRECT(Anlyt_LabRefThisCol)))</formula>
    </cfRule>
    <cfRule type="expression" dxfId="106" priority="92">
      <formula>ISBLANK(INDIRECT(Anlyt_LabRefThisCol))</formula>
    </cfRule>
  </conditionalFormatting>
  <conditionalFormatting sqref="C646:C651 C657">
    <cfRule type="expression" dxfId="105" priority="85" stopIfTrue="1">
      <formula>AND(ISBLANK(INDIRECT(Anlyt_LabRefLastCol)),ISBLANK(INDIRECT(Anlyt_LabRefThisCol)))</formula>
    </cfRule>
    <cfRule type="expression" dxfId="104" priority="86">
      <formula>ISBLANK(INDIRECT(Anlyt_LabRefThisCol))</formula>
    </cfRule>
  </conditionalFormatting>
  <conditionalFormatting sqref="C656">
    <cfRule type="expression" dxfId="103" priority="69" stopIfTrue="1">
      <formula>AND(ISBLANK(INDIRECT(Anlyt_LabRefLastCol)),ISBLANK(INDIRECT(Anlyt_LabRefThisCol)))</formula>
    </cfRule>
    <cfRule type="expression" dxfId="102" priority="70">
      <formula>ISBLANK(INDIRECT(Anlyt_LabRefThisCol))</formula>
    </cfRule>
  </conditionalFormatting>
  <conditionalFormatting sqref="C660:C665 C671">
    <cfRule type="expression" dxfId="101" priority="63" stopIfTrue="1">
      <formula>AND(ISBLANK(INDIRECT(Anlyt_LabRefLastCol)),ISBLANK(INDIRECT(Anlyt_LabRefThisCol)))</formula>
    </cfRule>
    <cfRule type="expression" dxfId="100" priority="64">
      <formula>ISBLANK(INDIRECT(Anlyt_LabRefThisCol))</formula>
    </cfRule>
  </conditionalFormatting>
  <conditionalFormatting sqref="C670">
    <cfRule type="expression" dxfId="99" priority="47" stopIfTrue="1">
      <formula>AND(ISBLANK(INDIRECT(Anlyt_LabRefLastCol)),ISBLANK(INDIRECT(Anlyt_LabRefThisCol)))</formula>
    </cfRule>
    <cfRule type="expression" dxfId="98" priority="48">
      <formula>ISBLANK(INDIRECT(Anlyt_LabRefThisCol))</formula>
    </cfRule>
  </conditionalFormatting>
  <conditionalFormatting sqref="C674:C679 C685">
    <cfRule type="expression" dxfId="97" priority="41" stopIfTrue="1">
      <formula>AND(ISBLANK(INDIRECT(Anlyt_LabRefLastCol)),ISBLANK(INDIRECT(Anlyt_LabRefThisCol)))</formula>
    </cfRule>
    <cfRule type="expression" dxfId="96" priority="42">
      <formula>ISBLANK(INDIRECT(Anlyt_LabRefThisCol))</formula>
    </cfRule>
  </conditionalFormatting>
  <conditionalFormatting sqref="C684">
    <cfRule type="expression" dxfId="95" priority="25" stopIfTrue="1">
      <formula>AND(ISBLANK(INDIRECT(Anlyt_LabRefLastCol)),ISBLANK(INDIRECT(Anlyt_LabRefThisCol)))</formula>
    </cfRule>
    <cfRule type="expression" dxfId="94" priority="26">
      <formula>ISBLANK(INDIRECT(Anlyt_LabRefThisCol))</formula>
    </cfRule>
  </conditionalFormatting>
  <conditionalFormatting sqref="C688:C693 C699">
    <cfRule type="expression" dxfId="93" priority="19" stopIfTrue="1">
      <formula>AND(ISBLANK(INDIRECT(Anlyt_LabRefLastCol)),ISBLANK(INDIRECT(Anlyt_LabRefThisCol)))</formula>
    </cfRule>
    <cfRule type="expression" dxfId="92" priority="20">
      <formula>ISBLANK(INDIRECT(Anlyt_LabRefThisCol))</formula>
    </cfRule>
  </conditionalFormatting>
  <conditionalFormatting sqref="C698">
    <cfRule type="expression" dxfId="91" priority="3" stopIfTrue="1">
      <formula>AND(ISBLANK(INDIRECT(Anlyt_LabRefLastCol)),ISBLANK(INDIRECT(Anlyt_LabRefThisCol)))</formula>
    </cfRule>
    <cfRule type="expression" dxfId="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T38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188</v>
      </c>
      <c r="AS1" s="26" t="s">
        <v>118</v>
      </c>
    </row>
    <row r="2" spans="1:46" ht="19.5">
      <c r="A2" s="23" t="s">
        <v>96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87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10.47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10.48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112</v>
      </c>
      <c r="C8" s="12"/>
      <c r="D8" s="21">
        <v>10.475000000000001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113</v>
      </c>
      <c r="C9" s="27"/>
      <c r="D9" s="11">
        <v>10.475000000000001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10.475</v>
      </c>
      <c r="AT9" s="26"/>
    </row>
    <row r="10" spans="1:46">
      <c r="A10" s="29"/>
      <c r="B10" s="2" t="s">
        <v>114</v>
      </c>
      <c r="C10" s="27"/>
      <c r="D10" s="22">
        <v>7.0710678118653244E-3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6.7504227320910014E-4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2.2204460492503131E-16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189</v>
      </c>
      <c r="AS15" s="26" t="s">
        <v>118</v>
      </c>
    </row>
    <row r="16" spans="1:46" ht="15">
      <c r="A16" s="23" t="s">
        <v>7</v>
      </c>
      <c r="B16" s="17" t="s">
        <v>94</v>
      </c>
      <c r="C16" s="15" t="s">
        <v>95</v>
      </c>
      <c r="D16" s="16" t="s">
        <v>108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109</v>
      </c>
      <c r="C17" s="8" t="s">
        <v>109</v>
      </c>
      <c r="D17" s="87" t="s">
        <v>110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87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20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20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112</v>
      </c>
      <c r="C22" s="12"/>
      <c r="D22" s="121">
        <v>20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113</v>
      </c>
      <c r="C23" s="27"/>
      <c r="D23" s="122">
        <v>20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20</v>
      </c>
    </row>
    <row r="24" spans="1:45">
      <c r="A24" s="29"/>
      <c r="B24" s="2" t="s">
        <v>114</v>
      </c>
      <c r="C24" s="27"/>
      <c r="D24" s="122">
        <v>0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26</v>
      </c>
    </row>
    <row r="25" spans="1:45">
      <c r="A25" s="29"/>
      <c r="B25" s="2" t="s">
        <v>74</v>
      </c>
      <c r="C25" s="27"/>
      <c r="D25" s="13">
        <v>0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115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116</v>
      </c>
      <c r="C27" s="51"/>
      <c r="D27" s="49" t="s">
        <v>117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190</v>
      </c>
      <c r="AS29" s="26" t="s">
        <v>118</v>
      </c>
    </row>
    <row r="30" spans="1:45" ht="15">
      <c r="A30" s="23" t="s">
        <v>10</v>
      </c>
      <c r="B30" s="17" t="s">
        <v>94</v>
      </c>
      <c r="C30" s="15" t="s">
        <v>95</v>
      </c>
      <c r="D30" s="16" t="s">
        <v>108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109</v>
      </c>
      <c r="C31" s="8" t="s">
        <v>109</v>
      </c>
      <c r="D31" s="87" t="s">
        <v>110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87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140.00000000000003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150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112</v>
      </c>
      <c r="C36" s="12"/>
      <c r="D36" s="128">
        <v>145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113</v>
      </c>
      <c r="C37" s="27"/>
      <c r="D37" s="129">
        <v>145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145</v>
      </c>
    </row>
    <row r="38" spans="1:45">
      <c r="A38" s="29"/>
      <c r="B38" s="2" t="s">
        <v>114</v>
      </c>
      <c r="C38" s="27"/>
      <c r="D38" s="129">
        <v>7.0710678118654551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27</v>
      </c>
    </row>
    <row r="39" spans="1:45">
      <c r="A39" s="29"/>
      <c r="B39" s="2" t="s">
        <v>74</v>
      </c>
      <c r="C39" s="27"/>
      <c r="D39" s="13">
        <v>4.8765984909416929E-2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115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116</v>
      </c>
      <c r="C41" s="51"/>
      <c r="D41" s="49" t="s">
        <v>117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191</v>
      </c>
      <c r="AS43" s="26" t="s">
        <v>118</v>
      </c>
    </row>
    <row r="44" spans="1:45" ht="15">
      <c r="A44" s="23" t="s">
        <v>89</v>
      </c>
      <c r="B44" s="17" t="s">
        <v>94</v>
      </c>
      <c r="C44" s="15" t="s">
        <v>95</v>
      </c>
      <c r="D44" s="16" t="s">
        <v>108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109</v>
      </c>
      <c r="C45" s="8" t="s">
        <v>109</v>
      </c>
      <c r="D45" s="87" t="s">
        <v>110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87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1.6399999999999997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1.6399999999999997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112</v>
      </c>
      <c r="C50" s="12"/>
      <c r="D50" s="21">
        <v>1.6399999999999997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113</v>
      </c>
      <c r="C51" s="27"/>
      <c r="D51" s="11">
        <v>1.6399999999999997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1.64</v>
      </c>
    </row>
    <row r="52" spans="1:45">
      <c r="A52" s="29"/>
      <c r="B52" s="2" t="s">
        <v>114</v>
      </c>
      <c r="C52" s="27"/>
      <c r="D52" s="22">
        <v>0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0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115</v>
      </c>
      <c r="C54" s="27"/>
      <c r="D54" s="13">
        <v>-1.1102230246251565E-16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116</v>
      </c>
      <c r="C55" s="51"/>
      <c r="D55" s="49" t="s">
        <v>117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192</v>
      </c>
      <c r="AS57" s="26" t="s">
        <v>118</v>
      </c>
    </row>
    <row r="58" spans="1:45" ht="15">
      <c r="A58" s="23" t="s">
        <v>24</v>
      </c>
      <c r="B58" s="17" t="s">
        <v>94</v>
      </c>
      <c r="C58" s="15" t="s">
        <v>95</v>
      </c>
      <c r="D58" s="16" t="s">
        <v>108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109</v>
      </c>
      <c r="C59" s="8" t="s">
        <v>109</v>
      </c>
      <c r="D59" s="87" t="s">
        <v>110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87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1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1</v>
      </c>
    </row>
    <row r="62" spans="1:45">
      <c r="A62" s="29"/>
      <c r="B62" s="17">
        <v>1</v>
      </c>
      <c r="C62" s="14">
        <v>1</v>
      </c>
      <c r="D62" s="116">
        <v>40</v>
      </c>
      <c r="E62" s="11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9">
        <v>1</v>
      </c>
    </row>
    <row r="63" spans="1:45">
      <c r="A63" s="29"/>
      <c r="B63" s="18">
        <v>1</v>
      </c>
      <c r="C63" s="8">
        <v>2</v>
      </c>
      <c r="D63" s="120">
        <v>40</v>
      </c>
      <c r="E63" s="11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9">
        <v>8</v>
      </c>
    </row>
    <row r="64" spans="1:45">
      <c r="A64" s="29"/>
      <c r="B64" s="19" t="s">
        <v>112</v>
      </c>
      <c r="C64" s="12"/>
      <c r="D64" s="121">
        <v>40</v>
      </c>
      <c r="E64" s="11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9">
        <v>16</v>
      </c>
    </row>
    <row r="65" spans="1:45">
      <c r="A65" s="29"/>
      <c r="B65" s="2" t="s">
        <v>113</v>
      </c>
      <c r="C65" s="27"/>
      <c r="D65" s="122">
        <v>40</v>
      </c>
      <c r="E65" s="11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9">
        <v>40</v>
      </c>
    </row>
    <row r="66" spans="1:45">
      <c r="A66" s="29"/>
      <c r="B66" s="2" t="s">
        <v>114</v>
      </c>
      <c r="C66" s="27"/>
      <c r="D66" s="122">
        <v>0</v>
      </c>
      <c r="E66" s="11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9">
        <v>29</v>
      </c>
    </row>
    <row r="67" spans="1:45">
      <c r="A67" s="29"/>
      <c r="B67" s="2" t="s">
        <v>74</v>
      </c>
      <c r="C67" s="27"/>
      <c r="D67" s="13">
        <v>0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115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116</v>
      </c>
      <c r="C69" s="51"/>
      <c r="D69" s="49" t="s">
        <v>117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193</v>
      </c>
      <c r="AS71" s="26" t="s">
        <v>118</v>
      </c>
    </row>
    <row r="72" spans="1:45" ht="15">
      <c r="A72" s="23" t="s">
        <v>47</v>
      </c>
      <c r="B72" s="17" t="s">
        <v>94</v>
      </c>
      <c r="C72" s="15" t="s">
        <v>95</v>
      </c>
      <c r="D72" s="16" t="s">
        <v>108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109</v>
      </c>
      <c r="C73" s="8" t="s">
        <v>109</v>
      </c>
      <c r="D73" s="87" t="s">
        <v>110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87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1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1</v>
      </c>
    </row>
    <row r="76" spans="1:45">
      <c r="A76" s="29"/>
      <c r="B76" s="17">
        <v>1</v>
      </c>
      <c r="C76" s="14">
        <v>1</v>
      </c>
      <c r="D76" s="116">
        <v>30</v>
      </c>
      <c r="E76" s="11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9">
        <v>1</v>
      </c>
    </row>
    <row r="77" spans="1:45">
      <c r="A77" s="29"/>
      <c r="B77" s="18">
        <v>1</v>
      </c>
      <c r="C77" s="8">
        <v>2</v>
      </c>
      <c r="D77" s="120">
        <v>30</v>
      </c>
      <c r="E77" s="11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>
        <v>9</v>
      </c>
    </row>
    <row r="78" spans="1:45">
      <c r="A78" s="29"/>
      <c r="B78" s="19" t="s">
        <v>112</v>
      </c>
      <c r="C78" s="12"/>
      <c r="D78" s="121">
        <v>30</v>
      </c>
      <c r="E78" s="11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9">
        <v>16</v>
      </c>
    </row>
    <row r="79" spans="1:45">
      <c r="A79" s="29"/>
      <c r="B79" s="2" t="s">
        <v>113</v>
      </c>
      <c r="C79" s="27"/>
      <c r="D79" s="122">
        <v>30</v>
      </c>
      <c r="E79" s="11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9">
        <v>30</v>
      </c>
    </row>
    <row r="80" spans="1:45">
      <c r="A80" s="29"/>
      <c r="B80" s="2" t="s">
        <v>114</v>
      </c>
      <c r="C80" s="27"/>
      <c r="D80" s="122">
        <v>0</v>
      </c>
      <c r="E80" s="11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9">
        <v>30</v>
      </c>
    </row>
    <row r="81" spans="1:45">
      <c r="A81" s="29"/>
      <c r="B81" s="2" t="s">
        <v>74</v>
      </c>
      <c r="C81" s="27"/>
      <c r="D81" s="13">
        <v>0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115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116</v>
      </c>
      <c r="C83" s="51"/>
      <c r="D83" s="49" t="s">
        <v>117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194</v>
      </c>
      <c r="AS85" s="26" t="s">
        <v>118</v>
      </c>
    </row>
    <row r="86" spans="1:45" ht="15">
      <c r="A86" s="23" t="s">
        <v>0</v>
      </c>
      <c r="B86" s="17" t="s">
        <v>94</v>
      </c>
      <c r="C86" s="15" t="s">
        <v>95</v>
      </c>
      <c r="D86" s="16" t="s">
        <v>108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109</v>
      </c>
      <c r="C87" s="8" t="s">
        <v>109</v>
      </c>
      <c r="D87" s="87" t="s">
        <v>110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87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390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410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11</v>
      </c>
    </row>
    <row r="92" spans="1:45">
      <c r="A92" s="29"/>
      <c r="B92" s="19" t="s">
        <v>112</v>
      </c>
      <c r="C92" s="12"/>
      <c r="D92" s="128">
        <v>400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113</v>
      </c>
      <c r="C93" s="27"/>
      <c r="D93" s="129">
        <v>400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400</v>
      </c>
    </row>
    <row r="94" spans="1:45">
      <c r="A94" s="29"/>
      <c r="B94" s="2" t="s">
        <v>114</v>
      </c>
      <c r="C94" s="27"/>
      <c r="D94" s="129">
        <v>14.142135623730951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31</v>
      </c>
    </row>
    <row r="95" spans="1:45">
      <c r="A95" s="29"/>
      <c r="B95" s="2" t="s">
        <v>74</v>
      </c>
      <c r="C95" s="27"/>
      <c r="D95" s="13">
        <v>3.5355339059327376E-2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115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116</v>
      </c>
      <c r="C97" s="51"/>
      <c r="D97" s="49" t="s">
        <v>117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195</v>
      </c>
      <c r="AS99" s="26" t="s">
        <v>118</v>
      </c>
    </row>
    <row r="100" spans="1:45" ht="19.5">
      <c r="A100" s="23" t="s">
        <v>119</v>
      </c>
      <c r="B100" s="17" t="s">
        <v>94</v>
      </c>
      <c r="C100" s="15" t="s">
        <v>95</v>
      </c>
      <c r="D100" s="16" t="s">
        <v>108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109</v>
      </c>
      <c r="C101" s="8" t="s">
        <v>109</v>
      </c>
      <c r="D101" s="87" t="s">
        <v>110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87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15.25</v>
      </c>
      <c r="E104" s="8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15.289999999999997</v>
      </c>
      <c r="E105" s="8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112</v>
      </c>
      <c r="C106" s="12"/>
      <c r="D106" s="21">
        <v>15.27</v>
      </c>
      <c r="E106" s="8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113</v>
      </c>
      <c r="C107" s="27"/>
      <c r="D107" s="11">
        <v>15.27</v>
      </c>
      <c r="E107" s="8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15.27</v>
      </c>
    </row>
    <row r="108" spans="1:45">
      <c r="A108" s="29"/>
      <c r="B108" s="2" t="s">
        <v>114</v>
      </c>
      <c r="C108" s="27"/>
      <c r="D108" s="22">
        <v>2.8284271247460042E-2</v>
      </c>
      <c r="E108" s="8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1.8522770954459754E-3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115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116</v>
      </c>
      <c r="C111" s="51"/>
      <c r="D111" s="49" t="s">
        <v>117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196</v>
      </c>
      <c r="AS113" s="26" t="s">
        <v>118</v>
      </c>
    </row>
    <row r="114" spans="1:45" ht="19.5">
      <c r="A114" s="23" t="s">
        <v>120</v>
      </c>
      <c r="B114" s="17" t="s">
        <v>94</v>
      </c>
      <c r="C114" s="15" t="s">
        <v>95</v>
      </c>
      <c r="D114" s="16" t="s">
        <v>108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109</v>
      </c>
      <c r="C115" s="8" t="s">
        <v>109</v>
      </c>
      <c r="D115" s="87" t="s">
        <v>110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87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2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2</v>
      </c>
    </row>
    <row r="118" spans="1:45">
      <c r="A118" s="29"/>
      <c r="B118" s="17">
        <v>1</v>
      </c>
      <c r="C118" s="14">
        <v>1</v>
      </c>
      <c r="D118" s="20">
        <v>2.85</v>
      </c>
      <c r="E118" s="8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6">
        <v>1</v>
      </c>
    </row>
    <row r="119" spans="1:45">
      <c r="A119" s="29"/>
      <c r="B119" s="18">
        <v>1</v>
      </c>
      <c r="C119" s="8">
        <v>2</v>
      </c>
      <c r="D119" s="10">
        <v>2.86</v>
      </c>
      <c r="E119" s="8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6">
        <v>20</v>
      </c>
    </row>
    <row r="120" spans="1:45">
      <c r="A120" s="29"/>
      <c r="B120" s="19" t="s">
        <v>112</v>
      </c>
      <c r="C120" s="12"/>
      <c r="D120" s="21">
        <v>2.855</v>
      </c>
      <c r="E120" s="8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6">
        <v>16</v>
      </c>
    </row>
    <row r="121" spans="1:45">
      <c r="A121" s="29"/>
      <c r="B121" s="2" t="s">
        <v>113</v>
      </c>
      <c r="C121" s="27"/>
      <c r="D121" s="11">
        <v>2.855</v>
      </c>
      <c r="E121" s="8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6">
        <v>2.855</v>
      </c>
    </row>
    <row r="122" spans="1:45">
      <c r="A122" s="29"/>
      <c r="B122" s="2" t="s">
        <v>114</v>
      </c>
      <c r="C122" s="27"/>
      <c r="D122" s="22">
        <v>7.0710678118653244E-3</v>
      </c>
      <c r="E122" s="8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6">
        <v>26</v>
      </c>
    </row>
    <row r="123" spans="1:45">
      <c r="A123" s="29"/>
      <c r="B123" s="2" t="s">
        <v>74</v>
      </c>
      <c r="C123" s="27"/>
      <c r="D123" s="13">
        <v>2.4767312826148246E-3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115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116</v>
      </c>
      <c r="C125" s="51"/>
      <c r="D125" s="49" t="s">
        <v>117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197</v>
      </c>
      <c r="AS127" s="26" t="s">
        <v>118</v>
      </c>
    </row>
    <row r="128" spans="1:45" ht="15">
      <c r="A128" s="23" t="s">
        <v>92</v>
      </c>
      <c r="B128" s="17" t="s">
        <v>94</v>
      </c>
      <c r="C128" s="15" t="s">
        <v>95</v>
      </c>
      <c r="D128" s="16" t="s">
        <v>108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109</v>
      </c>
      <c r="C129" s="8" t="s">
        <v>109</v>
      </c>
      <c r="D129" s="87" t="s">
        <v>110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87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2.0699999999999998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2.09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21</v>
      </c>
    </row>
    <row r="134" spans="1:45">
      <c r="A134" s="29"/>
      <c r="B134" s="19" t="s">
        <v>112</v>
      </c>
      <c r="C134" s="12"/>
      <c r="D134" s="21">
        <v>2.08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113</v>
      </c>
      <c r="C135" s="27"/>
      <c r="D135" s="11">
        <v>2.08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2.08</v>
      </c>
    </row>
    <row r="136" spans="1:45">
      <c r="A136" s="29"/>
      <c r="B136" s="2" t="s">
        <v>114</v>
      </c>
      <c r="C136" s="27"/>
      <c r="D136" s="22">
        <v>1.4142135623730963E-2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27</v>
      </c>
    </row>
    <row r="137" spans="1:45">
      <c r="A137" s="29"/>
      <c r="B137" s="2" t="s">
        <v>74</v>
      </c>
      <c r="C137" s="27"/>
      <c r="D137" s="13">
        <v>6.7991036652552701E-3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115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116</v>
      </c>
      <c r="C139" s="51"/>
      <c r="D139" s="49" t="s">
        <v>117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198</v>
      </c>
      <c r="AS141" s="26" t="s">
        <v>118</v>
      </c>
    </row>
    <row r="142" spans="1:45" ht="15">
      <c r="A142" s="23" t="s">
        <v>93</v>
      </c>
      <c r="B142" s="17" t="s">
        <v>94</v>
      </c>
      <c r="C142" s="15" t="s">
        <v>95</v>
      </c>
      <c r="D142" s="16" t="s">
        <v>108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109</v>
      </c>
      <c r="C143" s="8" t="s">
        <v>109</v>
      </c>
      <c r="D143" s="87" t="s">
        <v>110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87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10">
        <v>0.13</v>
      </c>
      <c r="E146" s="111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3">
        <v>1</v>
      </c>
    </row>
    <row r="147" spans="1:45">
      <c r="A147" s="29"/>
      <c r="B147" s="18">
        <v>1</v>
      </c>
      <c r="C147" s="8">
        <v>2</v>
      </c>
      <c r="D147" s="114">
        <v>0.13</v>
      </c>
      <c r="E147" s="111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3">
        <v>22</v>
      </c>
    </row>
    <row r="148" spans="1:45">
      <c r="A148" s="29"/>
      <c r="B148" s="19" t="s">
        <v>112</v>
      </c>
      <c r="C148" s="12"/>
      <c r="D148" s="115">
        <v>0.13</v>
      </c>
      <c r="E148" s="111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3">
        <v>16</v>
      </c>
    </row>
    <row r="149" spans="1:45">
      <c r="A149" s="29"/>
      <c r="B149" s="2" t="s">
        <v>113</v>
      </c>
      <c r="C149" s="27"/>
      <c r="D149" s="22">
        <v>0.13</v>
      </c>
      <c r="E149" s="111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3">
        <v>0.13</v>
      </c>
    </row>
    <row r="150" spans="1:45">
      <c r="A150" s="29"/>
      <c r="B150" s="2" t="s">
        <v>114</v>
      </c>
      <c r="C150" s="27"/>
      <c r="D150" s="22">
        <v>0</v>
      </c>
      <c r="E150" s="111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3">
        <v>28</v>
      </c>
    </row>
    <row r="151" spans="1:45">
      <c r="A151" s="29"/>
      <c r="B151" s="2" t="s">
        <v>74</v>
      </c>
      <c r="C151" s="27"/>
      <c r="D151" s="13">
        <v>0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115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116</v>
      </c>
      <c r="C153" s="51"/>
      <c r="D153" s="49" t="s">
        <v>117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199</v>
      </c>
      <c r="AS155" s="26" t="s">
        <v>118</v>
      </c>
    </row>
    <row r="156" spans="1:45" ht="19.5">
      <c r="A156" s="23" t="s">
        <v>121</v>
      </c>
      <c r="B156" s="17" t="s">
        <v>94</v>
      </c>
      <c r="C156" s="15" t="s">
        <v>95</v>
      </c>
      <c r="D156" s="16" t="s">
        <v>108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109</v>
      </c>
      <c r="C157" s="8" t="s">
        <v>109</v>
      </c>
      <c r="D157" s="87" t="s">
        <v>110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87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10">
        <v>0.1</v>
      </c>
      <c r="E160" s="111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3">
        <v>1</v>
      </c>
    </row>
    <row r="161" spans="1:45">
      <c r="A161" s="29"/>
      <c r="B161" s="18">
        <v>1</v>
      </c>
      <c r="C161" s="8">
        <v>2</v>
      </c>
      <c r="D161" s="114">
        <v>0.1</v>
      </c>
      <c r="E161" s="111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3">
        <v>23</v>
      </c>
    </row>
    <row r="162" spans="1:45">
      <c r="A162" s="29"/>
      <c r="B162" s="19" t="s">
        <v>112</v>
      </c>
      <c r="C162" s="12"/>
      <c r="D162" s="115">
        <v>0.1</v>
      </c>
      <c r="E162" s="111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3">
        <v>16</v>
      </c>
    </row>
    <row r="163" spans="1:45">
      <c r="A163" s="29"/>
      <c r="B163" s="2" t="s">
        <v>113</v>
      </c>
      <c r="C163" s="27"/>
      <c r="D163" s="22">
        <v>0.1</v>
      </c>
      <c r="E163" s="111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3">
        <v>0.1</v>
      </c>
    </row>
    <row r="164" spans="1:45">
      <c r="A164" s="29"/>
      <c r="B164" s="2" t="s">
        <v>114</v>
      </c>
      <c r="C164" s="27"/>
      <c r="D164" s="22">
        <v>0</v>
      </c>
      <c r="E164" s="111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3">
        <v>29</v>
      </c>
    </row>
    <row r="165" spans="1:45">
      <c r="A165" s="29"/>
      <c r="B165" s="2" t="s">
        <v>74</v>
      </c>
      <c r="C165" s="27"/>
      <c r="D165" s="13">
        <v>0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115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116</v>
      </c>
      <c r="C167" s="51"/>
      <c r="D167" s="49" t="s">
        <v>117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200</v>
      </c>
      <c r="AS169" s="26" t="s">
        <v>118</v>
      </c>
    </row>
    <row r="170" spans="1:45" ht="15">
      <c r="A170" s="23" t="s">
        <v>33</v>
      </c>
      <c r="B170" s="17" t="s">
        <v>94</v>
      </c>
      <c r="C170" s="15" t="s">
        <v>95</v>
      </c>
      <c r="D170" s="16" t="s">
        <v>108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109</v>
      </c>
      <c r="C171" s="8" t="s">
        <v>109</v>
      </c>
      <c r="D171" s="87" t="s">
        <v>110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87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20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20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9</v>
      </c>
    </row>
    <row r="176" spans="1:45">
      <c r="A176" s="29"/>
      <c r="B176" s="19" t="s">
        <v>112</v>
      </c>
      <c r="C176" s="12"/>
      <c r="D176" s="121">
        <v>20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113</v>
      </c>
      <c r="C177" s="27"/>
      <c r="D177" s="122">
        <v>20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20</v>
      </c>
    </row>
    <row r="178" spans="1:45">
      <c r="A178" s="29"/>
      <c r="B178" s="2" t="s">
        <v>114</v>
      </c>
      <c r="C178" s="27"/>
      <c r="D178" s="122">
        <v>0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30</v>
      </c>
    </row>
    <row r="179" spans="1:45">
      <c r="A179" s="29"/>
      <c r="B179" s="2" t="s">
        <v>74</v>
      </c>
      <c r="C179" s="27"/>
      <c r="D179" s="13">
        <v>0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115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116</v>
      </c>
      <c r="C181" s="51"/>
      <c r="D181" s="49" t="s">
        <v>117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201</v>
      </c>
      <c r="AS183" s="26" t="s">
        <v>118</v>
      </c>
    </row>
    <row r="184" spans="1:45" ht="19.5">
      <c r="A184" s="23" t="s">
        <v>122</v>
      </c>
      <c r="B184" s="17" t="s">
        <v>94</v>
      </c>
      <c r="C184" s="15" t="s">
        <v>95</v>
      </c>
      <c r="D184" s="16" t="s">
        <v>108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109</v>
      </c>
      <c r="C185" s="8" t="s">
        <v>109</v>
      </c>
      <c r="D185" s="87" t="s">
        <v>110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87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10">
        <v>0.28599999999999998</v>
      </c>
      <c r="E188" s="111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3">
        <v>1</v>
      </c>
    </row>
    <row r="189" spans="1:45">
      <c r="A189" s="29"/>
      <c r="B189" s="18">
        <v>1</v>
      </c>
      <c r="C189" s="8">
        <v>2</v>
      </c>
      <c r="D189" s="114">
        <v>0.28499999999999998</v>
      </c>
      <c r="E189" s="111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3">
        <v>25</v>
      </c>
    </row>
    <row r="190" spans="1:45">
      <c r="A190" s="29"/>
      <c r="B190" s="19" t="s">
        <v>112</v>
      </c>
      <c r="C190" s="12"/>
      <c r="D190" s="115">
        <v>0.28549999999999998</v>
      </c>
      <c r="E190" s="111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3">
        <v>16</v>
      </c>
    </row>
    <row r="191" spans="1:45">
      <c r="A191" s="29"/>
      <c r="B191" s="2" t="s">
        <v>113</v>
      </c>
      <c r="C191" s="27"/>
      <c r="D191" s="22">
        <v>0.28549999999999998</v>
      </c>
      <c r="E191" s="111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3">
        <v>0.28549999999999998</v>
      </c>
    </row>
    <row r="192" spans="1:45">
      <c r="A192" s="29"/>
      <c r="B192" s="2" t="s">
        <v>114</v>
      </c>
      <c r="C192" s="27"/>
      <c r="D192" s="22">
        <v>7.0710678118654816E-4</v>
      </c>
      <c r="E192" s="111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3">
        <v>31</v>
      </c>
    </row>
    <row r="193" spans="1:45">
      <c r="A193" s="29"/>
      <c r="B193" s="2" t="s">
        <v>74</v>
      </c>
      <c r="C193" s="27"/>
      <c r="D193" s="13">
        <v>2.4767312826148801E-3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115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116</v>
      </c>
      <c r="C195" s="51"/>
      <c r="D195" s="49" t="s">
        <v>117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202</v>
      </c>
      <c r="AS197" s="26" t="s">
        <v>118</v>
      </c>
    </row>
    <row r="198" spans="1:45" ht="15">
      <c r="A198" s="23" t="s">
        <v>36</v>
      </c>
      <c r="B198" s="17" t="s">
        <v>94</v>
      </c>
      <c r="C198" s="15" t="s">
        <v>95</v>
      </c>
      <c r="D198" s="16" t="s">
        <v>108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109</v>
      </c>
      <c r="C199" s="8" t="s">
        <v>109</v>
      </c>
      <c r="D199" s="87" t="s">
        <v>110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87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20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 t="s">
        <v>85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10</v>
      </c>
    </row>
    <row r="204" spans="1:45">
      <c r="A204" s="29"/>
      <c r="B204" s="19" t="s">
        <v>112</v>
      </c>
      <c r="C204" s="12"/>
      <c r="D204" s="121">
        <v>20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113</v>
      </c>
      <c r="C205" s="27"/>
      <c r="D205" s="122">
        <v>20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12.5</v>
      </c>
    </row>
    <row r="206" spans="1:45">
      <c r="A206" s="29"/>
      <c r="B206" s="2" t="s">
        <v>114</v>
      </c>
      <c r="C206" s="27"/>
      <c r="D206" s="122" t="s">
        <v>210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25</v>
      </c>
    </row>
    <row r="207" spans="1:45">
      <c r="A207" s="29"/>
      <c r="B207" s="2" t="s">
        <v>74</v>
      </c>
      <c r="C207" s="27"/>
      <c r="D207" s="13" t="s">
        <v>210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115</v>
      </c>
      <c r="C208" s="27"/>
      <c r="D208" s="13">
        <v>0.60000000000000009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116</v>
      </c>
      <c r="C209" s="51"/>
      <c r="D209" s="49" t="s">
        <v>117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203</v>
      </c>
      <c r="AS211" s="26" t="s">
        <v>118</v>
      </c>
    </row>
    <row r="212" spans="1:45" ht="19.5">
      <c r="A212" s="23" t="s">
        <v>123</v>
      </c>
      <c r="B212" s="17" t="s">
        <v>94</v>
      </c>
      <c r="C212" s="15" t="s">
        <v>95</v>
      </c>
      <c r="D212" s="16" t="s">
        <v>108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109</v>
      </c>
      <c r="C213" s="8" t="s">
        <v>109</v>
      </c>
      <c r="D213" s="87" t="s">
        <v>110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87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62.43</v>
      </c>
      <c r="E216" s="8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62.36999999999999</v>
      </c>
      <c r="E217" s="8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112</v>
      </c>
      <c r="C218" s="12"/>
      <c r="D218" s="21">
        <v>62.399999999999991</v>
      </c>
      <c r="E218" s="8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113</v>
      </c>
      <c r="C219" s="27"/>
      <c r="D219" s="11">
        <v>62.399999999999991</v>
      </c>
      <c r="E219" s="8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62.4</v>
      </c>
    </row>
    <row r="220" spans="1:45">
      <c r="A220" s="29"/>
      <c r="B220" s="2" t="s">
        <v>114</v>
      </c>
      <c r="C220" s="27"/>
      <c r="D220" s="22">
        <v>4.2426406871199487E-2</v>
      </c>
      <c r="E220" s="8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6.7991036652563291E-4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115</v>
      </c>
      <c r="C222" s="27"/>
      <c r="D222" s="13">
        <v>-1.1102230246251565E-16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116</v>
      </c>
      <c r="C223" s="51"/>
      <c r="D223" s="49" t="s">
        <v>117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204</v>
      </c>
      <c r="AS225" s="26" t="s">
        <v>118</v>
      </c>
    </row>
    <row r="226" spans="1:45" ht="15">
      <c r="A226" s="23" t="s">
        <v>15</v>
      </c>
      <c r="B226" s="17" t="s">
        <v>94</v>
      </c>
      <c r="C226" s="15" t="s">
        <v>95</v>
      </c>
      <c r="D226" s="16" t="s">
        <v>108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109</v>
      </c>
      <c r="C227" s="8" t="s">
        <v>109</v>
      </c>
      <c r="D227" s="87" t="s">
        <v>110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87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30" t="s">
        <v>85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31" t="s">
        <v>85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</v>
      </c>
    </row>
    <row r="232" spans="1:45">
      <c r="A232" s="29"/>
      <c r="B232" s="19" t="s">
        <v>112</v>
      </c>
      <c r="C232" s="12"/>
      <c r="D232" s="121" t="s">
        <v>210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113</v>
      </c>
      <c r="C233" s="27"/>
      <c r="D233" s="122" t="s">
        <v>210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 t="s">
        <v>85</v>
      </c>
    </row>
    <row r="234" spans="1:45">
      <c r="A234" s="29"/>
      <c r="B234" s="2" t="s">
        <v>114</v>
      </c>
      <c r="C234" s="27"/>
      <c r="D234" s="122" t="s">
        <v>210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27</v>
      </c>
    </row>
    <row r="235" spans="1:45">
      <c r="A235" s="29"/>
      <c r="B235" s="2" t="s">
        <v>74</v>
      </c>
      <c r="C235" s="27"/>
      <c r="D235" s="13" t="s">
        <v>210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115</v>
      </c>
      <c r="C236" s="27"/>
      <c r="D236" s="13" t="s">
        <v>210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116</v>
      </c>
      <c r="C237" s="51"/>
      <c r="D237" s="49" t="s">
        <v>117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205</v>
      </c>
      <c r="AS239" s="26" t="s">
        <v>118</v>
      </c>
    </row>
    <row r="240" spans="1:45" ht="19.5">
      <c r="A240" s="23" t="s">
        <v>124</v>
      </c>
      <c r="B240" s="17" t="s">
        <v>94</v>
      </c>
      <c r="C240" s="15" t="s">
        <v>95</v>
      </c>
      <c r="D240" s="16" t="s">
        <v>108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109</v>
      </c>
      <c r="C241" s="8" t="s">
        <v>109</v>
      </c>
      <c r="D241" s="87" t="s">
        <v>110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87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10">
        <v>0.22500000000000003</v>
      </c>
      <c r="E244" s="111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3">
        <v>1</v>
      </c>
    </row>
    <row r="245" spans="1:45">
      <c r="A245" s="29"/>
      <c r="B245" s="18">
        <v>1</v>
      </c>
      <c r="C245" s="8">
        <v>2</v>
      </c>
      <c r="D245" s="114">
        <v>0.22500000000000003</v>
      </c>
      <c r="E245" s="111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3">
        <v>22</v>
      </c>
    </row>
    <row r="246" spans="1:45">
      <c r="A246" s="29"/>
      <c r="B246" s="19" t="s">
        <v>112</v>
      </c>
      <c r="C246" s="12"/>
      <c r="D246" s="115">
        <v>0.22500000000000003</v>
      </c>
      <c r="E246" s="111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3">
        <v>16</v>
      </c>
    </row>
    <row r="247" spans="1:45">
      <c r="A247" s="29"/>
      <c r="B247" s="2" t="s">
        <v>113</v>
      </c>
      <c r="C247" s="27"/>
      <c r="D247" s="22">
        <v>0.22500000000000003</v>
      </c>
      <c r="E247" s="111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3">
        <v>0.22500000000000001</v>
      </c>
    </row>
    <row r="248" spans="1:45">
      <c r="A248" s="29"/>
      <c r="B248" s="2" t="s">
        <v>114</v>
      </c>
      <c r="C248" s="27"/>
      <c r="D248" s="22">
        <v>0</v>
      </c>
      <c r="E248" s="111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3">
        <v>28</v>
      </c>
    </row>
    <row r="249" spans="1:45">
      <c r="A249" s="29"/>
      <c r="B249" s="2" t="s">
        <v>74</v>
      </c>
      <c r="C249" s="27"/>
      <c r="D249" s="13">
        <v>0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115</v>
      </c>
      <c r="C250" s="27"/>
      <c r="D250" s="13">
        <v>2.2204460492503131E-16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116</v>
      </c>
      <c r="C251" s="51"/>
      <c r="D251" s="49" t="s">
        <v>117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206</v>
      </c>
      <c r="AS253" s="26" t="s">
        <v>118</v>
      </c>
    </row>
    <row r="254" spans="1:45" ht="19.5">
      <c r="A254" s="23" t="s">
        <v>125</v>
      </c>
      <c r="B254" s="17" t="s">
        <v>94</v>
      </c>
      <c r="C254" s="15" t="s">
        <v>95</v>
      </c>
      <c r="D254" s="16" t="s">
        <v>108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109</v>
      </c>
      <c r="C255" s="8" t="s">
        <v>109</v>
      </c>
      <c r="D255" s="87" t="s">
        <v>110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87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0.64400000000000002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>
        <v>0.64800000000000002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23</v>
      </c>
    </row>
    <row r="260" spans="1:45">
      <c r="A260" s="29"/>
      <c r="B260" s="19" t="s">
        <v>112</v>
      </c>
      <c r="C260" s="12"/>
      <c r="D260" s="115">
        <v>0.64600000000000002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113</v>
      </c>
      <c r="C261" s="27"/>
      <c r="D261" s="22">
        <v>0.64600000000000002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0.64600000000000002</v>
      </c>
    </row>
    <row r="262" spans="1:45">
      <c r="A262" s="29"/>
      <c r="B262" s="2" t="s">
        <v>114</v>
      </c>
      <c r="C262" s="27"/>
      <c r="D262" s="22">
        <v>2.8284271247461927E-3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29</v>
      </c>
    </row>
    <row r="263" spans="1:45">
      <c r="A263" s="29"/>
      <c r="B263" s="2" t="s">
        <v>74</v>
      </c>
      <c r="C263" s="27"/>
      <c r="D263" s="13">
        <v>4.3783701621458093E-3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115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116</v>
      </c>
      <c r="C265" s="51"/>
      <c r="D265" s="49" t="s">
        <v>117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181</v>
      </c>
      <c r="AS267" s="26" t="s">
        <v>118</v>
      </c>
    </row>
    <row r="268" spans="1:45" ht="15">
      <c r="A268" s="23" t="s">
        <v>31</v>
      </c>
      <c r="B268" s="17" t="s">
        <v>94</v>
      </c>
      <c r="C268" s="15" t="s">
        <v>95</v>
      </c>
      <c r="D268" s="16" t="s">
        <v>108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109</v>
      </c>
      <c r="C269" s="8" t="s">
        <v>109</v>
      </c>
      <c r="D269" s="87" t="s">
        <v>110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87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379.99999999999994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390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10</v>
      </c>
    </row>
    <row r="274" spans="1:45">
      <c r="A274" s="29"/>
      <c r="B274" s="19" t="s">
        <v>112</v>
      </c>
      <c r="C274" s="12"/>
      <c r="D274" s="128">
        <v>385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113</v>
      </c>
      <c r="C275" s="27"/>
      <c r="D275" s="129">
        <v>385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385</v>
      </c>
    </row>
    <row r="276" spans="1:45">
      <c r="A276" s="29"/>
      <c r="B276" s="2" t="s">
        <v>114</v>
      </c>
      <c r="C276" s="27"/>
      <c r="D276" s="129">
        <v>7.0710678118655155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30</v>
      </c>
    </row>
    <row r="277" spans="1:45">
      <c r="A277" s="29"/>
      <c r="B277" s="2" t="s">
        <v>74</v>
      </c>
      <c r="C277" s="27"/>
      <c r="D277" s="13">
        <v>1.8366409900949392E-2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115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116</v>
      </c>
      <c r="C279" s="51"/>
      <c r="D279" s="49" t="s">
        <v>117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207</v>
      </c>
      <c r="AS281" s="26" t="s">
        <v>118</v>
      </c>
    </row>
    <row r="282" spans="1:45" ht="15">
      <c r="A282" s="23" t="s">
        <v>43</v>
      </c>
      <c r="B282" s="17" t="s">
        <v>94</v>
      </c>
      <c r="C282" s="15" t="s">
        <v>95</v>
      </c>
      <c r="D282" s="16" t="s">
        <v>108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109</v>
      </c>
      <c r="C283" s="8" t="s">
        <v>109</v>
      </c>
      <c r="D283" s="87" t="s">
        <v>110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87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1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1</v>
      </c>
    </row>
    <row r="286" spans="1:45">
      <c r="A286" s="29"/>
      <c r="B286" s="17">
        <v>1</v>
      </c>
      <c r="C286" s="14">
        <v>1</v>
      </c>
      <c r="D286" s="116">
        <v>20</v>
      </c>
      <c r="E286" s="11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9">
        <v>1</v>
      </c>
    </row>
    <row r="287" spans="1:45">
      <c r="A287" s="29"/>
      <c r="B287" s="18">
        <v>1</v>
      </c>
      <c r="C287" s="8">
        <v>2</v>
      </c>
      <c r="D287" s="120">
        <v>30</v>
      </c>
      <c r="E287" s="11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9">
        <v>15</v>
      </c>
    </row>
    <row r="288" spans="1:45">
      <c r="A288" s="29"/>
      <c r="B288" s="19" t="s">
        <v>112</v>
      </c>
      <c r="C288" s="12"/>
      <c r="D288" s="121">
        <v>25</v>
      </c>
      <c r="E288" s="11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9">
        <v>16</v>
      </c>
    </row>
    <row r="289" spans="1:45">
      <c r="A289" s="29"/>
      <c r="B289" s="2" t="s">
        <v>113</v>
      </c>
      <c r="C289" s="27"/>
      <c r="D289" s="122">
        <v>25</v>
      </c>
      <c r="E289" s="11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9">
        <v>25</v>
      </c>
    </row>
    <row r="290" spans="1:45">
      <c r="A290" s="29"/>
      <c r="B290" s="2" t="s">
        <v>114</v>
      </c>
      <c r="C290" s="27"/>
      <c r="D290" s="122">
        <v>7.0710678118654755</v>
      </c>
      <c r="E290" s="11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9">
        <v>31</v>
      </c>
    </row>
    <row r="291" spans="1:45">
      <c r="A291" s="29"/>
      <c r="B291" s="2" t="s">
        <v>74</v>
      </c>
      <c r="C291" s="27"/>
      <c r="D291" s="13">
        <v>0.28284271247461901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115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116</v>
      </c>
      <c r="C293" s="51"/>
      <c r="D293" s="49" t="s">
        <v>117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89" priority="459" stopIfTrue="1">
      <formula>AND(ISBLANK(INDIRECT(Anlyt_LabRefLastCol)),ISBLANK(INDIRECT(Anlyt_LabRefThisCol)))</formula>
    </cfRule>
    <cfRule type="expression" dxfId="88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87" priority="461">
      <formula>AND($B6&lt;&gt;$B5,NOT(ISBLANK(INDIRECT(Anlyt_LabRefThisCol))))</formula>
    </cfRule>
  </conditionalFormatting>
  <conditionalFormatting sqref="C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16:C21 C2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2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30:C35 C4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4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44:C49 C5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8:C63 C6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6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2:C77 C8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6:C91 C9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9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00:C105 C11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1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14:C119 C12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2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28:C133 C13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3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42:C147 C15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5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56:C161 C16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6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170:C175 C18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18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184:C189 C19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19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198:C203 C20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0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12:C217 C22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2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26:C231 C23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3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240:C245 C25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25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254:C259 C26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26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268:C273 C27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27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282:C287 C29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29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AT10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209</v>
      </c>
      <c r="AS1" s="26" t="s">
        <v>118</v>
      </c>
    </row>
    <row r="2" spans="1:46" ht="18">
      <c r="A2" s="23" t="s">
        <v>208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126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3.49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3.47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112</v>
      </c>
      <c r="C8" s="12"/>
      <c r="D8" s="21">
        <v>3.4800000000000004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113</v>
      </c>
      <c r="C9" s="27"/>
      <c r="D9" s="11">
        <v>3.4800000000000004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3.48</v>
      </c>
      <c r="AT9" s="26"/>
    </row>
    <row r="10" spans="1:46">
      <c r="A10" s="29"/>
      <c r="B10" s="2" t="s">
        <v>114</v>
      </c>
      <c r="C10" s="27"/>
      <c r="D10" s="22">
        <v>1.4142135623730963E-2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4.0638320757847585E-3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2.2204460492503131E-16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2021-05-10T06:36:51Z</dcterms:modified>
</cp:coreProperties>
</file>