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10 series Tritton Cu JV stds JN724\OREAS Certificate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9" r:id="rId2"/>
    <sheet name="Indicative Values" sheetId="47888" r:id="rId3"/>
    <sheet name="Performance Gates" sheetId="47900" r:id="rId4"/>
    <sheet name="OxFusion XRF" sheetId="47895" r:id="rId5"/>
    <sheet name="Thermograv" sheetId="47896" r:id="rId6"/>
    <sheet name="Laser Ablation" sheetId="47897" r:id="rId7"/>
    <sheet name="IRC" sheetId="47898" r:id="rId8"/>
  </sheets>
  <externalReferences>
    <externalReference r:id="rId9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<sst xmlns="http://schemas.openxmlformats.org/spreadsheetml/2006/main" count="1718" uniqueCount="251">
  <si>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</si>
  <si>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</si>
  <si>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</si>
  <si>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</si>
  <si>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</si>
  <si>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</si>
  <si>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</si>
  <si>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</si>
  <si>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</si>
  <si>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</si>
  <si>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</si>
  <si>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</si>
  <si>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</si>
  <si>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</si>
  <si>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</si>
  <si>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</si>
  <si>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</si>
  <si>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</si>
  <si>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</si>
  <si>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</si>
  <si>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</si>
  <si>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</si>
  <si>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</si>
  <si>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</si>
  <si>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</si>
  <si>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</si>
  <si>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</si>
  <si>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</si>
  <si>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</si>
  <si>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</si>
  <si>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</si>
  <si>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</si>
  <si>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</si>
  <si>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</si>
  <si>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</si>
  <si>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</si>
  <si>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</si>
  <si>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</si>
  <si>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</si>
  <si>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</si>
  <si>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</si>
  <si>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</si>
  <si>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</si>
  <si>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</si>
  <si>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</si>
  <si>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</si>
  <si>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</si>
  <si>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</si>
  <si>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</si>
  <si>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</si>
  <si>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</si>
  <si>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</si>
  <si>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</si>
  <si>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</si>
  <si>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</si>
  <si>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</si>
  <si>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</si>
  <si>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</si>
  <si>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</si>
  <si>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</si>
  <si>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</si>
  <si>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</si>
  <si>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</si>
  <si>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</si>
  <si>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</si>
  <si>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</si>
  <si>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</si>
  <si>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</si>
  <si>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</si>
  <si>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</si>
  <si>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</si>
  <si>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</si>
  <si>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</si>
  <si>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</si>
  <si>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</si>
  <si>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</si>
  <si>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</si>
  <si>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IRC</t>
  </si>
  <si>
    <t>infrared combustion furnace</t>
  </si>
  <si>
    <t>CaO</t>
  </si>
  <si>
    <t>&lt; 5</t>
  </si>
  <si>
    <t>BaO</t>
  </si>
  <si>
    <t>MgO</t>
  </si>
  <si>
    <t>MnO</t>
  </si>
  <si>
    <t>C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</si>
  <si>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</si>
  <si>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</si>
  <si>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</si>
  <si>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</si>
  <si>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</si>
  <si>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</si>
  <si>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</si>
  <si>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</si>
  <si>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</si>
  <si>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</si>
  <si>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</si>
  <si>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</si>
  <si>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</si>
  <si>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</si>
  <si>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</si>
  <si>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</si>
  <si>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</si>
  <si>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</si>
  <si>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</si>
  <si>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</si>
  <si>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</si>
  <si>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</si>
  <si>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</si>
  <si>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</si>
  <si>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0.05</t>
  </si>
  <si>
    <t>Infrared Combustion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</si>
  <si>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</si>
  <si>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</si>
  <si>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</si>
  <si>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</si>
  <si>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</si>
  <si>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</si>
  <si>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</si>
  <si>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</si>
  <si>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</si>
  <si>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</si>
  <si>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</si>
  <si>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</si>
  <si>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</si>
  <si>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</si>
  <si>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</si>
  <si>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</si>
  <si>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</si>
  <si>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</si>
  <si>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</si>
  <si>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</si>
  <si>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</si>
  <si>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</si>
  <si>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</si>
  <si>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</si>
  <si>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</si>
  <si>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</si>
  <si>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</si>
  <si>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</si>
  <si>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</si>
  <si>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</si>
  <si>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</si>
  <si>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</si>
  <si>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</si>
  <si>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</si>
  <si>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</si>
  <si>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</si>
  <si>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</si>
  <si>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110 (Indicative Value 1.18 wt.%)</t>
    </r>
  </si>
  <si>
    <t>Analytical results for As in OREAS 110 (Indicative Value 130 ppm)</t>
  </si>
  <si>
    <t>Analytical results for BaO in OREAS 110 (Indicative Value 44.7 ppm)</t>
  </si>
  <si>
    <t>Analytical results for CaO in OREAS 110 (Indicative Value 2.45 wt.%)</t>
  </si>
  <si>
    <t>Analytical results for Cl in OREAS 110 (Indicative Value &lt; 10 ppm)</t>
  </si>
  <si>
    <t>Analytical results for CoO in OREAS 110 (Indicative Value 31.8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</si>
  <si>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110 (Indicative Value 36.5 ppm)</t>
    </r>
  </si>
  <si>
    <t>Analytical results for CuO in OREAS 110 (Indicative Value 1984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</si>
  <si>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110 (Indicative Value 36.39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</si>
  <si>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110 (Indicative Value 0.04 wt.%)</t>
    </r>
  </si>
  <si>
    <t>Analytical results for MgO in OREAS 110 (Indicative Value 0.57 wt.%)</t>
  </si>
  <si>
    <t>Analytical results for MnO in OREAS 110 (Indicative Value 0.034 wt.%)</t>
  </si>
  <si>
    <t>Analytical results for NiO in OREAS 110 (Indicative Value 38.2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</si>
  <si>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110 (Indicative Value 0.203 wt.%)</t>
    </r>
  </si>
  <si>
    <t>Analytical results for PbO in OREAS 110 (Indicative Value 32.3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</si>
  <si>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110 (Indicative Value 52.92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</si>
  <si>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110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</si>
  <si>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110 (Indicative Value 19.42 wt.%)</t>
    </r>
  </si>
  <si>
    <t>Analytical results for SrO in OREAS 110 (Indicative Value 177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</si>
  <si>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110 (Indicative Value 0.049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</si>
  <si>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110 (Indicative Value 107 ppm)</t>
    </r>
  </si>
  <si>
    <t>Analytical results for ZnO in OREAS 110 (Indicative Value 81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</si>
  <si>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110 (Indicative Value 27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</si>
  <si>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</si>
  <si>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110 (Indicative Value 5.5 wt.%)</t>
    </r>
  </si>
  <si>
    <t>Analytical results for Ag in OREAS 110 (Indicative Value 0.5 ppm)</t>
  </si>
  <si>
    <t>Analytical results for As in OREAS 110 (Indicative Value 104 ppm)</t>
  </si>
  <si>
    <t>Analytical results for Ba in OREAS 110 (Indicative Value 35.5 ppm)</t>
  </si>
  <si>
    <t>Analytical results for Be in OREAS 110 (Indicative Value 1.3 ppm)</t>
  </si>
  <si>
    <t>Analytical results for Bi in OREAS 110 (Indicative Value 0.72 ppm)</t>
  </si>
  <si>
    <t>Analytical results for Cd in OREAS 110 (Indicative Value 0.2 ppm)</t>
  </si>
  <si>
    <t>Analytical results for Ce in OREAS 110 (Indicative Value 4.82 ppm)</t>
  </si>
  <si>
    <t>Analytical results for Co in OREAS 110 (Indicative Value 23.2 ppm)</t>
  </si>
  <si>
    <t>Analytical results for Cr in OREAS 110 (Indicative Value 31.5 ppm)</t>
  </si>
  <si>
    <t>Analytical results for Cs in OREAS 110 (Indicative Value 0.39 ppm)</t>
  </si>
  <si>
    <t>Analytical results for Cu in OREAS 110 (Indicative Value 1640 ppm)</t>
  </si>
  <si>
    <t>Analytical results for Dy in OREAS 110 (Indicative Value 0.53 ppm)</t>
  </si>
  <si>
    <t>Analytical results for Er in OREAS 110 (Indicative Value 0.38 ppm)</t>
  </si>
  <si>
    <t>Analytical results for Eu in OREAS 110 (Indicative Value 165 ppb)</t>
  </si>
  <si>
    <t>Analytical results for Ga in OREAS 110 (Indicative Value 6.7 ppm)</t>
  </si>
  <si>
    <t>Analytical results for Gd in OREAS 110 (Indicative Value 0.5 ppm)</t>
  </si>
  <si>
    <t>Analytical results for Ge in OREAS 110 (Indicative Value 2925 ppb)</t>
  </si>
  <si>
    <t>Analytical results for Hf in OREAS 110 (Indicative Value 285 ppb)</t>
  </si>
  <si>
    <t>Analytical results for Ho in OREAS 110 (Indicative Value 125 ppb)</t>
  </si>
  <si>
    <t>Analytical results for In in OREAS 110 (Indicative Value &lt; 0.05 ppm)</t>
  </si>
  <si>
    <t>Analytical results for La in OREAS 110 (Indicative Value 3.09 ppm)</t>
  </si>
  <si>
    <t>Analytical results for Lu in OREAS 110 (Indicative Value 60 ppb)</t>
  </si>
  <si>
    <t>Analytical results for Mo in OREAS 110 (Indicative Value 14.5 ppm)</t>
  </si>
  <si>
    <t>Analytical results for Nb in OREAS 110 (Indicative Value 0.87 ppm)</t>
  </si>
  <si>
    <t>Analytical results for Nd in OREAS 110 (Indicative Value 2.28 ppm)</t>
  </si>
  <si>
    <t>Analytical results for Ni in OREAS 110 (Indicative Value 22 ppm)</t>
  </si>
  <si>
    <t>Analytical results for Pb in OREAS 110 (Indicative Value 0.005 wt.%)</t>
  </si>
  <si>
    <t>Analytical results for Pr in OREAS 110 (Indicative Value 0.54 ppm)</t>
  </si>
  <si>
    <t>Analytical results for Rb in OREAS 110 (Indicative Value 1.58 ppm)</t>
  </si>
  <si>
    <t>Analytical results for Re in OREAS 110 (Indicative Value &lt; 10 ppb)</t>
  </si>
  <si>
    <t>Analytical results for Sb in OREAS 110 (Indicative Value 16.9 ppm)</t>
  </si>
  <si>
    <t>Analytical results for Sc in OREAS 110 (Indicative Value 0.5 ppm)</t>
  </si>
  <si>
    <t>Analytical results for Se in OREAS 110 (Indicative Value &lt; 5 ppm)</t>
  </si>
  <si>
    <t>Analytical results for Sm in OREAS 110 (Indicative Value 0.66 ppm)</t>
  </si>
  <si>
    <t>Analytical results for Sn in OREAS 110 (Indicative Value 4.1 ppm)</t>
  </si>
  <si>
    <t>Analytical results for Sr in OREAS 110 (Indicative Value 128 ppm)</t>
  </si>
  <si>
    <t>Analytical results for Ta in OREAS 110 (Indicative Value 75 ppb)</t>
  </si>
  <si>
    <t>Analytical results for Tb in OREAS 110 (Indicative Value 65 ppb)</t>
  </si>
  <si>
    <t>Analytical results for Te in OREAS 110 (Indicative Value 200 ppb)</t>
  </si>
  <si>
    <t>Analytical results for Th in OREAS 110 (Indicative Value 4.01 ppm)</t>
  </si>
  <si>
    <t>Analytical results for Tl in OREAS 110 (Indicative Value 1.2 ppm)</t>
  </si>
  <si>
    <t>Analytical results for Tm in OREAS 110 (Indicative Value 55 ppb)</t>
  </si>
  <si>
    <t>Analytical results for U in OREAS 110 (Indicative Value 7.34 ppm)</t>
  </si>
  <si>
    <t>Analytical results for V in OREAS 110 (Indicative Value 76 ppm)</t>
  </si>
  <si>
    <t>Analytical results for W in OREAS 110 (Indicative Value 25.7 ppm)</t>
  </si>
  <si>
    <t>Analytical results for Y in OREAS 110 (Indicative Value 4.37 ppm)</t>
  </si>
  <si>
    <t>Analytical results for Yb in OREAS 110 (Indicative Value 370 ppb)</t>
  </si>
  <si>
    <t>Analytical results for Zn in OREAS 110 (Indicative Value 65 ppm)</t>
  </si>
  <si>
    <t>Analytical results for Zr in OREAS 110 (Indicative Value 11.8 ppm)</t>
  </si>
  <si>
    <t>Analytical results for C in OREAS 110 (Indicative Value 0.775 wt.%)</t>
  </si>
  <si>
    <t>Analytical results for S in OREAS 110 (Indicative Value 7.59 wt.%)</t>
  </si>
  <si>
    <t/>
  </si>
  <si>
    <t>Table 3. Indicative Values for OREAS 110</t>
  </si>
  <si>
    <t>Table 1. Abbreviations used for OREAS 110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</si>
  <si>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</si>
  <si>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</si>
  <si>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</si>
  <si>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</si>
  <si>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</si>
  <si>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Silver, Ag (ppm)</t>
  </si>
  <si>
    <t>&lt;10</t>
  </si>
  <si>
    <t>Arsenic, As (ppm)</t>
  </si>
  <si>
    <t>Cadmium, Cd (ppm)</t>
  </si>
  <si>
    <t>&lt;2</t>
  </si>
  <si>
    <t>Cobalt, Co (ppm)</t>
  </si>
  <si>
    <t>Copper, Cu (wt.%)</t>
  </si>
  <si>
    <t>Iron, Fe (wt.%)</t>
  </si>
  <si>
    <t>Lead, Pb (ppm)</t>
  </si>
  <si>
    <t>Antimony, Sb (ppm)</t>
  </si>
  <si>
    <t>Zinc, Zn (ppm)</t>
  </si>
  <si>
    <t>4-Acid Digest ICP</t>
  </si>
  <si>
    <t>&lt;0.5</t>
  </si>
  <si>
    <t>IND - indeterminate; Note - intervals may appear asymmetric due to rounding</t>
  </si>
  <si>
    <t>2SD window</t>
  </si>
  <si>
    <t>3SD window</t>
  </si>
  <si>
    <t>Peroxide Fusion ICP</t>
  </si>
  <si>
    <t>Table 2. Certified Values for OREAS 110</t>
  </si>
  <si>
    <t>Table 4. Performance Gates for OREAS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</si>
</sst>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4" fontId="2" fillId="0" borderId="0" xfId="46" applyNumberFormat="1" applyFont="1" applyFill="1" applyAlignment="1">
      <alignment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2" fontId="2" fillId="0" borderId="0" xfId="46" applyNumberFormat="1" applyFont="1" applyBorder="1" applyAlignment="1">
      <alignment vertical="center"/>
    </xf>
    <xf numFmtId="2" fontId="2" fillId="0" borderId="0" xfId="46" applyNumberFormat="1" applyFont="1" applyFill="1" applyBorder="1" applyAlignment="1">
      <alignment vertical="center"/>
    </xf>
    <xf numFmtId="0" fontId="5" fillId="0" borderId="0" xfId="46" applyFont="1" applyBorder="1" applyAlignment="1">
      <alignment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2" fontId="2" fillId="0" borderId="0" xfId="46" applyNumberFormat="1" applyFont="1" applyAlignment="1">
      <alignment horizontal="left"/>
    </xf>
    <xf numFmtId="1" fontId="3" fillId="0" borderId="26" xfId="48" applyNumberFormat="1" applyFont="1" applyBorder="1" applyAlignment="1">
      <alignment horizontal="center" vertical="center"/>
    </xf>
    <xf numFmtId="1" fontId="3" fillId="0" borderId="10" xfId="48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" fontId="2" fillId="0" borderId="0" xfId="46" applyNumberFormat="1" applyFont="1" applyAlignment="1">
      <alignment horizontal="left"/>
    </xf>
    <xf numFmtId="165" fontId="3" fillId="0" borderId="26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165" fontId="2" fillId="0" borderId="0" xfId="46" applyNumberFormat="1" applyFont="1" applyAlignment="1">
      <alignment horizontal="left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7" fontId="3" fillId="0" borderId="10" xfId="48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left"/>
    </xf>
    <xf numFmtId="1" fontId="3" fillId="0" borderId="0" xfId="46" applyNumberFormat="1" applyFont="1" applyAlignment="1">
      <alignment horizontal="left"/>
    </xf>
    <xf numFmtId="0" fontId="3" fillId="0" borderId="0" xfId="46" applyFont="1"/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2" fontId="2" fillId="0" borderId="0" xfId="46" applyNumberFormat="1" applyFont="1"/>
    <xf numFmtId="1" fontId="2" fillId="0" borderId="0" xfId="46" applyNumberFormat="1" applyFont="1"/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165" fontId="2" fillId="0" borderId="0" xfId="46" applyNumberFormat="1" applyFont="1"/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3" xfId="46" applyFont="1" applyBorder="1" applyAlignment="1">
      <alignment vertical="center"/>
    </xf>
    <xf numFmtId="164" fontId="2" fillId="0" borderId="13" xfId="46" applyNumberFormat="1" applyFont="1" applyBorder="1" applyAlignment="1">
      <alignment horizontal="center" vertical="center"/>
    </xf>
    <xf numFmtId="164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165" fontId="2" fillId="31" borderId="26" xfId="46" applyNumberFormat="1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vertical="center"/>
    </xf>
    <xf numFmtId="165" fontId="2" fillId="31" borderId="0" xfId="46" applyNumberFormat="1" applyFont="1" applyFill="1" applyBorder="1" applyAlignment="1">
      <alignment horizontal="center" vertical="center"/>
    </xf>
    <xf numFmtId="0" fontId="42" fillId="31" borderId="26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2" fontId="3" fillId="0" borderId="10" xfId="48" applyNumberFormat="1" applyFont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64" fontId="3" fillId="0" borderId="15" xfId="46" applyNumberFormat="1" applyFont="1" applyBorder="1" applyAlignment="1">
      <alignment horizontal="center" vertical="center"/>
    </xf>
    <xf numFmtId="164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64" fontId="3" fillId="0" borderId="13" xfId="48" applyNumberFormat="1" applyFont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0" fontId="42" fillId="31" borderId="22" xfId="46" applyFont="1" applyFill="1" applyBorder="1" applyAlignment="1">
      <alignment horizontal="left" vertical="center"/>
    </xf>
    <xf numFmtId="0" fontId="42" fillId="31" borderId="22" xfId="46" applyFont="1" applyFill="1" applyBorder="1" applyAlignment="1">
      <alignment vertical="center"/>
    </xf>
    <xf numFmtId="0" fontId="3" fillId="27" borderId="33" xfId="48" applyFont="1" applyFill="1" applyBorder="1" applyAlignment="1">
      <alignment horizontal="center" vertical="center"/>
    </xf>
    <xf numFmtId="0" fontId="3" fillId="27" borderId="38" xfId="48" applyFont="1" applyFill="1" applyBorder="1" applyAlignment="1">
      <alignment horizontal="center" vertical="center"/>
    </xf>
    <xf numFmtId="9" fontId="3" fillId="27" borderId="37" xfId="48" applyNumberFormat="1" applyFont="1" applyFill="1" applyBorder="1" applyAlignment="1">
      <alignment horizontal="center" vertical="center"/>
    </xf>
    <xf numFmtId="0" fontId="3" fillId="27" borderId="14" xfId="48" applyFont="1" applyFill="1" applyBorder="1" applyAlignment="1">
      <alignment horizontal="center" vertical="center"/>
    </xf>
    <xf numFmtId="0" fontId="3" fillId="27" borderId="13" xfId="48" applyFont="1" applyFill="1" applyBorder="1" applyAlignment="1">
      <alignment horizontal="center" vertical="center"/>
    </xf>
    <xf numFmtId="0" fontId="3" fillId="27" borderId="15" xfId="48" applyFont="1" applyFill="1" applyBorder="1" applyAlignment="1">
      <alignment horizontal="center" vertical="center"/>
    </xf>
    <xf numFmtId="0" fontId="42" fillId="31" borderId="0" xfId="46" applyFont="1" applyFill="1" applyBorder="1" applyAlignment="1">
      <alignment horizontal="center" vertical="center"/>
    </xf>
    <xf numFmtId="0" fontId="42" fillId="31" borderId="0" xfId="48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167" fontId="3" fillId="31" borderId="0" xfId="47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9" fontId="3" fillId="27" borderId="12" xfId="48" applyNumberFormat="1" applyFont="1" applyFill="1" applyBorder="1" applyAlignment="1">
      <alignment horizontal="center" vertical="center"/>
    </xf>
    <xf numFmtId="0" fontId="3" fillId="27" borderId="12" xfId="48" applyFont="1" applyFill="1" applyBorder="1" applyAlignment="1">
      <alignment horizontal="center" vertical="center"/>
    </xf>
    <xf numFmtId="0" fontId="3" fillId="27" borderId="12" xfId="48" applyFont="1" applyFill="1" applyBorder="1" applyAlignment="1">
      <alignment vertical="center"/>
    </xf>
    <xf numFmtId="9" fontId="3" fillId="27" borderId="39" xfId="48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323337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7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26</xdr:row>
      <xdr:rowOff>19050</xdr:rowOff>
    </xdr:from>
    <xdr:to>
      <xdr:col>9</xdr:col>
      <xdr:colOff>170937</xdr:colOff>
      <xdr:row>31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60057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104262</xdr:colOff>
      <xdr:row>39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25</xdr:row>
      <xdr:rowOff>0</xdr:rowOff>
    </xdr:from>
    <xdr:to>
      <xdr:col>12</xdr:col>
      <xdr:colOff>66162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1910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226</v>
      </c>
      <c r="C1" s="31"/>
    </row>
    <row r="2" spans="2:10" ht="27.95" customHeight="1">
      <c r="B2" s="40" t="s">
        <v>65</v>
      </c>
      <c r="C2" s="40" t="s">
        <v>66</v>
      </c>
    </row>
    <row r="3" spans="2:10" ht="15" customHeight="1">
      <c r="B3" s="41" t="s">
        <v>72</v>
      </c>
      <c r="C3" s="41" t="s">
        <v>73</v>
      </c>
    </row>
    <row r="4" spans="2:10" ht="15" customHeight="1">
      <c r="B4" s="42" t="s">
        <v>75</v>
      </c>
      <c r="C4" s="42" t="s">
        <v>96</v>
      </c>
    </row>
    <row r="5" spans="2:10" ht="15" customHeight="1">
      <c r="B5" s="42" t="s">
        <v>70</v>
      </c>
      <c r="C5" s="42" t="s">
        <v>71</v>
      </c>
    </row>
    <row r="6" spans="2:10" ht="15" customHeight="1">
      <c r="B6" s="42" t="s">
        <v>74</v>
      </c>
      <c r="C6" s="42" t="s">
        <v>69</v>
      </c>
    </row>
    <row r="7" spans="2:10" ht="15" customHeight="1">
      <c r="B7" s="42" t="s">
        <v>68</v>
      </c>
      <c r="C7" s="69" t="s">
        <v>97</v>
      </c>
    </row>
    <row r="8" spans="2:10" ht="15" customHeight="1" thickBot="1">
      <c r="B8" s="42" t="s">
        <v>67</v>
      </c>
      <c r="C8" s="69" t="s">
        <v>98</v>
      </c>
    </row>
    <row r="9" spans="2:10" ht="15" customHeight="1">
      <c r="B9" s="61" t="s">
        <v>95</v>
      </c>
      <c r="C9" s="62"/>
    </row>
    <row r="10" spans="2:10" ht="15" customHeight="1">
      <c r="B10" s="42" t="s">
        <v>132</v>
      </c>
      <c r="C10" s="42" t="s">
        <v>133</v>
      </c>
    </row>
    <row r="11" spans="2:10" ht="15" customHeight="1">
      <c r="B11" s="42" t="s">
        <v>77</v>
      </c>
      <c r="C11" s="42" t="s">
        <v>78</v>
      </c>
      <c r="D11" s="4"/>
      <c r="E11" s="4"/>
      <c r="F11" s="4"/>
      <c r="G11" s="4"/>
      <c r="H11" s="4"/>
      <c r="I11" s="4"/>
      <c r="J11" s="4"/>
    </row>
    <row r="12" spans="2:10" ht="15" customHeight="1">
      <c r="B12" s="42" t="s">
        <v>131</v>
      </c>
      <c r="C12" s="42" t="s">
        <v>134</v>
      </c>
      <c r="D12" s="4"/>
      <c r="E12" s="4"/>
      <c r="F12" s="4"/>
      <c r="G12" s="4"/>
      <c r="H12" s="4"/>
      <c r="I12" s="4"/>
      <c r="J12" s="4"/>
    </row>
    <row r="13" spans="2:10" ht="15" customHeight="1">
      <c r="B13" s="43" t="s">
        <v>113</v>
      </c>
      <c r="C13" s="43" t="s">
        <v>135</v>
      </c>
    </row>
    <row r="14" spans="2:10" ht="15" customHeight="1">
      <c r="B14" s="51"/>
      <c r="C14" s="52"/>
    </row>
    <row r="15" spans="2:10" ht="15" customHeight="1">
      <c r="B15" s="53" t="s">
        <v>94</v>
      </c>
      <c r="C15" s="54" t="s">
        <v>89</v>
      </c>
    </row>
    <row r="16" spans="2:10" ht="15" customHeight="1">
      <c r="B16" s="55"/>
      <c r="C16" s="54"/>
    </row>
    <row r="17" spans="2:3" ht="15" customHeight="1">
      <c r="B17" s="56" t="s">
        <v>93</v>
      </c>
      <c r="C17" s="57" t="s">
        <v>92</v>
      </c>
    </row>
    <row r="18" spans="2:3" ht="15" customHeight="1">
      <c r="B18" s="55"/>
      <c r="C18" s="54"/>
    </row>
    <row r="19" spans="2:3" ht="15" customHeight="1">
      <c r="B19" s="58" t="s">
        <v>90</v>
      </c>
      <c r="C19" s="57" t="s">
        <v>91</v>
      </c>
    </row>
    <row r="20" spans="2:3" ht="15" customHeight="1">
      <c r="B20" s="59"/>
      <c r="C20" s="60"/>
    </row>
    <row r="21" spans="2:3" ht="15" customHeight="1">
      <c r="B21"/>
      <c r="C21"/>
    </row>
    <row r="22" spans="2:3">
      <c r="B22"/>
      <c r="C22"/>
    </row>
  </sheetData>
  <sortState ref="B6:C10">
    <sortCondition ref="B6:B10"/>
  </sortState>
  <conditionalFormatting sqref="B3:C20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5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249</v>
      </c>
      <c r="C1" s="5"/>
      <c r="D1" s="5"/>
      <c r="E1" s="5"/>
      <c r="F1" s="5"/>
      <c r="G1" s="5"/>
      <c r="H1" s="164"/>
      <c r="I1" s="164"/>
      <c r="J1" s="164"/>
      <c r="K1" s="65"/>
    </row>
    <row r="2" spans="1:11" ht="13.5" customHeight="1">
      <c r="B2" s="171"/>
      <c r="C2" s="171" t="s">
        <v>54</v>
      </c>
      <c r="D2" s="207" t="s">
        <v>227</v>
      </c>
      <c r="E2" s="207"/>
      <c r="F2" s="207" t="s">
        <v>228</v>
      </c>
      <c r="G2" s="207"/>
    </row>
    <row r="3" spans="1:11" ht="13.5" customHeight="1">
      <c r="B3" s="172" t="s">
        <v>2</v>
      </c>
      <c r="C3" s="172" t="s">
        <v>46</v>
      </c>
      <c r="D3" s="208" t="s">
        <v>229</v>
      </c>
      <c r="E3" s="208"/>
      <c r="F3" s="209" t="s">
        <v>230</v>
      </c>
      <c r="G3" s="209"/>
      <c r="I3" s="111"/>
    </row>
    <row r="4" spans="1:11" s="112" customFormat="1" ht="13.5" customHeight="1">
      <c r="B4" s="173"/>
      <c r="C4" s="173"/>
      <c r="D4" s="173" t="s">
        <v>56</v>
      </c>
      <c r="E4" s="173" t="s">
        <v>57</v>
      </c>
      <c r="F4" s="173" t="s">
        <v>56</v>
      </c>
      <c r="G4" s="173" t="s">
        <v>57</v>
      </c>
      <c r="I4" s="113"/>
      <c r="J4" s="114"/>
    </row>
    <row r="5" spans="1:11" s="112" customFormat="1" ht="13.5" customHeight="1">
      <c r="B5" s="174" t="s">
        <v>231</v>
      </c>
      <c r="C5" s="176"/>
      <c r="D5" s="176"/>
      <c r="E5" s="176"/>
      <c r="F5" s="176"/>
      <c r="G5" s="175"/>
      <c r="I5" s="113"/>
      <c r="J5" s="114"/>
    </row>
    <row r="6" spans="1:11" s="112" customFormat="1" ht="13.5" customHeight="1">
      <c r="B6" s="166" t="s">
        <v>232</v>
      </c>
      <c r="C6" s="115" t="s">
        <v>233</v>
      </c>
      <c r="D6" s="115" t="s">
        <v>75</v>
      </c>
      <c r="E6" s="115" t="s">
        <v>75</v>
      </c>
      <c r="F6" s="115" t="s">
        <v>75</v>
      </c>
      <c r="G6" s="115" t="s">
        <v>75</v>
      </c>
      <c r="H6" s="116"/>
      <c r="I6" s="113"/>
      <c r="J6" s="114"/>
    </row>
    <row r="7" spans="1:11" s="113" customFormat="1" ht="13.5" customHeight="1">
      <c r="B7" s="166" t="s">
        <v>234</v>
      </c>
      <c r="C7" s="117">
        <v>103.28</v>
      </c>
      <c r="D7" s="118">
        <v>98.926732397315874</v>
      </c>
      <c r="E7" s="118">
        <v>107.63326760268413</v>
      </c>
      <c r="F7" s="118">
        <v>94.197225905423238</v>
      </c>
      <c r="G7" s="118">
        <v>112.36277409457676</v>
      </c>
      <c r="H7" s="119"/>
    </row>
    <row r="8" spans="1:11" s="112" customFormat="1" ht="13.5" customHeight="1">
      <c r="B8" s="166" t="s">
        <v>235</v>
      </c>
      <c r="C8" s="120" t="s">
        <v>236</v>
      </c>
      <c r="D8" s="115" t="s">
        <v>75</v>
      </c>
      <c r="E8" s="115" t="s">
        <v>75</v>
      </c>
      <c r="F8" s="115" t="s">
        <v>75</v>
      </c>
      <c r="G8" s="115" t="s">
        <v>75</v>
      </c>
      <c r="H8" s="116"/>
    </row>
    <row r="9" spans="1:11" s="112" customFormat="1" ht="13.5" customHeight="1">
      <c r="B9" s="166" t="s">
        <v>237</v>
      </c>
      <c r="C9" s="117">
        <v>32.225000000000001</v>
      </c>
      <c r="D9" s="118">
        <v>17.6931594607383</v>
      </c>
      <c r="E9" s="118">
        <v>46.756840539261702</v>
      </c>
      <c r="F9" s="118">
        <v>26.03161495506086</v>
      </c>
      <c r="G9" s="118">
        <v>38.418385044939143</v>
      </c>
      <c r="H9" s="121"/>
    </row>
    <row r="10" spans="1:11" s="112" customFormat="1" ht="13.5" customHeight="1">
      <c r="B10" s="167" t="s">
        <v>238</v>
      </c>
      <c r="C10" s="122">
        <v>0.15962833333333334</v>
      </c>
      <c r="D10" s="123">
        <v>0.15496449014122909</v>
      </c>
      <c r="E10" s="123">
        <v>0.16429217652543759</v>
      </c>
      <c r="F10" s="123">
        <v>0.14960261293825011</v>
      </c>
      <c r="G10" s="123">
        <v>0.16965405372841658</v>
      </c>
      <c r="H10" s="124"/>
    </row>
    <row r="11" spans="1:11" s="112" customFormat="1" ht="13.5" customHeight="1">
      <c r="B11" s="167" t="s">
        <v>239</v>
      </c>
      <c r="C11" s="125">
        <v>24.662581249999995</v>
      </c>
      <c r="D11" s="126">
        <v>23.179984990713667</v>
      </c>
      <c r="E11" s="126">
        <v>26.145177509286324</v>
      </c>
      <c r="F11" s="126">
        <v>24.080951144746628</v>
      </c>
      <c r="G11" s="126">
        <v>25.244211355253363</v>
      </c>
      <c r="H11" s="116"/>
    </row>
    <row r="12" spans="1:11" s="112" customFormat="1" ht="13.5" customHeight="1">
      <c r="B12" s="166" t="s">
        <v>240</v>
      </c>
      <c r="C12" s="117">
        <v>45.674999999999997</v>
      </c>
      <c r="D12" s="118">
        <v>27.838448361721575</v>
      </c>
      <c r="E12" s="118">
        <v>63.511551638278419</v>
      </c>
      <c r="F12" s="118">
        <v>40.873614103663449</v>
      </c>
      <c r="G12" s="118">
        <v>50.476385896336545</v>
      </c>
      <c r="H12" s="124"/>
    </row>
    <row r="13" spans="1:11" s="112" customFormat="1" ht="13.5" customHeight="1">
      <c r="B13" s="166" t="s">
        <v>241</v>
      </c>
      <c r="C13" s="117">
        <v>16.05</v>
      </c>
      <c r="D13" s="118">
        <v>12.456742057651581</v>
      </c>
      <c r="E13" s="118">
        <v>19.64325794234842</v>
      </c>
      <c r="F13" s="118">
        <v>15.930911537159062</v>
      </c>
      <c r="G13" s="118">
        <v>16.169088462840939</v>
      </c>
      <c r="H13" s="127"/>
    </row>
    <row r="14" spans="1:11" s="112" customFormat="1" ht="13.5" customHeight="1">
      <c r="B14" s="166" t="s">
        <v>242</v>
      </c>
      <c r="C14" s="117">
        <v>94.766666666666666</v>
      </c>
      <c r="D14" s="118">
        <v>70.590287189965153</v>
      </c>
      <c r="E14" s="118">
        <v>118.94304614336818</v>
      </c>
      <c r="F14" s="118">
        <v>76.897285765683208</v>
      </c>
      <c r="G14" s="118">
        <v>112.63604756765012</v>
      </c>
      <c r="H14" s="128"/>
    </row>
    <row r="15" spans="1:11" s="112" customFormat="1" ht="13.5" customHeight="1">
      <c r="B15" s="177" t="s">
        <v>243</v>
      </c>
      <c r="C15" s="179"/>
      <c r="D15" s="179"/>
      <c r="E15" s="179"/>
      <c r="F15" s="180"/>
      <c r="G15" s="178"/>
      <c r="H15" s="128"/>
    </row>
    <row r="16" spans="1:11" s="112" customFormat="1" ht="13.5" customHeight="1">
      <c r="B16" s="166" t="s">
        <v>232</v>
      </c>
      <c r="C16" s="120">
        <v>0.57958333333333345</v>
      </c>
      <c r="D16" s="115">
        <v>0.51091910615188652</v>
      </c>
      <c r="E16" s="115">
        <v>0.64824756051478039</v>
      </c>
      <c r="F16" s="115">
        <v>0.19200667517230835</v>
      </c>
      <c r="G16" s="115">
        <v>0.9671599914943585</v>
      </c>
      <c r="H16" s="128"/>
    </row>
    <row r="17" spans="2:8" s="112" customFormat="1" ht="13.5" customHeight="1">
      <c r="B17" s="166" t="s">
        <v>234</v>
      </c>
      <c r="C17" s="117">
        <v>102.97171149136335</v>
      </c>
      <c r="D17" s="118">
        <v>98.811743986105938</v>
      </c>
      <c r="E17" s="118">
        <v>107.13167899662076</v>
      </c>
      <c r="F17" s="118">
        <v>98.916853004559655</v>
      </c>
      <c r="G17" s="118">
        <v>107.02656997816705</v>
      </c>
      <c r="H17" s="129"/>
    </row>
    <row r="18" spans="2:8" s="112" customFormat="1" ht="13.5" customHeight="1">
      <c r="B18" s="166" t="s">
        <v>235</v>
      </c>
      <c r="C18" s="120" t="s">
        <v>244</v>
      </c>
      <c r="D18" s="115" t="s">
        <v>75</v>
      </c>
      <c r="E18" s="115" t="s">
        <v>75</v>
      </c>
      <c r="F18" s="115" t="s">
        <v>75</v>
      </c>
      <c r="G18" s="115" t="s">
        <v>75</v>
      </c>
      <c r="H18" s="130"/>
    </row>
    <row r="19" spans="2:8" s="112" customFormat="1" ht="13.5" customHeight="1">
      <c r="B19" s="166" t="s">
        <v>237</v>
      </c>
      <c r="C19" s="117">
        <v>23.814752312078934</v>
      </c>
      <c r="D19" s="118">
        <v>20.586629847609029</v>
      </c>
      <c r="E19" s="118">
        <v>27.042874776548839</v>
      </c>
      <c r="F19" s="118">
        <v>22.553263420915158</v>
      </c>
      <c r="G19" s="118">
        <v>25.076241203242709</v>
      </c>
      <c r="H19" s="130"/>
    </row>
    <row r="20" spans="2:8" s="112" customFormat="1" ht="13.5" customHeight="1">
      <c r="B20" s="167" t="s">
        <v>238</v>
      </c>
      <c r="C20" s="122">
        <v>0.16242720490615783</v>
      </c>
      <c r="D20" s="123">
        <v>0.15874843693135895</v>
      </c>
      <c r="E20" s="123">
        <v>0.16610597288095671</v>
      </c>
      <c r="F20" s="123">
        <v>0.15645716506444016</v>
      </c>
      <c r="G20" s="123">
        <v>0.16839724474787551</v>
      </c>
      <c r="H20" s="130"/>
    </row>
    <row r="21" spans="2:8" ht="13.5" customHeight="1">
      <c r="B21" s="167" t="s">
        <v>239</v>
      </c>
      <c r="C21" s="125">
        <v>25.066098488712779</v>
      </c>
      <c r="D21" s="126">
        <v>23.613783855764662</v>
      </c>
      <c r="E21" s="126">
        <v>26.518413121660895</v>
      </c>
      <c r="F21" s="126">
        <v>24.585683689672507</v>
      </c>
      <c r="G21" s="126">
        <v>25.546513287753051</v>
      </c>
      <c r="H21" s="131"/>
    </row>
    <row r="22" spans="2:8" ht="13.5" customHeight="1">
      <c r="B22" s="166" t="s">
        <v>240</v>
      </c>
      <c r="C22" s="125">
        <v>36.204756754184025</v>
      </c>
      <c r="D22" s="126">
        <v>34.432454183372116</v>
      </c>
      <c r="E22" s="126">
        <v>37.977059324995935</v>
      </c>
      <c r="F22" s="126">
        <v>34.894788637133232</v>
      </c>
      <c r="G22" s="126">
        <v>37.514724871234819</v>
      </c>
    </row>
    <row r="23" spans="2:8" ht="13.5" customHeight="1">
      <c r="B23" s="166" t="s">
        <v>241</v>
      </c>
      <c r="C23" s="125">
        <v>15.247563936473542</v>
      </c>
      <c r="D23" s="126">
        <v>14.444494304948337</v>
      </c>
      <c r="E23" s="126">
        <v>16.050633567998748</v>
      </c>
      <c r="F23" s="126">
        <v>14.163769105441883</v>
      </c>
      <c r="G23" s="126">
        <v>16.331358767505201</v>
      </c>
    </row>
    <row r="24" spans="2:8" ht="13.5" customHeight="1">
      <c r="B24" s="168" t="s">
        <v>242</v>
      </c>
      <c r="C24" s="169">
        <v>72.01424999999999</v>
      </c>
      <c r="D24" s="170">
        <v>70.661734112383598</v>
      </c>
      <c r="E24" s="170">
        <v>73.366765887616381</v>
      </c>
      <c r="F24" s="170">
        <v>68.938063315698784</v>
      </c>
      <c r="G24" s="170">
        <v>75.090436684301196</v>
      </c>
    </row>
    <row r="25" spans="2:8" ht="13.5" customHeight="1">
      <c r="B25" s="132" t="s">
        <v>245</v>
      </c>
      <c r="C25" s="133"/>
      <c r="D25" s="134"/>
      <c r="E25" s="134"/>
      <c r="F25" s="134"/>
      <c r="G25" s="134"/>
    </row>
    <row r="26" spans="2:8" ht="13.5" customHeight="1">
      <c r="B26" s="135"/>
      <c r="C26" s="133"/>
      <c r="D26" s="134"/>
      <c r="E26" s="134"/>
      <c r="F26" s="134"/>
      <c r="G26" s="134"/>
    </row>
    <row r="27" spans="2:8" ht="13.5" customHeight="1">
      <c r="B27" s="111"/>
      <c r="C27" s="111"/>
      <c r="D27" s="111"/>
      <c r="E27" s="111"/>
      <c r="F27" s="111"/>
      <c r="G27" s="111"/>
    </row>
    <row r="28" spans="2:8" ht="13.5" customHeight="1">
      <c r="B28" s="111"/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225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99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136</v>
      </c>
      <c r="C4" s="71" t="s">
        <v>1</v>
      </c>
      <c r="D4" s="33">
        <v>1.1839999999999999</v>
      </c>
      <c r="E4" s="78" t="s">
        <v>137</v>
      </c>
      <c r="F4" s="71" t="s">
        <v>1</v>
      </c>
      <c r="G4" s="77">
        <v>36.385865000000003</v>
      </c>
      <c r="H4" s="79" t="s">
        <v>138</v>
      </c>
      <c r="I4" s="71" t="s">
        <v>3</v>
      </c>
      <c r="J4" s="39">
        <v>12.696</v>
      </c>
    </row>
    <row r="5" spans="1:11" ht="15.75" customHeight="1">
      <c r="A5" s="64"/>
      <c r="B5" s="78" t="s">
        <v>7</v>
      </c>
      <c r="C5" s="71" t="s">
        <v>3</v>
      </c>
      <c r="D5" s="80">
        <v>130</v>
      </c>
      <c r="E5" s="78" t="s">
        <v>139</v>
      </c>
      <c r="F5" s="71" t="s">
        <v>1</v>
      </c>
      <c r="G5" s="81">
        <v>3.95E-2</v>
      </c>
      <c r="H5" s="79" t="s">
        <v>140</v>
      </c>
      <c r="I5" s="71" t="s">
        <v>1</v>
      </c>
      <c r="J5" s="77">
        <v>19.41573</v>
      </c>
    </row>
    <row r="6" spans="1:11" ht="15.75" customHeight="1">
      <c r="A6" s="64"/>
      <c r="B6" s="78" t="s">
        <v>81</v>
      </c>
      <c r="C6" s="71" t="s">
        <v>3</v>
      </c>
      <c r="D6" s="82">
        <v>44.66</v>
      </c>
      <c r="E6" s="78" t="s">
        <v>82</v>
      </c>
      <c r="F6" s="71" t="s">
        <v>1</v>
      </c>
      <c r="G6" s="81">
        <v>0.56950000000000001</v>
      </c>
      <c r="H6" s="79" t="s">
        <v>100</v>
      </c>
      <c r="I6" s="71" t="s">
        <v>3</v>
      </c>
      <c r="J6" s="38">
        <v>177.39</v>
      </c>
    </row>
    <row r="7" spans="1:11" ht="15.75" customHeight="1">
      <c r="A7" s="64"/>
      <c r="B7" s="78" t="s">
        <v>79</v>
      </c>
      <c r="C7" s="71" t="s">
        <v>1</v>
      </c>
      <c r="D7" s="33">
        <v>2.4460000000000002</v>
      </c>
      <c r="E7" s="78" t="s">
        <v>83</v>
      </c>
      <c r="F7" s="71" t="s">
        <v>1</v>
      </c>
      <c r="G7" s="81">
        <v>3.4000000000000002E-2</v>
      </c>
      <c r="H7" s="79" t="s">
        <v>141</v>
      </c>
      <c r="I7" s="71" t="s">
        <v>1</v>
      </c>
      <c r="J7" s="81">
        <v>4.8500000000000001E-2</v>
      </c>
    </row>
    <row r="8" spans="1:11" ht="15.75" customHeight="1">
      <c r="A8" s="64"/>
      <c r="B8" s="78" t="s">
        <v>101</v>
      </c>
      <c r="C8" s="71" t="s">
        <v>3</v>
      </c>
      <c r="D8" s="33" t="s">
        <v>76</v>
      </c>
      <c r="E8" s="78" t="s">
        <v>102</v>
      </c>
      <c r="F8" s="71" t="s">
        <v>3</v>
      </c>
      <c r="G8" s="39">
        <v>38.174999999999997</v>
      </c>
      <c r="H8" s="79" t="s">
        <v>142</v>
      </c>
      <c r="I8" s="71" t="s">
        <v>3</v>
      </c>
      <c r="J8" s="38">
        <v>107.11199999999999</v>
      </c>
    </row>
    <row r="9" spans="1:11" ht="15.75" customHeight="1">
      <c r="A9" s="64"/>
      <c r="B9" s="78" t="s">
        <v>103</v>
      </c>
      <c r="C9" s="71" t="s">
        <v>3</v>
      </c>
      <c r="D9" s="82">
        <v>31.787500000000001</v>
      </c>
      <c r="E9" s="78" t="s">
        <v>143</v>
      </c>
      <c r="F9" s="71" t="s">
        <v>1</v>
      </c>
      <c r="G9" s="81">
        <v>0.2028066</v>
      </c>
      <c r="H9" s="79" t="s">
        <v>104</v>
      </c>
      <c r="I9" s="71" t="s">
        <v>3</v>
      </c>
      <c r="J9" s="38">
        <v>80.912000000000006</v>
      </c>
    </row>
    <row r="10" spans="1:11" ht="15.75" customHeight="1">
      <c r="A10" s="64"/>
      <c r="B10" s="78" t="s">
        <v>144</v>
      </c>
      <c r="C10" s="71" t="s">
        <v>3</v>
      </c>
      <c r="D10" s="82">
        <v>36.537500000000001</v>
      </c>
      <c r="E10" s="78" t="s">
        <v>105</v>
      </c>
      <c r="F10" s="71" t="s">
        <v>3</v>
      </c>
      <c r="G10" s="39">
        <v>32.316000000000003</v>
      </c>
      <c r="H10" s="79" t="s">
        <v>145</v>
      </c>
      <c r="I10" s="71" t="s">
        <v>3</v>
      </c>
      <c r="J10" s="39">
        <v>27.015999999999998</v>
      </c>
    </row>
    <row r="11" spans="1:11" ht="15.75" customHeight="1">
      <c r="A11" s="64"/>
      <c r="B11" s="78" t="s">
        <v>106</v>
      </c>
      <c r="C11" s="71" t="s">
        <v>3</v>
      </c>
      <c r="D11" s="80">
        <v>1984.1030000000001</v>
      </c>
      <c r="E11" s="78" t="s">
        <v>146</v>
      </c>
      <c r="F11" s="71" t="s">
        <v>1</v>
      </c>
      <c r="G11" s="77">
        <v>52.92</v>
      </c>
      <c r="H11" s="37" t="s">
        <v>224</v>
      </c>
      <c r="I11" s="71" t="s">
        <v>224</v>
      </c>
      <c r="J11" s="38" t="s">
        <v>224</v>
      </c>
    </row>
    <row r="12" spans="1:11" ht="15.75" customHeight="1">
      <c r="A12" s="64"/>
      <c r="B12" s="73" t="s">
        <v>107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147</v>
      </c>
      <c r="C13" s="71" t="s">
        <v>1</v>
      </c>
      <c r="D13" s="33">
        <v>5.5</v>
      </c>
      <c r="E13" s="32" t="s">
        <v>224</v>
      </c>
      <c r="F13" s="71" t="s">
        <v>224</v>
      </c>
      <c r="G13" s="39" t="s">
        <v>224</v>
      </c>
      <c r="H13" s="37" t="s">
        <v>224</v>
      </c>
      <c r="I13" s="71" t="s">
        <v>224</v>
      </c>
      <c r="J13" s="38" t="s">
        <v>224</v>
      </c>
    </row>
    <row r="14" spans="1:11" ht="15.75" customHeight="1">
      <c r="A14" s="64"/>
      <c r="B14" s="73" t="s">
        <v>108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83">
        <v>0.5</v>
      </c>
      <c r="E15" s="78" t="s">
        <v>8</v>
      </c>
      <c r="F15" s="71" t="s">
        <v>64</v>
      </c>
      <c r="G15" s="38">
        <v>285</v>
      </c>
      <c r="H15" s="79" t="s">
        <v>15</v>
      </c>
      <c r="I15" s="71" t="s">
        <v>3</v>
      </c>
      <c r="J15" s="77">
        <v>4.0999999999999996</v>
      </c>
    </row>
    <row r="16" spans="1:11" ht="15.75" customHeight="1">
      <c r="A16" s="64"/>
      <c r="B16" s="78" t="s">
        <v>7</v>
      </c>
      <c r="C16" s="71" t="s">
        <v>3</v>
      </c>
      <c r="D16" s="80">
        <v>104</v>
      </c>
      <c r="E16" s="78" t="s">
        <v>11</v>
      </c>
      <c r="F16" s="71" t="s">
        <v>64</v>
      </c>
      <c r="G16" s="38">
        <v>125</v>
      </c>
      <c r="H16" s="79" t="s">
        <v>18</v>
      </c>
      <c r="I16" s="71" t="s">
        <v>3</v>
      </c>
      <c r="J16" s="38">
        <v>127.5</v>
      </c>
    </row>
    <row r="17" spans="1:10" ht="15.75" customHeight="1">
      <c r="A17" s="64"/>
      <c r="B17" s="78" t="s">
        <v>10</v>
      </c>
      <c r="C17" s="71" t="s">
        <v>3</v>
      </c>
      <c r="D17" s="82">
        <v>35.5</v>
      </c>
      <c r="E17" s="78" t="s">
        <v>14</v>
      </c>
      <c r="F17" s="71" t="s">
        <v>3</v>
      </c>
      <c r="G17" s="39" t="s">
        <v>109</v>
      </c>
      <c r="H17" s="79" t="s">
        <v>20</v>
      </c>
      <c r="I17" s="71" t="s">
        <v>64</v>
      </c>
      <c r="J17" s="39">
        <v>75</v>
      </c>
    </row>
    <row r="18" spans="1:10" ht="15.75" customHeight="1">
      <c r="A18" s="64"/>
      <c r="B18" s="78" t="s">
        <v>13</v>
      </c>
      <c r="C18" s="71" t="s">
        <v>3</v>
      </c>
      <c r="D18" s="33">
        <v>1.3</v>
      </c>
      <c r="E18" s="78" t="s">
        <v>17</v>
      </c>
      <c r="F18" s="71" t="s">
        <v>3</v>
      </c>
      <c r="G18" s="77">
        <v>3.09</v>
      </c>
      <c r="H18" s="79" t="s">
        <v>23</v>
      </c>
      <c r="I18" s="71" t="s">
        <v>64</v>
      </c>
      <c r="J18" s="39">
        <v>65</v>
      </c>
    </row>
    <row r="19" spans="1:10" ht="15.75" customHeight="1">
      <c r="A19" s="64"/>
      <c r="B19" s="78" t="s">
        <v>16</v>
      </c>
      <c r="C19" s="71" t="s">
        <v>3</v>
      </c>
      <c r="D19" s="33">
        <v>0.72</v>
      </c>
      <c r="E19" s="78" t="s">
        <v>22</v>
      </c>
      <c r="F19" s="71" t="s">
        <v>64</v>
      </c>
      <c r="G19" s="39">
        <v>60</v>
      </c>
      <c r="H19" s="79" t="s">
        <v>26</v>
      </c>
      <c r="I19" s="71" t="s">
        <v>64</v>
      </c>
      <c r="J19" s="38">
        <v>200</v>
      </c>
    </row>
    <row r="20" spans="1:10" ht="15.75" customHeight="1">
      <c r="A20" s="64"/>
      <c r="B20" s="78" t="s">
        <v>19</v>
      </c>
      <c r="C20" s="71" t="s">
        <v>3</v>
      </c>
      <c r="D20" s="33">
        <v>0.2</v>
      </c>
      <c r="E20" s="78" t="s">
        <v>25</v>
      </c>
      <c r="F20" s="71" t="s">
        <v>3</v>
      </c>
      <c r="G20" s="39">
        <v>14.5</v>
      </c>
      <c r="H20" s="79" t="s">
        <v>29</v>
      </c>
      <c r="I20" s="71" t="s">
        <v>3</v>
      </c>
      <c r="J20" s="77">
        <v>4.0049999999999999</v>
      </c>
    </row>
    <row r="21" spans="1:10" ht="15.75" customHeight="1">
      <c r="A21" s="64"/>
      <c r="B21" s="78" t="s">
        <v>21</v>
      </c>
      <c r="C21" s="71" t="s">
        <v>3</v>
      </c>
      <c r="D21" s="33">
        <v>4.82</v>
      </c>
      <c r="E21" s="78" t="s">
        <v>28</v>
      </c>
      <c r="F21" s="71" t="s">
        <v>3</v>
      </c>
      <c r="G21" s="77">
        <v>0.86499999999999999</v>
      </c>
      <c r="H21" s="79" t="s">
        <v>51</v>
      </c>
      <c r="I21" s="71" t="s">
        <v>3</v>
      </c>
      <c r="J21" s="77">
        <v>1.2</v>
      </c>
    </row>
    <row r="22" spans="1:10" ht="15.75" customHeight="1">
      <c r="A22" s="64"/>
      <c r="B22" s="78" t="s">
        <v>24</v>
      </c>
      <c r="C22" s="71" t="s">
        <v>3</v>
      </c>
      <c r="D22" s="82">
        <v>23.2</v>
      </c>
      <c r="E22" s="78" t="s">
        <v>30</v>
      </c>
      <c r="F22" s="71" t="s">
        <v>3</v>
      </c>
      <c r="G22" s="77">
        <v>2.2799999999999998</v>
      </c>
      <c r="H22" s="79" t="s">
        <v>52</v>
      </c>
      <c r="I22" s="71" t="s">
        <v>64</v>
      </c>
      <c r="J22" s="39">
        <v>55</v>
      </c>
    </row>
    <row r="23" spans="1:10" ht="15.75" customHeight="1">
      <c r="A23" s="64"/>
      <c r="B23" s="78" t="s">
        <v>47</v>
      </c>
      <c r="C23" s="71" t="s">
        <v>3</v>
      </c>
      <c r="D23" s="82">
        <v>31.5</v>
      </c>
      <c r="E23" s="78" t="s">
        <v>33</v>
      </c>
      <c r="F23" s="71" t="s">
        <v>3</v>
      </c>
      <c r="G23" s="39">
        <v>22</v>
      </c>
      <c r="H23" s="79" t="s">
        <v>31</v>
      </c>
      <c r="I23" s="71" t="s">
        <v>3</v>
      </c>
      <c r="J23" s="77">
        <v>7.34</v>
      </c>
    </row>
    <row r="24" spans="1:10" ht="15.75" customHeight="1">
      <c r="A24" s="64"/>
      <c r="B24" s="78" t="s">
        <v>27</v>
      </c>
      <c r="C24" s="71" t="s">
        <v>3</v>
      </c>
      <c r="D24" s="33">
        <v>0.38500000000000001</v>
      </c>
      <c r="E24" s="78" t="s">
        <v>36</v>
      </c>
      <c r="F24" s="71" t="s">
        <v>1</v>
      </c>
      <c r="G24" s="81">
        <v>4.7499999999999999E-3</v>
      </c>
      <c r="H24" s="79" t="s">
        <v>53</v>
      </c>
      <c r="I24" s="71" t="s">
        <v>3</v>
      </c>
      <c r="J24" s="38">
        <v>76.45</v>
      </c>
    </row>
    <row r="25" spans="1:10" ht="15.75" customHeight="1">
      <c r="A25" s="64"/>
      <c r="B25" s="78" t="s">
        <v>0</v>
      </c>
      <c r="C25" s="71" t="s">
        <v>3</v>
      </c>
      <c r="D25" s="80">
        <v>1640</v>
      </c>
      <c r="E25" s="78" t="s">
        <v>39</v>
      </c>
      <c r="F25" s="71" t="s">
        <v>3</v>
      </c>
      <c r="G25" s="77">
        <v>0.54</v>
      </c>
      <c r="H25" s="79" t="s">
        <v>34</v>
      </c>
      <c r="I25" s="71" t="s">
        <v>3</v>
      </c>
      <c r="J25" s="39">
        <v>25.7</v>
      </c>
    </row>
    <row r="26" spans="1:10" ht="15.75" customHeight="1">
      <c r="A26" s="64"/>
      <c r="B26" s="78" t="s">
        <v>32</v>
      </c>
      <c r="C26" s="71" t="s">
        <v>3</v>
      </c>
      <c r="D26" s="33">
        <v>0.53</v>
      </c>
      <c r="E26" s="78" t="s">
        <v>42</v>
      </c>
      <c r="F26" s="71" t="s">
        <v>3</v>
      </c>
      <c r="G26" s="77">
        <v>1.575</v>
      </c>
      <c r="H26" s="79" t="s">
        <v>37</v>
      </c>
      <c r="I26" s="71" t="s">
        <v>3</v>
      </c>
      <c r="J26" s="77">
        <v>4.37</v>
      </c>
    </row>
    <row r="27" spans="1:10" ht="15.75" customHeight="1">
      <c r="A27" s="64"/>
      <c r="B27" s="78" t="s">
        <v>35</v>
      </c>
      <c r="C27" s="71" t="s">
        <v>3</v>
      </c>
      <c r="D27" s="33">
        <v>0.38</v>
      </c>
      <c r="E27" s="78" t="s">
        <v>48</v>
      </c>
      <c r="F27" s="71" t="s">
        <v>64</v>
      </c>
      <c r="G27" s="39" t="s">
        <v>76</v>
      </c>
      <c r="H27" s="79" t="s">
        <v>40</v>
      </c>
      <c r="I27" s="71" t="s">
        <v>64</v>
      </c>
      <c r="J27" s="38">
        <v>370</v>
      </c>
    </row>
    <row r="28" spans="1:10" ht="15.75" customHeight="1">
      <c r="A28" s="64"/>
      <c r="B28" s="78" t="s">
        <v>38</v>
      </c>
      <c r="C28" s="71" t="s">
        <v>64</v>
      </c>
      <c r="D28" s="80">
        <v>165</v>
      </c>
      <c r="E28" s="78" t="s">
        <v>6</v>
      </c>
      <c r="F28" s="71" t="s">
        <v>3</v>
      </c>
      <c r="G28" s="39">
        <v>16.899999999999999</v>
      </c>
      <c r="H28" s="79" t="s">
        <v>43</v>
      </c>
      <c r="I28" s="71" t="s">
        <v>3</v>
      </c>
      <c r="J28" s="38">
        <v>65</v>
      </c>
    </row>
    <row r="29" spans="1:10" ht="15.75" customHeight="1">
      <c r="A29" s="64"/>
      <c r="B29" s="78" t="s">
        <v>41</v>
      </c>
      <c r="C29" s="71" t="s">
        <v>3</v>
      </c>
      <c r="D29" s="33">
        <v>6.7</v>
      </c>
      <c r="E29" s="78" t="s">
        <v>9</v>
      </c>
      <c r="F29" s="71" t="s">
        <v>3</v>
      </c>
      <c r="G29" s="77">
        <v>0.5</v>
      </c>
      <c r="H29" s="79" t="s">
        <v>44</v>
      </c>
      <c r="I29" s="71" t="s">
        <v>3</v>
      </c>
      <c r="J29" s="39">
        <v>11.75</v>
      </c>
    </row>
    <row r="30" spans="1:10" ht="15.75" customHeight="1">
      <c r="A30" s="64"/>
      <c r="B30" s="78" t="s">
        <v>5</v>
      </c>
      <c r="C30" s="71" t="s">
        <v>3</v>
      </c>
      <c r="D30" s="33">
        <v>0.5</v>
      </c>
      <c r="E30" s="78" t="s">
        <v>50</v>
      </c>
      <c r="F30" s="71" t="s">
        <v>3</v>
      </c>
      <c r="G30" s="39" t="s">
        <v>80</v>
      </c>
      <c r="H30" s="37" t="s">
        <v>224</v>
      </c>
      <c r="I30" s="71" t="s">
        <v>224</v>
      </c>
      <c r="J30" s="38" t="s">
        <v>224</v>
      </c>
    </row>
    <row r="31" spans="1:10" ht="15.75" customHeight="1">
      <c r="A31" s="64"/>
      <c r="B31" s="78" t="s">
        <v>63</v>
      </c>
      <c r="C31" s="71" t="s">
        <v>64</v>
      </c>
      <c r="D31" s="80">
        <v>2925</v>
      </c>
      <c r="E31" s="78" t="s">
        <v>12</v>
      </c>
      <c r="F31" s="71" t="s">
        <v>3</v>
      </c>
      <c r="G31" s="77">
        <v>0.65500000000000003</v>
      </c>
      <c r="H31" s="37" t="s">
        <v>224</v>
      </c>
      <c r="I31" s="71" t="s">
        <v>224</v>
      </c>
      <c r="J31" s="38" t="s">
        <v>224</v>
      </c>
    </row>
    <row r="32" spans="1:10" ht="15.75" customHeight="1">
      <c r="A32" s="64"/>
      <c r="B32" s="73" t="s">
        <v>110</v>
      </c>
      <c r="C32" s="72"/>
      <c r="D32" s="74"/>
      <c r="E32" s="72"/>
      <c r="F32" s="72"/>
      <c r="G32" s="75"/>
      <c r="H32" s="72"/>
      <c r="I32" s="72"/>
      <c r="J32" s="76"/>
    </row>
    <row r="33" spans="1:10" ht="15.75" customHeight="1">
      <c r="A33" s="64"/>
      <c r="B33" s="84" t="s">
        <v>84</v>
      </c>
      <c r="C33" s="85" t="s">
        <v>1</v>
      </c>
      <c r="D33" s="86">
        <v>0.77500000000000002</v>
      </c>
      <c r="E33" s="84" t="s">
        <v>49</v>
      </c>
      <c r="F33" s="85" t="s">
        <v>1</v>
      </c>
      <c r="G33" s="87">
        <v>7.585</v>
      </c>
      <c r="H33" s="88" t="s">
        <v>224</v>
      </c>
      <c r="I33" s="85" t="s">
        <v>224</v>
      </c>
      <c r="J33" s="89" t="s">
        <v>224</v>
      </c>
    </row>
  </sheetData>
  <conditionalFormatting sqref="C3:C33 F3:F33 I3:I33">
    <cfRule type="expression" dxfId="13" priority="2">
      <formula>IndVal_LimitValDiffUOM</formula>
    </cfRule>
  </conditionalFormatting>
  <conditionalFormatting sqref="B3:J33">
    <cfRule type="expression" dxfId="1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IRC'!$A$1" display="'IRC'!$A$1"/>
    <hyperlink ref="E33" location="'IRC'!$A$15" display="'IRC'!$A$1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"/>
  <sheetViews>
    <sheetView zoomScale="120" zoomScaleNormal="12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16.85546875" style="110" customWidth="1"/>
    <col min="3" max="257" width="9.140625" style="110"/>
    <col min="258" max="258" width="16.85546875" style="110" customWidth="1"/>
    <col min="259" max="513" width="9.140625" style="110"/>
    <col min="514" max="514" width="16.85546875" style="110" customWidth="1"/>
    <col min="515" max="769" width="9.140625" style="110"/>
    <col min="770" max="770" width="16.85546875" style="110" customWidth="1"/>
    <col min="771" max="1025" width="9.140625" style="110"/>
    <col min="1026" max="1026" width="16.85546875" style="110" customWidth="1"/>
    <col min="1027" max="1281" width="9.140625" style="110"/>
    <col min="1282" max="1282" width="16.85546875" style="110" customWidth="1"/>
    <col min="1283" max="1537" width="9.140625" style="110"/>
    <col min="1538" max="1538" width="16.85546875" style="110" customWidth="1"/>
    <col min="1539" max="1793" width="9.140625" style="110"/>
    <col min="1794" max="1794" width="16.85546875" style="110" customWidth="1"/>
    <col min="1795" max="2049" width="9.140625" style="110"/>
    <col min="2050" max="2050" width="16.85546875" style="110" customWidth="1"/>
    <col min="2051" max="2305" width="9.140625" style="110"/>
    <col min="2306" max="2306" width="16.85546875" style="110" customWidth="1"/>
    <col min="2307" max="2561" width="9.140625" style="110"/>
    <col min="2562" max="2562" width="16.85546875" style="110" customWidth="1"/>
    <col min="2563" max="2817" width="9.140625" style="110"/>
    <col min="2818" max="2818" width="16.85546875" style="110" customWidth="1"/>
    <col min="2819" max="3073" width="9.140625" style="110"/>
    <col min="3074" max="3074" width="16.85546875" style="110" customWidth="1"/>
    <col min="3075" max="3329" width="9.140625" style="110"/>
    <col min="3330" max="3330" width="16.85546875" style="110" customWidth="1"/>
    <col min="3331" max="3585" width="9.140625" style="110"/>
    <col min="3586" max="3586" width="16.85546875" style="110" customWidth="1"/>
    <col min="3587" max="3841" width="9.140625" style="110"/>
    <col min="3842" max="3842" width="16.85546875" style="110" customWidth="1"/>
    <col min="3843" max="4097" width="9.140625" style="110"/>
    <col min="4098" max="4098" width="16.85546875" style="110" customWidth="1"/>
    <col min="4099" max="4353" width="9.140625" style="110"/>
    <col min="4354" max="4354" width="16.85546875" style="110" customWidth="1"/>
    <col min="4355" max="4609" width="9.140625" style="110"/>
    <col min="4610" max="4610" width="16.85546875" style="110" customWidth="1"/>
    <col min="4611" max="4865" width="9.140625" style="110"/>
    <col min="4866" max="4866" width="16.85546875" style="110" customWidth="1"/>
    <col min="4867" max="5121" width="9.140625" style="110"/>
    <col min="5122" max="5122" width="16.85546875" style="110" customWidth="1"/>
    <col min="5123" max="5377" width="9.140625" style="110"/>
    <col min="5378" max="5378" width="16.85546875" style="110" customWidth="1"/>
    <col min="5379" max="5633" width="9.140625" style="110"/>
    <col min="5634" max="5634" width="16.85546875" style="110" customWidth="1"/>
    <col min="5635" max="5889" width="9.140625" style="110"/>
    <col min="5890" max="5890" width="16.85546875" style="110" customWidth="1"/>
    <col min="5891" max="6145" width="9.140625" style="110"/>
    <col min="6146" max="6146" width="16.85546875" style="110" customWidth="1"/>
    <col min="6147" max="6401" width="9.140625" style="110"/>
    <col min="6402" max="6402" width="16.85546875" style="110" customWidth="1"/>
    <col min="6403" max="6657" width="9.140625" style="110"/>
    <col min="6658" max="6658" width="16.85546875" style="110" customWidth="1"/>
    <col min="6659" max="6913" width="9.140625" style="110"/>
    <col min="6914" max="6914" width="16.85546875" style="110" customWidth="1"/>
    <col min="6915" max="7169" width="9.140625" style="110"/>
    <col min="7170" max="7170" width="16.85546875" style="110" customWidth="1"/>
    <col min="7171" max="7425" width="9.140625" style="110"/>
    <col min="7426" max="7426" width="16.85546875" style="110" customWidth="1"/>
    <col min="7427" max="7681" width="9.140625" style="110"/>
    <col min="7682" max="7682" width="16.85546875" style="110" customWidth="1"/>
    <col min="7683" max="7937" width="9.140625" style="110"/>
    <col min="7938" max="7938" width="16.85546875" style="110" customWidth="1"/>
    <col min="7939" max="8193" width="9.140625" style="110"/>
    <col min="8194" max="8194" width="16.85546875" style="110" customWidth="1"/>
    <col min="8195" max="8449" width="9.140625" style="110"/>
    <col min="8450" max="8450" width="16.85546875" style="110" customWidth="1"/>
    <col min="8451" max="8705" width="9.140625" style="110"/>
    <col min="8706" max="8706" width="16.85546875" style="110" customWidth="1"/>
    <col min="8707" max="8961" width="9.140625" style="110"/>
    <col min="8962" max="8962" width="16.85546875" style="110" customWidth="1"/>
    <col min="8963" max="9217" width="9.140625" style="110"/>
    <col min="9218" max="9218" width="16.85546875" style="110" customWidth="1"/>
    <col min="9219" max="9473" width="9.140625" style="110"/>
    <col min="9474" max="9474" width="16.85546875" style="110" customWidth="1"/>
    <col min="9475" max="9729" width="9.140625" style="110"/>
    <col min="9730" max="9730" width="16.85546875" style="110" customWidth="1"/>
    <col min="9731" max="9985" width="9.140625" style="110"/>
    <col min="9986" max="9986" width="16.85546875" style="110" customWidth="1"/>
    <col min="9987" max="10241" width="9.140625" style="110"/>
    <col min="10242" max="10242" width="16.85546875" style="110" customWidth="1"/>
    <col min="10243" max="10497" width="9.140625" style="110"/>
    <col min="10498" max="10498" width="16.85546875" style="110" customWidth="1"/>
    <col min="10499" max="10753" width="9.140625" style="110"/>
    <col min="10754" max="10754" width="16.85546875" style="110" customWidth="1"/>
    <col min="10755" max="11009" width="9.140625" style="110"/>
    <col min="11010" max="11010" width="16.85546875" style="110" customWidth="1"/>
    <col min="11011" max="11265" width="9.140625" style="110"/>
    <col min="11266" max="11266" width="16.85546875" style="110" customWidth="1"/>
    <col min="11267" max="11521" width="9.140625" style="110"/>
    <col min="11522" max="11522" width="16.85546875" style="110" customWidth="1"/>
    <col min="11523" max="11777" width="9.140625" style="110"/>
    <col min="11778" max="11778" width="16.85546875" style="110" customWidth="1"/>
    <col min="11779" max="12033" width="9.140625" style="110"/>
    <col min="12034" max="12034" width="16.85546875" style="110" customWidth="1"/>
    <col min="12035" max="12289" width="9.140625" style="110"/>
    <col min="12290" max="12290" width="16.85546875" style="110" customWidth="1"/>
    <col min="12291" max="12545" width="9.140625" style="110"/>
    <col min="12546" max="12546" width="16.85546875" style="110" customWidth="1"/>
    <col min="12547" max="12801" width="9.140625" style="110"/>
    <col min="12802" max="12802" width="16.85546875" style="110" customWidth="1"/>
    <col min="12803" max="13057" width="9.140625" style="110"/>
    <col min="13058" max="13058" width="16.85546875" style="110" customWidth="1"/>
    <col min="13059" max="13313" width="9.140625" style="110"/>
    <col min="13314" max="13314" width="16.85546875" style="110" customWidth="1"/>
    <col min="13315" max="13569" width="9.140625" style="110"/>
    <col min="13570" max="13570" width="16.85546875" style="110" customWidth="1"/>
    <col min="13571" max="13825" width="9.140625" style="110"/>
    <col min="13826" max="13826" width="16.85546875" style="110" customWidth="1"/>
    <col min="13827" max="14081" width="9.140625" style="110"/>
    <col min="14082" max="14082" width="16.85546875" style="110" customWidth="1"/>
    <col min="14083" max="14337" width="9.140625" style="110"/>
    <col min="14338" max="14338" width="16.85546875" style="110" customWidth="1"/>
    <col min="14339" max="14593" width="9.140625" style="110"/>
    <col min="14594" max="14594" width="16.85546875" style="110" customWidth="1"/>
    <col min="14595" max="14849" width="9.140625" style="110"/>
    <col min="14850" max="14850" width="16.85546875" style="110" customWidth="1"/>
    <col min="14851" max="15105" width="9.140625" style="110"/>
    <col min="15106" max="15106" width="16.85546875" style="110" customWidth="1"/>
    <col min="15107" max="15361" width="9.140625" style="110"/>
    <col min="15362" max="15362" width="16.85546875" style="110" customWidth="1"/>
    <col min="15363" max="15617" width="9.140625" style="110"/>
    <col min="15618" max="15618" width="16.85546875" style="110" customWidth="1"/>
    <col min="15619" max="15873" width="9.140625" style="110"/>
    <col min="15874" max="15874" width="16.85546875" style="110" customWidth="1"/>
    <col min="15875" max="16129" width="9.140625" style="110"/>
    <col min="16130" max="16130" width="16.85546875" style="110" customWidth="1"/>
    <col min="16131" max="16384" width="9.140625" style="110"/>
  </cols>
  <sheetData>
    <row r="1" spans="1:14" s="6" customFormat="1" ht="23.25" customHeight="1">
      <c r="A1" s="63"/>
      <c r="B1" s="31" t="s">
        <v>250</v>
      </c>
      <c r="C1" s="5"/>
      <c r="D1" s="5"/>
      <c r="E1" s="5"/>
      <c r="F1" s="5"/>
      <c r="G1" s="5"/>
      <c r="H1" s="5"/>
      <c r="I1" s="5"/>
      <c r="J1" s="5"/>
      <c r="K1" s="31"/>
      <c r="L1" s="165"/>
      <c r="M1" s="165"/>
    </row>
    <row r="2" spans="1:14">
      <c r="B2" s="195" t="s">
        <v>2</v>
      </c>
      <c r="C2" s="196" t="s">
        <v>54</v>
      </c>
      <c r="D2" s="197"/>
      <c r="E2" s="210" t="s">
        <v>246</v>
      </c>
      <c r="F2" s="210"/>
      <c r="G2" s="210" t="s">
        <v>247</v>
      </c>
      <c r="H2" s="210"/>
      <c r="I2" s="211" t="s">
        <v>58</v>
      </c>
      <c r="J2" s="212"/>
      <c r="K2" s="212"/>
      <c r="L2" s="213" t="s">
        <v>59</v>
      </c>
      <c r="M2" s="210"/>
    </row>
    <row r="3" spans="1:14">
      <c r="B3" s="198"/>
      <c r="C3" s="199" t="s">
        <v>46</v>
      </c>
      <c r="D3" s="200" t="s">
        <v>55</v>
      </c>
      <c r="E3" s="199" t="s">
        <v>56</v>
      </c>
      <c r="F3" s="199" t="s">
        <v>57</v>
      </c>
      <c r="G3" s="199" t="s">
        <v>56</v>
      </c>
      <c r="H3" s="199" t="s">
        <v>57</v>
      </c>
      <c r="I3" s="199" t="s">
        <v>60</v>
      </c>
      <c r="J3" s="199" t="s">
        <v>61</v>
      </c>
      <c r="K3" s="199" t="s">
        <v>62</v>
      </c>
      <c r="L3" s="200" t="s">
        <v>56</v>
      </c>
      <c r="M3" s="199" t="s">
        <v>57</v>
      </c>
    </row>
    <row r="4" spans="1:14">
      <c r="B4" s="193" t="s">
        <v>248</v>
      </c>
      <c r="C4" s="201"/>
      <c r="D4" s="202"/>
      <c r="E4" s="202"/>
      <c r="F4" s="202"/>
      <c r="G4" s="202"/>
      <c r="H4" s="202"/>
      <c r="I4" s="202"/>
      <c r="J4" s="202"/>
      <c r="K4" s="202"/>
      <c r="L4" s="202"/>
      <c r="M4" s="181"/>
    </row>
    <row r="5" spans="1:14">
      <c r="B5" s="183" t="s">
        <v>232</v>
      </c>
      <c r="C5" s="191" t="s">
        <v>233</v>
      </c>
      <c r="D5" s="136" t="s">
        <v>75</v>
      </c>
      <c r="E5" s="137" t="s">
        <v>75</v>
      </c>
      <c r="F5" s="137" t="s">
        <v>75</v>
      </c>
      <c r="G5" s="137" t="s">
        <v>75</v>
      </c>
      <c r="H5" s="137" t="s">
        <v>75</v>
      </c>
      <c r="I5" s="138" t="s">
        <v>75</v>
      </c>
      <c r="J5" s="138" t="s">
        <v>75</v>
      </c>
      <c r="K5" s="138" t="s">
        <v>75</v>
      </c>
      <c r="L5" s="136" t="s">
        <v>75</v>
      </c>
      <c r="M5" s="149" t="s">
        <v>75</v>
      </c>
      <c r="N5" s="139"/>
    </row>
    <row r="6" spans="1:14">
      <c r="B6" s="183" t="s">
        <v>234</v>
      </c>
      <c r="C6" s="155">
        <v>103.28</v>
      </c>
      <c r="D6" s="140">
        <v>10.258612500469184</v>
      </c>
      <c r="E6" s="141">
        <v>82.762774999061634</v>
      </c>
      <c r="F6" s="141">
        <v>123.79722500093837</v>
      </c>
      <c r="G6" s="141">
        <v>72.50416249859245</v>
      </c>
      <c r="H6" s="141">
        <v>134.05583750140755</v>
      </c>
      <c r="I6" s="138">
        <v>9.932816131360557E-2</v>
      </c>
      <c r="J6" s="142">
        <v>0.19865632262721114</v>
      </c>
      <c r="K6" s="142">
        <v>0.29798448394081672</v>
      </c>
      <c r="L6" s="140">
        <v>98.116</v>
      </c>
      <c r="M6" s="141">
        <v>108.444</v>
      </c>
      <c r="N6" s="143"/>
    </row>
    <row r="7" spans="1:14">
      <c r="B7" s="183" t="s">
        <v>235</v>
      </c>
      <c r="C7" s="157" t="s">
        <v>236</v>
      </c>
      <c r="D7" s="136" t="s">
        <v>75</v>
      </c>
      <c r="E7" s="137" t="s">
        <v>75</v>
      </c>
      <c r="F7" s="137" t="s">
        <v>75</v>
      </c>
      <c r="G7" s="137" t="s">
        <v>75</v>
      </c>
      <c r="H7" s="137" t="s">
        <v>75</v>
      </c>
      <c r="I7" s="138" t="s">
        <v>75</v>
      </c>
      <c r="J7" s="138" t="s">
        <v>75</v>
      </c>
      <c r="K7" s="138" t="s">
        <v>75</v>
      </c>
      <c r="L7" s="136" t="s">
        <v>75</v>
      </c>
      <c r="M7" s="149" t="s">
        <v>75</v>
      </c>
      <c r="N7" s="139"/>
    </row>
    <row r="8" spans="1:14">
      <c r="B8" s="183" t="s">
        <v>237</v>
      </c>
      <c r="C8" s="155">
        <v>32.225000000000001</v>
      </c>
      <c r="D8" s="140">
        <v>8.2419551419189077</v>
      </c>
      <c r="E8" s="141">
        <v>15.741089716162186</v>
      </c>
      <c r="F8" s="141">
        <v>48.708910283837817</v>
      </c>
      <c r="G8" s="141">
        <v>7.4991345742432785</v>
      </c>
      <c r="H8" s="141">
        <v>56.950865425756724</v>
      </c>
      <c r="I8" s="142">
        <v>0.25576276623487687</v>
      </c>
      <c r="J8" s="142">
        <v>0.51152553246975374</v>
      </c>
      <c r="K8" s="142">
        <v>0.76728829870463056</v>
      </c>
      <c r="L8" s="140">
        <v>30.613750000000003</v>
      </c>
      <c r="M8" s="141">
        <v>33.83625</v>
      </c>
      <c r="N8" s="143"/>
    </row>
    <row r="9" spans="1:14">
      <c r="B9" s="184" t="s">
        <v>238</v>
      </c>
      <c r="C9" s="161">
        <v>0.15962833333333334</v>
      </c>
      <c r="D9" s="144">
        <v>5.1011010112615518E-3</v>
      </c>
      <c r="E9" s="145">
        <v>0.14942613131081023</v>
      </c>
      <c r="F9" s="145">
        <v>0.16983053535585646</v>
      </c>
      <c r="G9" s="145">
        <v>0.14432503029954868</v>
      </c>
      <c r="H9" s="145">
        <v>0.174931636367118</v>
      </c>
      <c r="I9" s="146">
        <v>3.1956112707194118E-2</v>
      </c>
      <c r="J9" s="146">
        <v>6.3912225414388235E-2</v>
      </c>
      <c r="K9" s="146">
        <v>9.5868338121582353E-2</v>
      </c>
      <c r="L9" s="144">
        <v>0.15164691666666669</v>
      </c>
      <c r="M9" s="145">
        <v>0.16760975</v>
      </c>
      <c r="N9" s="147"/>
    </row>
    <row r="10" spans="1:14">
      <c r="B10" s="184" t="s">
        <v>239</v>
      </c>
      <c r="C10" s="137">
        <v>24.662581249999995</v>
      </c>
      <c r="D10" s="148">
        <v>1.7471883501896275</v>
      </c>
      <c r="E10" s="149">
        <v>21.168204549620739</v>
      </c>
      <c r="F10" s="149">
        <v>28.156957950379251</v>
      </c>
      <c r="G10" s="149">
        <v>19.421016199431115</v>
      </c>
      <c r="H10" s="149">
        <v>29.904146300568875</v>
      </c>
      <c r="I10" s="146">
        <v>7.0843693629580151E-2</v>
      </c>
      <c r="J10" s="150">
        <v>0.1416873872591603</v>
      </c>
      <c r="K10" s="150">
        <v>0.21253108088874045</v>
      </c>
      <c r="L10" s="148">
        <v>23.429452187499997</v>
      </c>
      <c r="M10" s="149">
        <v>25.895710312499993</v>
      </c>
      <c r="N10" s="151"/>
    </row>
    <row r="11" spans="1:14" s="153" customFormat="1" ht="11.25">
      <c r="B11" s="183" t="s">
        <v>240</v>
      </c>
      <c r="C11" s="155">
        <v>45.674999999999997</v>
      </c>
      <c r="D11" s="140">
        <v>11.206201290732784</v>
      </c>
      <c r="E11" s="141">
        <v>23.26259741853443</v>
      </c>
      <c r="F11" s="141">
        <v>68.087402581465568</v>
      </c>
      <c r="G11" s="141">
        <v>12.056396127801648</v>
      </c>
      <c r="H11" s="141">
        <v>79.293603872198346</v>
      </c>
      <c r="I11" s="142">
        <v>0.24534649788139648</v>
      </c>
      <c r="J11" s="142">
        <v>0.49069299576279296</v>
      </c>
      <c r="K11" s="142">
        <v>0.73603949364418941</v>
      </c>
      <c r="L11" s="140">
        <v>43.391249999999999</v>
      </c>
      <c r="M11" s="141">
        <v>47.958749999999995</v>
      </c>
      <c r="N11" s="152"/>
    </row>
    <row r="12" spans="1:14">
      <c r="B12" s="183" t="s">
        <v>241</v>
      </c>
      <c r="C12" s="155">
        <v>16.05</v>
      </c>
      <c r="D12" s="154">
        <v>2.3324935832257556</v>
      </c>
      <c r="E12" s="155">
        <v>11.38501283354849</v>
      </c>
      <c r="F12" s="155">
        <v>20.714987166451511</v>
      </c>
      <c r="G12" s="155">
        <v>9.0525192503227334</v>
      </c>
      <c r="H12" s="155">
        <v>23.04748074967727</v>
      </c>
      <c r="I12" s="142">
        <v>0.14532670300471998</v>
      </c>
      <c r="J12" s="142">
        <v>0.29065340600943995</v>
      </c>
      <c r="K12" s="142">
        <v>0.43598010901415996</v>
      </c>
      <c r="L12" s="154">
        <v>15.2475</v>
      </c>
      <c r="M12" s="141">
        <v>16.852499999999999</v>
      </c>
      <c r="N12" s="143"/>
    </row>
    <row r="13" spans="1:14">
      <c r="B13" s="183" t="s">
        <v>242</v>
      </c>
      <c r="C13" s="155">
        <v>94.766666666666666</v>
      </c>
      <c r="D13" s="154">
        <v>23.448798558692808</v>
      </c>
      <c r="E13" s="155">
        <v>47.869069549281051</v>
      </c>
      <c r="F13" s="155">
        <v>141.66426378405228</v>
      </c>
      <c r="G13" s="155">
        <v>24.420270990588236</v>
      </c>
      <c r="H13" s="155">
        <v>165.11306234274508</v>
      </c>
      <c r="I13" s="142">
        <v>0.24743719900133107</v>
      </c>
      <c r="J13" s="142">
        <v>0.49487439800266214</v>
      </c>
      <c r="K13" s="142">
        <v>0.74231159700399318</v>
      </c>
      <c r="L13" s="154">
        <v>90.028333333333336</v>
      </c>
      <c r="M13" s="141">
        <v>99.504999999999995</v>
      </c>
      <c r="N13" s="143"/>
    </row>
    <row r="14" spans="1:14">
      <c r="B14" s="194" t="s">
        <v>243</v>
      </c>
      <c r="C14" s="203"/>
      <c r="D14" s="204"/>
      <c r="E14" s="204"/>
      <c r="F14" s="204"/>
      <c r="G14" s="204"/>
      <c r="H14" s="204"/>
      <c r="I14" s="205"/>
      <c r="J14" s="206"/>
      <c r="K14" s="206"/>
      <c r="L14" s="204"/>
      <c r="M14" s="182"/>
    </row>
    <row r="15" spans="1:14">
      <c r="B15" s="183" t="s">
        <v>232</v>
      </c>
      <c r="C15" s="157">
        <v>0.57958333333333345</v>
      </c>
      <c r="D15" s="156">
        <v>9.2352931948091743E-2</v>
      </c>
      <c r="E15" s="157">
        <v>0.39487746943714996</v>
      </c>
      <c r="F15" s="157">
        <v>0.76428919722951694</v>
      </c>
      <c r="G15" s="157">
        <v>0.30252453748905822</v>
      </c>
      <c r="H15" s="157">
        <v>0.85664212917760874</v>
      </c>
      <c r="I15" s="142">
        <v>0.15934366403696631</v>
      </c>
      <c r="J15" s="142">
        <v>0.31868732807393263</v>
      </c>
      <c r="K15" s="142">
        <v>0.47803099211089894</v>
      </c>
      <c r="L15" s="156">
        <v>0.55060416666666678</v>
      </c>
      <c r="M15" s="185">
        <v>0.60856250000000012</v>
      </c>
      <c r="N15" s="158"/>
    </row>
    <row r="16" spans="1:14">
      <c r="B16" s="183" t="s">
        <v>234</v>
      </c>
      <c r="C16" s="155">
        <v>102.97171149136335</v>
      </c>
      <c r="D16" s="154">
        <v>5.7833507174220973</v>
      </c>
      <c r="E16" s="155">
        <v>91.40501005651916</v>
      </c>
      <c r="F16" s="155">
        <v>114.53841292620754</v>
      </c>
      <c r="G16" s="155">
        <v>85.62165933909705</v>
      </c>
      <c r="H16" s="155">
        <v>120.32176364362965</v>
      </c>
      <c r="I16" s="138">
        <v>5.6164461420136445E-2</v>
      </c>
      <c r="J16" s="142">
        <v>0.11232892284027289</v>
      </c>
      <c r="K16" s="142">
        <v>0.16849338426040933</v>
      </c>
      <c r="L16" s="154">
        <v>97.823125916795178</v>
      </c>
      <c r="M16" s="141">
        <v>108.12029706593152</v>
      </c>
      <c r="N16" s="159"/>
    </row>
    <row r="17" spans="2:14">
      <c r="B17" s="183" t="s">
        <v>235</v>
      </c>
      <c r="C17" s="137" t="s">
        <v>244</v>
      </c>
      <c r="D17" s="136" t="s">
        <v>75</v>
      </c>
      <c r="E17" s="137" t="s">
        <v>75</v>
      </c>
      <c r="F17" s="137" t="s">
        <v>75</v>
      </c>
      <c r="G17" s="137" t="s">
        <v>75</v>
      </c>
      <c r="H17" s="137" t="s">
        <v>75</v>
      </c>
      <c r="I17" s="138" t="s">
        <v>75</v>
      </c>
      <c r="J17" s="138" t="s">
        <v>75</v>
      </c>
      <c r="K17" s="138" t="s">
        <v>75</v>
      </c>
      <c r="L17" s="136" t="s">
        <v>75</v>
      </c>
      <c r="M17" s="149" t="s">
        <v>75</v>
      </c>
      <c r="N17" s="158"/>
    </row>
    <row r="18" spans="2:14">
      <c r="B18" s="183" t="s">
        <v>237</v>
      </c>
      <c r="C18" s="155">
        <v>23.814752312078934</v>
      </c>
      <c r="D18" s="154">
        <v>4.1840917488958729</v>
      </c>
      <c r="E18" s="155">
        <v>15.446568814287188</v>
      </c>
      <c r="F18" s="155">
        <v>32.182935809870678</v>
      </c>
      <c r="G18" s="155">
        <v>11.262477065391316</v>
      </c>
      <c r="H18" s="155">
        <v>36.367027558766551</v>
      </c>
      <c r="I18" s="142">
        <v>0.17569327171938234</v>
      </c>
      <c r="J18" s="142">
        <v>0.35138654343876469</v>
      </c>
      <c r="K18" s="142">
        <v>0.52707981515814706</v>
      </c>
      <c r="L18" s="154">
        <v>22.624014696474987</v>
      </c>
      <c r="M18" s="141">
        <v>25.005489927682881</v>
      </c>
      <c r="N18" s="159"/>
    </row>
    <row r="19" spans="2:14">
      <c r="B19" s="184" t="s">
        <v>238</v>
      </c>
      <c r="C19" s="161">
        <v>0.16242720490615783</v>
      </c>
      <c r="D19" s="160">
        <v>5.7217692242148878E-3</v>
      </c>
      <c r="E19" s="161">
        <v>0.15098366645772807</v>
      </c>
      <c r="F19" s="161">
        <v>0.1738707433545876</v>
      </c>
      <c r="G19" s="161">
        <v>0.14526189723351318</v>
      </c>
      <c r="H19" s="161">
        <v>0.17959251257880249</v>
      </c>
      <c r="I19" s="138">
        <v>3.5226668017347432E-2</v>
      </c>
      <c r="J19" s="138">
        <v>7.0453336034694863E-2</v>
      </c>
      <c r="K19" s="142">
        <v>0.1056800040520423</v>
      </c>
      <c r="L19" s="160">
        <v>0.15430584466084996</v>
      </c>
      <c r="M19" s="145">
        <v>0.17054856515146571</v>
      </c>
      <c r="N19" s="162"/>
    </row>
    <row r="20" spans="2:14">
      <c r="B20" s="184" t="s">
        <v>239</v>
      </c>
      <c r="C20" s="137">
        <v>25.066098488712779</v>
      </c>
      <c r="D20" s="136">
        <v>1.9078019480558182</v>
      </c>
      <c r="E20" s="137">
        <v>21.250494592601143</v>
      </c>
      <c r="F20" s="137">
        <v>28.881702384824415</v>
      </c>
      <c r="G20" s="137">
        <v>19.342692644545323</v>
      </c>
      <c r="H20" s="137">
        <v>30.789504332880234</v>
      </c>
      <c r="I20" s="138">
        <v>7.611084544788245E-2</v>
      </c>
      <c r="J20" s="142">
        <v>0.1522216908957649</v>
      </c>
      <c r="K20" s="142">
        <v>0.22833253634364736</v>
      </c>
      <c r="L20" s="136">
        <v>23.81279356427714</v>
      </c>
      <c r="M20" s="149">
        <v>26.319403413148418</v>
      </c>
      <c r="N20" s="131"/>
    </row>
    <row r="21" spans="2:14">
      <c r="B21" s="183" t="s">
        <v>240</v>
      </c>
      <c r="C21" s="137">
        <v>36.204756754184025</v>
      </c>
      <c r="D21" s="136">
        <v>2.3513842992164404</v>
      </c>
      <c r="E21" s="137">
        <v>31.501988155751143</v>
      </c>
      <c r="F21" s="137">
        <v>40.907525352616908</v>
      </c>
      <c r="G21" s="137">
        <v>29.150603856534705</v>
      </c>
      <c r="H21" s="137">
        <v>43.258909651833349</v>
      </c>
      <c r="I21" s="138">
        <v>6.4946833234688181E-2</v>
      </c>
      <c r="J21" s="142">
        <v>0.12989366646937636</v>
      </c>
      <c r="K21" s="142">
        <v>0.19484049970406453</v>
      </c>
      <c r="L21" s="136">
        <v>34.394518916474823</v>
      </c>
      <c r="M21" s="149">
        <v>38.014994591893227</v>
      </c>
      <c r="N21" s="131"/>
    </row>
    <row r="22" spans="2:14">
      <c r="B22" s="183" t="s">
        <v>241</v>
      </c>
      <c r="C22" s="137">
        <v>15.247563936473542</v>
      </c>
      <c r="D22" s="136">
        <v>1.0314207550610384</v>
      </c>
      <c r="E22" s="137">
        <v>13.184722426351465</v>
      </c>
      <c r="F22" s="137">
        <v>17.310405446595617</v>
      </c>
      <c r="G22" s="137">
        <v>12.153301671290427</v>
      </c>
      <c r="H22" s="137">
        <v>18.341826201656659</v>
      </c>
      <c r="I22" s="138">
        <v>6.7644953604279523E-2</v>
      </c>
      <c r="J22" s="142">
        <v>0.13528990720855905</v>
      </c>
      <c r="K22" s="142">
        <v>0.20293486081283857</v>
      </c>
      <c r="L22" s="136">
        <v>14.485185739649864</v>
      </c>
      <c r="M22" s="149">
        <v>16.009942133297219</v>
      </c>
      <c r="N22" s="131"/>
    </row>
    <row r="23" spans="2:14">
      <c r="B23" s="186" t="s">
        <v>242</v>
      </c>
      <c r="C23" s="188">
        <v>72.01424999999999</v>
      </c>
      <c r="D23" s="187">
        <v>3.1532117807740319</v>
      </c>
      <c r="E23" s="188">
        <v>65.707826438451931</v>
      </c>
      <c r="F23" s="188">
        <v>78.320673561548048</v>
      </c>
      <c r="G23" s="188">
        <v>62.554614657677895</v>
      </c>
      <c r="H23" s="188">
        <v>81.473885342322092</v>
      </c>
      <c r="I23" s="189">
        <v>4.3785942098598991E-2</v>
      </c>
      <c r="J23" s="189">
        <v>8.7571884197197983E-2</v>
      </c>
      <c r="K23" s="192">
        <v>0.13135782629579698</v>
      </c>
      <c r="L23" s="187">
        <v>68.41353749999999</v>
      </c>
      <c r="M23" s="190">
        <v>75.61496249999999</v>
      </c>
      <c r="N23" s="131"/>
    </row>
    <row r="24" spans="2:14">
      <c r="B24" s="163" t="s">
        <v>245</v>
      </c>
    </row>
  </sheetData>
  <mergeCells count="4">
    <mergeCell ref="E2:F2"/>
    <mergeCell ref="G2:H2"/>
    <mergeCell ref="I2:K2"/>
    <mergeCell ref="L2:M2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148</v>
      </c>
      <c r="AS1" s="25" t="s">
        <v>130</v>
      </c>
    </row>
    <row r="2" spans="1:46" ht="19.5">
      <c r="A2" s="22" t="s">
        <v>88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1.175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1.1930000000000001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114</v>
      </c>
      <c r="C8" s="11"/>
      <c r="D8" s="20">
        <v>1.1840000000000002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1.1840000000000002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1.1839999999999999</v>
      </c>
      <c r="AT9" s="25"/>
    </row>
    <row r="10" spans="1:46">
      <c r="A10" s="28"/>
      <c r="B10" s="2" t="s">
        <v>116</v>
      </c>
      <c r="C10" s="26"/>
      <c r="D10" s="21">
        <v>1.2727922061357868E-2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68</v>
      </c>
      <c r="C11" s="26"/>
      <c r="D11" s="12">
        <v>1.0749934173444144E-2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149</v>
      </c>
      <c r="AS15" s="25" t="s">
        <v>130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130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130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130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130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130</v>
      </c>
    </row>
    <row r="24" spans="1:45">
      <c r="A24" s="28"/>
      <c r="B24" s="2" t="s">
        <v>116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68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150</v>
      </c>
      <c r="AS29" s="25" t="s">
        <v>130</v>
      </c>
    </row>
    <row r="30" spans="1:45" ht="15">
      <c r="A30" s="22" t="s">
        <v>81</v>
      </c>
      <c r="B30" s="16" t="s">
        <v>85</v>
      </c>
      <c r="C30" s="14" t="s">
        <v>86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45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45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114</v>
      </c>
      <c r="C36" s="11"/>
      <c r="D36" s="102">
        <v>45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45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44.66</v>
      </c>
    </row>
    <row r="38" spans="1:45">
      <c r="A38" s="28"/>
      <c r="B38" s="2" t="s">
        <v>116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68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7.6130765785940024E-3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151</v>
      </c>
      <c r="AS43" s="25" t="s">
        <v>130</v>
      </c>
    </row>
    <row r="44" spans="1:45" ht="15">
      <c r="A44" s="22" t="s">
        <v>79</v>
      </c>
      <c r="B44" s="16" t="s">
        <v>85</v>
      </c>
      <c r="C44" s="14" t="s">
        <v>86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2.44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2.452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4</v>
      </c>
    </row>
    <row r="50" spans="1:45">
      <c r="A50" s="28"/>
      <c r="B50" s="18" t="s">
        <v>114</v>
      </c>
      <c r="C50" s="11"/>
      <c r="D50" s="20">
        <v>2.4459999999999997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2.4459999999999997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2.4460000000000002</v>
      </c>
    </row>
    <row r="52" spans="1:45">
      <c r="A52" s="28"/>
      <c r="B52" s="2" t="s">
        <v>116</v>
      </c>
      <c r="C52" s="26"/>
      <c r="D52" s="21">
        <v>8.4852813742385784E-3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10</v>
      </c>
    </row>
    <row r="53" spans="1:45">
      <c r="A53" s="28"/>
      <c r="B53" s="2" t="s">
        <v>68</v>
      </c>
      <c r="C53" s="26"/>
      <c r="D53" s="12">
        <v>3.4690438978898525E-3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-2.2204460492503131E-16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152</v>
      </c>
      <c r="AS57" s="25" t="s">
        <v>130</v>
      </c>
    </row>
    <row r="58" spans="1:45" ht="15">
      <c r="A58" s="22" t="s">
        <v>101</v>
      </c>
      <c r="B58" s="16" t="s">
        <v>85</v>
      </c>
      <c r="C58" s="14" t="s">
        <v>86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 t="s">
        <v>76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 t="s">
        <v>76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5</v>
      </c>
    </row>
    <row r="64" spans="1:45">
      <c r="A64" s="28"/>
      <c r="B64" s="18" t="s">
        <v>114</v>
      </c>
      <c r="C64" s="11"/>
      <c r="D64" s="102" t="s">
        <v>224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115</v>
      </c>
      <c r="C65" s="26"/>
      <c r="D65" s="103" t="s">
        <v>224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 t="s">
        <v>76</v>
      </c>
    </row>
    <row r="66" spans="1:45">
      <c r="A66" s="28"/>
      <c r="B66" s="2" t="s">
        <v>116</v>
      </c>
      <c r="C66" s="26"/>
      <c r="D66" s="103" t="s">
        <v>224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11</v>
      </c>
    </row>
    <row r="67" spans="1:45">
      <c r="A67" s="28"/>
      <c r="B67" s="2" t="s">
        <v>68</v>
      </c>
      <c r="C67" s="26"/>
      <c r="D67" s="12" t="s">
        <v>224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 t="s">
        <v>224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153</v>
      </c>
      <c r="AS71" s="25" t="s">
        <v>130</v>
      </c>
    </row>
    <row r="72" spans="1:45" ht="15">
      <c r="A72" s="22" t="s">
        <v>103</v>
      </c>
      <c r="B72" s="16" t="s">
        <v>85</v>
      </c>
      <c r="C72" s="14" t="s">
        <v>86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97">
        <v>38</v>
      </c>
      <c r="E76" s="9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100">
        <v>1</v>
      </c>
    </row>
    <row r="77" spans="1:45">
      <c r="A77" s="28"/>
      <c r="B77" s="17">
        <v>1</v>
      </c>
      <c r="C77" s="7">
        <v>2</v>
      </c>
      <c r="D77" s="101">
        <v>25</v>
      </c>
      <c r="E77" s="98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100">
        <v>6</v>
      </c>
    </row>
    <row r="78" spans="1:45">
      <c r="A78" s="28"/>
      <c r="B78" s="18" t="s">
        <v>114</v>
      </c>
      <c r="C78" s="11"/>
      <c r="D78" s="102">
        <v>31.5</v>
      </c>
      <c r="E78" s="98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100">
        <v>16</v>
      </c>
    </row>
    <row r="79" spans="1:45">
      <c r="A79" s="28"/>
      <c r="B79" s="2" t="s">
        <v>115</v>
      </c>
      <c r="C79" s="26"/>
      <c r="D79" s="103">
        <v>31.5</v>
      </c>
      <c r="E79" s="98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100">
        <v>31.787500000000001</v>
      </c>
    </row>
    <row r="80" spans="1:45">
      <c r="A80" s="28"/>
      <c r="B80" s="2" t="s">
        <v>116</v>
      </c>
      <c r="C80" s="26"/>
      <c r="D80" s="103">
        <v>9.1923881554251174</v>
      </c>
      <c r="E80" s="98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100">
        <v>12</v>
      </c>
    </row>
    <row r="81" spans="1:45">
      <c r="A81" s="28"/>
      <c r="B81" s="2" t="s">
        <v>68</v>
      </c>
      <c r="C81" s="26"/>
      <c r="D81" s="12">
        <v>0.291821846203972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-9.0444357058592217E-3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154</v>
      </c>
      <c r="AS85" s="25" t="s">
        <v>130</v>
      </c>
    </row>
    <row r="86" spans="1:45" ht="19.5">
      <c r="A86" s="22" t="s">
        <v>120</v>
      </c>
      <c r="B86" s="16" t="s">
        <v>85</v>
      </c>
      <c r="C86" s="14" t="s">
        <v>86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29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44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7</v>
      </c>
    </row>
    <row r="92" spans="1:45">
      <c r="A92" s="28"/>
      <c r="B92" s="18" t="s">
        <v>114</v>
      </c>
      <c r="C92" s="11"/>
      <c r="D92" s="102">
        <v>36.5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115</v>
      </c>
      <c r="C93" s="26"/>
      <c r="D93" s="103">
        <v>36.5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36.537500000000001</v>
      </c>
    </row>
    <row r="94" spans="1:45">
      <c r="A94" s="28"/>
      <c r="B94" s="2" t="s">
        <v>116</v>
      </c>
      <c r="C94" s="26"/>
      <c r="D94" s="103">
        <v>10.606601717798213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13</v>
      </c>
    </row>
    <row r="95" spans="1:45">
      <c r="A95" s="28"/>
      <c r="B95" s="2" t="s">
        <v>68</v>
      </c>
      <c r="C95" s="26"/>
      <c r="D95" s="12">
        <v>0.29059182788488258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-1.0263427984947837E-3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155</v>
      </c>
      <c r="AS99" s="25" t="s">
        <v>130</v>
      </c>
    </row>
    <row r="100" spans="1:45" ht="15">
      <c r="A100" s="22" t="s">
        <v>106</v>
      </c>
      <c r="B100" s="16" t="s">
        <v>85</v>
      </c>
      <c r="C100" s="14" t="s">
        <v>86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1978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1990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114</v>
      </c>
      <c r="C106" s="11"/>
      <c r="D106" s="95">
        <v>1984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1984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1984.1030000000001</v>
      </c>
    </row>
    <row r="108" spans="1:45">
      <c r="A108" s="28"/>
      <c r="B108" s="2" t="s">
        <v>116</v>
      </c>
      <c r="C108" s="26"/>
      <c r="D108" s="96">
        <v>8.4852813742385695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68</v>
      </c>
      <c r="C109" s="26"/>
      <c r="D109" s="12">
        <v>4.2768555313702468E-3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-5.1912627519912213E-5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156</v>
      </c>
      <c r="AS113" s="25" t="s">
        <v>130</v>
      </c>
    </row>
    <row r="114" spans="1:45" ht="19.5">
      <c r="A114" s="22" t="s">
        <v>121</v>
      </c>
      <c r="B114" s="16" t="s">
        <v>85</v>
      </c>
      <c r="C114" s="14" t="s">
        <v>86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36.400199999999998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36.371600000000001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36.385899999999999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36.385899999999999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36.385865000000003</v>
      </c>
    </row>
    <row r="122" spans="1:45">
      <c r="A122" s="28"/>
      <c r="B122" s="2" t="s">
        <v>116</v>
      </c>
      <c r="C122" s="26"/>
      <c r="D122" s="21">
        <v>2.0223253941933347E-2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68</v>
      </c>
      <c r="C123" s="26"/>
      <c r="D123" s="12">
        <v>5.5579919534581661E-4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9.6191199516759696E-7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157</v>
      </c>
      <c r="AS127" s="25" t="s">
        <v>130</v>
      </c>
    </row>
    <row r="128" spans="1:45" ht="19.5">
      <c r="A128" s="22" t="s">
        <v>122</v>
      </c>
      <c r="B128" s="16" t="s">
        <v>85</v>
      </c>
      <c r="C128" s="14" t="s">
        <v>86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3.7999999999999999E-2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4.1000000000000002E-2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114</v>
      </c>
      <c r="C134" s="11"/>
      <c r="D134" s="109">
        <v>3.95E-2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115</v>
      </c>
      <c r="C135" s="26"/>
      <c r="D135" s="21">
        <v>3.95E-2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3.95E-2</v>
      </c>
    </row>
    <row r="136" spans="1:45">
      <c r="A136" s="28"/>
      <c r="B136" s="2" t="s">
        <v>116</v>
      </c>
      <c r="C136" s="26"/>
      <c r="D136" s="21">
        <v>2.1213203435596446E-3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68</v>
      </c>
      <c r="C137" s="26"/>
      <c r="D137" s="12">
        <v>5.3704312495180873E-2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158</v>
      </c>
      <c r="AS141" s="25" t="s">
        <v>130</v>
      </c>
    </row>
    <row r="142" spans="1:45" ht="15">
      <c r="A142" s="22" t="s">
        <v>82</v>
      </c>
      <c r="B142" s="16" t="s">
        <v>85</v>
      </c>
      <c r="C142" s="14" t="s">
        <v>86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104">
        <v>0.56399999999999995</v>
      </c>
      <c r="E146" s="105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7">
        <v>1</v>
      </c>
    </row>
    <row r="147" spans="1:45">
      <c r="A147" s="28"/>
      <c r="B147" s="17">
        <v>1</v>
      </c>
      <c r="C147" s="7">
        <v>2</v>
      </c>
      <c r="D147" s="108">
        <v>0.57499999999999996</v>
      </c>
      <c r="E147" s="105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7">
        <v>3</v>
      </c>
    </row>
    <row r="148" spans="1:45">
      <c r="A148" s="28"/>
      <c r="B148" s="18" t="s">
        <v>114</v>
      </c>
      <c r="C148" s="11"/>
      <c r="D148" s="109">
        <v>0.5694999999999999</v>
      </c>
      <c r="E148" s="105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7">
        <v>16</v>
      </c>
    </row>
    <row r="149" spans="1:45">
      <c r="A149" s="28"/>
      <c r="B149" s="2" t="s">
        <v>115</v>
      </c>
      <c r="C149" s="26"/>
      <c r="D149" s="21">
        <v>0.5694999999999999</v>
      </c>
      <c r="E149" s="105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7">
        <v>0.56950000000000001</v>
      </c>
    </row>
    <row r="150" spans="1:45">
      <c r="A150" s="28"/>
      <c r="B150" s="2" t="s">
        <v>116</v>
      </c>
      <c r="C150" s="26"/>
      <c r="D150" s="21">
        <v>7.7781745930520299E-3</v>
      </c>
      <c r="E150" s="105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7">
        <v>9</v>
      </c>
    </row>
    <row r="151" spans="1:45">
      <c r="A151" s="28"/>
      <c r="B151" s="2" t="s">
        <v>68</v>
      </c>
      <c r="C151" s="26"/>
      <c r="D151" s="12">
        <v>1.3657900953559317E-2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-2.2204460492503131E-16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159</v>
      </c>
      <c r="AS155" s="25" t="s">
        <v>130</v>
      </c>
    </row>
    <row r="156" spans="1:45" ht="15">
      <c r="A156" s="22" t="s">
        <v>83</v>
      </c>
      <c r="B156" s="16" t="s">
        <v>85</v>
      </c>
      <c r="C156" s="14" t="s">
        <v>86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3.4000000000000002E-2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3.4000000000000002E-2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114</v>
      </c>
      <c r="C162" s="11"/>
      <c r="D162" s="109">
        <v>3.4000000000000002E-2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115</v>
      </c>
      <c r="C163" s="26"/>
      <c r="D163" s="21">
        <v>3.4000000000000002E-2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3.4000000000000002E-2</v>
      </c>
    </row>
    <row r="164" spans="1:45">
      <c r="A164" s="28"/>
      <c r="B164" s="2" t="s">
        <v>116</v>
      </c>
      <c r="C164" s="26"/>
      <c r="D164" s="21">
        <v>0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68</v>
      </c>
      <c r="C165" s="26"/>
      <c r="D165" s="12">
        <v>0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160</v>
      </c>
      <c r="AS169" s="25" t="s">
        <v>130</v>
      </c>
    </row>
    <row r="170" spans="1:45" ht="15">
      <c r="A170" s="22" t="s">
        <v>102</v>
      </c>
      <c r="B170" s="16" t="s">
        <v>85</v>
      </c>
      <c r="C170" s="14" t="s">
        <v>86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7">
        <v>38</v>
      </c>
      <c r="E174" s="98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100">
        <v>1</v>
      </c>
    </row>
    <row r="175" spans="1:45">
      <c r="A175" s="28"/>
      <c r="B175" s="17">
        <v>1</v>
      </c>
      <c r="C175" s="7">
        <v>2</v>
      </c>
      <c r="D175" s="101">
        <v>38</v>
      </c>
      <c r="E175" s="98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100">
        <v>5</v>
      </c>
    </row>
    <row r="176" spans="1:45">
      <c r="A176" s="28"/>
      <c r="B176" s="18" t="s">
        <v>114</v>
      </c>
      <c r="C176" s="11"/>
      <c r="D176" s="102">
        <v>38</v>
      </c>
      <c r="E176" s="98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100">
        <v>16</v>
      </c>
    </row>
    <row r="177" spans="1:45">
      <c r="A177" s="28"/>
      <c r="B177" s="2" t="s">
        <v>115</v>
      </c>
      <c r="C177" s="26"/>
      <c r="D177" s="103">
        <v>38</v>
      </c>
      <c r="E177" s="98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100">
        <v>38.174999999999997</v>
      </c>
    </row>
    <row r="178" spans="1:45">
      <c r="A178" s="28"/>
      <c r="B178" s="2" t="s">
        <v>116</v>
      </c>
      <c r="C178" s="26"/>
      <c r="D178" s="103">
        <v>0</v>
      </c>
      <c r="E178" s="98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0">
        <v>11</v>
      </c>
    </row>
    <row r="179" spans="1:45">
      <c r="A179" s="28"/>
      <c r="B179" s="2" t="s">
        <v>68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-4.5841519318925439E-3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161</v>
      </c>
      <c r="AS183" s="25" t="s">
        <v>130</v>
      </c>
    </row>
    <row r="184" spans="1:45" ht="19.5">
      <c r="A184" s="22" t="s">
        <v>123</v>
      </c>
      <c r="B184" s="16" t="s">
        <v>85</v>
      </c>
      <c r="C184" s="14" t="s">
        <v>86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0.19939999999999999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0.20619999999999999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114</v>
      </c>
      <c r="C190" s="11"/>
      <c r="D190" s="109">
        <v>0.20279999999999998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115</v>
      </c>
      <c r="C191" s="26"/>
      <c r="D191" s="21">
        <v>0.20279999999999998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0.2028066</v>
      </c>
    </row>
    <row r="192" spans="1:45">
      <c r="A192" s="28"/>
      <c r="B192" s="2" t="s">
        <v>116</v>
      </c>
      <c r="C192" s="26"/>
      <c r="D192" s="21">
        <v>4.8083261120685237E-3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68</v>
      </c>
      <c r="C193" s="26"/>
      <c r="D193" s="12">
        <v>2.3709694832685028E-2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-3.2543319596234355E-5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162</v>
      </c>
      <c r="AS197" s="25" t="s">
        <v>130</v>
      </c>
    </row>
    <row r="198" spans="1:45" ht="15">
      <c r="A198" s="22" t="s">
        <v>105</v>
      </c>
      <c r="B198" s="16" t="s">
        <v>85</v>
      </c>
      <c r="C198" s="14" t="s">
        <v>86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1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1</v>
      </c>
    </row>
    <row r="202" spans="1:45">
      <c r="A202" s="28"/>
      <c r="B202" s="16">
        <v>1</v>
      </c>
      <c r="C202" s="13">
        <v>1</v>
      </c>
      <c r="D202" s="97">
        <v>32</v>
      </c>
      <c r="E202" s="98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100">
        <v>1</v>
      </c>
    </row>
    <row r="203" spans="1:45">
      <c r="A203" s="28"/>
      <c r="B203" s="17">
        <v>1</v>
      </c>
      <c r="C203" s="7">
        <v>2</v>
      </c>
      <c r="D203" s="101">
        <v>32</v>
      </c>
      <c r="E203" s="98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100">
        <v>7</v>
      </c>
    </row>
    <row r="204" spans="1:45">
      <c r="A204" s="28"/>
      <c r="B204" s="18" t="s">
        <v>114</v>
      </c>
      <c r="C204" s="11"/>
      <c r="D204" s="102">
        <v>32</v>
      </c>
      <c r="E204" s="98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100">
        <v>16</v>
      </c>
    </row>
    <row r="205" spans="1:45">
      <c r="A205" s="28"/>
      <c r="B205" s="2" t="s">
        <v>115</v>
      </c>
      <c r="C205" s="26"/>
      <c r="D205" s="103">
        <v>32</v>
      </c>
      <c r="E205" s="98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100">
        <v>32.316000000000003</v>
      </c>
    </row>
    <row r="206" spans="1:45">
      <c r="A206" s="28"/>
      <c r="B206" s="2" t="s">
        <v>116</v>
      </c>
      <c r="C206" s="26"/>
      <c r="D206" s="103">
        <v>0</v>
      </c>
      <c r="E206" s="98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100">
        <v>13</v>
      </c>
    </row>
    <row r="207" spans="1:45">
      <c r="A207" s="28"/>
      <c r="B207" s="2" t="s">
        <v>68</v>
      </c>
      <c r="C207" s="26"/>
      <c r="D207" s="12">
        <v>0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-9.7784379254859388E-3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163</v>
      </c>
      <c r="AS211" s="25" t="s">
        <v>130</v>
      </c>
    </row>
    <row r="212" spans="1:45" ht="19.5">
      <c r="A212" s="22" t="s">
        <v>124</v>
      </c>
      <c r="B212" s="16" t="s">
        <v>85</v>
      </c>
      <c r="C212" s="14" t="s">
        <v>86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52.900000000000006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52.94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52.92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52.92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52.92</v>
      </c>
    </row>
    <row r="220" spans="1:45">
      <c r="A220" s="28"/>
      <c r="B220" s="2" t="s">
        <v>116</v>
      </c>
      <c r="C220" s="26"/>
      <c r="D220" s="21">
        <v>2.8284271247456274E-2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68</v>
      </c>
      <c r="C221" s="26"/>
      <c r="D221" s="12">
        <v>5.3447224579471415E-4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164</v>
      </c>
      <c r="AS225" s="25" t="s">
        <v>130</v>
      </c>
    </row>
    <row r="226" spans="1:45" ht="19.5">
      <c r="A226" s="22" t="s">
        <v>125</v>
      </c>
      <c r="B226" s="16" t="s">
        <v>85</v>
      </c>
      <c r="C226" s="14" t="s">
        <v>86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>
        <v>13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>
        <v>13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114</v>
      </c>
      <c r="C232" s="11"/>
      <c r="D232" s="102">
        <v>13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115</v>
      </c>
      <c r="C233" s="26"/>
      <c r="D233" s="103">
        <v>13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>
        <v>12.696</v>
      </c>
    </row>
    <row r="234" spans="1:45">
      <c r="A234" s="28"/>
      <c r="B234" s="2" t="s">
        <v>116</v>
      </c>
      <c r="C234" s="26"/>
      <c r="D234" s="103">
        <v>0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2.3944549464398168E-2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165</v>
      </c>
      <c r="AS239" s="25" t="s">
        <v>130</v>
      </c>
    </row>
    <row r="240" spans="1:45" ht="19.5">
      <c r="A240" s="22" t="s">
        <v>126</v>
      </c>
      <c r="B240" s="16" t="s">
        <v>85</v>
      </c>
      <c r="C240" s="14" t="s">
        <v>86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19.428000000000001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19.402999999999999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19.415500000000002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19.415500000000002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19.41573</v>
      </c>
    </row>
    <row r="248" spans="1:45">
      <c r="A248" s="28"/>
      <c r="B248" s="2" t="s">
        <v>116</v>
      </c>
      <c r="C248" s="26"/>
      <c r="D248" s="21">
        <v>1.7677669529665197E-2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68</v>
      </c>
      <c r="C249" s="26"/>
      <c r="D249" s="12">
        <v>9.1049262340218875E-4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-1.1846065020360008E-5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166</v>
      </c>
      <c r="AS253" s="25" t="s">
        <v>130</v>
      </c>
    </row>
    <row r="254" spans="1:45" ht="15">
      <c r="A254" s="22" t="s">
        <v>100</v>
      </c>
      <c r="B254" s="16" t="s">
        <v>85</v>
      </c>
      <c r="C254" s="14" t="s">
        <v>86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177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177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3</v>
      </c>
    </row>
    <row r="260" spans="1:45">
      <c r="A260" s="28"/>
      <c r="B260" s="18" t="s">
        <v>114</v>
      </c>
      <c r="C260" s="11"/>
      <c r="D260" s="95">
        <v>177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115</v>
      </c>
      <c r="C261" s="26"/>
      <c r="D261" s="96">
        <v>177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177.39</v>
      </c>
    </row>
    <row r="262" spans="1:45">
      <c r="A262" s="28"/>
      <c r="B262" s="2" t="s">
        <v>116</v>
      </c>
      <c r="C262" s="26"/>
      <c r="D262" s="96">
        <v>0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9</v>
      </c>
    </row>
    <row r="263" spans="1:45">
      <c r="A263" s="28"/>
      <c r="B263" s="2" t="s">
        <v>68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-2.1985455775409557E-3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167</v>
      </c>
      <c r="AS267" s="25" t="s">
        <v>130</v>
      </c>
    </row>
    <row r="268" spans="1:45" ht="19.5">
      <c r="A268" s="22" t="s">
        <v>127</v>
      </c>
      <c r="B268" s="16" t="s">
        <v>85</v>
      </c>
      <c r="C268" s="14" t="s">
        <v>86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4.9000000000000002E-2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4.8000000000000001E-2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114</v>
      </c>
      <c r="C274" s="11"/>
      <c r="D274" s="109">
        <v>4.8500000000000001E-2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115</v>
      </c>
      <c r="C275" s="26"/>
      <c r="D275" s="21">
        <v>4.8500000000000001E-2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4.8500000000000001E-2</v>
      </c>
    </row>
    <row r="276" spans="1:45">
      <c r="A276" s="28"/>
      <c r="B276" s="2" t="s">
        <v>116</v>
      </c>
      <c r="C276" s="26"/>
      <c r="D276" s="21">
        <v>7.0710678118654816E-4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68</v>
      </c>
      <c r="C277" s="26"/>
      <c r="D277" s="12">
        <v>1.4579521261578313E-2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168</v>
      </c>
      <c r="AS281" s="25" t="s">
        <v>130</v>
      </c>
    </row>
    <row r="282" spans="1:45" ht="19.5">
      <c r="A282" s="22" t="s">
        <v>128</v>
      </c>
      <c r="B282" s="16" t="s">
        <v>85</v>
      </c>
      <c r="C282" s="14" t="s">
        <v>86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0">
        <v>107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107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114</v>
      </c>
      <c r="C288" s="11"/>
      <c r="D288" s="95">
        <v>107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115</v>
      </c>
      <c r="C289" s="26"/>
      <c r="D289" s="96">
        <v>107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107.11199999999999</v>
      </c>
    </row>
    <row r="290" spans="1:45">
      <c r="A290" s="28"/>
      <c r="B290" s="2" t="s">
        <v>116</v>
      </c>
      <c r="C290" s="26"/>
      <c r="D290" s="96">
        <v>0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68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-1.0456344760624292E-3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169</v>
      </c>
      <c r="AS295" s="25" t="s">
        <v>130</v>
      </c>
    </row>
    <row r="296" spans="1:45" ht="15">
      <c r="A296" s="22" t="s">
        <v>104</v>
      </c>
      <c r="B296" s="16" t="s">
        <v>85</v>
      </c>
      <c r="C296" s="14" t="s">
        <v>86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87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75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114</v>
      </c>
      <c r="C302" s="11"/>
      <c r="D302" s="95">
        <v>81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115</v>
      </c>
      <c r="C303" s="26"/>
      <c r="D303" s="96">
        <v>81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80.912000000000006</v>
      </c>
    </row>
    <row r="304" spans="1:45">
      <c r="A304" s="28"/>
      <c r="B304" s="2" t="s">
        <v>116</v>
      </c>
      <c r="C304" s="26"/>
      <c r="D304" s="96">
        <v>8.4852813742385695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68</v>
      </c>
      <c r="C305" s="26"/>
      <c r="D305" s="12">
        <v>0.10475656017578482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1.0876013446707855E-3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170</v>
      </c>
      <c r="AS309" s="25" t="s">
        <v>130</v>
      </c>
    </row>
    <row r="310" spans="1:45" ht="19.5">
      <c r="A310" s="22" t="s">
        <v>129</v>
      </c>
      <c r="B310" s="16" t="s">
        <v>85</v>
      </c>
      <c r="C310" s="14" t="s">
        <v>86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27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27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114</v>
      </c>
      <c r="C316" s="11"/>
      <c r="D316" s="102">
        <v>27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27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27.015999999999998</v>
      </c>
    </row>
    <row r="318" spans="1:45">
      <c r="A318" s="28"/>
      <c r="B318" s="2" t="s">
        <v>116</v>
      </c>
      <c r="C318" s="26"/>
      <c r="D318" s="103">
        <v>0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68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-5.9224163458682089E-4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172</v>
      </c>
      <c r="AS1" s="25" t="s">
        <v>130</v>
      </c>
    </row>
    <row r="2" spans="1:46" ht="18">
      <c r="A2" s="22" t="s">
        <v>171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131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5.48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5.52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5.5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5.5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5.5</v>
      </c>
      <c r="AT9" s="25"/>
    </row>
    <row r="10" spans="1:46">
      <c r="A10" s="28"/>
      <c r="B10" s="2" t="s">
        <v>116</v>
      </c>
      <c r="C10" s="26"/>
      <c r="D10" s="21">
        <v>2.8284271247461298E-2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68</v>
      </c>
      <c r="C11" s="26"/>
      <c r="D11" s="12">
        <v>5.1425947722656901E-3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173</v>
      </c>
      <c r="AS1" s="25" t="s">
        <v>130</v>
      </c>
    </row>
    <row r="2" spans="1:46" ht="15">
      <c r="A2" s="22" t="s">
        <v>4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0.5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0.5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12</v>
      </c>
    </row>
    <row r="8" spans="1:46">
      <c r="A8" s="28"/>
      <c r="B8" s="18" t="s">
        <v>114</v>
      </c>
      <c r="C8" s="11"/>
      <c r="D8" s="109">
        <v>0.5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115</v>
      </c>
      <c r="C9" s="26"/>
      <c r="D9" s="21">
        <v>0.5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0.5</v>
      </c>
      <c r="AT9" s="25"/>
    </row>
    <row r="10" spans="1:46">
      <c r="A10" s="28"/>
      <c r="B10" s="2" t="s">
        <v>116</v>
      </c>
      <c r="C10" s="26"/>
      <c r="D10" s="21">
        <v>0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18</v>
      </c>
    </row>
    <row r="11" spans="1:46">
      <c r="A11" s="28"/>
      <c r="B11" s="2" t="s">
        <v>68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174</v>
      </c>
      <c r="AS15" s="25" t="s">
        <v>130</v>
      </c>
    </row>
    <row r="16" spans="1:46" ht="15">
      <c r="A16" s="22" t="s">
        <v>7</v>
      </c>
      <c r="B16" s="16" t="s">
        <v>85</v>
      </c>
      <c r="C16" s="14" t="s">
        <v>86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132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105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103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104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104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104</v>
      </c>
    </row>
    <row r="24" spans="1:45">
      <c r="A24" s="28"/>
      <c r="B24" s="2" t="s">
        <v>116</v>
      </c>
      <c r="C24" s="26"/>
      <c r="D24" s="96">
        <v>1.4142135623730951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68</v>
      </c>
      <c r="C25" s="26"/>
      <c r="D25" s="12">
        <v>1.359820733051053E-2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175</v>
      </c>
      <c r="AS29" s="25" t="s">
        <v>130</v>
      </c>
    </row>
    <row r="30" spans="1:45" ht="15">
      <c r="A30" s="22" t="s">
        <v>10</v>
      </c>
      <c r="B30" s="16" t="s">
        <v>85</v>
      </c>
      <c r="C30" s="14" t="s">
        <v>86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87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132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34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37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14</v>
      </c>
    </row>
    <row r="36" spans="1:45">
      <c r="A36" s="28"/>
      <c r="B36" s="18" t="s">
        <v>114</v>
      </c>
      <c r="C36" s="11"/>
      <c r="D36" s="102">
        <v>35.5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35.5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35.5</v>
      </c>
    </row>
    <row r="38" spans="1:45">
      <c r="A38" s="28"/>
      <c r="B38" s="2" t="s">
        <v>116</v>
      </c>
      <c r="C38" s="26"/>
      <c r="D38" s="103">
        <v>2.1213203435596424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20</v>
      </c>
    </row>
    <row r="39" spans="1:45">
      <c r="A39" s="28"/>
      <c r="B39" s="2" t="s">
        <v>68</v>
      </c>
      <c r="C39" s="26"/>
      <c r="D39" s="12">
        <v>5.9755502635482884E-2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176</v>
      </c>
      <c r="AS43" s="25" t="s">
        <v>130</v>
      </c>
    </row>
    <row r="44" spans="1:45" ht="15">
      <c r="A44" s="22" t="s">
        <v>13</v>
      </c>
      <c r="B44" s="16" t="s">
        <v>85</v>
      </c>
      <c r="C44" s="14" t="s">
        <v>86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87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132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1.4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1.2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>
        <v>1.2999999999999998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1.2999999999999998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1.3</v>
      </c>
    </row>
    <row r="52" spans="1:45">
      <c r="A52" s="28"/>
      <c r="B52" s="2" t="s">
        <v>116</v>
      </c>
      <c r="C52" s="26"/>
      <c r="D52" s="21">
        <v>0.14142135623730948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68</v>
      </c>
      <c r="C53" s="26"/>
      <c r="D53" s="12">
        <v>0.10878565864408422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-2.2204460492503131E-16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177</v>
      </c>
      <c r="AS57" s="25" t="s">
        <v>130</v>
      </c>
    </row>
    <row r="58" spans="1:45" ht="15">
      <c r="A58" s="22" t="s">
        <v>16</v>
      </c>
      <c r="B58" s="16" t="s">
        <v>85</v>
      </c>
      <c r="C58" s="14" t="s">
        <v>86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87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132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0.74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0.7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114</v>
      </c>
      <c r="C64" s="11"/>
      <c r="D64" s="20">
        <v>0.72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115</v>
      </c>
      <c r="C65" s="26"/>
      <c r="D65" s="10">
        <v>0.72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0.72</v>
      </c>
    </row>
    <row r="66" spans="1:45">
      <c r="A66" s="28"/>
      <c r="B66" s="2" t="s">
        <v>116</v>
      </c>
      <c r="C66" s="26"/>
      <c r="D66" s="21">
        <v>2.8284271247461926E-2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68</v>
      </c>
      <c r="C67" s="26"/>
      <c r="D67" s="12">
        <v>3.9283710065919346E-2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178</v>
      </c>
      <c r="AS71" s="25" t="s">
        <v>130</v>
      </c>
    </row>
    <row r="72" spans="1:45" ht="15">
      <c r="A72" s="22" t="s">
        <v>19</v>
      </c>
      <c r="B72" s="16" t="s">
        <v>85</v>
      </c>
      <c r="C72" s="14" t="s">
        <v>86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87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132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0.2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0.2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114</v>
      </c>
      <c r="C78" s="11"/>
      <c r="D78" s="20">
        <v>0.2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115</v>
      </c>
      <c r="C79" s="26"/>
      <c r="D79" s="10">
        <v>0.2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0.2</v>
      </c>
    </row>
    <row r="80" spans="1:45">
      <c r="A80" s="28"/>
      <c r="B80" s="2" t="s">
        <v>116</v>
      </c>
      <c r="C80" s="26"/>
      <c r="D80" s="21">
        <v>0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179</v>
      </c>
      <c r="AS85" s="25" t="s">
        <v>130</v>
      </c>
    </row>
    <row r="86" spans="1:45" ht="15">
      <c r="A86" s="22" t="s">
        <v>21</v>
      </c>
      <c r="B86" s="16" t="s">
        <v>85</v>
      </c>
      <c r="C86" s="14" t="s">
        <v>86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87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132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2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2</v>
      </c>
    </row>
    <row r="90" spans="1:45">
      <c r="A90" s="28"/>
      <c r="B90" s="16">
        <v>1</v>
      </c>
      <c r="C90" s="13">
        <v>1</v>
      </c>
      <c r="D90" s="19">
        <v>4.7</v>
      </c>
      <c r="E90" s="7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5">
        <v>1</v>
      </c>
    </row>
    <row r="91" spans="1:45">
      <c r="A91" s="28"/>
      <c r="B91" s="17">
        <v>1</v>
      </c>
      <c r="C91" s="7">
        <v>2</v>
      </c>
      <c r="D91" s="9">
        <v>4.9400000000000004</v>
      </c>
      <c r="E91" s="7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5">
        <v>18</v>
      </c>
    </row>
    <row r="92" spans="1:45">
      <c r="A92" s="28"/>
      <c r="B92" s="18" t="s">
        <v>114</v>
      </c>
      <c r="C92" s="11"/>
      <c r="D92" s="20">
        <v>4.82</v>
      </c>
      <c r="E92" s="7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5">
        <v>16</v>
      </c>
    </row>
    <row r="93" spans="1:45">
      <c r="A93" s="28"/>
      <c r="B93" s="2" t="s">
        <v>115</v>
      </c>
      <c r="C93" s="26"/>
      <c r="D93" s="10">
        <v>4.82</v>
      </c>
      <c r="E93" s="7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5">
        <v>4.82</v>
      </c>
    </row>
    <row r="94" spans="1:45">
      <c r="A94" s="28"/>
      <c r="B94" s="2" t="s">
        <v>116</v>
      </c>
      <c r="C94" s="26"/>
      <c r="D94" s="21">
        <v>0.16970562748477155</v>
      </c>
      <c r="E94" s="7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5">
        <v>24</v>
      </c>
    </row>
    <row r="95" spans="1:45">
      <c r="A95" s="28"/>
      <c r="B95" s="2" t="s">
        <v>68</v>
      </c>
      <c r="C95" s="26"/>
      <c r="D95" s="12">
        <v>3.5208636407628953E-2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180</v>
      </c>
      <c r="AS99" s="25" t="s">
        <v>130</v>
      </c>
    </row>
    <row r="100" spans="1:45" ht="15">
      <c r="A100" s="22" t="s">
        <v>24</v>
      </c>
      <c r="B100" s="16" t="s">
        <v>85</v>
      </c>
      <c r="C100" s="14" t="s">
        <v>86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87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132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1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1</v>
      </c>
    </row>
    <row r="104" spans="1:45">
      <c r="A104" s="28"/>
      <c r="B104" s="16">
        <v>1</v>
      </c>
      <c r="C104" s="13">
        <v>1</v>
      </c>
      <c r="D104" s="97">
        <v>24.2</v>
      </c>
      <c r="E104" s="98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100">
        <v>1</v>
      </c>
    </row>
    <row r="105" spans="1:45">
      <c r="A105" s="28"/>
      <c r="B105" s="17">
        <v>1</v>
      </c>
      <c r="C105" s="7">
        <v>2</v>
      </c>
      <c r="D105" s="101">
        <v>22.2</v>
      </c>
      <c r="E105" s="98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100">
        <v>19</v>
      </c>
    </row>
    <row r="106" spans="1:45">
      <c r="A106" s="28"/>
      <c r="B106" s="18" t="s">
        <v>114</v>
      </c>
      <c r="C106" s="11"/>
      <c r="D106" s="102">
        <v>23.2</v>
      </c>
      <c r="E106" s="98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100">
        <v>16</v>
      </c>
    </row>
    <row r="107" spans="1:45">
      <c r="A107" s="28"/>
      <c r="B107" s="2" t="s">
        <v>115</v>
      </c>
      <c r="C107" s="26"/>
      <c r="D107" s="103">
        <v>23.2</v>
      </c>
      <c r="E107" s="98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100">
        <v>23.2</v>
      </c>
    </row>
    <row r="108" spans="1:45">
      <c r="A108" s="28"/>
      <c r="B108" s="2" t="s">
        <v>116</v>
      </c>
      <c r="C108" s="26"/>
      <c r="D108" s="103">
        <v>1.4142135623730951</v>
      </c>
      <c r="E108" s="98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100">
        <v>25</v>
      </c>
    </row>
    <row r="109" spans="1:45">
      <c r="A109" s="28"/>
      <c r="B109" s="2" t="s">
        <v>68</v>
      </c>
      <c r="C109" s="26"/>
      <c r="D109" s="12">
        <v>6.0957481136771345E-2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181</v>
      </c>
      <c r="AS113" s="25" t="s">
        <v>130</v>
      </c>
    </row>
    <row r="114" spans="1:45" ht="15">
      <c r="A114" s="22" t="s">
        <v>47</v>
      </c>
      <c r="B114" s="16" t="s">
        <v>85</v>
      </c>
      <c r="C114" s="14" t="s">
        <v>86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87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132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35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28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114</v>
      </c>
      <c r="C120" s="11"/>
      <c r="D120" s="102">
        <v>31.5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115</v>
      </c>
      <c r="C121" s="26"/>
      <c r="D121" s="103">
        <v>31.5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31.5</v>
      </c>
    </row>
    <row r="122" spans="1:45">
      <c r="A122" s="28"/>
      <c r="B122" s="2" t="s">
        <v>116</v>
      </c>
      <c r="C122" s="26"/>
      <c r="D122" s="103">
        <v>4.9497474683058327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68</v>
      </c>
      <c r="C123" s="26"/>
      <c r="D123" s="12">
        <v>0.15713484026367722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182</v>
      </c>
      <c r="AS127" s="25" t="s">
        <v>130</v>
      </c>
    </row>
    <row r="128" spans="1:45" ht="15">
      <c r="A128" s="22" t="s">
        <v>27</v>
      </c>
      <c r="B128" s="16" t="s">
        <v>85</v>
      </c>
      <c r="C128" s="14" t="s">
        <v>86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87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132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0.38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0.39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0.38500000000000001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0.38500000000000001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0.38500000000000001</v>
      </c>
    </row>
    <row r="136" spans="1:45">
      <c r="A136" s="28"/>
      <c r="B136" s="2" t="s">
        <v>116</v>
      </c>
      <c r="C136" s="26"/>
      <c r="D136" s="21">
        <v>7.0710678118654814E-3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68</v>
      </c>
      <c r="C137" s="26"/>
      <c r="D137" s="12">
        <v>1.8366409900949301E-2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183</v>
      </c>
      <c r="AS141" s="25" t="s">
        <v>130</v>
      </c>
    </row>
    <row r="142" spans="1:45" ht="15">
      <c r="A142" s="22" t="s">
        <v>0</v>
      </c>
      <c r="B142" s="16" t="s">
        <v>85</v>
      </c>
      <c r="C142" s="14" t="s">
        <v>86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87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132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1600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1680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114</v>
      </c>
      <c r="C148" s="11"/>
      <c r="D148" s="95">
        <v>1640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96">
        <v>1640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1640</v>
      </c>
    </row>
    <row r="150" spans="1:45">
      <c r="A150" s="28"/>
      <c r="B150" s="2" t="s">
        <v>116</v>
      </c>
      <c r="C150" s="26"/>
      <c r="D150" s="96">
        <v>56.568542494923804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68</v>
      </c>
      <c r="C151" s="26"/>
      <c r="D151" s="12">
        <v>3.4493013716416956E-2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184</v>
      </c>
      <c r="AS155" s="25" t="s">
        <v>130</v>
      </c>
    </row>
    <row r="156" spans="1:45" ht="15">
      <c r="A156" s="22" t="s">
        <v>32</v>
      </c>
      <c r="B156" s="16" t="s">
        <v>85</v>
      </c>
      <c r="C156" s="14" t="s">
        <v>86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87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132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0.52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0.54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0.53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0.53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0.53</v>
      </c>
    </row>
    <row r="164" spans="1:45">
      <c r="A164" s="28"/>
      <c r="B164" s="2" t="s">
        <v>116</v>
      </c>
      <c r="C164" s="26"/>
      <c r="D164" s="21">
        <v>1.4142135623730963E-2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68</v>
      </c>
      <c r="C165" s="26"/>
      <c r="D165" s="12">
        <v>2.6683274761756533E-2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185</v>
      </c>
      <c r="AS169" s="25" t="s">
        <v>130</v>
      </c>
    </row>
    <row r="170" spans="1:45" ht="15">
      <c r="A170" s="22" t="s">
        <v>35</v>
      </c>
      <c r="B170" s="16" t="s">
        <v>85</v>
      </c>
      <c r="C170" s="14" t="s">
        <v>86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87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132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0.39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0.37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0.38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0.38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0.38</v>
      </c>
    </row>
    <row r="178" spans="1:45">
      <c r="A178" s="28"/>
      <c r="B178" s="2" t="s">
        <v>116</v>
      </c>
      <c r="C178" s="26"/>
      <c r="D178" s="21">
        <v>1.4142135623730963E-2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68</v>
      </c>
      <c r="C179" s="26"/>
      <c r="D179" s="12">
        <v>3.7216146378239376E-2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186</v>
      </c>
      <c r="AS183" s="25" t="s">
        <v>130</v>
      </c>
    </row>
    <row r="184" spans="1:45" ht="15">
      <c r="A184" s="22" t="s">
        <v>38</v>
      </c>
      <c r="B184" s="16" t="s">
        <v>85</v>
      </c>
      <c r="C184" s="14" t="s">
        <v>86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87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64</v>
      </c>
    </row>
    <row r="186" spans="1:45">
      <c r="A186" s="28"/>
      <c r="B186" s="17"/>
      <c r="C186" s="7"/>
      <c r="D186" s="8" t="s">
        <v>132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170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160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114</v>
      </c>
      <c r="C190" s="11"/>
      <c r="D190" s="95">
        <v>165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96">
        <v>165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165</v>
      </c>
    </row>
    <row r="192" spans="1:45">
      <c r="A192" s="28"/>
      <c r="B192" s="2" t="s">
        <v>116</v>
      </c>
      <c r="C192" s="26"/>
      <c r="D192" s="96">
        <v>7.0710678118654755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68</v>
      </c>
      <c r="C193" s="26"/>
      <c r="D193" s="12">
        <v>4.2854956435548333E-2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187</v>
      </c>
      <c r="AS197" s="25" t="s">
        <v>130</v>
      </c>
    </row>
    <row r="198" spans="1:45" ht="15">
      <c r="A198" s="22" t="s">
        <v>41</v>
      </c>
      <c r="B198" s="16" t="s">
        <v>85</v>
      </c>
      <c r="C198" s="14" t="s">
        <v>86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87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132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6.9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6.5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6.7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6.7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6.7</v>
      </c>
    </row>
    <row r="206" spans="1:45">
      <c r="A206" s="28"/>
      <c r="B206" s="2" t="s">
        <v>116</v>
      </c>
      <c r="C206" s="26"/>
      <c r="D206" s="21">
        <v>0.28284271247461928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68</v>
      </c>
      <c r="C207" s="26"/>
      <c r="D207" s="12">
        <v>4.2215330220092433E-2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188</v>
      </c>
      <c r="AS211" s="25" t="s">
        <v>130</v>
      </c>
    </row>
    <row r="212" spans="1:45" ht="15">
      <c r="A212" s="22" t="s">
        <v>5</v>
      </c>
      <c r="B212" s="16" t="s">
        <v>85</v>
      </c>
      <c r="C212" s="14" t="s">
        <v>86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87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132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0.49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0.51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0.5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0.5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0.5</v>
      </c>
    </row>
    <row r="220" spans="1:45">
      <c r="A220" s="28"/>
      <c r="B220" s="2" t="s">
        <v>116</v>
      </c>
      <c r="C220" s="26"/>
      <c r="D220" s="21">
        <v>1.4142135623730963E-2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68</v>
      </c>
      <c r="C221" s="26"/>
      <c r="D221" s="12">
        <v>2.8284271247461926E-2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189</v>
      </c>
      <c r="AS225" s="25" t="s">
        <v>130</v>
      </c>
    </row>
    <row r="226" spans="1:45" ht="15">
      <c r="A226" s="22" t="s">
        <v>63</v>
      </c>
      <c r="B226" s="16" t="s">
        <v>85</v>
      </c>
      <c r="C226" s="14" t="s">
        <v>86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87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64</v>
      </c>
    </row>
    <row r="228" spans="1:45">
      <c r="A228" s="28"/>
      <c r="B228" s="17"/>
      <c r="C228" s="7"/>
      <c r="D228" s="8" t="s">
        <v>132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2800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3050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114</v>
      </c>
      <c r="C232" s="11"/>
      <c r="D232" s="95">
        <v>2925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115</v>
      </c>
      <c r="C233" s="26"/>
      <c r="D233" s="96">
        <v>2925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2925</v>
      </c>
    </row>
    <row r="234" spans="1:45">
      <c r="A234" s="28"/>
      <c r="B234" s="2" t="s">
        <v>116</v>
      </c>
      <c r="C234" s="26"/>
      <c r="D234" s="96">
        <v>176.77669529663689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68</v>
      </c>
      <c r="C235" s="26"/>
      <c r="D235" s="12">
        <v>6.0436477024491245E-2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190</v>
      </c>
      <c r="AS239" s="25" t="s">
        <v>130</v>
      </c>
    </row>
    <row r="240" spans="1:45" ht="15">
      <c r="A240" s="22" t="s">
        <v>8</v>
      </c>
      <c r="B240" s="16" t="s">
        <v>85</v>
      </c>
      <c r="C240" s="14" t="s">
        <v>86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87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64</v>
      </c>
    </row>
    <row r="242" spans="1:45">
      <c r="A242" s="28"/>
      <c r="B242" s="17"/>
      <c r="C242" s="7"/>
      <c r="D242" s="8" t="s">
        <v>132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330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239.99999999999997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114</v>
      </c>
      <c r="C246" s="11"/>
      <c r="D246" s="95">
        <v>285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115</v>
      </c>
      <c r="C247" s="26"/>
      <c r="D247" s="96">
        <v>285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285</v>
      </c>
    </row>
    <row r="248" spans="1:45">
      <c r="A248" s="28"/>
      <c r="B248" s="2" t="s">
        <v>116</v>
      </c>
      <c r="C248" s="26"/>
      <c r="D248" s="96">
        <v>63.63961030678928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68</v>
      </c>
      <c r="C249" s="26"/>
      <c r="D249" s="12">
        <v>0.22329687826943606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191</v>
      </c>
      <c r="AS253" s="25" t="s">
        <v>130</v>
      </c>
    </row>
    <row r="254" spans="1:45" ht="15">
      <c r="A254" s="22" t="s">
        <v>11</v>
      </c>
      <c r="B254" s="16" t="s">
        <v>85</v>
      </c>
      <c r="C254" s="14" t="s">
        <v>86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87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64</v>
      </c>
    </row>
    <row r="256" spans="1:45">
      <c r="A256" s="28"/>
      <c r="B256" s="17"/>
      <c r="C256" s="7"/>
      <c r="D256" s="8" t="s">
        <v>132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140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110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114</v>
      </c>
      <c r="C260" s="11"/>
      <c r="D260" s="95">
        <v>125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115</v>
      </c>
      <c r="C261" s="26"/>
      <c r="D261" s="96">
        <v>125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125</v>
      </c>
    </row>
    <row r="262" spans="1:45">
      <c r="A262" s="28"/>
      <c r="B262" s="2" t="s">
        <v>116</v>
      </c>
      <c r="C262" s="26"/>
      <c r="D262" s="96">
        <v>21.213203435596427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68</v>
      </c>
      <c r="C263" s="26"/>
      <c r="D263" s="12">
        <v>0.16970562748477142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192</v>
      </c>
      <c r="AS267" s="25" t="s">
        <v>130</v>
      </c>
    </row>
    <row r="268" spans="1:45" ht="15">
      <c r="A268" s="22" t="s">
        <v>14</v>
      </c>
      <c r="B268" s="16" t="s">
        <v>85</v>
      </c>
      <c r="C268" s="14" t="s">
        <v>86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87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132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 t="s">
        <v>109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 t="s">
        <v>109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14</v>
      </c>
    </row>
    <row r="274" spans="1:45">
      <c r="A274" s="28"/>
      <c r="B274" s="18" t="s">
        <v>114</v>
      </c>
      <c r="C274" s="11"/>
      <c r="D274" s="109" t="s">
        <v>224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115</v>
      </c>
      <c r="C275" s="26"/>
      <c r="D275" s="21" t="s">
        <v>224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 t="s">
        <v>109</v>
      </c>
    </row>
    <row r="276" spans="1:45">
      <c r="A276" s="28"/>
      <c r="B276" s="2" t="s">
        <v>116</v>
      </c>
      <c r="C276" s="26"/>
      <c r="D276" s="21" t="s">
        <v>224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20</v>
      </c>
    </row>
    <row r="277" spans="1:45">
      <c r="A277" s="28"/>
      <c r="B277" s="2" t="s">
        <v>68</v>
      </c>
      <c r="C277" s="26"/>
      <c r="D277" s="12" t="s">
        <v>224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 t="s">
        <v>224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193</v>
      </c>
      <c r="AS281" s="25" t="s">
        <v>130</v>
      </c>
    </row>
    <row r="282" spans="1:45" ht="15">
      <c r="A282" s="22" t="s">
        <v>17</v>
      </c>
      <c r="B282" s="16" t="s">
        <v>85</v>
      </c>
      <c r="C282" s="14" t="s">
        <v>86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87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132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2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2</v>
      </c>
    </row>
    <row r="286" spans="1:45">
      <c r="A286" s="28"/>
      <c r="B286" s="16">
        <v>1</v>
      </c>
      <c r="C286" s="13">
        <v>1</v>
      </c>
      <c r="D286" s="19">
        <v>3.03</v>
      </c>
      <c r="E286" s="7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>
        <v>1</v>
      </c>
    </row>
    <row r="287" spans="1:45">
      <c r="A287" s="28"/>
      <c r="B287" s="17">
        <v>1</v>
      </c>
      <c r="C287" s="7">
        <v>2</v>
      </c>
      <c r="D287" s="9">
        <v>3.15</v>
      </c>
      <c r="E287" s="7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5">
        <v>15</v>
      </c>
    </row>
    <row r="288" spans="1:45">
      <c r="A288" s="28"/>
      <c r="B288" s="18" t="s">
        <v>114</v>
      </c>
      <c r="C288" s="11"/>
      <c r="D288" s="20">
        <v>3.09</v>
      </c>
      <c r="E288" s="7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5">
        <v>16</v>
      </c>
    </row>
    <row r="289" spans="1:45">
      <c r="A289" s="28"/>
      <c r="B289" s="2" t="s">
        <v>115</v>
      </c>
      <c r="C289" s="26"/>
      <c r="D289" s="10">
        <v>3.09</v>
      </c>
      <c r="E289" s="7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5">
        <v>3.09</v>
      </c>
    </row>
    <row r="290" spans="1:45">
      <c r="A290" s="28"/>
      <c r="B290" s="2" t="s">
        <v>116</v>
      </c>
      <c r="C290" s="26"/>
      <c r="D290" s="21">
        <v>8.4852813742385777E-2</v>
      </c>
      <c r="E290" s="7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5">
        <v>21</v>
      </c>
    </row>
    <row r="291" spans="1:45">
      <c r="A291" s="28"/>
      <c r="B291" s="2" t="s">
        <v>68</v>
      </c>
      <c r="C291" s="26"/>
      <c r="D291" s="12">
        <v>2.7460457521807695E-2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194</v>
      </c>
      <c r="AS295" s="25" t="s">
        <v>130</v>
      </c>
    </row>
    <row r="296" spans="1:45" ht="15">
      <c r="A296" s="22" t="s">
        <v>22</v>
      </c>
      <c r="B296" s="16" t="s">
        <v>85</v>
      </c>
      <c r="C296" s="14" t="s">
        <v>86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87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64</v>
      </c>
    </row>
    <row r="298" spans="1:45">
      <c r="A298" s="28"/>
      <c r="B298" s="17"/>
      <c r="C298" s="7"/>
      <c r="D298" s="8" t="s">
        <v>132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70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50.000000000000007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114</v>
      </c>
      <c r="C302" s="11"/>
      <c r="D302" s="102">
        <v>60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115</v>
      </c>
      <c r="C303" s="26"/>
      <c r="D303" s="103">
        <v>60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60</v>
      </c>
    </row>
    <row r="304" spans="1:45">
      <c r="A304" s="28"/>
      <c r="B304" s="2" t="s">
        <v>116</v>
      </c>
      <c r="C304" s="26"/>
      <c r="D304" s="103">
        <v>14.142135623730983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68</v>
      </c>
      <c r="C305" s="26"/>
      <c r="D305" s="12">
        <v>0.23570226039551639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195</v>
      </c>
      <c r="AS309" s="25" t="s">
        <v>130</v>
      </c>
    </row>
    <row r="310" spans="1:45" ht="15">
      <c r="A310" s="22" t="s">
        <v>25</v>
      </c>
      <c r="B310" s="16" t="s">
        <v>85</v>
      </c>
      <c r="C310" s="14" t="s">
        <v>86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87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132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15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14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17</v>
      </c>
    </row>
    <row r="316" spans="1:45">
      <c r="A316" s="28"/>
      <c r="B316" s="18" t="s">
        <v>114</v>
      </c>
      <c r="C316" s="11"/>
      <c r="D316" s="102">
        <v>14.5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14.5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14.5</v>
      </c>
    </row>
    <row r="318" spans="1:45">
      <c r="A318" s="28"/>
      <c r="B318" s="2" t="s">
        <v>116</v>
      </c>
      <c r="C318" s="26"/>
      <c r="D318" s="103">
        <v>0.70710678118654757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23</v>
      </c>
    </row>
    <row r="319" spans="1:45">
      <c r="A319" s="28"/>
      <c r="B319" s="2" t="s">
        <v>68</v>
      </c>
      <c r="C319" s="26"/>
      <c r="D319" s="12">
        <v>4.8765984909417075E-2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196</v>
      </c>
      <c r="AS323" s="25" t="s">
        <v>130</v>
      </c>
    </row>
    <row r="324" spans="1:45" ht="15">
      <c r="A324" s="22" t="s">
        <v>28</v>
      </c>
      <c r="B324" s="16" t="s">
        <v>85</v>
      </c>
      <c r="C324" s="14" t="s">
        <v>86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87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132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0.85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0.88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0.86499999999999999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0.86499999999999999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0.86499999999999999</v>
      </c>
    </row>
    <row r="332" spans="1:45">
      <c r="A332" s="28"/>
      <c r="B332" s="2" t="s">
        <v>116</v>
      </c>
      <c r="C332" s="26"/>
      <c r="D332" s="21">
        <v>2.1213203435596444E-2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68</v>
      </c>
      <c r="C333" s="26"/>
      <c r="D333" s="12">
        <v>2.4523934607625947E-2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197</v>
      </c>
      <c r="AS337" s="25" t="s">
        <v>130</v>
      </c>
    </row>
    <row r="338" spans="1:45" ht="15">
      <c r="A338" s="22" t="s">
        <v>30</v>
      </c>
      <c r="B338" s="16" t="s">
        <v>85</v>
      </c>
      <c r="C338" s="14" t="s">
        <v>86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87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132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2.41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2.15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114</v>
      </c>
      <c r="C344" s="11"/>
      <c r="D344" s="20">
        <v>2.2800000000000002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115</v>
      </c>
      <c r="C345" s="26"/>
      <c r="D345" s="10">
        <v>2.2800000000000002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2.2799999999999998</v>
      </c>
    </row>
    <row r="346" spans="1:45">
      <c r="A346" s="28"/>
      <c r="B346" s="2" t="s">
        <v>116</v>
      </c>
      <c r="C346" s="26"/>
      <c r="D346" s="21">
        <v>0.18384776310850251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68</v>
      </c>
      <c r="C347" s="26"/>
      <c r="D347" s="12">
        <v>8.0634983819518641E-2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2.2204460492503131E-16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198</v>
      </c>
      <c r="AS351" s="25" t="s">
        <v>130</v>
      </c>
    </row>
    <row r="352" spans="1:45" ht="15">
      <c r="A352" s="22" t="s">
        <v>33</v>
      </c>
      <c r="B352" s="16" t="s">
        <v>85</v>
      </c>
      <c r="C352" s="14" t="s">
        <v>86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87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132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20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24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114</v>
      </c>
      <c r="C358" s="11"/>
      <c r="D358" s="102">
        <v>22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115</v>
      </c>
      <c r="C359" s="26"/>
      <c r="D359" s="103">
        <v>22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22</v>
      </c>
    </row>
    <row r="360" spans="1:45">
      <c r="A360" s="28"/>
      <c r="B360" s="2" t="s">
        <v>116</v>
      </c>
      <c r="C360" s="26"/>
      <c r="D360" s="103">
        <v>2.8284271247461903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68</v>
      </c>
      <c r="C361" s="26"/>
      <c r="D361" s="12">
        <v>0.12856486930664501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199</v>
      </c>
      <c r="AS365" s="25" t="s">
        <v>130</v>
      </c>
    </row>
    <row r="366" spans="1:45" ht="15">
      <c r="A366" s="22" t="s">
        <v>36</v>
      </c>
      <c r="B366" s="16" t="s">
        <v>85</v>
      </c>
      <c r="C366" s="14" t="s">
        <v>86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87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132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6.3999999999999994E-3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3.1000000000000003E-3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114</v>
      </c>
      <c r="C372" s="11"/>
      <c r="D372" s="109">
        <v>4.7499999999999999E-3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115</v>
      </c>
      <c r="C373" s="26"/>
      <c r="D373" s="21">
        <v>4.7499999999999999E-3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4.7499999999999999E-3</v>
      </c>
    </row>
    <row r="374" spans="1:45">
      <c r="A374" s="28"/>
      <c r="B374" s="2" t="s">
        <v>116</v>
      </c>
      <c r="C374" s="26"/>
      <c r="D374" s="21">
        <v>2.3334523779156065E-3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68</v>
      </c>
      <c r="C375" s="26"/>
      <c r="D375" s="12">
        <v>0.49125313219275929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200</v>
      </c>
      <c r="AS379" s="25" t="s">
        <v>130</v>
      </c>
    </row>
    <row r="380" spans="1:45" ht="15">
      <c r="A380" s="22" t="s">
        <v>39</v>
      </c>
      <c r="B380" s="16" t="s">
        <v>85</v>
      </c>
      <c r="C380" s="14" t="s">
        <v>86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87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132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0.59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0.49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0.54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0.54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0.54</v>
      </c>
    </row>
    <row r="388" spans="1:45">
      <c r="A388" s="28"/>
      <c r="B388" s="2" t="s">
        <v>116</v>
      </c>
      <c r="C388" s="26"/>
      <c r="D388" s="21">
        <v>7.0710678118654738E-2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68</v>
      </c>
      <c r="C389" s="26"/>
      <c r="D389" s="12">
        <v>0.13094570021973098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201</v>
      </c>
      <c r="AS393" s="25" t="s">
        <v>130</v>
      </c>
    </row>
    <row r="394" spans="1:45" ht="15">
      <c r="A394" s="22" t="s">
        <v>42</v>
      </c>
      <c r="B394" s="16" t="s">
        <v>85</v>
      </c>
      <c r="C394" s="14" t="s">
        <v>86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87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132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1.55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1.6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1.5750000000000002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1.5750000000000002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1.575</v>
      </c>
    </row>
    <row r="402" spans="1:45">
      <c r="A402" s="28"/>
      <c r="B402" s="2" t="s">
        <v>116</v>
      </c>
      <c r="C402" s="26"/>
      <c r="D402" s="21">
        <v>3.5355339059327411E-2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68</v>
      </c>
      <c r="C403" s="26"/>
      <c r="D403" s="12">
        <v>2.244783432338248E-2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2.2204460492503131E-16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202</v>
      </c>
      <c r="AS407" s="25" t="s">
        <v>130</v>
      </c>
    </row>
    <row r="408" spans="1:45" ht="15">
      <c r="A408" s="22" t="s">
        <v>48</v>
      </c>
      <c r="B408" s="16" t="s">
        <v>85</v>
      </c>
      <c r="C408" s="14" t="s">
        <v>86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87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64</v>
      </c>
    </row>
    <row r="410" spans="1:45">
      <c r="A410" s="28"/>
      <c r="B410" s="17"/>
      <c r="C410" s="7"/>
      <c r="D410" s="8" t="s">
        <v>132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 t="s">
        <v>76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 t="s">
        <v>76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114</v>
      </c>
      <c r="C414" s="11"/>
      <c r="D414" s="102" t="s">
        <v>224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115</v>
      </c>
      <c r="C415" s="26"/>
      <c r="D415" s="103" t="s">
        <v>224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 t="s">
        <v>76</v>
      </c>
    </row>
    <row r="416" spans="1:45">
      <c r="A416" s="28"/>
      <c r="B416" s="2" t="s">
        <v>116</v>
      </c>
      <c r="C416" s="26"/>
      <c r="D416" s="103" t="s">
        <v>224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68</v>
      </c>
      <c r="C417" s="26"/>
      <c r="D417" s="12" t="s">
        <v>224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 t="s">
        <v>224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203</v>
      </c>
      <c r="AS421" s="25" t="s">
        <v>130</v>
      </c>
    </row>
    <row r="422" spans="1:45" ht="15">
      <c r="A422" s="22" t="s">
        <v>6</v>
      </c>
      <c r="B422" s="16" t="s">
        <v>85</v>
      </c>
      <c r="C422" s="14" t="s">
        <v>86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87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132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17.2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16.600000000000001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114</v>
      </c>
      <c r="C428" s="11"/>
      <c r="D428" s="102">
        <v>16.899999999999999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115</v>
      </c>
      <c r="C429" s="26"/>
      <c r="D429" s="103">
        <v>16.899999999999999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16.899999999999999</v>
      </c>
    </row>
    <row r="430" spans="1:45">
      <c r="A430" s="28"/>
      <c r="B430" s="2" t="s">
        <v>116</v>
      </c>
      <c r="C430" s="26"/>
      <c r="D430" s="103">
        <v>0.42426406871192701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68</v>
      </c>
      <c r="C431" s="26"/>
      <c r="D431" s="12">
        <v>2.5104382764019353E-2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204</v>
      </c>
      <c r="AS435" s="25" t="s">
        <v>130</v>
      </c>
    </row>
    <row r="436" spans="1:45" ht="15">
      <c r="A436" s="22" t="s">
        <v>9</v>
      </c>
      <c r="B436" s="16" t="s">
        <v>85</v>
      </c>
      <c r="C436" s="14" t="s">
        <v>86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87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132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0.7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0.3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0.5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0.5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0.5</v>
      </c>
    </row>
    <row r="444" spans="1:45">
      <c r="A444" s="28"/>
      <c r="B444" s="2" t="s">
        <v>116</v>
      </c>
      <c r="C444" s="26"/>
      <c r="D444" s="21">
        <v>0.28284271247461895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68</v>
      </c>
      <c r="C445" s="26"/>
      <c r="D445" s="12">
        <v>0.5656854249492379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205</v>
      </c>
      <c r="AS449" s="25" t="s">
        <v>130</v>
      </c>
    </row>
    <row r="450" spans="1:45" ht="15">
      <c r="A450" s="22" t="s">
        <v>50</v>
      </c>
      <c r="B450" s="16" t="s">
        <v>85</v>
      </c>
      <c r="C450" s="14" t="s">
        <v>86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87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132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80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80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224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224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80</v>
      </c>
    </row>
    <row r="458" spans="1:45">
      <c r="A458" s="28"/>
      <c r="B458" s="2" t="s">
        <v>116</v>
      </c>
      <c r="C458" s="26"/>
      <c r="D458" s="21" t="s">
        <v>224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68</v>
      </c>
      <c r="C459" s="26"/>
      <c r="D459" s="12" t="s">
        <v>224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224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206</v>
      </c>
      <c r="AS463" s="25" t="s">
        <v>130</v>
      </c>
    </row>
    <row r="464" spans="1:45" ht="15">
      <c r="A464" s="22" t="s">
        <v>12</v>
      </c>
      <c r="B464" s="16" t="s">
        <v>85</v>
      </c>
      <c r="C464" s="14" t="s">
        <v>86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87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132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0.71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0.6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0.65500000000000003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0.65500000000000003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0.65500000000000003</v>
      </c>
    </row>
    <row r="472" spans="1:45">
      <c r="A472" s="28"/>
      <c r="B472" s="2" t="s">
        <v>116</v>
      </c>
      <c r="C472" s="26"/>
      <c r="D472" s="21">
        <v>7.7781745930520216E-2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68</v>
      </c>
      <c r="C473" s="26"/>
      <c r="D473" s="12">
        <v>0.11875075714583239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207</v>
      </c>
      <c r="AS477" s="25" t="s">
        <v>130</v>
      </c>
    </row>
    <row r="478" spans="1:45" ht="15">
      <c r="A478" s="22" t="s">
        <v>15</v>
      </c>
      <c r="B478" s="16" t="s">
        <v>85</v>
      </c>
      <c r="C478" s="14" t="s">
        <v>86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87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132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4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4.2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4.0999999999999996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4.0999999999999996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4.0999999999999996</v>
      </c>
    </row>
    <row r="486" spans="1:45">
      <c r="A486" s="28"/>
      <c r="B486" s="2" t="s">
        <v>116</v>
      </c>
      <c r="C486" s="26"/>
      <c r="D486" s="21">
        <v>0.14142135623730964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68</v>
      </c>
      <c r="C487" s="26"/>
      <c r="D487" s="12">
        <v>3.4493013716416991E-2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208</v>
      </c>
      <c r="AS491" s="25" t="s">
        <v>130</v>
      </c>
    </row>
    <row r="492" spans="1:45" ht="15">
      <c r="A492" s="22" t="s">
        <v>18</v>
      </c>
      <c r="B492" s="16" t="s">
        <v>85</v>
      </c>
      <c r="C492" s="14" t="s">
        <v>86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87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132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0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0</v>
      </c>
    </row>
    <row r="496" spans="1:45">
      <c r="A496" s="28"/>
      <c r="B496" s="16">
        <v>1</v>
      </c>
      <c r="C496" s="13">
        <v>1</v>
      </c>
      <c r="D496" s="90">
        <v>127</v>
      </c>
      <c r="E496" s="91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3">
        <v>1</v>
      </c>
    </row>
    <row r="497" spans="1:45">
      <c r="A497" s="28"/>
      <c r="B497" s="17">
        <v>1</v>
      </c>
      <c r="C497" s="7">
        <v>2</v>
      </c>
      <c r="D497" s="94">
        <v>128</v>
      </c>
      <c r="E497" s="91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3">
        <v>13</v>
      </c>
    </row>
    <row r="498" spans="1:45">
      <c r="A498" s="28"/>
      <c r="B498" s="18" t="s">
        <v>114</v>
      </c>
      <c r="C498" s="11"/>
      <c r="D498" s="95">
        <v>127.5</v>
      </c>
      <c r="E498" s="91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3">
        <v>16</v>
      </c>
    </row>
    <row r="499" spans="1:45">
      <c r="A499" s="28"/>
      <c r="B499" s="2" t="s">
        <v>115</v>
      </c>
      <c r="C499" s="26"/>
      <c r="D499" s="96">
        <v>127.5</v>
      </c>
      <c r="E499" s="91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3">
        <v>127.5</v>
      </c>
    </row>
    <row r="500" spans="1:45">
      <c r="A500" s="28"/>
      <c r="B500" s="2" t="s">
        <v>116</v>
      </c>
      <c r="C500" s="26"/>
      <c r="D500" s="96">
        <v>0.70710678118654757</v>
      </c>
      <c r="E500" s="91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3">
        <v>19</v>
      </c>
    </row>
    <row r="501" spans="1:45">
      <c r="A501" s="28"/>
      <c r="B501" s="2" t="s">
        <v>68</v>
      </c>
      <c r="C501" s="26"/>
      <c r="D501" s="12">
        <v>5.5459355387180199E-3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209</v>
      </c>
      <c r="AS505" s="25" t="s">
        <v>130</v>
      </c>
    </row>
    <row r="506" spans="1:45" ht="15">
      <c r="A506" s="22" t="s">
        <v>20</v>
      </c>
      <c r="B506" s="16" t="s">
        <v>85</v>
      </c>
      <c r="C506" s="14" t="s">
        <v>86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87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64</v>
      </c>
    </row>
    <row r="508" spans="1:45">
      <c r="A508" s="28"/>
      <c r="B508" s="17"/>
      <c r="C508" s="7"/>
      <c r="D508" s="8" t="s">
        <v>132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1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1</v>
      </c>
    </row>
    <row r="510" spans="1:45">
      <c r="A510" s="28"/>
      <c r="B510" s="16">
        <v>1</v>
      </c>
      <c r="C510" s="13">
        <v>1</v>
      </c>
      <c r="D510" s="97">
        <v>70</v>
      </c>
      <c r="E510" s="98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100">
        <v>1</v>
      </c>
    </row>
    <row r="511" spans="1:45">
      <c r="A511" s="28"/>
      <c r="B511" s="17">
        <v>1</v>
      </c>
      <c r="C511" s="7">
        <v>2</v>
      </c>
      <c r="D511" s="101">
        <v>80</v>
      </c>
      <c r="E511" s="98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100">
        <v>14</v>
      </c>
    </row>
    <row r="512" spans="1:45">
      <c r="A512" s="28"/>
      <c r="B512" s="18" t="s">
        <v>114</v>
      </c>
      <c r="C512" s="11"/>
      <c r="D512" s="102">
        <v>75</v>
      </c>
      <c r="E512" s="98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100">
        <v>16</v>
      </c>
    </row>
    <row r="513" spans="1:45">
      <c r="A513" s="28"/>
      <c r="B513" s="2" t="s">
        <v>115</v>
      </c>
      <c r="C513" s="26"/>
      <c r="D513" s="103">
        <v>75</v>
      </c>
      <c r="E513" s="98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100">
        <v>75</v>
      </c>
    </row>
    <row r="514" spans="1:45">
      <c r="A514" s="28"/>
      <c r="B514" s="2" t="s">
        <v>116</v>
      </c>
      <c r="C514" s="26"/>
      <c r="D514" s="103">
        <v>7.0710678118654755</v>
      </c>
      <c r="E514" s="98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100">
        <v>20</v>
      </c>
    </row>
    <row r="515" spans="1:45">
      <c r="A515" s="28"/>
      <c r="B515" s="2" t="s">
        <v>68</v>
      </c>
      <c r="C515" s="26"/>
      <c r="D515" s="12">
        <v>9.4280904158206336E-2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210</v>
      </c>
      <c r="AS519" s="25" t="s">
        <v>130</v>
      </c>
    </row>
    <row r="520" spans="1:45" ht="15">
      <c r="A520" s="22" t="s">
        <v>23</v>
      </c>
      <c r="B520" s="16" t="s">
        <v>85</v>
      </c>
      <c r="C520" s="14" t="s">
        <v>86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87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64</v>
      </c>
    </row>
    <row r="522" spans="1:45">
      <c r="A522" s="28"/>
      <c r="B522" s="17"/>
      <c r="C522" s="7"/>
      <c r="D522" s="8" t="s">
        <v>132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1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1</v>
      </c>
    </row>
    <row r="524" spans="1:45">
      <c r="A524" s="28"/>
      <c r="B524" s="16">
        <v>1</v>
      </c>
      <c r="C524" s="13">
        <v>1</v>
      </c>
      <c r="D524" s="97">
        <v>59.999999999999993</v>
      </c>
      <c r="E524" s="98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100">
        <v>1</v>
      </c>
    </row>
    <row r="525" spans="1:45">
      <c r="A525" s="28"/>
      <c r="B525" s="17">
        <v>1</v>
      </c>
      <c r="C525" s="7">
        <v>2</v>
      </c>
      <c r="D525" s="101">
        <v>70</v>
      </c>
      <c r="E525" s="98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100">
        <v>15</v>
      </c>
    </row>
    <row r="526" spans="1:45">
      <c r="A526" s="28"/>
      <c r="B526" s="18" t="s">
        <v>114</v>
      </c>
      <c r="C526" s="11"/>
      <c r="D526" s="102">
        <v>65</v>
      </c>
      <c r="E526" s="98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100">
        <v>16</v>
      </c>
    </row>
    <row r="527" spans="1:45">
      <c r="A527" s="28"/>
      <c r="B527" s="2" t="s">
        <v>115</v>
      </c>
      <c r="C527" s="26"/>
      <c r="D527" s="103">
        <v>65</v>
      </c>
      <c r="E527" s="98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100">
        <v>65</v>
      </c>
    </row>
    <row r="528" spans="1:45">
      <c r="A528" s="28"/>
      <c r="B528" s="2" t="s">
        <v>116</v>
      </c>
      <c r="C528" s="26"/>
      <c r="D528" s="103">
        <v>7.0710678118654799</v>
      </c>
      <c r="E528" s="98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100">
        <v>21</v>
      </c>
    </row>
    <row r="529" spans="1:45">
      <c r="A529" s="28"/>
      <c r="B529" s="2" t="s">
        <v>68</v>
      </c>
      <c r="C529" s="26"/>
      <c r="D529" s="12">
        <v>0.10878565864408431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211</v>
      </c>
      <c r="AS533" s="25" t="s">
        <v>130</v>
      </c>
    </row>
    <row r="534" spans="1:45" ht="15">
      <c r="A534" s="22" t="s">
        <v>26</v>
      </c>
      <c r="B534" s="16" t="s">
        <v>85</v>
      </c>
      <c r="C534" s="14" t="s">
        <v>86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87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64</v>
      </c>
    </row>
    <row r="536" spans="1:45">
      <c r="A536" s="28"/>
      <c r="B536" s="17"/>
      <c r="C536" s="7"/>
      <c r="D536" s="8" t="s">
        <v>132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200.00000000000003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>
        <v>200.00000000000003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114</v>
      </c>
      <c r="C540" s="11"/>
      <c r="D540" s="95">
        <v>200.00000000000003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115</v>
      </c>
      <c r="C541" s="26"/>
      <c r="D541" s="96">
        <v>200.00000000000003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200</v>
      </c>
    </row>
    <row r="542" spans="1:45">
      <c r="A542" s="28"/>
      <c r="B542" s="2" t="s">
        <v>116</v>
      </c>
      <c r="C542" s="26"/>
      <c r="D542" s="96">
        <v>0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68</v>
      </c>
      <c r="C543" s="26"/>
      <c r="D543" s="12">
        <v>0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2.2204460492503131E-16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212</v>
      </c>
      <c r="AS547" s="25" t="s">
        <v>130</v>
      </c>
    </row>
    <row r="548" spans="1:45" ht="15">
      <c r="A548" s="22" t="s">
        <v>29</v>
      </c>
      <c r="B548" s="16" t="s">
        <v>85</v>
      </c>
      <c r="C548" s="14" t="s">
        <v>86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87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132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4.0999999999999996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3.9099999999999997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4.0049999999999999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4.0049999999999999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4.0049999999999999</v>
      </c>
    </row>
    <row r="556" spans="1:45">
      <c r="A556" s="28"/>
      <c r="B556" s="2" t="s">
        <v>116</v>
      </c>
      <c r="C556" s="26"/>
      <c r="D556" s="21">
        <v>0.134350288425444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68</v>
      </c>
      <c r="C557" s="26"/>
      <c r="D557" s="12">
        <v>3.354564005629064E-2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213</v>
      </c>
      <c r="AS561" s="25" t="s">
        <v>130</v>
      </c>
    </row>
    <row r="562" spans="1:45" ht="15">
      <c r="A562" s="22" t="s">
        <v>51</v>
      </c>
      <c r="B562" s="16" t="s">
        <v>85</v>
      </c>
      <c r="C562" s="14" t="s">
        <v>86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87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132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1.2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1.2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114</v>
      </c>
      <c r="C568" s="11"/>
      <c r="D568" s="20">
        <v>1.2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115</v>
      </c>
      <c r="C569" s="26"/>
      <c r="D569" s="10">
        <v>1.2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1.2</v>
      </c>
    </row>
    <row r="570" spans="1:45">
      <c r="A570" s="28"/>
      <c r="B570" s="2" t="s">
        <v>116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68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214</v>
      </c>
      <c r="AS575" s="25" t="s">
        <v>130</v>
      </c>
    </row>
    <row r="576" spans="1:45" ht="15">
      <c r="A576" s="22" t="s">
        <v>52</v>
      </c>
      <c r="B576" s="16" t="s">
        <v>85</v>
      </c>
      <c r="C576" s="14" t="s">
        <v>86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87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64</v>
      </c>
    </row>
    <row r="578" spans="1:45">
      <c r="A578" s="28"/>
      <c r="B578" s="17"/>
      <c r="C578" s="7"/>
      <c r="D578" s="8" t="s">
        <v>132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59.999999999999993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50.000000000000007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114</v>
      </c>
      <c r="C582" s="11"/>
      <c r="D582" s="102">
        <v>55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115</v>
      </c>
      <c r="C583" s="26"/>
      <c r="D583" s="103">
        <v>55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55</v>
      </c>
    </row>
    <row r="584" spans="1:45">
      <c r="A584" s="28"/>
      <c r="B584" s="2" t="s">
        <v>116</v>
      </c>
      <c r="C584" s="26"/>
      <c r="D584" s="103">
        <v>7.0710678118654648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68</v>
      </c>
      <c r="C585" s="26"/>
      <c r="D585" s="12">
        <v>0.12856486930664482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215</v>
      </c>
      <c r="AS589" s="25" t="s">
        <v>130</v>
      </c>
    </row>
    <row r="590" spans="1:45" ht="15">
      <c r="A590" s="22" t="s">
        <v>31</v>
      </c>
      <c r="B590" s="16" t="s">
        <v>85</v>
      </c>
      <c r="C590" s="14" t="s">
        <v>86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87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132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7.48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7.2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7.34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7.34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7.34</v>
      </c>
    </row>
    <row r="598" spans="1:45">
      <c r="A598" s="28"/>
      <c r="B598" s="2" t="s">
        <v>116</v>
      </c>
      <c r="C598" s="26"/>
      <c r="D598" s="21">
        <v>0.19798989873223347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68</v>
      </c>
      <c r="C599" s="26"/>
      <c r="D599" s="12">
        <v>2.6974100644718457E-2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216</v>
      </c>
      <c r="AS603" s="25" t="s">
        <v>130</v>
      </c>
    </row>
    <row r="604" spans="1:45" ht="15">
      <c r="A604" s="22" t="s">
        <v>53</v>
      </c>
      <c r="B604" s="16" t="s">
        <v>85</v>
      </c>
      <c r="C604" s="14" t="s">
        <v>86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87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132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90">
        <v>76.3</v>
      </c>
      <c r="E608" s="91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3">
        <v>1</v>
      </c>
    </row>
    <row r="609" spans="1:45">
      <c r="A609" s="28"/>
      <c r="B609" s="17">
        <v>1</v>
      </c>
      <c r="C609" s="7">
        <v>2</v>
      </c>
      <c r="D609" s="94">
        <v>76.599999999999994</v>
      </c>
      <c r="E609" s="91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3">
        <v>21</v>
      </c>
    </row>
    <row r="610" spans="1:45">
      <c r="A610" s="28"/>
      <c r="B610" s="18" t="s">
        <v>114</v>
      </c>
      <c r="C610" s="11"/>
      <c r="D610" s="95">
        <v>76.449999999999989</v>
      </c>
      <c r="E610" s="91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3">
        <v>16</v>
      </c>
    </row>
    <row r="611" spans="1:45">
      <c r="A611" s="28"/>
      <c r="B611" s="2" t="s">
        <v>115</v>
      </c>
      <c r="C611" s="26"/>
      <c r="D611" s="96">
        <v>76.449999999999989</v>
      </c>
      <c r="E611" s="91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3">
        <v>76.45</v>
      </c>
    </row>
    <row r="612" spans="1:45">
      <c r="A612" s="28"/>
      <c r="B612" s="2" t="s">
        <v>116</v>
      </c>
      <c r="C612" s="26"/>
      <c r="D612" s="96">
        <v>0.21213203435596226</v>
      </c>
      <c r="E612" s="91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3">
        <v>27</v>
      </c>
    </row>
    <row r="613" spans="1:45">
      <c r="A613" s="28"/>
      <c r="B613" s="2" t="s">
        <v>68</v>
      </c>
      <c r="C613" s="26"/>
      <c r="D613" s="12">
        <v>2.7747813519419526E-3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-2.2204460492503131E-16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217</v>
      </c>
      <c r="AS617" s="25" t="s">
        <v>130</v>
      </c>
    </row>
    <row r="618" spans="1:45" ht="15">
      <c r="A618" s="22" t="s">
        <v>34</v>
      </c>
      <c r="B618" s="16" t="s">
        <v>85</v>
      </c>
      <c r="C618" s="14" t="s">
        <v>86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87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132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1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1</v>
      </c>
    </row>
    <row r="622" spans="1:45">
      <c r="A622" s="28"/>
      <c r="B622" s="16">
        <v>1</v>
      </c>
      <c r="C622" s="13">
        <v>1</v>
      </c>
      <c r="D622" s="97">
        <v>25.5</v>
      </c>
      <c r="E622" s="98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100">
        <v>1</v>
      </c>
    </row>
    <row r="623" spans="1:45">
      <c r="A623" s="28"/>
      <c r="B623" s="17">
        <v>1</v>
      </c>
      <c r="C623" s="7">
        <v>2</v>
      </c>
      <c r="D623" s="101">
        <v>25.9</v>
      </c>
      <c r="E623" s="98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100">
        <v>22</v>
      </c>
    </row>
    <row r="624" spans="1:45">
      <c r="A624" s="28"/>
      <c r="B624" s="18" t="s">
        <v>114</v>
      </c>
      <c r="C624" s="11"/>
      <c r="D624" s="102">
        <v>25.7</v>
      </c>
      <c r="E624" s="98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100">
        <v>16</v>
      </c>
    </row>
    <row r="625" spans="1:45">
      <c r="A625" s="28"/>
      <c r="B625" s="2" t="s">
        <v>115</v>
      </c>
      <c r="C625" s="26"/>
      <c r="D625" s="103">
        <v>25.7</v>
      </c>
      <c r="E625" s="98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100">
        <v>25.7</v>
      </c>
    </row>
    <row r="626" spans="1:45">
      <c r="A626" s="28"/>
      <c r="B626" s="2" t="s">
        <v>116</v>
      </c>
      <c r="C626" s="26"/>
      <c r="D626" s="103">
        <v>0.28284271247461801</v>
      </c>
      <c r="E626" s="98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100">
        <v>28</v>
      </c>
    </row>
    <row r="627" spans="1:45">
      <c r="A627" s="28"/>
      <c r="B627" s="2" t="s">
        <v>68</v>
      </c>
      <c r="C627" s="26"/>
      <c r="D627" s="12">
        <v>1.1005553014576577E-2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218</v>
      </c>
      <c r="AS631" s="25" t="s">
        <v>130</v>
      </c>
    </row>
    <row r="632" spans="1:45" ht="15">
      <c r="A632" s="22" t="s">
        <v>37</v>
      </c>
      <c r="B632" s="16" t="s">
        <v>85</v>
      </c>
      <c r="C632" s="14" t="s">
        <v>86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87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132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4.32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4.42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4.37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4.37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4.37</v>
      </c>
    </row>
    <row r="640" spans="1:45">
      <c r="A640" s="28"/>
      <c r="B640" s="2" t="s">
        <v>116</v>
      </c>
      <c r="C640" s="26"/>
      <c r="D640" s="21">
        <v>7.0710678118654502E-2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68</v>
      </c>
      <c r="C641" s="26"/>
      <c r="D641" s="12">
        <v>1.6180933207930091E-2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219</v>
      </c>
      <c r="AS645" s="25" t="s">
        <v>130</v>
      </c>
    </row>
    <row r="646" spans="1:45" ht="15">
      <c r="A646" s="22" t="s">
        <v>40</v>
      </c>
      <c r="B646" s="16" t="s">
        <v>85</v>
      </c>
      <c r="C646" s="14" t="s">
        <v>86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87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64</v>
      </c>
    </row>
    <row r="648" spans="1:45">
      <c r="A648" s="28"/>
      <c r="B648" s="17"/>
      <c r="C648" s="7"/>
      <c r="D648" s="8" t="s">
        <v>132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390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350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114</v>
      </c>
      <c r="C652" s="11"/>
      <c r="D652" s="95">
        <v>370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115</v>
      </c>
      <c r="C653" s="26"/>
      <c r="D653" s="96">
        <v>370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370</v>
      </c>
    </row>
    <row r="654" spans="1:45">
      <c r="A654" s="28"/>
      <c r="B654" s="2" t="s">
        <v>116</v>
      </c>
      <c r="C654" s="26"/>
      <c r="D654" s="96">
        <v>28.284271247461902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68</v>
      </c>
      <c r="C655" s="26"/>
      <c r="D655" s="12">
        <v>7.6443976344491626E-2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220</v>
      </c>
      <c r="AS659" s="25" t="s">
        <v>130</v>
      </c>
    </row>
    <row r="660" spans="1:45" ht="15">
      <c r="A660" s="22" t="s">
        <v>43</v>
      </c>
      <c r="B660" s="16" t="s">
        <v>85</v>
      </c>
      <c r="C660" s="14" t="s">
        <v>86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87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132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70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60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114</v>
      </c>
      <c r="C666" s="11"/>
      <c r="D666" s="95">
        <v>65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115</v>
      </c>
      <c r="C667" s="26"/>
      <c r="D667" s="96">
        <v>65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65</v>
      </c>
    </row>
    <row r="668" spans="1:45">
      <c r="A668" s="28"/>
      <c r="B668" s="2" t="s">
        <v>116</v>
      </c>
      <c r="C668" s="26"/>
      <c r="D668" s="96">
        <v>7.0710678118654755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68</v>
      </c>
      <c r="C669" s="26"/>
      <c r="D669" s="12">
        <v>0.10878565864408424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221</v>
      </c>
      <c r="AS673" s="25" t="s">
        <v>130</v>
      </c>
    </row>
    <row r="674" spans="1:45" ht="15">
      <c r="A674" s="22" t="s">
        <v>44</v>
      </c>
      <c r="B674" s="16" t="s">
        <v>85</v>
      </c>
      <c r="C674" s="14" t="s">
        <v>86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87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132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12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11.5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114</v>
      </c>
      <c r="C680" s="11"/>
      <c r="D680" s="102">
        <v>11.75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115</v>
      </c>
      <c r="C681" s="26"/>
      <c r="D681" s="103">
        <v>11.75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11.75</v>
      </c>
    </row>
    <row r="682" spans="1:45">
      <c r="A682" s="28"/>
      <c r="B682" s="2" t="s">
        <v>116</v>
      </c>
      <c r="C682" s="26"/>
      <c r="D682" s="103">
        <v>0.35355339059327379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68</v>
      </c>
      <c r="C683" s="26"/>
      <c r="D683" s="12">
        <v>3.0089650263257342E-2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222</v>
      </c>
      <c r="AS1" s="25" t="s">
        <v>130</v>
      </c>
    </row>
    <row r="2" spans="1:46" ht="15">
      <c r="A2" s="22" t="s">
        <v>84</v>
      </c>
      <c r="B2" s="16" t="s">
        <v>85</v>
      </c>
      <c r="C2" s="14" t="s">
        <v>86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87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77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0.77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0.78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30</v>
      </c>
    </row>
    <row r="8" spans="1:46">
      <c r="A8" s="28"/>
      <c r="B8" s="18" t="s">
        <v>114</v>
      </c>
      <c r="C8" s="11"/>
      <c r="D8" s="109">
        <v>0.77500000000000002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115</v>
      </c>
      <c r="C9" s="26"/>
      <c r="D9" s="21">
        <v>0.77500000000000002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0.77500000000000002</v>
      </c>
      <c r="AT9" s="25"/>
    </row>
    <row r="10" spans="1:46">
      <c r="A10" s="28"/>
      <c r="B10" s="2" t="s">
        <v>116</v>
      </c>
      <c r="C10" s="26"/>
      <c r="D10" s="21">
        <v>7.0710678118654814E-3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36</v>
      </c>
    </row>
    <row r="11" spans="1:46">
      <c r="A11" s="28"/>
      <c r="B11" s="2" t="s">
        <v>68</v>
      </c>
      <c r="C11" s="26"/>
      <c r="D11" s="12">
        <v>9.1239584669232012E-3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223</v>
      </c>
      <c r="AS15" s="25" t="s">
        <v>130</v>
      </c>
    </row>
    <row r="16" spans="1:46" ht="15">
      <c r="A16" s="22" t="s">
        <v>49</v>
      </c>
      <c r="B16" s="16" t="s">
        <v>85</v>
      </c>
      <c r="C16" s="14" t="s">
        <v>86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87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1</v>
      </c>
    </row>
    <row r="18" spans="1:45">
      <c r="A18" s="28"/>
      <c r="B18" s="17"/>
      <c r="C18" s="7"/>
      <c r="D18" s="8" t="s">
        <v>77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7.5600000000000005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7.61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30</v>
      </c>
    </row>
    <row r="22" spans="1:45">
      <c r="A22" s="28"/>
      <c r="B22" s="18" t="s">
        <v>114</v>
      </c>
      <c r="C22" s="11"/>
      <c r="D22" s="20">
        <v>7.5850000000000009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115</v>
      </c>
      <c r="C23" s="26"/>
      <c r="D23" s="10">
        <v>7.5850000000000009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7.585</v>
      </c>
    </row>
    <row r="24" spans="1:45">
      <c r="A24" s="28"/>
      <c r="B24" s="2" t="s">
        <v>116</v>
      </c>
      <c r="C24" s="26"/>
      <c r="D24" s="21">
        <v>3.5355339059327251E-2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36</v>
      </c>
    </row>
    <row r="25" spans="1:45">
      <c r="A25" s="28"/>
      <c r="B25" s="2" t="s">
        <v>68</v>
      </c>
      <c r="C25" s="26"/>
      <c r="D25" s="12">
        <v>4.661218069786058E-3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2.2204460492503131E-16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>
      <c r="AS29" s="48"/>
    </row>
    <row r="30" spans="1:45">
      <c r="AS30" s="48"/>
    </row>
    <row r="31" spans="1:45">
      <c r="AS31" s="48"/>
    </row>
    <row r="32" spans="1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8"/>
    </row>
    <row r="68" spans="45:45">
      <c r="AS68" s="48"/>
    </row>
    <row r="69" spans="45:45">
      <c r="AS69" s="48"/>
    </row>
    <row r="70" spans="45:45">
      <c r="AS70" s="48"/>
    </row>
    <row r="71" spans="45:45">
      <c r="AS71" s="48"/>
    </row>
    <row r="72" spans="45:45">
      <c r="AS72" s="48"/>
    </row>
    <row r="73" spans="45:45">
      <c r="AS73" s="48"/>
    </row>
    <row r="74" spans="45:45">
      <c r="AS74" s="48"/>
    </row>
    <row r="75" spans="45:45">
      <c r="AS75" s="48"/>
    </row>
    <row r="76" spans="45:45">
      <c r="AS76" s="48"/>
    </row>
    <row r="77" spans="45:45">
      <c r="AS77" s="48"/>
    </row>
    <row r="78" spans="45:45">
      <c r="AS78" s="48"/>
    </row>
    <row r="79" spans="45:45">
      <c r="AS79" s="48"/>
    </row>
    <row r="80" spans="45:45">
      <c r="AS80" s="48"/>
    </row>
    <row r="81" spans="45:45">
      <c r="AS81" s="49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  <row r="102" spans="45:45">
      <c r="AS102" s="50"/>
    </row>
    <row r="103" spans="45:45">
      <c r="AS103" s="50"/>
    </row>
    <row r="104" spans="45:45">
      <c r="AS104" s="50"/>
    </row>
    <row r="105" spans="45:45">
      <c r="AS105" s="50"/>
    </row>
    <row r="106" spans="45:45">
      <c r="AS106" s="50"/>
    </row>
    <row r="107" spans="45:45">
      <c r="AS107" s="50"/>
    </row>
    <row r="108" spans="45:45">
      <c r="AS108" s="50"/>
    </row>
    <row r="109" spans="45:45">
      <c r="AS109" s="50"/>
    </row>
    <row r="110" spans="45:45">
      <c r="AS110" s="50"/>
    </row>
    <row r="111" spans="45:45">
      <c r="AS111" s="50"/>
    </row>
    <row r="112" spans="45:45">
      <c r="AS112" s="50"/>
    </row>
    <row r="113" spans="45:45">
      <c r="AS113" s="50"/>
    </row>
    <row r="114" spans="45:45">
      <c r="AS114" s="50"/>
    </row>
    <row r="115" spans="45:45">
      <c r="AS115" s="50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2018-07-29T22:58:32Z</dcterms:modified>
</cp:coreProperties>
</file>