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" sheetId="47895" r:id="rId6"/>
    <sheet name="4-Acid" sheetId="47896" r:id="rId7"/>
    <sheet name="Aqua Regia" sheetId="47897" r:id="rId8"/>
    <sheet name="IRC" sheetId="47898" r:id="rId9"/>
  </sheets>
  <calcPr calcId="145621" calcMode="manual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<sst xmlns="http://schemas.openxmlformats.org/spreadsheetml/2006/main" count="5216" uniqueCount="407">
  <si>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</si>
  <si>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</si>
  <si>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</si>
  <si>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</si>
  <si>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</si>
  <si>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</si>
  <si>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</si>
  <si>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</si>
  <si>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</si>
  <si>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</si>
  <si>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</si>
  <si>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</si>
  <si>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</si>
  <si>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</si>
  <si>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</si>
  <si>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</si>
  <si>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</si>
  <si>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</si>
  <si>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</si>
  <si>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</si>
  <si>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</si>
  <si>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</si>
  <si>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</si>
  <si>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</si>
  <si>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</si>
  <si>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</si>
  <si>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</si>
  <si>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</si>
  <si>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</si>
  <si>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</si>
  <si>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</si>
  <si>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</si>
  <si>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</si>
  <si>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</si>
  <si>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</si>
  <si>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</si>
  <si>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</si>
  <si>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</si>
  <si>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</si>
  <si>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</si>
  <si>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</si>
  <si>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</si>
  <si>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</si>
  <si>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</si>
  <si>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</si>
  <si>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</si>
  <si>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</si>
  <si>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B</t>
  </si>
  <si>
    <t>Cr</t>
  </si>
  <si>
    <t>Fe</t>
  </si>
  <si>
    <t>Hg</t>
  </si>
  <si>
    <t>K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</si>
  <si>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</si>
  <si>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</si>
  <si>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</si>
  <si>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</si>
  <si>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</si>
  <si>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</si>
  <si>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</si>
  <si>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</si>
  <si>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</si>
  <si>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</si>
  <si>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</si>
  <si>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</si>
  <si>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</si>
  <si>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</si>
  <si>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</si>
  <si>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</si>
  <si>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</si>
  <si>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</si>
  <si>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</si>
  <si>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</si>
  <si>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</si>
  <si>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</si>
  <si>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</si>
  <si>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</si>
  <si>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</si>
  <si>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</si>
  <si>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</si>
  <si>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</si>
  <si>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</si>
  <si>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</si>
  <si>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</si>
  <si>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</si>
  <si>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</si>
  <si>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</si>
  <si>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</si>
  <si>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</si>
  <si>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</si>
  <si>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</si>
  <si>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</si>
  <si>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</si>
  <si>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</si>
  <si>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</si>
  <si>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</si>
  <si>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</si>
  <si>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Au</t>
  </si>
  <si>
    <t>BF*MS</t>
  </si>
  <si>
    <t>lithium borate fusion with ICP-MS finish</t>
  </si>
  <si>
    <t>BF*OES</t>
  </si>
  <si>
    <t>lithium borate fusion with ICP-OES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</si>
  <si>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</si>
  <si>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</si>
  <si>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</si>
  <si>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</si>
  <si>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</si>
  <si>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</si>
  <si>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PPP*XRF</t>
  </si>
  <si>
    <t>pressed powder pellet with XRF finish</t>
  </si>
  <si>
    <t>CaO</t>
  </si>
  <si>
    <t>&lt; 50</t>
  </si>
  <si>
    <t>&lt; 1</t>
  </si>
  <si>
    <t>&lt; 2</t>
  </si>
  <si>
    <t>&lt; 5</t>
  </si>
  <si>
    <t>MgO</t>
  </si>
  <si>
    <t>Round</t>
  </si>
  <si>
    <t>Replicate</t>
  </si>
  <si>
    <t>4A*OES</t>
  </si>
  <si>
    <t>4A*OES/AAS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</si>
  <si>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</si>
  <si>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</si>
  <si>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</si>
  <si>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</si>
  <si>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</si>
  <si>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</si>
  <si>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</si>
  <si>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</si>
  <si>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</si>
  <si>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</si>
  <si>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</si>
  <si>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</si>
  <si>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</si>
  <si>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</si>
  <si>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</si>
  <si>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</si>
  <si>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4-Acid Digestion</t>
  </si>
  <si>
    <t>&lt; 900</t>
  </si>
  <si>
    <t>Aqua Regia Digestion</t>
  </si>
  <si>
    <t>&lt; 250</t>
  </si>
  <si>
    <t>Infrared Combustion</t>
  </si>
  <si>
    <t>Ba, ppm</t>
  </si>
  <si>
    <t>CaO, wt.%</t>
  </si>
  <si>
    <t>Cd, ppm</t>
  </si>
  <si>
    <t>Co, ppm</t>
  </si>
  <si>
    <t>Cu, ppm</t>
  </si>
  <si>
    <t>Fe, wt.%</t>
  </si>
  <si>
    <t>MgO, wt.%</t>
  </si>
  <si>
    <t>Pb, wt.%</t>
  </si>
  <si>
    <t>S, wt.%</t>
  </si>
  <si>
    <t>Zn, wt.%</t>
  </si>
  <si>
    <t>Ag, ppm</t>
  </si>
  <si>
    <t>As, ppm</t>
  </si>
  <si>
    <t>Sb, ppm</t>
  </si>
  <si>
    <t>Lab</t>
  </si>
  <si>
    <t>No</t>
  </si>
  <si>
    <t>01</t>
  </si>
  <si>
    <t>05</t>
  </si>
  <si>
    <t>10</t>
  </si>
  <si>
    <t>12</t>
  </si>
  <si>
    <t>16</t>
  </si>
  <si>
    <t>&lt; 60</t>
  </si>
  <si>
    <t>Mean</t>
  </si>
  <si>
    <t>Median</t>
  </si>
  <si>
    <t>Std Dev.</t>
  </si>
  <si>
    <t>PDM3</t>
  </si>
  <si>
    <t>Z-Score (Absolute)</t>
  </si>
  <si>
    <t>04</t>
  </si>
  <si>
    <t>07</t>
  </si>
  <si>
    <t>08</t>
  </si>
  <si>
    <t>11</t>
  </si>
  <si>
    <t>&gt; 75.56</t>
  </si>
  <si>
    <t>NA</t>
  </si>
  <si>
    <t>09</t>
  </si>
  <si>
    <t>&lt; 1200</t>
  </si>
  <si>
    <t>NVL</t>
  </si>
  <si>
    <t>&gt; 55.96</t>
  </si>
  <si>
    <t>&lt; 200</t>
  </si>
  <si>
    <t>&gt; 50</t>
  </si>
  <si>
    <t>&gt; 10</t>
  </si>
  <si>
    <t>&lt; 400</t>
  </si>
  <si>
    <t>******</t>
  </si>
  <si>
    <r>
      <t>SiO</t>
    </r>
    <r>
      <rPr>
        <vertAlign val="subscript"/>
        <sz val="12"/>
        <rFont val="Arial"/>
        <family val="2"/>
      </rPr>
      <t>2</t>
    </r>
  </si>
  <si>
    <t>Indicative</t>
  </si>
  <si>
    <t>02</t>
  </si>
  <si>
    <t>03</t>
  </si>
  <si>
    <t>06</t>
  </si>
  <si>
    <t>13</t>
  </si>
  <si>
    <t>14</t>
  </si>
  <si>
    <t>4A*MS</t>
  </si>
  <si>
    <t>4A*OES/MS</t>
  </si>
  <si>
    <t>&lt; 1000</t>
  </si>
  <si>
    <t>4A*AAS</t>
  </si>
  <si>
    <t>&lt; 500</t>
  </si>
  <si>
    <t>AR*OES</t>
  </si>
  <si>
    <t>AR*MS</t>
  </si>
  <si>
    <t>AR*OES/AAS</t>
  </si>
  <si>
    <t>AR*OES/MS</t>
  </si>
  <si>
    <t>01g</t>
  </si>
  <si>
    <t>0.4g</t>
  </si>
  <si>
    <t>0.5g</t>
  </si>
  <si>
    <t>0.2g</t>
  </si>
  <si>
    <t>0.25g</t>
  </si>
  <si>
    <t>&lt; 0.5</t>
  </si>
  <si>
    <t>MAR*OES</t>
  </si>
  <si>
    <t>3A*AAS</t>
  </si>
  <si>
    <t>&gt; 1</t>
  </si>
  <si>
    <t>3-acid (HNO3-HCIO4-HCI) digest with AAS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</si>
  <si>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</si>
  <si>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</si>
  <si>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</si>
  <si>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</si>
  <si>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</si>
  <si>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</si>
  <si>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</si>
  <si>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</si>
  <si>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</si>
  <si>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modified aqua regia digest with ICP-OES finish</t>
  </si>
  <si>
    <t>Acme (BV), Vancouver, BC, Canada</t>
  </si>
  <si>
    <t>ALS, Johannesburg, South Africa</t>
  </si>
  <si>
    <t>ALS, Perth, WA, Australia</t>
  </si>
  <si>
    <t>Amdel (BV), Adelaide, SA, Australia</t>
  </si>
  <si>
    <t>Bureau Veritas Amdel Laboratories, Perth (Wangara), WA, Australia</t>
  </si>
  <si>
    <t>McPhar Geoservices Inc., Makati City, Manila, Philippines</t>
  </si>
  <si>
    <t>SGS Australia Mineral Services, Perth (Newburn), WA, Australia</t>
  </si>
  <si>
    <t>SGS Lakefield Research Ltd, Lakefield, Ontario, Canada</t>
  </si>
  <si>
    <t>SGS Mineral Services, Townsville, QLD, Australia</t>
  </si>
  <si>
    <t>Ultra Trace Pty Ltd (BV), Perth, WA, Australia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</si>
  <si>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</si>
  <si>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</si>
  <si>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</si>
  <si>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Ba, Barium (ppm)</t>
  </si>
  <si>
    <t>CaO, Calcium oxide (wt.%)</t>
  </si>
  <si>
    <t>Cd, Cadmium (ppm)</t>
  </si>
  <si>
    <t>Co, Cobalt (ppm)</t>
  </si>
  <si>
    <t>Cu, Copper (ppm)</t>
  </si>
  <si>
    <t>Fe, Iron (wt.%)</t>
  </si>
  <si>
    <t>MgO, Magnesium oxide (wt.%)</t>
  </si>
  <si>
    <t>Pb, Lead (wt.%)</t>
  </si>
  <si>
    <t>S, Sulphur (wt.%)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</si>
  <si>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</si>
  <si>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</si>
  <si>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t>Zn, Zinc (wt.%)</t>
  </si>
  <si>
    <t>Ag, Silver (ppm)</t>
  </si>
  <si>
    <t>As, Arsenic (ppm)</t>
  </si>
  <si>
    <t>Sb, Antimony (ppm)</t>
  </si>
  <si>
    <t>Analytical results for Ag in OREAS 132a (Indicative Value 58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</si>
  <si>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132a (Certified Value 7.62 wt.%)</t>
    </r>
  </si>
  <si>
    <t>Analytical results for As in OREAS 132a (Indicative Value 144 ppm)</t>
  </si>
  <si>
    <t>Analytical results for Ba in OREAS 132a (Certified Value 882 ppm)</t>
  </si>
  <si>
    <t>Analytical results for Be in OREAS 132a (Indicative Value 3.4 ppm)</t>
  </si>
  <si>
    <t>Analytical results for CaO in OREAS 132a (Certified Value 7.33 wt.%)</t>
  </si>
  <si>
    <t>Analytical results for Cd in OREAS 132a (Certified Value 167 ppm)</t>
  </si>
  <si>
    <t>Analytical results for Co in OREAS 132a (Certified Value 42.5 ppm)</t>
  </si>
  <si>
    <t>Analytical results for Cr in OREAS 132a (Indicative Value 120 ppm)</t>
  </si>
  <si>
    <t>Analytical results for Cu in OREAS 132a (Certified Value 458 ppm)</t>
  </si>
  <si>
    <t>Analytical results for Fe in OREAS 132a (Certified Value 7.79 wt.%)</t>
  </si>
  <si>
    <t>Analytical results for K in OREAS 132a (Indicative Value 3.3 wt.%)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</si>
  <si>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</si>
  <si>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132a (Indicative Value 16.72 wt.%)</t>
    </r>
  </si>
  <si>
    <t>Analytical results for MgO in OREAS 132a (Certified Value 4.83 wt.%)</t>
  </si>
  <si>
    <t>Analytical results for Mn in OREAS 132a (Indicative Value 2200 ppm)</t>
  </si>
  <si>
    <t>Analytical results for Na in OREAS 132a (Indicative Value 1677 ppm)</t>
  </si>
  <si>
    <t>Analytical results for P in OREAS 132a (Indicative Value 559 ppm)</t>
  </si>
  <si>
    <t>Analytical results for Pb in OREAS 132a (Certified Value 3.66 wt.%)</t>
  </si>
  <si>
    <t>Analytical results for S in OREAS 132a (Certified Value 8.08 wt.%)</t>
  </si>
  <si>
    <t>Analytical results for Sb in OREAS 132a (Indicative Value 52 ppm)</t>
  </si>
  <si>
    <t>Analytical results for Sc in OREAS 132a (Indicative Value 6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</si>
  <si>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132a (Certified Value 38.35 wt.%)</t>
    </r>
  </si>
  <si>
    <t>Analytical results for Sr in OREAS 132a (Indicative Value 54 ppm)</t>
  </si>
  <si>
    <t>Analytical results for Ti in OREAS 132a (Indicative Value 1652 ppm)</t>
  </si>
  <si>
    <t>Analytical results for V in OREAS 132a (Indicative Value 38.4 ppm)</t>
  </si>
  <si>
    <t>Analytical results for Y in OREAS 132a (Indicative Value 15 ppm)</t>
  </si>
  <si>
    <t>Analytical results for Zn in OREAS 132a (Certified Value 4.96 wt.%)</t>
  </si>
  <si>
    <t>Analytical results for Zr in OREAS 132a (Indicative Value 84 ppm)</t>
  </si>
  <si>
    <t>Analytical results for Ag in OREAS 132a (Certified Value 57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</si>
  <si>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132a (Certified Value 7.82 wt.%)</t>
    </r>
  </si>
  <si>
    <t>Analytical results for As in OREAS 132a (Certified Value 146 ppm)</t>
  </si>
  <si>
    <t>Analytical results for B in OREAS 132a (Indicative Value 9.8 ppm)</t>
  </si>
  <si>
    <t>Analytical results for Ba in OREAS 132a (Indicative Value &lt; 900 ppm)</t>
  </si>
  <si>
    <t>Analytical results for Be in OREAS 132a (Indicative Value 3 ppm)</t>
  </si>
  <si>
    <t>Analytical results for CaO in OREAS 132a (Certified Value 6.89 wt.%)</t>
  </si>
  <si>
    <t>Analytical results for Cd in OREAS 132a (Certified Value 155 ppm)</t>
  </si>
  <si>
    <t>Analytical results for Ce in OREAS 132a (Indicative Value 42 ppm)</t>
  </si>
  <si>
    <t>Analytical results for Co in OREAS 132a (Certified Value 42.6 ppm)</t>
  </si>
  <si>
    <t>Analytical results for Cr in OREAS 132a (Indicative Value 21.1 ppm)</t>
  </si>
  <si>
    <t>Analytical results for Cs in OREAS 132a (Indicative Value 2.85 ppm)</t>
  </si>
  <si>
    <t>Analytical results for Cu in OREAS 132a (Certified Value 461 ppm)</t>
  </si>
  <si>
    <t>Analytical results for Dy in OREAS 132a (Indicative Value 1.86 ppm)</t>
  </si>
  <si>
    <t>Analytical results for Er in OREAS 132a (Indicative Value 1.32 ppm)</t>
  </si>
  <si>
    <t>Analytical results for Eu in OREAS 132a (Indicative Value 740 ppb)</t>
  </si>
  <si>
    <t>Analytical results for Fe in OREAS 132a (Certified Value 7.73 wt.%)</t>
  </si>
  <si>
    <t>Analytical results for Ga in OREAS 132a (Indicative Value 18.4 ppm)</t>
  </si>
  <si>
    <t>Analytical results for Gd in OREAS 132a (Indicative Value 3.1 ppm)</t>
  </si>
  <si>
    <t>Analytical results for Ge in OREAS 132a (Indicative Value 480 ppb)</t>
  </si>
  <si>
    <t>Analytical results for Hf in OREAS 132a (Indicative Value 2360 ppb)</t>
  </si>
  <si>
    <t>Analytical results for Hg in OREAS 132a (Indicative Value 900 ppb)</t>
  </si>
  <si>
    <t>Analytical results for Ho in OREAS 132a (Indicative Value 480 ppb)</t>
  </si>
  <si>
    <t>Analytical results for In in OREAS 132a (Indicative Value 0.54 ppm)</t>
  </si>
  <si>
    <t>Analytical results for K in OREAS 132a (Indicative Value 3.07 wt.%)</t>
  </si>
  <si>
    <t>Analytical results for La in OREAS 132a (Indicative Value 20.7 ppm)</t>
  </si>
  <si>
    <t>Analytical results for Li in OREAS 132a (Indicative Value 35.7 ppm)</t>
  </si>
  <si>
    <t>Analytical results for Lu in OREAS 132a (Indicative Value 200 ppb)</t>
  </si>
  <si>
    <t>Analytical results for MgO in OREAS 132a (Certified Value 4.76 wt.%)</t>
  </si>
  <si>
    <t>Analytical results for Mn in OREAS 132a (Indicative Value 2000 ppm)</t>
  </si>
  <si>
    <t>Analytical results for Mo in OREAS 132a (Indicative Value 3.94 ppm)</t>
  </si>
  <si>
    <t>Analytical results for Na in OREAS 132a (Indicative Value 1090 ppm)</t>
  </si>
  <si>
    <t>Analytical results for Nb in OREAS 132a (Indicative Value 5.51 ppm)</t>
  </si>
  <si>
    <t>Analytical results for Nd in OREAS 132a (Indicative Value 19.6 ppm)</t>
  </si>
  <si>
    <t>Analytical results for Ni in OREAS 132a (Indicative Value 17.1 ppm)</t>
  </si>
  <si>
    <t>Analytical results for P in OREAS 132a (Indicative Value 495 ppm)</t>
  </si>
  <si>
    <t>Analytical results for Pb in OREAS 132a (Certified Value 3.64 wt.%)</t>
  </si>
  <si>
    <t>Analytical results for Pr in OREAS 132a (Indicative Value 4.78 ppm)</t>
  </si>
  <si>
    <t>Analytical results for Rb in OREAS 132a (Indicative Value 96 ppm)</t>
  </si>
  <si>
    <t>Analytical results for Re in OREAS 132a (Indicative Value 1 ppb)</t>
  </si>
  <si>
    <t>Analytical results for S in OREAS 132a (Certified Value 7.93 wt.%)</t>
  </si>
  <si>
    <t>Analytical results for Sb in OREAS 132a (Indicative Value 49 ppm)</t>
  </si>
  <si>
    <t>Analytical results for Sc in OREAS 132a (Indicative Value 6.3 ppm)</t>
  </si>
  <si>
    <t>Analytical results for Se in OREAS 132a (Indicative Value 2.38 ppm)</t>
  </si>
  <si>
    <t>Analytical results for Sm in OREAS 132a (Indicative Value 3.74 ppm)</t>
  </si>
  <si>
    <t>Analytical results for Sn in OREAS 132a (Indicative Value 1.98 ppm)</t>
  </si>
  <si>
    <t>Analytical results for Sr in OREAS 132a (Indicative Value 23.1 ppm)</t>
  </si>
  <si>
    <t>Analytical results for Ta in OREAS 132a (Indicative Value 260 ppb)</t>
  </si>
  <si>
    <t>Analytical results for Tb in OREAS 132a (Indicative Value 440 ppb)</t>
  </si>
  <si>
    <t>Analytical results for Te in OREAS 132a (Indicative Value 340 ppb)</t>
  </si>
  <si>
    <t>Analytical results for Th in OREAS 132a (Indicative Value 7.42 ppm)</t>
  </si>
  <si>
    <t>Analytical results for Ti in OREAS 132a (Indicative Value 1378 ppm)</t>
  </si>
  <si>
    <t>Analytical results for Tl in OREAS 132a (Indicative Value 67 ppm)</t>
  </si>
  <si>
    <t>Analytical results for Tm in OREAS 132a (Indicative Value 200 ppb)</t>
  </si>
  <si>
    <t>Analytical results for U in OREAS 132a (Indicative Value 2.61 ppm)</t>
  </si>
  <si>
    <t>Analytical results for V in OREAS 132a (Indicative Value 32.9 ppm)</t>
  </si>
  <si>
    <t>Analytical results for W in OREAS 132a (Indicative Value 1.44 ppm)</t>
  </si>
  <si>
    <t>Analytical results for Y in OREAS 132a (Indicative Value 11.2 ppm)</t>
  </si>
  <si>
    <t>Analytical results for Yb in OREAS 132a (Indicative Value 1260 ppb)</t>
  </si>
  <si>
    <t>Analytical results for Zn in OREAS 132a (Certified Value 4.98 wt.%)</t>
  </si>
  <si>
    <t>Analytical results for Zr in OREAS 132a (Indicative Value 74 ppm)</t>
  </si>
  <si>
    <t>Analytical results for Ag in OREAS 132a (Certified Value 55.6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</si>
  <si>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132a (Certified Value 1.84 wt.%)</t>
    </r>
  </si>
  <si>
    <t>Analytical results for As in OREAS 132a (Certified Value 143 ppm)</t>
  </si>
  <si>
    <t>Analytical results for Au in OREAS 132a (Indicative Value 0 ppb)</t>
  </si>
  <si>
    <t>Analytical results for B in OREAS 132a (Indicative Value 8 ppm)</t>
  </si>
  <si>
    <t>Analytical results for Ba in OREAS 132a (Indicative Value &lt; 250 ppm)</t>
  </si>
  <si>
    <t>Analytical results for Be in OREAS 132a (Indicative Value 1.34 ppm)</t>
  </si>
  <si>
    <t>Analytical results for CaO in OREAS 132a (Certified Value 6.93 wt.%)</t>
  </si>
  <si>
    <t>Analytical results for Ce in OREAS 132a (Indicative Value 37.4 ppm)</t>
  </si>
  <si>
    <t>Analytical results for Co in OREAS 132a (Certified Value 40.6 ppm)</t>
  </si>
  <si>
    <t>Analytical results for Cr in OREAS 132a (Indicative Value 15.4 ppm)</t>
  </si>
  <si>
    <t>Analytical results for Cs in OREAS 132a (Indicative Value 1.7 ppm)</t>
  </si>
  <si>
    <t>Analytical results for Cu in OREAS 132a (Certified Value 478 ppm)</t>
  </si>
  <si>
    <t>Analytical results for Dy in OREAS 132a (Indicative Value 1.99 ppm)</t>
  </si>
  <si>
    <t>Analytical results for Er in OREAS 132a (Indicative Value 1.02 ppm)</t>
  </si>
  <si>
    <t>Analytical results for Eu in OREAS 132a (Indicative Value 680 ppb)</t>
  </si>
  <si>
    <t>Analytical results for Fe in OREAS 132a (Certified Value 7.36 wt.%)</t>
  </si>
  <si>
    <t>Analytical results for Ga in OREAS 132a (Indicative Value 4.69 ppm)</t>
  </si>
  <si>
    <t>Analytical results for Gd in OREAS 132a (Indicative Value 2.64 ppm)</t>
  </si>
  <si>
    <t>Analytical results for Ge in OREAS 132a (Indicative Value 200 ppb)</t>
  </si>
  <si>
    <t>Analytical results for Hf in OREAS 132a (Indicative Value 760 ppb)</t>
  </si>
  <si>
    <t>Analytical results for Hg in OREAS 132a (Indicative Value 1051 ppb)</t>
  </si>
  <si>
    <t>Analytical results for Ho in OREAS 132a (Indicative Value 380 ppb)</t>
  </si>
  <si>
    <t>Analytical results for In in OREAS 132a (Indicative Value 0.56 ppm)</t>
  </si>
  <si>
    <t>Analytical results for K in OREAS 132a (Indicative Value 0.629 wt.%)</t>
  </si>
  <si>
    <t>Analytical results for La in OREAS 132a (Indicative Value 19.9 ppm)</t>
  </si>
  <si>
    <t>Analytical results for Li in OREAS 132a (Indicative Value 25.6 ppm)</t>
  </si>
  <si>
    <t>Analytical results for Lu in OREAS 132a (Indicative Value 100 ppb)</t>
  </si>
  <si>
    <t>Analytical results for MgO in OREAS 132a (Certified Value 4.54 wt.%)</t>
  </si>
  <si>
    <t>Analytical results for Mn in OREAS 132a (Indicative Value 2388 ppm)</t>
  </si>
  <si>
    <t>Analytical results for Mo in OREAS 132a (Indicative Value 3.82 ppm)</t>
  </si>
  <si>
    <t>Analytical results for Na in OREAS 132a (Indicative Value 197 ppm)</t>
  </si>
  <si>
    <t>Analytical results for Nb in OREAS 132a (Indicative Value 0.1 ppm)</t>
  </si>
  <si>
    <t>Analytical results for Nd in OREAS 132a (Indicative Value 16.3 ppm)</t>
  </si>
  <si>
    <t>Analytical results for Ni in OREAS 132a (Indicative Value 18 ppm)</t>
  </si>
  <si>
    <t>Analytical results for P in OREAS 132a (Indicative Value 494 ppm)</t>
  </si>
  <si>
    <t>Analytical results for Pb in OREAS 132a (Certified Value 3.6 wt.%)</t>
  </si>
  <si>
    <t>Analytical results for Pr in OREAS 132a (Indicative Value 4.3 ppm)</t>
  </si>
  <si>
    <t>Analytical results for Rb in OREAS 132a (Indicative Value 46.7 ppm)</t>
  </si>
  <si>
    <t>Analytical results for Re in OREAS 132a (Indicative Value 2 ppb)</t>
  </si>
  <si>
    <t>Analytical results for S in OREAS 132a (Certified Value 7.99 wt.%)</t>
  </si>
  <si>
    <t>Analytical results for Sb in OREAS 132a (Certified Value 40.6 ppm)</t>
  </si>
  <si>
    <t>Analytical results for Sc in OREAS 132a (Indicative Value 2.64 ppm)</t>
  </si>
  <si>
    <t>Analytical results for Se in OREAS 132a (Indicative Value 2.48 ppm)</t>
  </si>
  <si>
    <t>Analytical results for Sm in OREAS 132a (Indicative Value 3.16 ppm)</t>
  </si>
  <si>
    <t>Analytical results for Sn in OREAS 132a (Indicative Value 0.94 ppm)</t>
  </si>
  <si>
    <t>Analytical results for Sr in OREAS 132a (Indicative Value 25.9 ppm)</t>
  </si>
  <si>
    <t>Analytical results for Ta in OREAS 132a (Indicative Value &lt; 50 ppb)</t>
  </si>
  <si>
    <t>Analytical results for Tb in OREAS 132a (Indicative Value 340 ppb)</t>
  </si>
  <si>
    <t>Analytical results for Te in OREAS 132a (Indicative Value 76 ppb)</t>
  </si>
  <si>
    <t>Analytical results for Th in OREAS 132a (Indicative Value 5.8 ppm)</t>
  </si>
  <si>
    <t>Analytical results for Ti in OREAS 132a (Indicative Value 189 ppm)</t>
  </si>
  <si>
    <t>Analytical results for Tl in OREAS 132a (Indicative Value 43.1 ppm)</t>
  </si>
  <si>
    <t>Analytical results for Tm in OREAS 132a (Indicative Value 100 ppb)</t>
  </si>
  <si>
    <t>Analytical results for U in OREAS 132a (Indicative Value 1.62 ppm)</t>
  </si>
  <si>
    <t>Analytical results for V in OREAS 132a (Indicative Value 14.6 ppm)</t>
  </si>
  <si>
    <t>Analytical results for W in OREAS 132a (Indicative Value 0.46 ppm)</t>
  </si>
  <si>
    <t>Analytical results for Y in OREAS 132a (Indicative Value 8 ppm)</t>
  </si>
  <si>
    <t>Analytical results for Yb in OREAS 132a (Indicative Value 920 ppb)</t>
  </si>
  <si>
    <t>Analytical results for Zn in OREAS 132a (Certified Value 4.86 wt.%)</t>
  </si>
  <si>
    <t>Analytical results for Zr in OREAS 132a (Indicative Value 27.4 ppm)</t>
  </si>
  <si>
    <t>Analytical results for S in OREAS 132a (Certified Value 7.86 wt.%)</t>
  </si>
  <si>
    <t/>
  </si>
  <si>
    <t>Table 4. Pooled-Lab Performance Gates for OREAS 132a</t>
  </si>
  <si>
    <t>Table 3. Indicative Values for OREAS 132a</t>
  </si>
  <si>
    <t>Table 2. Certified Values, SD's, 95% Confidence and Tolerance Limits for OREAS 132a</t>
  </si>
  <si>
    <t>SD</t>
  </si>
  <si>
    <t>Table 5. Participating Laboratory List used for OREAS 132a</t>
  </si>
  <si>
    <t>Table 1. Abbreviations used for OREAS 132a</t>
  </si>
  <si>
    <t>Fusion ICP*</t>
  </si>
  <si>
    <t>*except for Ba where two laboratories used pressed powder pellet with XRF.</t>
  </si>
  <si>
    <t>Fusion ICP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</si>
</sst>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perscript"/>
      <sz val="10"/>
      <color theme="10"/>
      <name val="Arial"/>
      <family val="2"/>
    </font>
    <font>
      <u/>
      <vertAlign val="sub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9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8" xfId="0" applyFont="1" applyFill="1" applyBorder="1" applyAlignment="1">
      <alignment vertical="center" wrapText="1"/>
    </xf>
    <xf numFmtId="0" fontId="2" fillId="25" borderId="39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0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1" xfId="0" applyNumberFormat="1" applyFont="1" applyFill="1" applyBorder="1" applyAlignment="1">
      <alignment horizontal="center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2" fontId="2" fillId="28" borderId="22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4" fillId="26" borderId="41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2" fillId="26" borderId="0" xfId="0" applyNumberFormat="1" applyFont="1" applyFill="1" applyBorder="1" applyAlignment="1">
      <alignment horizontal="center" vertical="center"/>
    </xf>
    <xf numFmtId="164" fontId="42" fillId="26" borderId="0" xfId="0" applyNumberFormat="1" applyFont="1" applyFill="1" applyBorder="1" applyAlignment="1">
      <alignment horizontal="center" vertical="center"/>
    </xf>
    <xf numFmtId="1" fontId="42" fillId="26" borderId="30" xfId="0" applyNumberFormat="1" applyFont="1" applyFill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6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30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6" xfId="0" applyNumberFormat="1" applyFont="1" applyFill="1" applyBorder="1" applyAlignment="1">
      <alignment horizontal="center" vertical="center"/>
    </xf>
    <xf numFmtId="2" fontId="36" fillId="0" borderId="26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0" xfId="44" applyNumberFormat="1" applyFont="1" applyFill="1" applyBorder="1" applyAlignment="1">
      <alignment horizontal="center" vertical="center"/>
    </xf>
    <xf numFmtId="1" fontId="0" fillId="0" borderId="26" xfId="0" applyNumberFormat="1" applyFont="1" applyFill="1" applyBorder="1" applyAlignment="1">
      <alignment horizontal="center" vertical="center"/>
    </xf>
    <xf numFmtId="1" fontId="0" fillId="0" borderId="36" xfId="0" applyNumberFormat="1" applyFont="1" applyFill="1" applyBorder="1" applyAlignment="1">
      <alignment horizontal="center" vertical="center"/>
    </xf>
    <xf numFmtId="1" fontId="0" fillId="0" borderId="30" xfId="0" applyNumberFormat="1" applyFont="1" applyFill="1" applyBorder="1" applyAlignment="1">
      <alignment horizontal="center" vertical="center"/>
    </xf>
    <xf numFmtId="1" fontId="36" fillId="0" borderId="26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0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164" fontId="0" fillId="0" borderId="36" xfId="0" applyNumberFormat="1" applyFont="1" applyFill="1" applyBorder="1" applyAlignment="1">
      <alignment horizontal="center" vertical="center"/>
    </xf>
    <xf numFmtId="164" fontId="0" fillId="0" borderId="30" xfId="0" applyNumberFormat="1" applyFont="1" applyFill="1" applyBorder="1" applyAlignment="1">
      <alignment horizontal="center" vertical="center"/>
    </xf>
    <xf numFmtId="164" fontId="36" fillId="0" borderId="26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0" xfId="44" applyNumberFormat="1" applyFont="1" applyFill="1" applyBorder="1" applyAlignment="1">
      <alignment horizontal="center" vertical="center"/>
    </xf>
    <xf numFmtId="165" fontId="4" fillId="26" borderId="41" xfId="0" applyNumberFormat="1" applyFont="1" applyFill="1" applyBorder="1" applyAlignment="1">
      <alignment horizontal="left" vertical="center"/>
    </xf>
    <xf numFmtId="165" fontId="4" fillId="26" borderId="42" xfId="0" applyNumberFormat="1" applyFont="1" applyFill="1" applyBorder="1" applyAlignment="1">
      <alignment vertical="center"/>
    </xf>
    <xf numFmtId="165" fontId="4" fillId="26" borderId="42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2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10" xfId="0" applyNumberFormat="1" applyFont="1" applyFill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4" fontId="2" fillId="29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2" fontId="4" fillId="26" borderId="45" xfId="0" applyNumberFormat="1" applyFont="1" applyFill="1" applyBorder="1" applyAlignment="1">
      <alignment horizontal="center" vertical="center"/>
    </xf>
    <xf numFmtId="0" fontId="4" fillId="26" borderId="41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1" fontId="36" fillId="0" borderId="0" xfId="0" applyNumberFormat="1" applyFont="1" applyAlignment="1">
      <alignment vertical="center"/>
    </xf>
    <xf numFmtId="1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0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  <xf numFmtId="0" fontId="35" fillId="0" borderId="0" xfId="0" applyFont="1" applyAlignment="1">
      <alignment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5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3</xdr:col>
      <xdr:colOff>237612</xdr:colOff>
      <xdr:row>24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29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8</xdr:col>
      <xdr:colOff>165645</xdr:colOff>
      <xdr:row>51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9503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</xdr:row>
      <xdr:rowOff>0</xdr:rowOff>
    </xdr:from>
    <xdr:to>
      <xdr:col>12</xdr:col>
      <xdr:colOff>104262</xdr:colOff>
      <xdr:row>51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6107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190500</xdr:rowOff>
    </xdr:from>
    <xdr:to>
      <xdr:col>15</xdr:col>
      <xdr:colOff>251692</xdr:colOff>
      <xdr:row>51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9028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477</xdr:row>
      <xdr:rowOff>0</xdr:rowOff>
    </xdr:from>
    <xdr:to>
      <xdr:col>11</xdr:col>
      <xdr:colOff>74045</xdr:colOff>
      <xdr:row>482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8016327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1038</xdr:row>
      <xdr:rowOff>0</xdr:rowOff>
    </xdr:from>
    <xdr:to>
      <xdr:col>11</xdr:col>
      <xdr:colOff>78664</xdr:colOff>
      <xdr:row>1043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3667539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1055</xdr:row>
      <xdr:rowOff>0</xdr:rowOff>
    </xdr:from>
    <xdr:to>
      <xdr:col>11</xdr:col>
      <xdr:colOff>78664</xdr:colOff>
      <xdr:row>1060</xdr:row>
      <xdr:rowOff>65442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141" y="176510156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</xdr:row>
      <xdr:rowOff>0</xdr:rowOff>
    </xdr:from>
    <xdr:to>
      <xdr:col>11</xdr:col>
      <xdr:colOff>91173</xdr:colOff>
      <xdr:row>23</xdr:row>
      <xdr:rowOff>65899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132" y="3003589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403</v>
      </c>
      <c r="C1" s="40"/>
    </row>
    <row r="2" spans="2:10" ht="27.95" customHeight="1">
      <c r="B2" s="49" t="s">
        <v>79</v>
      </c>
      <c r="C2" s="49" t="s">
        <v>80</v>
      </c>
    </row>
    <row r="3" spans="2:10" ht="15" customHeight="1">
      <c r="B3" s="50" t="s">
        <v>88</v>
      </c>
      <c r="C3" s="50" t="s">
        <v>89</v>
      </c>
    </row>
    <row r="4" spans="2:10" ht="15" customHeight="1">
      <c r="B4" s="51" t="s">
        <v>93</v>
      </c>
      <c r="C4" s="51" t="s">
        <v>134</v>
      </c>
    </row>
    <row r="5" spans="2:10" ht="15" customHeight="1">
      <c r="B5" s="51" t="s">
        <v>86</v>
      </c>
      <c r="C5" s="51" t="s">
        <v>87</v>
      </c>
    </row>
    <row r="6" spans="2:10" ht="15" customHeight="1">
      <c r="B6" s="51" t="s">
        <v>90</v>
      </c>
      <c r="C6" s="51" t="s">
        <v>85</v>
      </c>
    </row>
    <row r="7" spans="2:10" ht="15" customHeight="1">
      <c r="B7" s="51" t="s">
        <v>83</v>
      </c>
      <c r="C7" s="51" t="s">
        <v>84</v>
      </c>
    </row>
    <row r="8" spans="2:10" ht="15" customHeight="1" thickBot="1">
      <c r="B8" s="51" t="s">
        <v>81</v>
      </c>
      <c r="C8" s="51" t="s">
        <v>82</v>
      </c>
    </row>
    <row r="9" spans="2:10" ht="15" customHeight="1">
      <c r="B9" s="88" t="s">
        <v>133</v>
      </c>
      <c r="C9" s="89"/>
    </row>
    <row r="10" spans="2:10" ht="15" customHeight="1">
      <c r="B10" s="51" t="s">
        <v>204</v>
      </c>
      <c r="C10" s="51" t="s">
        <v>206</v>
      </c>
    </row>
    <row r="11" spans="2:10" ht="15" customHeight="1">
      <c r="B11" s="51" t="s">
        <v>191</v>
      </c>
      <c r="C11" s="51" t="s">
        <v>207</v>
      </c>
      <c r="D11" s="4"/>
      <c r="E11" s="4"/>
      <c r="F11" s="4"/>
      <c r="G11" s="4"/>
      <c r="H11" s="4"/>
      <c r="I11" s="4"/>
      <c r="J11" s="4"/>
    </row>
    <row r="12" spans="2:10" ht="15" customHeight="1">
      <c r="B12" s="51" t="s">
        <v>188</v>
      </c>
      <c r="C12" s="51" t="s">
        <v>208</v>
      </c>
      <c r="D12" s="4"/>
      <c r="E12" s="4"/>
      <c r="F12" s="4"/>
      <c r="G12" s="4"/>
      <c r="H12" s="4"/>
      <c r="I12" s="4"/>
      <c r="J12" s="4"/>
    </row>
    <row r="13" spans="2:10" ht="15" customHeight="1">
      <c r="B13" s="51" t="s">
        <v>117</v>
      </c>
      <c r="C13" s="51" t="s">
        <v>209</v>
      </c>
    </row>
    <row r="14" spans="2:10" ht="15" customHeight="1">
      <c r="B14" s="51" t="s">
        <v>118</v>
      </c>
      <c r="C14" s="51" t="s">
        <v>210</v>
      </c>
    </row>
    <row r="15" spans="2:10" ht="15" customHeight="1">
      <c r="B15" s="51" t="s">
        <v>189</v>
      </c>
      <c r="C15" s="51" t="s">
        <v>211</v>
      </c>
    </row>
    <row r="16" spans="2:10" ht="15" customHeight="1">
      <c r="B16" s="51" t="s">
        <v>194</v>
      </c>
      <c r="C16" s="51" t="s">
        <v>212</v>
      </c>
    </row>
    <row r="17" spans="2:3" ht="15" customHeight="1">
      <c r="B17" s="51" t="s">
        <v>193</v>
      </c>
      <c r="C17" s="51" t="s">
        <v>213</v>
      </c>
    </row>
    <row r="18" spans="2:3" ht="15" customHeight="1">
      <c r="B18" s="51" t="s">
        <v>195</v>
      </c>
      <c r="C18" s="51" t="s">
        <v>214</v>
      </c>
    </row>
    <row r="19" spans="2:3" ht="15" customHeight="1">
      <c r="B19" s="51" t="s">
        <v>196</v>
      </c>
      <c r="C19" s="51" t="s">
        <v>215</v>
      </c>
    </row>
    <row r="20" spans="2:3" ht="15" customHeight="1">
      <c r="B20" s="51" t="s">
        <v>97</v>
      </c>
      <c r="C20" s="51" t="s">
        <v>98</v>
      </c>
    </row>
    <row r="21" spans="2:3" ht="15" customHeight="1">
      <c r="B21" s="51" t="s">
        <v>99</v>
      </c>
      <c r="C21" s="51" t="s">
        <v>100</v>
      </c>
    </row>
    <row r="22" spans="2:3" ht="15" customHeight="1">
      <c r="B22" s="51" t="s">
        <v>101</v>
      </c>
      <c r="C22" s="51" t="s">
        <v>102</v>
      </c>
    </row>
    <row r="23" spans="2:3" ht="15" customHeight="1">
      <c r="B23" s="51" t="s">
        <v>203</v>
      </c>
      <c r="C23" s="51" t="s">
        <v>216</v>
      </c>
    </row>
    <row r="24" spans="2:3" ht="15" customHeight="1">
      <c r="B24" s="51" t="s">
        <v>103</v>
      </c>
      <c r="C24" s="51" t="s">
        <v>104</v>
      </c>
    </row>
    <row r="25" spans="2:3" ht="15" customHeight="1">
      <c r="B25" s="51" t="s">
        <v>105</v>
      </c>
      <c r="C25" s="51" t="s">
        <v>106</v>
      </c>
    </row>
    <row r="26" spans="2:3" ht="15" customHeight="1">
      <c r="B26" s="52" t="s">
        <v>107</v>
      </c>
      <c r="C26" s="52" t="s">
        <v>108</v>
      </c>
    </row>
    <row r="27" spans="2:3" ht="15" customHeight="1">
      <c r="B27" s="72"/>
      <c r="C27" s="73"/>
    </row>
    <row r="28" spans="2:3" ht="15" customHeight="1">
      <c r="B28" s="74" t="s">
        <v>125</v>
      </c>
      <c r="C28" s="75" t="s">
        <v>120</v>
      </c>
    </row>
    <row r="29" spans="2:3" ht="15" customHeight="1">
      <c r="B29" s="76"/>
      <c r="C29" s="75"/>
    </row>
    <row r="30" spans="2:3" ht="15" customHeight="1">
      <c r="B30" s="77" t="s">
        <v>124</v>
      </c>
      <c r="C30" s="78" t="s">
        <v>123</v>
      </c>
    </row>
    <row r="31" spans="2:3" ht="15" customHeight="1">
      <c r="B31" s="76"/>
      <c r="C31" s="75"/>
    </row>
    <row r="32" spans="2:3" ht="15" customHeight="1">
      <c r="B32" s="79" t="s">
        <v>121</v>
      </c>
      <c r="C32" s="78" t="s">
        <v>122</v>
      </c>
    </row>
    <row r="33" spans="2:3" ht="15" customHeight="1">
      <c r="B33" s="80"/>
      <c r="C33" s="81"/>
    </row>
    <row r="34" spans="2:3" ht="15" customHeight="1">
      <c r="B34"/>
      <c r="C34"/>
    </row>
    <row r="35" spans="2:3" ht="15" customHeight="1">
      <c r="B35"/>
      <c r="C35"/>
    </row>
  </sheetData>
  <sortState ref="B6:C10">
    <sortCondition ref="B6:B10"/>
  </sortState>
  <conditionalFormatting sqref="B5:C34">
    <cfRule type="expression" dxfId="65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7"/>
  <sheetViews>
    <sheetView workbookViewId="0"/>
  </sheetViews>
  <sheetFormatPr defaultRowHeight="12.75"/>
  <cols>
    <col min="1" max="1" width="9.140625" style="3"/>
    <col min="2" max="2" width="16.7109375" style="87" customWidth="1"/>
    <col min="3" max="3" width="88.7109375" style="3" customWidth="1"/>
    <col min="4" max="16384" width="9.140625" style="3"/>
  </cols>
  <sheetData>
    <row r="1" spans="2:10" ht="23.25" customHeight="1">
      <c r="B1" s="85" t="s">
        <v>402</v>
      </c>
      <c r="C1" s="40"/>
    </row>
    <row r="2" spans="2:10" ht="27.95" customHeight="1">
      <c r="B2" s="86" t="s">
        <v>126</v>
      </c>
      <c r="C2" s="49" t="s">
        <v>127</v>
      </c>
    </row>
    <row r="3" spans="2:10" ht="15" customHeight="1">
      <c r="B3" s="82"/>
      <c r="C3" s="50" t="s">
        <v>217</v>
      </c>
    </row>
    <row r="4" spans="2:10" ht="15" customHeight="1">
      <c r="B4" s="83"/>
      <c r="C4" s="51" t="s">
        <v>128</v>
      </c>
    </row>
    <row r="5" spans="2:10" ht="15" customHeight="1">
      <c r="B5" s="83"/>
      <c r="C5" s="51" t="s">
        <v>129</v>
      </c>
    </row>
    <row r="6" spans="2:10" ht="15" customHeight="1">
      <c r="B6" s="83"/>
      <c r="C6" s="51" t="s">
        <v>218</v>
      </c>
    </row>
    <row r="7" spans="2:10" ht="15" customHeight="1">
      <c r="B7" s="83"/>
      <c r="C7" s="51" t="s">
        <v>219</v>
      </c>
    </row>
    <row r="8" spans="2:10" ht="15" customHeight="1">
      <c r="B8" s="83"/>
      <c r="C8" s="51" t="s">
        <v>130</v>
      </c>
    </row>
    <row r="9" spans="2:10" ht="15" customHeight="1">
      <c r="B9" s="83"/>
      <c r="C9" s="51" t="s">
        <v>220</v>
      </c>
      <c r="D9" s="4"/>
      <c r="E9" s="4"/>
      <c r="G9" s="4"/>
      <c r="H9" s="4"/>
      <c r="I9" s="4"/>
      <c r="J9" s="4"/>
    </row>
    <row r="10" spans="2:10" ht="15" customHeight="1">
      <c r="B10" s="83"/>
      <c r="C10" s="51" t="s">
        <v>221</v>
      </c>
      <c r="D10" s="4"/>
      <c r="E10" s="4"/>
      <c r="G10" s="4"/>
      <c r="H10" s="4"/>
      <c r="I10" s="4"/>
      <c r="J10" s="4"/>
    </row>
    <row r="11" spans="2:10" ht="15" customHeight="1">
      <c r="B11" s="83"/>
      <c r="C11" s="51" t="s">
        <v>131</v>
      </c>
    </row>
    <row r="12" spans="2:10" ht="15" customHeight="1">
      <c r="B12" s="83"/>
      <c r="C12" s="51" t="s">
        <v>132</v>
      </c>
    </row>
    <row r="13" spans="2:10" ht="15" customHeight="1">
      <c r="B13" s="83"/>
      <c r="C13" s="51" t="s">
        <v>222</v>
      </c>
    </row>
    <row r="14" spans="2:10" ht="15" customHeight="1">
      <c r="B14" s="83"/>
      <c r="C14" s="51" t="s">
        <v>223</v>
      </c>
    </row>
    <row r="15" spans="2:10" ht="15" customHeight="1">
      <c r="B15" s="83"/>
      <c r="C15" s="51" t="s">
        <v>224</v>
      </c>
    </row>
    <row r="16" spans="2:10" ht="15" customHeight="1">
      <c r="B16" s="83"/>
      <c r="C16" s="51" t="s">
        <v>225</v>
      </c>
    </row>
    <row r="17" spans="2:3" ht="15" customHeight="1">
      <c r="B17" s="84"/>
      <c r="C17" s="52" t="s">
        <v>226</v>
      </c>
    </row>
  </sheetData>
  <conditionalFormatting sqref="B4:C17">
    <cfRule type="expression" dxfId="65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4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228" t="s">
        <v>400</v>
      </c>
      <c r="C1" s="228"/>
      <c r="D1" s="228"/>
      <c r="E1" s="228"/>
      <c r="F1" s="228"/>
      <c r="G1" s="228"/>
      <c r="H1" s="228"/>
      <c r="I1" s="91"/>
    </row>
    <row r="2" spans="1:9" ht="15.75" customHeight="1">
      <c r="B2" s="226" t="s">
        <v>2</v>
      </c>
      <c r="C2" s="92" t="s">
        <v>62</v>
      </c>
      <c r="D2" s="224" t="s">
        <v>401</v>
      </c>
      <c r="E2" s="222" t="s">
        <v>91</v>
      </c>
      <c r="F2" s="223"/>
      <c r="G2" s="222" t="s">
        <v>92</v>
      </c>
      <c r="H2" s="223"/>
      <c r="I2" s="99"/>
    </row>
    <row r="3" spans="1:9" ht="12.75">
      <c r="B3" s="227"/>
      <c r="C3" s="90" t="s">
        <v>46</v>
      </c>
      <c r="D3" s="225"/>
      <c r="E3" s="128" t="s">
        <v>64</v>
      </c>
      <c r="F3" s="48" t="s">
        <v>65</v>
      </c>
      <c r="G3" s="128" t="s">
        <v>64</v>
      </c>
      <c r="H3" s="48" t="s">
        <v>65</v>
      </c>
      <c r="I3" s="100"/>
    </row>
    <row r="4" spans="1:9" ht="15.75" customHeight="1">
      <c r="A4" s="36"/>
      <c r="B4" s="214" t="s">
        <v>404</v>
      </c>
      <c r="C4" s="116"/>
      <c r="D4" s="26"/>
      <c r="E4" s="116"/>
      <c r="F4" s="116"/>
      <c r="G4" s="116"/>
      <c r="H4" s="213"/>
      <c r="I4" s="101"/>
    </row>
    <row r="5" spans="1:9" ht="15.75" customHeight="1">
      <c r="A5" s="36"/>
      <c r="B5" s="134" t="s">
        <v>229</v>
      </c>
      <c r="C5" s="130">
        <v>7.6222325023809478</v>
      </c>
      <c r="D5" s="131">
        <v>0.26606425376173465</v>
      </c>
      <c r="E5" s="132">
        <v>7.4090013039704274</v>
      </c>
      <c r="F5" s="133">
        <v>7.8354637007914683</v>
      </c>
      <c r="G5" s="132">
        <v>7.5096916893473171</v>
      </c>
      <c r="H5" s="133">
        <v>7.7347733154145786</v>
      </c>
      <c r="I5" s="101"/>
    </row>
    <row r="6" spans="1:9" ht="15.75" customHeight="1">
      <c r="A6" s="36"/>
      <c r="B6" s="134" t="s">
        <v>230</v>
      </c>
      <c r="C6" s="129">
        <v>881.73958333333326</v>
      </c>
      <c r="D6" s="139">
        <v>96.629890377075952</v>
      </c>
      <c r="E6" s="140">
        <v>799.26697884015948</v>
      </c>
      <c r="F6" s="141">
        <v>964.21218782650703</v>
      </c>
      <c r="G6" s="140">
        <v>866.82340150377183</v>
      </c>
      <c r="H6" s="141">
        <v>896.65576516289468</v>
      </c>
      <c r="I6" s="101"/>
    </row>
    <row r="7" spans="1:9" ht="15.75" customHeight="1">
      <c r="A7" s="36"/>
      <c r="B7" s="134" t="s">
        <v>231</v>
      </c>
      <c r="C7" s="130">
        <v>7.3293146999999994</v>
      </c>
      <c r="D7" s="131">
        <v>0.3151390307000666</v>
      </c>
      <c r="E7" s="132">
        <v>7.1055799180764616</v>
      </c>
      <c r="F7" s="133">
        <v>7.5530494819235372</v>
      </c>
      <c r="G7" s="132">
        <v>7.1319716122344365</v>
      </c>
      <c r="H7" s="133">
        <v>7.5266577877655623</v>
      </c>
      <c r="I7" s="101"/>
    </row>
    <row r="8" spans="1:9" ht="15.75" customHeight="1">
      <c r="A8" s="36"/>
      <c r="B8" s="134" t="s">
        <v>232</v>
      </c>
      <c r="C8" s="129">
        <v>167.4</v>
      </c>
      <c r="D8" s="139">
        <v>19.83053201505194</v>
      </c>
      <c r="E8" s="140">
        <v>140.62953990785857</v>
      </c>
      <c r="F8" s="141">
        <v>194.17046009214144</v>
      </c>
      <c r="G8" s="140" t="s">
        <v>93</v>
      </c>
      <c r="H8" s="141" t="s">
        <v>93</v>
      </c>
      <c r="I8" s="101"/>
    </row>
    <row r="9" spans="1:9" ht="15.75" customHeight="1">
      <c r="A9" s="36"/>
      <c r="B9" s="134" t="s">
        <v>233</v>
      </c>
      <c r="C9" s="145">
        <v>42.451428571428572</v>
      </c>
      <c r="D9" s="146">
        <v>6.9393270746920726</v>
      </c>
      <c r="E9" s="147">
        <v>36.715407722390985</v>
      </c>
      <c r="F9" s="148">
        <v>48.187449420466159</v>
      </c>
      <c r="G9" s="147">
        <v>41.20079070768125</v>
      </c>
      <c r="H9" s="148">
        <v>43.702066435175894</v>
      </c>
      <c r="I9" s="101"/>
    </row>
    <row r="10" spans="1:9" ht="15.75" customHeight="1">
      <c r="A10" s="36"/>
      <c r="B10" s="134" t="s">
        <v>234</v>
      </c>
      <c r="C10" s="129">
        <v>457.92500000000001</v>
      </c>
      <c r="D10" s="139">
        <v>38.978223703459506</v>
      </c>
      <c r="E10" s="140">
        <v>426.46293551516607</v>
      </c>
      <c r="F10" s="141">
        <v>489.38706448483396</v>
      </c>
      <c r="G10" s="140">
        <v>443.37770954950622</v>
      </c>
      <c r="H10" s="141">
        <v>472.4722904504938</v>
      </c>
      <c r="I10" s="101"/>
    </row>
    <row r="11" spans="1:9" ht="15.75" customHeight="1">
      <c r="A11" s="36"/>
      <c r="B11" s="134" t="s">
        <v>235</v>
      </c>
      <c r="C11" s="130">
        <v>7.7919047619047621</v>
      </c>
      <c r="D11" s="131">
        <v>0.21755203076206486</v>
      </c>
      <c r="E11" s="132">
        <v>7.6441140218147599</v>
      </c>
      <c r="F11" s="133">
        <v>7.9396955019947644</v>
      </c>
      <c r="G11" s="132">
        <v>7.6389007067434394</v>
      </c>
      <c r="H11" s="133">
        <v>7.9449088170660849</v>
      </c>
      <c r="I11" s="101"/>
    </row>
    <row r="12" spans="1:9" ht="15.75" customHeight="1">
      <c r="A12" s="36"/>
      <c r="B12" s="134" t="s">
        <v>236</v>
      </c>
      <c r="C12" s="130">
        <v>4.8327870511111106</v>
      </c>
      <c r="D12" s="131">
        <v>0.18591002477695431</v>
      </c>
      <c r="E12" s="132">
        <v>4.706563149855147</v>
      </c>
      <c r="F12" s="133">
        <v>4.9590109523670742</v>
      </c>
      <c r="G12" s="132">
        <v>4.7138959677288925</v>
      </c>
      <c r="H12" s="133">
        <v>4.9516781344933287</v>
      </c>
      <c r="I12" s="101"/>
    </row>
    <row r="13" spans="1:9" ht="15.75" customHeight="1">
      <c r="A13" s="36"/>
      <c r="B13" s="134" t="s">
        <v>237</v>
      </c>
      <c r="C13" s="130">
        <v>3.6581187500000003</v>
      </c>
      <c r="D13" s="131">
        <v>0.11403678810731746</v>
      </c>
      <c r="E13" s="132">
        <v>3.5838260316132704</v>
      </c>
      <c r="F13" s="133">
        <v>3.7324114683867302</v>
      </c>
      <c r="G13" s="132">
        <v>3.5850035997433842</v>
      </c>
      <c r="H13" s="133">
        <v>3.7312339002566164</v>
      </c>
      <c r="I13" s="101"/>
    </row>
    <row r="14" spans="1:9" ht="15.75" customHeight="1">
      <c r="A14" s="36"/>
      <c r="B14" s="134" t="s">
        <v>238</v>
      </c>
      <c r="C14" s="130">
        <v>8.0847857142857134</v>
      </c>
      <c r="D14" s="131">
        <v>0.52862181966486033</v>
      </c>
      <c r="E14" s="132">
        <v>7.5702130828136198</v>
      </c>
      <c r="F14" s="133">
        <v>8.5993583457578069</v>
      </c>
      <c r="G14" s="132">
        <v>7.8401498519074986</v>
      </c>
      <c r="H14" s="133">
        <v>8.3294215766639272</v>
      </c>
      <c r="I14" s="101"/>
    </row>
    <row r="15" spans="1:9" ht="15.75" customHeight="1">
      <c r="A15" s="36"/>
      <c r="B15" s="134" t="s">
        <v>240</v>
      </c>
      <c r="C15" s="130">
        <v>38.349576666666671</v>
      </c>
      <c r="D15" s="131">
        <v>0.9229141019128172</v>
      </c>
      <c r="E15" s="132">
        <v>37.413586885094006</v>
      </c>
      <c r="F15" s="133">
        <v>39.285566448239337</v>
      </c>
      <c r="G15" s="132">
        <v>37.578988107052453</v>
      </c>
      <c r="H15" s="133">
        <v>39.120165226280889</v>
      </c>
      <c r="I15" s="101"/>
    </row>
    <row r="16" spans="1:9" ht="15.75" customHeight="1">
      <c r="A16" s="36"/>
      <c r="B16" s="134" t="s">
        <v>241</v>
      </c>
      <c r="C16" s="130">
        <v>4.9591450000000004</v>
      </c>
      <c r="D16" s="131">
        <v>0.20251107465760998</v>
      </c>
      <c r="E16" s="132">
        <v>4.8075714915021752</v>
      </c>
      <c r="F16" s="133">
        <v>5.1107185084978255</v>
      </c>
      <c r="G16" s="132">
        <v>4.8463427555159768</v>
      </c>
      <c r="H16" s="133">
        <v>5.0719472444840239</v>
      </c>
      <c r="I16" s="101"/>
    </row>
    <row r="17" spans="1:9" ht="15.75" customHeight="1">
      <c r="A17" s="36"/>
      <c r="B17" s="214" t="s">
        <v>135</v>
      </c>
      <c r="C17" s="116"/>
      <c r="D17" s="26"/>
      <c r="E17" s="116"/>
      <c r="F17" s="116"/>
      <c r="G17" s="116"/>
      <c r="H17" s="213"/>
      <c r="I17" s="101"/>
    </row>
    <row r="18" spans="1:9" ht="15.75" customHeight="1">
      <c r="A18" s="36"/>
      <c r="B18" s="134" t="s">
        <v>242</v>
      </c>
      <c r="C18" s="145">
        <v>57.023461538461547</v>
      </c>
      <c r="D18" s="135">
        <v>3.0415487740972837</v>
      </c>
      <c r="E18" s="147">
        <v>55.30378713604965</v>
      </c>
      <c r="F18" s="148">
        <v>58.743135940873444</v>
      </c>
      <c r="G18" s="147">
        <v>55.527109980477285</v>
      </c>
      <c r="H18" s="148">
        <v>58.519813096445809</v>
      </c>
      <c r="I18" s="101"/>
    </row>
    <row r="19" spans="1:9" ht="15.75" customHeight="1">
      <c r="A19" s="36"/>
      <c r="B19" s="134" t="s">
        <v>229</v>
      </c>
      <c r="C19" s="130">
        <v>7.8159047874999983</v>
      </c>
      <c r="D19" s="131">
        <v>0.32118633675678909</v>
      </c>
      <c r="E19" s="132">
        <v>7.6309572032163135</v>
      </c>
      <c r="F19" s="133">
        <v>8.000852371783683</v>
      </c>
      <c r="G19" s="132">
        <v>7.705656968512379</v>
      </c>
      <c r="H19" s="133">
        <v>7.9261526064876175</v>
      </c>
      <c r="I19" s="101"/>
    </row>
    <row r="20" spans="1:9" ht="15.75" customHeight="1">
      <c r="A20" s="36"/>
      <c r="B20" s="134" t="s">
        <v>243</v>
      </c>
      <c r="C20" s="129">
        <v>146.43600000000001</v>
      </c>
      <c r="D20" s="139">
        <v>16.263155454957708</v>
      </c>
      <c r="E20" s="140">
        <v>138.00559526880977</v>
      </c>
      <c r="F20" s="141">
        <v>154.86640473119024</v>
      </c>
      <c r="G20" s="140">
        <v>141.45617271129873</v>
      </c>
      <c r="H20" s="141">
        <v>151.41582728870128</v>
      </c>
      <c r="I20" s="101"/>
    </row>
    <row r="21" spans="1:9" ht="15.75" customHeight="1">
      <c r="A21" s="36"/>
      <c r="B21" s="134" t="s">
        <v>231</v>
      </c>
      <c r="C21" s="130">
        <v>6.8907053847272728</v>
      </c>
      <c r="D21" s="131">
        <v>0.35898671765959705</v>
      </c>
      <c r="E21" s="132">
        <v>6.6526906539598816</v>
      </c>
      <c r="F21" s="133">
        <v>7.128720115494664</v>
      </c>
      <c r="G21" s="132">
        <v>6.7205526052608642</v>
      </c>
      <c r="H21" s="133">
        <v>7.0608581641936814</v>
      </c>
      <c r="I21" s="101"/>
    </row>
    <row r="22" spans="1:9" ht="15.75" customHeight="1">
      <c r="A22" s="36"/>
      <c r="B22" s="134" t="s">
        <v>232</v>
      </c>
      <c r="C22" s="129">
        <v>155.46607142857141</v>
      </c>
      <c r="D22" s="139">
        <v>10.382844973419587</v>
      </c>
      <c r="E22" s="140">
        <v>149.60954300080309</v>
      </c>
      <c r="F22" s="141">
        <v>161.32259985633974</v>
      </c>
      <c r="G22" s="140">
        <v>150.58116351849412</v>
      </c>
      <c r="H22" s="141">
        <v>160.3509793386487</v>
      </c>
      <c r="I22" s="101"/>
    </row>
    <row r="23" spans="1:9" ht="15.75" customHeight="1">
      <c r="A23" s="36"/>
      <c r="B23" s="134" t="s">
        <v>233</v>
      </c>
      <c r="C23" s="145">
        <v>42.616923076923072</v>
      </c>
      <c r="D23" s="135">
        <v>4.0794289287369363</v>
      </c>
      <c r="E23" s="147">
        <v>40.399085534015711</v>
      </c>
      <c r="F23" s="148">
        <v>44.834760619830433</v>
      </c>
      <c r="G23" s="147">
        <v>40.949137917453569</v>
      </c>
      <c r="H23" s="148">
        <v>44.284708236392575</v>
      </c>
      <c r="I23" s="101"/>
    </row>
    <row r="24" spans="1:9" ht="15.75" customHeight="1">
      <c r="A24" s="36"/>
      <c r="B24" s="134" t="s">
        <v>234</v>
      </c>
      <c r="C24" s="129">
        <v>460.55285714285714</v>
      </c>
      <c r="D24" s="139">
        <v>23.048297383786853</v>
      </c>
      <c r="E24" s="140">
        <v>447.56431575815225</v>
      </c>
      <c r="F24" s="141">
        <v>473.54139852756202</v>
      </c>
      <c r="G24" s="140">
        <v>450.13720107970892</v>
      </c>
      <c r="H24" s="141">
        <v>470.96851320600535</v>
      </c>
      <c r="I24" s="101"/>
    </row>
    <row r="25" spans="1:9" ht="15.75" customHeight="1">
      <c r="A25" s="36"/>
      <c r="B25" s="134" t="s">
        <v>235</v>
      </c>
      <c r="C25" s="130">
        <v>7.7282266666666679</v>
      </c>
      <c r="D25" s="131">
        <v>0.32425396738936663</v>
      </c>
      <c r="E25" s="132">
        <v>7.5580014675263083</v>
      </c>
      <c r="F25" s="133">
        <v>7.8984518658070275</v>
      </c>
      <c r="G25" s="132">
        <v>7.5818661768132269</v>
      </c>
      <c r="H25" s="133">
        <v>7.8745871565201089</v>
      </c>
      <c r="I25" s="101"/>
    </row>
    <row r="26" spans="1:9" ht="15.75" customHeight="1">
      <c r="A26" s="36"/>
      <c r="B26" s="134" t="s">
        <v>236</v>
      </c>
      <c r="C26" s="130">
        <v>4.7605263799999999</v>
      </c>
      <c r="D26" s="131">
        <v>0.24025207220186484</v>
      </c>
      <c r="E26" s="132">
        <v>4.6220309809405666</v>
      </c>
      <c r="F26" s="133">
        <v>4.8990217790594333</v>
      </c>
      <c r="G26" s="132">
        <v>4.6686925776697574</v>
      </c>
      <c r="H26" s="133">
        <v>4.8523601823302425</v>
      </c>
      <c r="I26" s="101"/>
    </row>
    <row r="27" spans="1:9" ht="15.75" customHeight="1">
      <c r="A27" s="36"/>
      <c r="B27" s="134" t="s">
        <v>237</v>
      </c>
      <c r="C27" s="130">
        <v>3.642479615384616</v>
      </c>
      <c r="D27" s="131">
        <v>0.13486258081568006</v>
      </c>
      <c r="E27" s="132">
        <v>3.5631416438204138</v>
      </c>
      <c r="F27" s="133">
        <v>3.7218175869488181</v>
      </c>
      <c r="G27" s="132">
        <v>3.5807770561869039</v>
      </c>
      <c r="H27" s="133">
        <v>3.704182174582328</v>
      </c>
      <c r="I27" s="101"/>
    </row>
    <row r="28" spans="1:9" ht="15.75" customHeight="1">
      <c r="A28" s="36"/>
      <c r="B28" s="134" t="s">
        <v>238</v>
      </c>
      <c r="C28" s="130">
        <v>7.9283919999999997</v>
      </c>
      <c r="D28" s="131">
        <v>0.47222531542323753</v>
      </c>
      <c r="E28" s="132">
        <v>7.541086818359144</v>
      </c>
      <c r="F28" s="133">
        <v>8.3156971816408554</v>
      </c>
      <c r="G28" s="132">
        <v>7.6373018485844488</v>
      </c>
      <c r="H28" s="133">
        <v>8.2194821514155514</v>
      </c>
      <c r="I28" s="101"/>
    </row>
    <row r="29" spans="1:9" ht="15.75" customHeight="1">
      <c r="A29" s="36"/>
      <c r="B29" s="134" t="s">
        <v>241</v>
      </c>
      <c r="C29" s="130">
        <v>4.9825390000000001</v>
      </c>
      <c r="D29" s="131">
        <v>0.10690282038590282</v>
      </c>
      <c r="E29" s="132">
        <v>4.9183521796992808</v>
      </c>
      <c r="F29" s="133">
        <v>5.0467258203007193</v>
      </c>
      <c r="G29" s="132">
        <v>4.8714494581078576</v>
      </c>
      <c r="H29" s="133">
        <v>5.0936285418921425</v>
      </c>
      <c r="I29" s="102"/>
    </row>
    <row r="30" spans="1:9" ht="15.75" customHeight="1">
      <c r="A30" s="36"/>
      <c r="B30" s="214" t="s">
        <v>137</v>
      </c>
      <c r="C30" s="116"/>
      <c r="D30" s="26"/>
      <c r="E30" s="116"/>
      <c r="F30" s="116"/>
      <c r="G30" s="116"/>
      <c r="H30" s="213"/>
      <c r="I30" s="101"/>
    </row>
    <row r="31" spans="1:9" ht="15.75" customHeight="1">
      <c r="A31" s="36"/>
      <c r="B31" s="134" t="s">
        <v>242</v>
      </c>
      <c r="C31" s="145">
        <v>55.643461538461551</v>
      </c>
      <c r="D31" s="135">
        <v>4.1803258319591263</v>
      </c>
      <c r="E31" s="147">
        <v>53.182424684322953</v>
      </c>
      <c r="F31" s="148">
        <v>58.104498392600149</v>
      </c>
      <c r="G31" s="147">
        <v>54.230965866961093</v>
      </c>
      <c r="H31" s="148">
        <v>57.05595720996201</v>
      </c>
      <c r="I31" s="101"/>
    </row>
    <row r="32" spans="1:9" ht="15.75" customHeight="1">
      <c r="A32" s="36"/>
      <c r="B32" s="134" t="s">
        <v>229</v>
      </c>
      <c r="C32" s="130">
        <v>1.8351592854545444</v>
      </c>
      <c r="D32" s="135">
        <v>0.19038286999232532</v>
      </c>
      <c r="E32" s="132">
        <v>1.701594831519103</v>
      </c>
      <c r="F32" s="133">
        <v>1.9687237393899859</v>
      </c>
      <c r="G32" s="132">
        <v>1.7868053808791216</v>
      </c>
      <c r="H32" s="133">
        <v>1.8835131900299673</v>
      </c>
      <c r="I32" s="101"/>
    </row>
    <row r="33" spans="1:9" ht="15.75" customHeight="1">
      <c r="A33" s="36"/>
      <c r="B33" s="134" t="s">
        <v>243</v>
      </c>
      <c r="C33" s="129">
        <v>143.36404761904762</v>
      </c>
      <c r="D33" s="139">
        <v>14.873074697638819</v>
      </c>
      <c r="E33" s="140">
        <v>135.17805506949102</v>
      </c>
      <c r="F33" s="141">
        <v>151.55004016860423</v>
      </c>
      <c r="G33" s="140">
        <v>139.40380353043085</v>
      </c>
      <c r="H33" s="141">
        <v>147.3242917076644</v>
      </c>
      <c r="I33" s="101"/>
    </row>
    <row r="34" spans="1:9" ht="15.75" customHeight="1">
      <c r="A34" s="36"/>
      <c r="B34" s="134" t="s">
        <v>231</v>
      </c>
      <c r="C34" s="130">
        <v>6.934609599999999</v>
      </c>
      <c r="D34" s="131">
        <v>0.52817367946782956</v>
      </c>
      <c r="E34" s="132">
        <v>6.53046854148264</v>
      </c>
      <c r="F34" s="133">
        <v>7.3387506585173581</v>
      </c>
      <c r="G34" s="132">
        <v>6.7881796196825004</v>
      </c>
      <c r="H34" s="133">
        <v>7.0810395803174977</v>
      </c>
      <c r="I34" s="101"/>
    </row>
    <row r="35" spans="1:9" ht="15.75" customHeight="1">
      <c r="A35" s="36"/>
      <c r="B35" s="134" t="s">
        <v>232</v>
      </c>
      <c r="C35" s="129">
        <v>154.77000000000001</v>
      </c>
      <c r="D35" s="139">
        <v>13.929097658567731</v>
      </c>
      <c r="E35" s="140">
        <v>146.46960470224772</v>
      </c>
      <c r="F35" s="141">
        <v>163.0703952977523</v>
      </c>
      <c r="G35" s="140">
        <v>150.44280652333671</v>
      </c>
      <c r="H35" s="141">
        <v>159.09719347666331</v>
      </c>
      <c r="I35" s="101"/>
    </row>
    <row r="36" spans="1:9" ht="15.75" customHeight="1">
      <c r="A36" s="36"/>
      <c r="B36" s="134" t="s">
        <v>233</v>
      </c>
      <c r="C36" s="145">
        <v>40.582333333333331</v>
      </c>
      <c r="D36" s="135">
        <v>3.2363884070603475</v>
      </c>
      <c r="E36" s="147">
        <v>38.480504437524964</v>
      </c>
      <c r="F36" s="148">
        <v>42.684162229141698</v>
      </c>
      <c r="G36" s="147">
        <v>39.010603390003631</v>
      </c>
      <c r="H36" s="148">
        <v>42.154063276663031</v>
      </c>
      <c r="I36" s="101"/>
    </row>
    <row r="37" spans="1:9" ht="15.75" customHeight="1">
      <c r="A37" s="36"/>
      <c r="B37" s="134" t="s">
        <v>234</v>
      </c>
      <c r="C37" s="129">
        <v>477.80357142857139</v>
      </c>
      <c r="D37" s="139">
        <v>29.867143881762583</v>
      </c>
      <c r="E37" s="140">
        <v>460.22127317764171</v>
      </c>
      <c r="F37" s="141">
        <v>495.38586967950107</v>
      </c>
      <c r="G37" s="140">
        <v>469.95988434410424</v>
      </c>
      <c r="H37" s="141">
        <v>485.64725851303854</v>
      </c>
      <c r="I37" s="101"/>
    </row>
    <row r="38" spans="1:9" ht="15.75" customHeight="1">
      <c r="A38" s="36"/>
      <c r="B38" s="134" t="s">
        <v>235</v>
      </c>
      <c r="C38" s="130">
        <v>7.3587121212121209</v>
      </c>
      <c r="D38" s="131">
        <v>0.29830751227196789</v>
      </c>
      <c r="E38" s="132">
        <v>7.1754990393623803</v>
      </c>
      <c r="F38" s="133">
        <v>7.5419252030618615</v>
      </c>
      <c r="G38" s="132">
        <v>7.2379188029075801</v>
      </c>
      <c r="H38" s="133">
        <v>7.4795054395166618</v>
      </c>
      <c r="I38" s="101"/>
    </row>
    <row r="39" spans="1:9" ht="15.75" customHeight="1">
      <c r="A39" s="36"/>
      <c r="B39" s="134" t="s">
        <v>236</v>
      </c>
      <c r="C39" s="130">
        <v>4.5366056030769233</v>
      </c>
      <c r="D39" s="131">
        <v>0.27275290006213548</v>
      </c>
      <c r="E39" s="132">
        <v>4.3748128227203313</v>
      </c>
      <c r="F39" s="133">
        <v>4.6983983834335152</v>
      </c>
      <c r="G39" s="132">
        <v>4.4429278270050396</v>
      </c>
      <c r="H39" s="133">
        <v>4.6302833791488069</v>
      </c>
      <c r="I39" s="101"/>
    </row>
    <row r="40" spans="1:9" ht="15.75" customHeight="1">
      <c r="A40" s="36"/>
      <c r="B40" s="134" t="s">
        <v>237</v>
      </c>
      <c r="C40" s="130">
        <v>3.6045963636363636</v>
      </c>
      <c r="D40" s="131">
        <v>0.12788676511195313</v>
      </c>
      <c r="E40" s="132">
        <v>3.5294013593335758</v>
      </c>
      <c r="F40" s="133">
        <v>3.6797913679391514</v>
      </c>
      <c r="G40" s="132">
        <v>3.5336537121789027</v>
      </c>
      <c r="H40" s="133">
        <v>3.6755390150938245</v>
      </c>
      <c r="I40" s="101"/>
    </row>
    <row r="41" spans="1:9" ht="15.75" customHeight="1">
      <c r="A41" s="36"/>
      <c r="B41" s="134" t="s">
        <v>238</v>
      </c>
      <c r="C41" s="130">
        <v>7.9894863636363649</v>
      </c>
      <c r="D41" s="135">
        <v>0.83744142454099446</v>
      </c>
      <c r="E41" s="132">
        <v>7.3964656367511799</v>
      </c>
      <c r="F41" s="133">
        <v>8.582507090521549</v>
      </c>
      <c r="G41" s="132">
        <v>7.8220823985704477</v>
      </c>
      <c r="H41" s="133">
        <v>8.156890328702282</v>
      </c>
      <c r="I41" s="101"/>
    </row>
    <row r="42" spans="1:9" ht="15.75" customHeight="1">
      <c r="A42" s="36"/>
      <c r="B42" s="134" t="s">
        <v>244</v>
      </c>
      <c r="C42" s="145">
        <v>40.645285714285706</v>
      </c>
      <c r="D42" s="146">
        <v>7.4514024753132455</v>
      </c>
      <c r="E42" s="147">
        <v>36.640786521330348</v>
      </c>
      <c r="F42" s="148">
        <v>44.649784907241063</v>
      </c>
      <c r="G42" s="147">
        <v>38.801955826073879</v>
      </c>
      <c r="H42" s="148">
        <v>42.488615602497532</v>
      </c>
      <c r="I42" s="101"/>
    </row>
    <row r="43" spans="1:9" ht="15.75" customHeight="1">
      <c r="A43" s="36"/>
      <c r="B43" s="134" t="s">
        <v>241</v>
      </c>
      <c r="C43" s="130">
        <v>4.8622634615384612</v>
      </c>
      <c r="D43" s="131">
        <v>0.24273846773328117</v>
      </c>
      <c r="E43" s="132">
        <v>4.7225497337474041</v>
      </c>
      <c r="F43" s="133">
        <v>5.0019771893295184</v>
      </c>
      <c r="G43" s="132">
        <v>4.7514972650205198</v>
      </c>
      <c r="H43" s="133">
        <v>4.9730296580564026</v>
      </c>
      <c r="I43" s="101"/>
    </row>
    <row r="44" spans="1:9" ht="15.75" customHeight="1">
      <c r="A44" s="36"/>
      <c r="B44" s="214" t="s">
        <v>139</v>
      </c>
      <c r="C44" s="116"/>
      <c r="D44" s="26"/>
      <c r="E44" s="116"/>
      <c r="F44" s="116"/>
      <c r="G44" s="116"/>
      <c r="H44" s="213"/>
      <c r="I44" s="101"/>
    </row>
    <row r="45" spans="1:9" ht="15.75" customHeight="1">
      <c r="A45" s="36"/>
      <c r="B45" s="163" t="s">
        <v>238</v>
      </c>
      <c r="C45" s="164">
        <v>7.8640750000000006</v>
      </c>
      <c r="D45" s="165">
        <v>0.25938775886056653</v>
      </c>
      <c r="E45" s="166">
        <v>7.6572003203971297</v>
      </c>
      <c r="F45" s="167">
        <v>8.0709496796028706</v>
      </c>
      <c r="G45" s="166">
        <v>7.7528088046370209</v>
      </c>
      <c r="H45" s="167">
        <v>7.9753411953629803</v>
      </c>
      <c r="I45" s="101"/>
    </row>
    <row r="46" spans="1:9" ht="15.75" customHeight="1">
      <c r="B46" s="242" t="s">
        <v>405</v>
      </c>
    </row>
    <row r="47" spans="1:9" ht="15.75" customHeight="1">
      <c r="A47"/>
      <c r="B47"/>
      <c r="C47"/>
      <c r="D47"/>
      <c r="E47"/>
      <c r="F47"/>
      <c r="G47"/>
      <c r="H47"/>
    </row>
    <row r="48" spans="1:9" ht="15.75" customHeight="1">
      <c r="A48"/>
      <c r="B48"/>
      <c r="C48"/>
      <c r="D48"/>
      <c r="E48"/>
      <c r="F48"/>
      <c r="G48"/>
      <c r="H48"/>
    </row>
  </sheetData>
  <dataConsolidate/>
  <mergeCells count="5">
    <mergeCell ref="G2:H2"/>
    <mergeCell ref="D2:D3"/>
    <mergeCell ref="B2:B3"/>
    <mergeCell ref="B1:H1"/>
    <mergeCell ref="E2:F2"/>
  </mergeCells>
  <conditionalFormatting sqref="C5:H16 C18:H29 C31:H43 C45:H45 A4:H4 A17:H17 A5:A16 A30:H30 A18:A29 A44:H44 A31:A43 A45">
    <cfRule type="expression" dxfId="654" priority="78">
      <formula>IF(CertVal_IsBlnkRow*CertVal_IsBlnkRowNext=1,TRUE,FALSE)</formula>
    </cfRule>
  </conditionalFormatting>
  <conditionalFormatting sqref="B4:B45">
    <cfRule type="expression" dxfId="653" priority="75">
      <formula>IF(CertVal_IsBlnkRow*CertVal_IsBlnkRowNext=1,TRUE,FALSE)</formula>
    </cfRule>
  </conditionalFormatting>
  <conditionalFormatting sqref="B6">
    <cfRule type="expression" dxfId="652" priority="73">
      <formula>IF(CertVal_IsBlnkRow*CertVal_IsBlnkRowNext=1,TRUE,FALSE)</formula>
    </cfRule>
  </conditionalFormatting>
  <conditionalFormatting sqref="B7">
    <cfRule type="expression" dxfId="651" priority="71">
      <formula>IF(CertVal_IsBlnkRow*CertVal_IsBlnkRowNext=1,TRUE,FALSE)</formula>
    </cfRule>
  </conditionalFormatting>
  <conditionalFormatting sqref="B8">
    <cfRule type="expression" dxfId="650" priority="69">
      <formula>IF(CertVal_IsBlnkRow*CertVal_IsBlnkRowNext=1,TRUE,FALSE)</formula>
    </cfRule>
  </conditionalFormatting>
  <conditionalFormatting sqref="B9">
    <cfRule type="expression" dxfId="649" priority="67">
      <formula>IF(CertVal_IsBlnkRow*CertVal_IsBlnkRowNext=1,TRUE,FALSE)</formula>
    </cfRule>
  </conditionalFormatting>
  <conditionalFormatting sqref="B10">
    <cfRule type="expression" dxfId="648" priority="65">
      <formula>IF(CertVal_IsBlnkRow*CertVal_IsBlnkRowNext=1,TRUE,FALSE)</formula>
    </cfRule>
  </conditionalFormatting>
  <conditionalFormatting sqref="B11">
    <cfRule type="expression" dxfId="647" priority="63">
      <formula>IF(CertVal_IsBlnkRow*CertVal_IsBlnkRowNext=1,TRUE,FALSE)</formula>
    </cfRule>
  </conditionalFormatting>
  <conditionalFormatting sqref="B12">
    <cfRule type="expression" dxfId="646" priority="61">
      <formula>IF(CertVal_IsBlnkRow*CertVal_IsBlnkRowNext=1,TRUE,FALSE)</formula>
    </cfRule>
  </conditionalFormatting>
  <conditionalFormatting sqref="B13">
    <cfRule type="expression" dxfId="645" priority="59">
      <formula>IF(CertVal_IsBlnkRow*CertVal_IsBlnkRowNext=1,TRUE,FALSE)</formula>
    </cfRule>
  </conditionalFormatting>
  <conditionalFormatting sqref="B14">
    <cfRule type="expression" dxfId="644" priority="57">
      <formula>IF(CertVal_IsBlnkRow*CertVal_IsBlnkRowNext=1,TRUE,FALSE)</formula>
    </cfRule>
  </conditionalFormatting>
  <conditionalFormatting sqref="B15">
    <cfRule type="expression" dxfId="643" priority="55">
      <formula>IF(CertVal_IsBlnkRow*CertVal_IsBlnkRowNext=1,TRUE,FALSE)</formula>
    </cfRule>
  </conditionalFormatting>
  <conditionalFormatting sqref="B16">
    <cfRule type="expression" dxfId="642" priority="53">
      <formula>IF(CertVal_IsBlnkRow*CertVal_IsBlnkRowNext=1,TRUE,FALSE)</formula>
    </cfRule>
  </conditionalFormatting>
  <conditionalFormatting sqref="B18">
    <cfRule type="expression" dxfId="641" priority="51">
      <formula>IF(CertVal_IsBlnkRow*CertVal_IsBlnkRowNext=1,TRUE,FALSE)</formula>
    </cfRule>
  </conditionalFormatting>
  <conditionalFormatting sqref="B19">
    <cfRule type="expression" dxfId="640" priority="49">
      <formula>IF(CertVal_IsBlnkRow*CertVal_IsBlnkRowNext=1,TRUE,FALSE)</formula>
    </cfRule>
  </conditionalFormatting>
  <conditionalFormatting sqref="B20">
    <cfRule type="expression" dxfId="639" priority="47">
      <formula>IF(CertVal_IsBlnkRow*CertVal_IsBlnkRowNext=1,TRUE,FALSE)</formula>
    </cfRule>
  </conditionalFormatting>
  <conditionalFormatting sqref="B21">
    <cfRule type="expression" dxfId="638" priority="45">
      <formula>IF(CertVal_IsBlnkRow*CertVal_IsBlnkRowNext=1,TRUE,FALSE)</formula>
    </cfRule>
  </conditionalFormatting>
  <conditionalFormatting sqref="B22">
    <cfRule type="expression" dxfId="637" priority="43">
      <formula>IF(CertVal_IsBlnkRow*CertVal_IsBlnkRowNext=1,TRUE,FALSE)</formula>
    </cfRule>
  </conditionalFormatting>
  <conditionalFormatting sqref="B23">
    <cfRule type="expression" dxfId="636" priority="41">
      <formula>IF(CertVal_IsBlnkRow*CertVal_IsBlnkRowNext=1,TRUE,FALSE)</formula>
    </cfRule>
  </conditionalFormatting>
  <conditionalFormatting sqref="B24">
    <cfRule type="expression" dxfId="635" priority="39">
      <formula>IF(CertVal_IsBlnkRow*CertVal_IsBlnkRowNext=1,TRUE,FALSE)</formula>
    </cfRule>
  </conditionalFormatting>
  <conditionalFormatting sqref="B25">
    <cfRule type="expression" dxfId="634" priority="37">
      <formula>IF(CertVal_IsBlnkRow*CertVal_IsBlnkRowNext=1,TRUE,FALSE)</formula>
    </cfRule>
  </conditionalFormatting>
  <conditionalFormatting sqref="B26">
    <cfRule type="expression" dxfId="633" priority="35">
      <formula>IF(CertVal_IsBlnkRow*CertVal_IsBlnkRowNext=1,TRUE,FALSE)</formula>
    </cfRule>
  </conditionalFormatting>
  <conditionalFormatting sqref="B27">
    <cfRule type="expression" dxfId="632" priority="33">
      <formula>IF(CertVal_IsBlnkRow*CertVal_IsBlnkRowNext=1,TRUE,FALSE)</formula>
    </cfRule>
  </conditionalFormatting>
  <conditionalFormatting sqref="B28">
    <cfRule type="expression" dxfId="631" priority="31">
      <formula>IF(CertVal_IsBlnkRow*CertVal_IsBlnkRowNext=1,TRUE,FALSE)</formula>
    </cfRule>
  </conditionalFormatting>
  <conditionalFormatting sqref="B29">
    <cfRule type="expression" dxfId="630" priority="29">
      <formula>IF(CertVal_IsBlnkRow*CertVal_IsBlnkRowNext=1,TRUE,FALSE)</formula>
    </cfRule>
  </conditionalFormatting>
  <conditionalFormatting sqref="B31">
    <cfRule type="expression" dxfId="629" priority="27">
      <formula>IF(CertVal_IsBlnkRow*CertVal_IsBlnkRowNext=1,TRUE,FALSE)</formula>
    </cfRule>
  </conditionalFormatting>
  <conditionalFormatting sqref="B32">
    <cfRule type="expression" dxfId="628" priority="25">
      <formula>IF(CertVal_IsBlnkRow*CertVal_IsBlnkRowNext=1,TRUE,FALSE)</formula>
    </cfRule>
  </conditionalFormatting>
  <conditionalFormatting sqref="B33">
    <cfRule type="expression" dxfId="627" priority="23">
      <formula>IF(CertVal_IsBlnkRow*CertVal_IsBlnkRowNext=1,TRUE,FALSE)</formula>
    </cfRule>
  </conditionalFormatting>
  <conditionalFormatting sqref="B34">
    <cfRule type="expression" dxfId="626" priority="21">
      <formula>IF(CertVal_IsBlnkRow*CertVal_IsBlnkRowNext=1,TRUE,FALSE)</formula>
    </cfRule>
  </conditionalFormatting>
  <conditionalFormatting sqref="B35">
    <cfRule type="expression" dxfId="625" priority="19">
      <formula>IF(CertVal_IsBlnkRow*CertVal_IsBlnkRowNext=1,TRUE,FALSE)</formula>
    </cfRule>
  </conditionalFormatting>
  <conditionalFormatting sqref="B36">
    <cfRule type="expression" dxfId="624" priority="17">
      <formula>IF(CertVal_IsBlnkRow*CertVal_IsBlnkRowNext=1,TRUE,FALSE)</formula>
    </cfRule>
  </conditionalFormatting>
  <conditionalFormatting sqref="B37">
    <cfRule type="expression" dxfId="623" priority="15">
      <formula>IF(CertVal_IsBlnkRow*CertVal_IsBlnkRowNext=1,TRUE,FALSE)</formula>
    </cfRule>
  </conditionalFormatting>
  <conditionalFormatting sqref="B38">
    <cfRule type="expression" dxfId="622" priority="13">
      <formula>IF(CertVal_IsBlnkRow*CertVal_IsBlnkRowNext=1,TRUE,FALSE)</formula>
    </cfRule>
  </conditionalFormatting>
  <conditionalFormatting sqref="B39">
    <cfRule type="expression" dxfId="621" priority="11">
      <formula>IF(CertVal_IsBlnkRow*CertVal_IsBlnkRowNext=1,TRUE,FALSE)</formula>
    </cfRule>
  </conditionalFormatting>
  <conditionalFormatting sqref="B40">
    <cfRule type="expression" dxfId="620" priority="9">
      <formula>IF(CertVal_IsBlnkRow*CertVal_IsBlnkRowNext=1,TRUE,FALSE)</formula>
    </cfRule>
  </conditionalFormatting>
  <conditionalFormatting sqref="B41">
    <cfRule type="expression" dxfId="619" priority="7">
      <formula>IF(CertVal_IsBlnkRow*CertVal_IsBlnkRowNext=1,TRUE,FALSE)</formula>
    </cfRule>
  </conditionalFormatting>
  <conditionalFormatting sqref="B42">
    <cfRule type="expression" dxfId="618" priority="5">
      <formula>IF(CertVal_IsBlnkRow*CertVal_IsBlnkRowNext=1,TRUE,FALSE)</formula>
    </cfRule>
  </conditionalFormatting>
  <conditionalFormatting sqref="B43">
    <cfRule type="expression" dxfId="617" priority="3">
      <formula>IF(CertVal_IsBlnkRow*CertVal_IsBlnkRowNext=1,TRUE,FALSE)</formula>
    </cfRule>
  </conditionalFormatting>
  <conditionalFormatting sqref="B45">
    <cfRule type="expression" dxfId="616" priority="1">
      <formula>IF(CertVal_IsBlnkRow*CertVal_IsBlnkRowNext=1,TRUE,FALSE)</formula>
    </cfRule>
  </conditionalFormatting>
  <hyperlinks>
    <hyperlink ref="B5" location="'Fusion'!$A$17" display="'Fusion'!$A$17"/>
    <hyperlink ref="B6" location="'Fusion'!$A$73" display="'Fusion'!$A$73"/>
    <hyperlink ref="B7" location="'Fusion'!$A$107" display="'Fusion'!$A$107"/>
    <hyperlink ref="B8" location="'Fusion'!$A$124" display="'Fusion'!$A$124"/>
    <hyperlink ref="B9" location="'Fusion'!$A$141" display="'Fusion'!$A$141"/>
    <hyperlink ref="B10" location="'Fusion'!$A$175" display="'Fusion'!$A$175"/>
    <hyperlink ref="B11" location="'Fusion'!$A$192" display="'Fusion'!$A$192"/>
    <hyperlink ref="B12" location="'Fusion'!$A$243" display="'Fusion'!$A$243"/>
    <hyperlink ref="B13" location="'Fusion'!$A$311" display="'Fusion'!$A$311"/>
    <hyperlink ref="B14" location="'Fusion'!$A$328" display="'Fusion'!$A$328"/>
    <hyperlink ref="B15" location="'Fusion'!$A$379" display="'Fusion'!$A$379"/>
    <hyperlink ref="B16" location="'Fusion'!$A$464" display="'Fusion'!$A$464"/>
    <hyperlink ref="B18" location="'4-Acid'!$A$1" display="'4-Acid'!$A$1"/>
    <hyperlink ref="B19" location="'4-Acid'!$A$17" display="'4-Acid'!$A$17"/>
    <hyperlink ref="B20" location="'4-Acid'!$A$56" display="'4-Acid'!$A$56"/>
    <hyperlink ref="B21" location="'4-Acid'!$A$124" display="'4-Acid'!$A$124"/>
    <hyperlink ref="B22" location="'4-Acid'!$A$141" display="'4-Acid'!$A$141"/>
    <hyperlink ref="B23" location="'4-Acid'!$A$175" display="'4-Acid'!$A$175"/>
    <hyperlink ref="B24" location="'4-Acid'!$A$226" display="'4-Acid'!$A$226"/>
    <hyperlink ref="B25" location="'4-Acid'!$A$294" display="'4-Acid'!$A$294"/>
    <hyperlink ref="B26" location="'4-Acid'!$A$498" display="'4-Acid'!$A$498"/>
    <hyperlink ref="B27" location="'4-Acid'!$A$634" display="'4-Acid'!$A$634"/>
    <hyperlink ref="B28" location="'4-Acid'!$A$702" display="'4-Acid'!$A$702"/>
    <hyperlink ref="B29" location="'4-Acid'!$A$1025" display="'4-Acid'!$A$1025"/>
    <hyperlink ref="B31" location="'Aqua Regia'!$A$1" display="'Aqua Regia'!$A$1"/>
    <hyperlink ref="B32" location="'Aqua Regia'!$A$17" display="'Aqua Regia'!$A$17"/>
    <hyperlink ref="B33" location="'Aqua Regia'!$A$56" display="'Aqua Regia'!$A$56"/>
    <hyperlink ref="B34" location="'Aqua Regia'!$A$141" display="'Aqua Regia'!$A$141"/>
    <hyperlink ref="B35" location="'Aqua Regia'!$A$158" display="'Aqua Regia'!$A$158"/>
    <hyperlink ref="B36" location="'Aqua Regia'!$A$192" display="'Aqua Regia'!$A$192"/>
    <hyperlink ref="B37" location="'Aqua Regia'!$A$243" display="'Aqua Regia'!$A$243"/>
    <hyperlink ref="B38" location="'Aqua Regia'!$A$311" display="'Aqua Regia'!$A$311"/>
    <hyperlink ref="B39" location="'Aqua Regia'!$A$515" display="'Aqua Regia'!$A$515"/>
    <hyperlink ref="B40" location="'Aqua Regia'!$A$651" display="'Aqua Regia'!$A$651"/>
    <hyperlink ref="B41" location="'Aqua Regia'!$A$719" display="'Aqua Regia'!$A$719"/>
    <hyperlink ref="B42" location="'Aqua Regia'!$A$736" display="'Aqua Regia'!$A$736"/>
    <hyperlink ref="B43" location="'Aqua Regia'!$A$1042" display="'Aqua Regia'!$A$1042"/>
    <hyperlink ref="B45" location="'IRC'!$A$1" display="'IRC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5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0" t="s">
        <v>399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2" t="s">
        <v>45</v>
      </c>
      <c r="D2" s="44" t="s">
        <v>46</v>
      </c>
      <c r="E2" s="96" t="s">
        <v>2</v>
      </c>
      <c r="F2" s="43" t="s">
        <v>45</v>
      </c>
      <c r="G2" s="97" t="s">
        <v>46</v>
      </c>
      <c r="H2" s="98" t="s">
        <v>2</v>
      </c>
      <c r="I2" s="43" t="s">
        <v>45</v>
      </c>
      <c r="J2" s="97" t="s">
        <v>46</v>
      </c>
      <c r="K2" s="93"/>
    </row>
    <row r="3" spans="1:11" ht="15.75" customHeight="1">
      <c r="A3" s="94"/>
      <c r="B3" s="118" t="s">
        <v>406</v>
      </c>
      <c r="C3" s="117"/>
      <c r="D3" s="119"/>
      <c r="E3" s="117"/>
      <c r="F3" s="117"/>
      <c r="G3" s="120"/>
      <c r="H3" s="117"/>
      <c r="I3" s="117"/>
      <c r="J3" s="121"/>
    </row>
    <row r="4" spans="1:11" ht="15.75" customHeight="1">
      <c r="A4" s="94"/>
      <c r="B4" s="123" t="s">
        <v>4</v>
      </c>
      <c r="C4" s="114" t="s">
        <v>3</v>
      </c>
      <c r="D4" s="122">
        <v>57.95</v>
      </c>
      <c r="E4" s="123" t="s">
        <v>52</v>
      </c>
      <c r="F4" s="114" t="s">
        <v>3</v>
      </c>
      <c r="G4" s="46">
        <v>2199.8203221809199</v>
      </c>
      <c r="H4" s="124" t="s">
        <v>58</v>
      </c>
      <c r="I4" s="114" t="s">
        <v>3</v>
      </c>
      <c r="J4" s="46">
        <v>1652.1791259516799</v>
      </c>
    </row>
    <row r="5" spans="1:11" ht="15.75" customHeight="1">
      <c r="A5" s="94"/>
      <c r="B5" s="123" t="s">
        <v>7</v>
      </c>
      <c r="C5" s="114" t="s">
        <v>3</v>
      </c>
      <c r="D5" s="125">
        <v>143.892857142857</v>
      </c>
      <c r="E5" s="123" t="s">
        <v>53</v>
      </c>
      <c r="F5" s="114" t="s">
        <v>3</v>
      </c>
      <c r="G5" s="46">
        <v>1676.5578635014799</v>
      </c>
      <c r="H5" s="124" t="s">
        <v>61</v>
      </c>
      <c r="I5" s="114" t="s">
        <v>3</v>
      </c>
      <c r="J5" s="47">
        <v>38.4</v>
      </c>
    </row>
    <row r="6" spans="1:11" ht="15.75" customHeight="1">
      <c r="A6" s="94"/>
      <c r="B6" s="123" t="s">
        <v>13</v>
      </c>
      <c r="C6" s="114" t="s">
        <v>3</v>
      </c>
      <c r="D6" s="41">
        <v>3.4</v>
      </c>
      <c r="E6" s="123" t="s">
        <v>54</v>
      </c>
      <c r="F6" s="114" t="s">
        <v>3</v>
      </c>
      <c r="G6" s="46">
        <v>559.28085180659798</v>
      </c>
      <c r="H6" s="124" t="s">
        <v>37</v>
      </c>
      <c r="I6" s="114" t="s">
        <v>3</v>
      </c>
      <c r="J6" s="47">
        <v>15</v>
      </c>
    </row>
    <row r="7" spans="1:11" ht="15.75" customHeight="1">
      <c r="A7" s="94"/>
      <c r="B7" s="123" t="s">
        <v>48</v>
      </c>
      <c r="C7" s="114" t="s">
        <v>3</v>
      </c>
      <c r="D7" s="125">
        <v>120</v>
      </c>
      <c r="E7" s="123" t="s">
        <v>6</v>
      </c>
      <c r="F7" s="114" t="s">
        <v>3</v>
      </c>
      <c r="G7" s="46">
        <v>52.3</v>
      </c>
      <c r="H7" s="124" t="s">
        <v>44</v>
      </c>
      <c r="I7" s="114" t="s">
        <v>3</v>
      </c>
      <c r="J7" s="46">
        <v>83.6</v>
      </c>
    </row>
    <row r="8" spans="1:11" ht="15.75" customHeight="1">
      <c r="A8" s="94"/>
      <c r="B8" s="123" t="s">
        <v>51</v>
      </c>
      <c r="C8" s="114" t="s">
        <v>1</v>
      </c>
      <c r="D8" s="41">
        <v>3.3006629586584801</v>
      </c>
      <c r="E8" s="123" t="s">
        <v>9</v>
      </c>
      <c r="F8" s="114" t="s">
        <v>3</v>
      </c>
      <c r="G8" s="126">
        <v>6</v>
      </c>
      <c r="H8" s="45" t="s">
        <v>397</v>
      </c>
      <c r="I8" s="114" t="s">
        <v>397</v>
      </c>
      <c r="J8" s="46" t="s">
        <v>397</v>
      </c>
    </row>
    <row r="9" spans="1:11" ht="15.75" customHeight="1">
      <c r="A9" s="94"/>
      <c r="B9" s="123" t="s">
        <v>227</v>
      </c>
      <c r="C9" s="114" t="s">
        <v>1</v>
      </c>
      <c r="D9" s="41">
        <v>16.716000000000001</v>
      </c>
      <c r="E9" s="123" t="s">
        <v>17</v>
      </c>
      <c r="F9" s="114" t="s">
        <v>3</v>
      </c>
      <c r="G9" s="46">
        <v>54.1</v>
      </c>
      <c r="H9" s="45" t="s">
        <v>397</v>
      </c>
      <c r="I9" s="114" t="s">
        <v>397</v>
      </c>
      <c r="J9" s="46" t="s">
        <v>397</v>
      </c>
    </row>
    <row r="10" spans="1:11" ht="15.75" customHeight="1">
      <c r="A10" s="94"/>
      <c r="B10" s="118" t="s">
        <v>135</v>
      </c>
      <c r="C10" s="117"/>
      <c r="D10" s="119"/>
      <c r="E10" s="117"/>
      <c r="F10" s="117"/>
      <c r="G10" s="120"/>
      <c r="H10" s="117"/>
      <c r="I10" s="117"/>
      <c r="J10" s="121"/>
    </row>
    <row r="11" spans="1:11" ht="15.75" customHeight="1">
      <c r="A11" s="94"/>
      <c r="B11" s="123" t="s">
        <v>47</v>
      </c>
      <c r="C11" s="114" t="s">
        <v>3</v>
      </c>
      <c r="D11" s="41">
        <v>9.8000000000000007</v>
      </c>
      <c r="E11" s="123" t="s">
        <v>16</v>
      </c>
      <c r="F11" s="114" t="s">
        <v>3</v>
      </c>
      <c r="G11" s="47">
        <v>20.74</v>
      </c>
      <c r="H11" s="124" t="s">
        <v>15</v>
      </c>
      <c r="I11" s="114" t="s">
        <v>3</v>
      </c>
      <c r="J11" s="126">
        <v>1.98</v>
      </c>
    </row>
    <row r="12" spans="1:11" ht="15.75" customHeight="1">
      <c r="A12" s="94"/>
      <c r="B12" s="123" t="s">
        <v>10</v>
      </c>
      <c r="C12" s="114" t="s">
        <v>3</v>
      </c>
      <c r="D12" s="41" t="s">
        <v>136</v>
      </c>
      <c r="E12" s="123" t="s">
        <v>19</v>
      </c>
      <c r="F12" s="114" t="s">
        <v>3</v>
      </c>
      <c r="G12" s="47">
        <v>35.74</v>
      </c>
      <c r="H12" s="124" t="s">
        <v>17</v>
      </c>
      <c r="I12" s="114" t="s">
        <v>3</v>
      </c>
      <c r="J12" s="47">
        <v>23.11</v>
      </c>
    </row>
    <row r="13" spans="1:11" ht="15.75" customHeight="1">
      <c r="A13" s="94"/>
      <c r="B13" s="123" t="s">
        <v>13</v>
      </c>
      <c r="C13" s="114" t="s">
        <v>3</v>
      </c>
      <c r="D13" s="41">
        <v>3</v>
      </c>
      <c r="E13" s="123" t="s">
        <v>22</v>
      </c>
      <c r="F13" s="114" t="s">
        <v>78</v>
      </c>
      <c r="G13" s="46">
        <v>200</v>
      </c>
      <c r="H13" s="124" t="s">
        <v>20</v>
      </c>
      <c r="I13" s="114" t="s">
        <v>78</v>
      </c>
      <c r="J13" s="46">
        <v>260</v>
      </c>
    </row>
    <row r="14" spans="1:11" ht="15.75" customHeight="1">
      <c r="A14" s="94"/>
      <c r="B14" s="123" t="s">
        <v>21</v>
      </c>
      <c r="C14" s="114" t="s">
        <v>3</v>
      </c>
      <c r="D14" s="122">
        <v>42</v>
      </c>
      <c r="E14" s="123" t="s">
        <v>52</v>
      </c>
      <c r="F14" s="114" t="s">
        <v>3</v>
      </c>
      <c r="G14" s="46">
        <v>2000.1</v>
      </c>
      <c r="H14" s="124" t="s">
        <v>23</v>
      </c>
      <c r="I14" s="114" t="s">
        <v>78</v>
      </c>
      <c r="J14" s="46">
        <v>440</v>
      </c>
    </row>
    <row r="15" spans="1:11" ht="15.75" customHeight="1">
      <c r="A15" s="94"/>
      <c r="B15" s="123" t="s">
        <v>48</v>
      </c>
      <c r="C15" s="114" t="s">
        <v>3</v>
      </c>
      <c r="D15" s="122">
        <v>21.1</v>
      </c>
      <c r="E15" s="123" t="s">
        <v>25</v>
      </c>
      <c r="F15" s="114" t="s">
        <v>3</v>
      </c>
      <c r="G15" s="126">
        <v>3.94</v>
      </c>
      <c r="H15" s="124" t="s">
        <v>26</v>
      </c>
      <c r="I15" s="114" t="s">
        <v>78</v>
      </c>
      <c r="J15" s="46">
        <v>340</v>
      </c>
    </row>
    <row r="16" spans="1:11" ht="15.75" customHeight="1">
      <c r="A16" s="94"/>
      <c r="B16" s="123" t="s">
        <v>27</v>
      </c>
      <c r="C16" s="114" t="s">
        <v>3</v>
      </c>
      <c r="D16" s="41">
        <v>2.85</v>
      </c>
      <c r="E16" s="123" t="s">
        <v>53</v>
      </c>
      <c r="F16" s="114" t="s">
        <v>3</v>
      </c>
      <c r="G16" s="46">
        <v>1090</v>
      </c>
      <c r="H16" s="124" t="s">
        <v>29</v>
      </c>
      <c r="I16" s="114" t="s">
        <v>3</v>
      </c>
      <c r="J16" s="126">
        <v>7.42</v>
      </c>
    </row>
    <row r="17" spans="1:10" ht="15.75" customHeight="1">
      <c r="A17" s="94"/>
      <c r="B17" s="123" t="s">
        <v>32</v>
      </c>
      <c r="C17" s="114" t="s">
        <v>3</v>
      </c>
      <c r="D17" s="41">
        <v>1.86</v>
      </c>
      <c r="E17" s="123" t="s">
        <v>28</v>
      </c>
      <c r="F17" s="114" t="s">
        <v>3</v>
      </c>
      <c r="G17" s="126">
        <v>5.51</v>
      </c>
      <c r="H17" s="124" t="s">
        <v>58</v>
      </c>
      <c r="I17" s="114" t="s">
        <v>3</v>
      </c>
      <c r="J17" s="46">
        <v>1378</v>
      </c>
    </row>
    <row r="18" spans="1:10" ht="15.75" customHeight="1">
      <c r="A18" s="94"/>
      <c r="B18" s="123" t="s">
        <v>35</v>
      </c>
      <c r="C18" s="114" t="s">
        <v>3</v>
      </c>
      <c r="D18" s="41">
        <v>1.32</v>
      </c>
      <c r="E18" s="123" t="s">
        <v>30</v>
      </c>
      <c r="F18" s="114" t="s">
        <v>3</v>
      </c>
      <c r="G18" s="47">
        <v>19.579999999999998</v>
      </c>
      <c r="H18" s="124" t="s">
        <v>59</v>
      </c>
      <c r="I18" s="114" t="s">
        <v>3</v>
      </c>
      <c r="J18" s="46">
        <v>67</v>
      </c>
    </row>
    <row r="19" spans="1:10" ht="15.75" customHeight="1">
      <c r="A19" s="94"/>
      <c r="B19" s="123" t="s">
        <v>38</v>
      </c>
      <c r="C19" s="114" t="s">
        <v>78</v>
      </c>
      <c r="D19" s="125">
        <v>740</v>
      </c>
      <c r="E19" s="123" t="s">
        <v>33</v>
      </c>
      <c r="F19" s="114" t="s">
        <v>3</v>
      </c>
      <c r="G19" s="47">
        <v>17.14</v>
      </c>
      <c r="H19" s="124" t="s">
        <v>60</v>
      </c>
      <c r="I19" s="114" t="s">
        <v>78</v>
      </c>
      <c r="J19" s="46">
        <v>200</v>
      </c>
    </row>
    <row r="20" spans="1:10" ht="15.75" customHeight="1">
      <c r="A20" s="94"/>
      <c r="B20" s="123" t="s">
        <v>41</v>
      </c>
      <c r="C20" s="114" t="s">
        <v>3</v>
      </c>
      <c r="D20" s="122">
        <v>18.399999999999999</v>
      </c>
      <c r="E20" s="123" t="s">
        <v>54</v>
      </c>
      <c r="F20" s="114" t="s">
        <v>3</v>
      </c>
      <c r="G20" s="46">
        <v>495</v>
      </c>
      <c r="H20" s="124" t="s">
        <v>31</v>
      </c>
      <c r="I20" s="114" t="s">
        <v>3</v>
      </c>
      <c r="J20" s="126">
        <v>2.61</v>
      </c>
    </row>
    <row r="21" spans="1:10" ht="15.75" customHeight="1">
      <c r="A21" s="94"/>
      <c r="B21" s="123" t="s">
        <v>5</v>
      </c>
      <c r="C21" s="114" t="s">
        <v>3</v>
      </c>
      <c r="D21" s="41">
        <v>3.1</v>
      </c>
      <c r="E21" s="123" t="s">
        <v>39</v>
      </c>
      <c r="F21" s="114" t="s">
        <v>3</v>
      </c>
      <c r="G21" s="126">
        <v>4.78</v>
      </c>
      <c r="H21" s="124" t="s">
        <v>61</v>
      </c>
      <c r="I21" s="114" t="s">
        <v>3</v>
      </c>
      <c r="J21" s="47">
        <v>32.9</v>
      </c>
    </row>
    <row r="22" spans="1:10" ht="15.75" customHeight="1">
      <c r="A22" s="94"/>
      <c r="B22" s="123" t="s">
        <v>77</v>
      </c>
      <c r="C22" s="114" t="s">
        <v>78</v>
      </c>
      <c r="D22" s="125">
        <v>480</v>
      </c>
      <c r="E22" s="123" t="s">
        <v>42</v>
      </c>
      <c r="F22" s="114" t="s">
        <v>3</v>
      </c>
      <c r="G22" s="46">
        <v>96.13</v>
      </c>
      <c r="H22" s="124" t="s">
        <v>34</v>
      </c>
      <c r="I22" s="114" t="s">
        <v>3</v>
      </c>
      <c r="J22" s="126">
        <v>1.44</v>
      </c>
    </row>
    <row r="23" spans="1:10" ht="15.75" customHeight="1">
      <c r="A23" s="94"/>
      <c r="B23" s="123" t="s">
        <v>8</v>
      </c>
      <c r="C23" s="114" t="s">
        <v>78</v>
      </c>
      <c r="D23" s="125">
        <v>2360</v>
      </c>
      <c r="E23" s="123" t="s">
        <v>55</v>
      </c>
      <c r="F23" s="114" t="s">
        <v>78</v>
      </c>
      <c r="G23" s="46">
        <v>0.7</v>
      </c>
      <c r="H23" s="124" t="s">
        <v>37</v>
      </c>
      <c r="I23" s="114" t="s">
        <v>3</v>
      </c>
      <c r="J23" s="47">
        <v>11.18</v>
      </c>
    </row>
    <row r="24" spans="1:10" ht="15.75" customHeight="1">
      <c r="A24" s="94"/>
      <c r="B24" s="123" t="s">
        <v>50</v>
      </c>
      <c r="C24" s="114" t="s">
        <v>78</v>
      </c>
      <c r="D24" s="125">
        <v>900</v>
      </c>
      <c r="E24" s="123" t="s">
        <v>6</v>
      </c>
      <c r="F24" s="114" t="s">
        <v>3</v>
      </c>
      <c r="G24" s="47">
        <v>48.9865909090909</v>
      </c>
      <c r="H24" s="124" t="s">
        <v>40</v>
      </c>
      <c r="I24" s="114" t="s">
        <v>78</v>
      </c>
      <c r="J24" s="46">
        <v>1260</v>
      </c>
    </row>
    <row r="25" spans="1:10" ht="15.75" customHeight="1">
      <c r="A25" s="94"/>
      <c r="B25" s="123" t="s">
        <v>11</v>
      </c>
      <c r="C25" s="114" t="s">
        <v>78</v>
      </c>
      <c r="D25" s="125">
        <v>480</v>
      </c>
      <c r="E25" s="123" t="s">
        <v>9</v>
      </c>
      <c r="F25" s="114" t="s">
        <v>3</v>
      </c>
      <c r="G25" s="126">
        <v>6.3</v>
      </c>
      <c r="H25" s="124" t="s">
        <v>44</v>
      </c>
      <c r="I25" s="114" t="s">
        <v>3</v>
      </c>
      <c r="J25" s="46">
        <v>74.045000000000002</v>
      </c>
    </row>
    <row r="26" spans="1:10" ht="15.75" customHeight="1">
      <c r="A26" s="94"/>
      <c r="B26" s="123" t="s">
        <v>14</v>
      </c>
      <c r="C26" s="114" t="s">
        <v>3</v>
      </c>
      <c r="D26" s="41">
        <v>0.54</v>
      </c>
      <c r="E26" s="123" t="s">
        <v>57</v>
      </c>
      <c r="F26" s="114" t="s">
        <v>3</v>
      </c>
      <c r="G26" s="126">
        <v>2.38</v>
      </c>
      <c r="H26" s="45" t="s">
        <v>397</v>
      </c>
      <c r="I26" s="114" t="s">
        <v>397</v>
      </c>
      <c r="J26" s="46" t="s">
        <v>397</v>
      </c>
    </row>
    <row r="27" spans="1:10" ht="15.75" customHeight="1">
      <c r="A27" s="94"/>
      <c r="B27" s="123" t="s">
        <v>51</v>
      </c>
      <c r="C27" s="114" t="s">
        <v>1</v>
      </c>
      <c r="D27" s="41">
        <v>3.0720000000000001</v>
      </c>
      <c r="E27" s="123" t="s">
        <v>12</v>
      </c>
      <c r="F27" s="114" t="s">
        <v>3</v>
      </c>
      <c r="G27" s="126">
        <v>3.74</v>
      </c>
      <c r="H27" s="45" t="s">
        <v>397</v>
      </c>
      <c r="I27" s="114" t="s">
        <v>397</v>
      </c>
      <c r="J27" s="46" t="s">
        <v>397</v>
      </c>
    </row>
    <row r="28" spans="1:10" ht="15.75" customHeight="1">
      <c r="A28" s="94"/>
      <c r="B28" s="118" t="s">
        <v>137</v>
      </c>
      <c r="C28" s="117"/>
      <c r="D28" s="119"/>
      <c r="E28" s="117"/>
      <c r="F28" s="117"/>
      <c r="G28" s="120"/>
      <c r="H28" s="117"/>
      <c r="I28" s="117"/>
      <c r="J28" s="121"/>
    </row>
    <row r="29" spans="1:10" ht="15.75" customHeight="1">
      <c r="A29" s="94"/>
      <c r="B29" s="123" t="s">
        <v>96</v>
      </c>
      <c r="C29" s="114" t="s">
        <v>78</v>
      </c>
      <c r="D29" s="125">
        <v>0.3125</v>
      </c>
      <c r="E29" s="123" t="s">
        <v>51</v>
      </c>
      <c r="F29" s="114" t="s">
        <v>1</v>
      </c>
      <c r="G29" s="127">
        <v>0.629</v>
      </c>
      <c r="H29" s="124" t="s">
        <v>15</v>
      </c>
      <c r="I29" s="114" t="s">
        <v>3</v>
      </c>
      <c r="J29" s="126">
        <v>0.94199999999999995</v>
      </c>
    </row>
    <row r="30" spans="1:10" ht="15.75" customHeight="1">
      <c r="A30" s="94"/>
      <c r="B30" s="123" t="s">
        <v>47</v>
      </c>
      <c r="C30" s="114" t="s">
        <v>3</v>
      </c>
      <c r="D30" s="41">
        <v>8</v>
      </c>
      <c r="E30" s="123" t="s">
        <v>16</v>
      </c>
      <c r="F30" s="114" t="s">
        <v>3</v>
      </c>
      <c r="G30" s="47">
        <v>19.88</v>
      </c>
      <c r="H30" s="124" t="s">
        <v>17</v>
      </c>
      <c r="I30" s="114" t="s">
        <v>3</v>
      </c>
      <c r="J30" s="47">
        <v>25.86</v>
      </c>
    </row>
    <row r="31" spans="1:10" ht="15.75" customHeight="1">
      <c r="A31" s="94"/>
      <c r="B31" s="123" t="s">
        <v>10</v>
      </c>
      <c r="C31" s="114" t="s">
        <v>3</v>
      </c>
      <c r="D31" s="41" t="s">
        <v>138</v>
      </c>
      <c r="E31" s="123" t="s">
        <v>19</v>
      </c>
      <c r="F31" s="114" t="s">
        <v>3</v>
      </c>
      <c r="G31" s="47">
        <v>25.56</v>
      </c>
      <c r="H31" s="124" t="s">
        <v>20</v>
      </c>
      <c r="I31" s="114" t="s">
        <v>78</v>
      </c>
      <c r="J31" s="46" t="s">
        <v>110</v>
      </c>
    </row>
    <row r="32" spans="1:10" ht="15.75" customHeight="1">
      <c r="A32" s="94"/>
      <c r="B32" s="123" t="s">
        <v>13</v>
      </c>
      <c r="C32" s="114" t="s">
        <v>3</v>
      </c>
      <c r="D32" s="41">
        <v>1.34</v>
      </c>
      <c r="E32" s="123" t="s">
        <v>22</v>
      </c>
      <c r="F32" s="114" t="s">
        <v>78</v>
      </c>
      <c r="G32" s="46">
        <v>100</v>
      </c>
      <c r="H32" s="124" t="s">
        <v>23</v>
      </c>
      <c r="I32" s="114" t="s">
        <v>78</v>
      </c>
      <c r="J32" s="46">
        <v>340</v>
      </c>
    </row>
    <row r="33" spans="1:10" ht="15.75" customHeight="1">
      <c r="A33" s="94"/>
      <c r="B33" s="123" t="s">
        <v>21</v>
      </c>
      <c r="C33" s="114" t="s">
        <v>3</v>
      </c>
      <c r="D33" s="122">
        <v>37.44</v>
      </c>
      <c r="E33" s="123" t="s">
        <v>52</v>
      </c>
      <c r="F33" s="114" t="s">
        <v>3</v>
      </c>
      <c r="G33" s="46">
        <v>2388.3000000000002</v>
      </c>
      <c r="H33" s="124" t="s">
        <v>26</v>
      </c>
      <c r="I33" s="114" t="s">
        <v>78</v>
      </c>
      <c r="J33" s="46">
        <v>76</v>
      </c>
    </row>
    <row r="34" spans="1:10" ht="15.75" customHeight="1">
      <c r="A34" s="94"/>
      <c r="B34" s="123" t="s">
        <v>48</v>
      </c>
      <c r="C34" s="114" t="s">
        <v>3</v>
      </c>
      <c r="D34" s="122">
        <v>15.42</v>
      </c>
      <c r="E34" s="123" t="s">
        <v>25</v>
      </c>
      <c r="F34" s="114" t="s">
        <v>3</v>
      </c>
      <c r="G34" s="126">
        <v>3.8149999999999999</v>
      </c>
      <c r="H34" s="124" t="s">
        <v>29</v>
      </c>
      <c r="I34" s="114" t="s">
        <v>3</v>
      </c>
      <c r="J34" s="126">
        <v>5.8</v>
      </c>
    </row>
    <row r="35" spans="1:10" ht="15.75" customHeight="1">
      <c r="A35" s="94"/>
      <c r="B35" s="123" t="s">
        <v>27</v>
      </c>
      <c r="C35" s="114" t="s">
        <v>3</v>
      </c>
      <c r="D35" s="41">
        <v>1.696</v>
      </c>
      <c r="E35" s="123" t="s">
        <v>53</v>
      </c>
      <c r="F35" s="114" t="s">
        <v>3</v>
      </c>
      <c r="G35" s="46">
        <v>197</v>
      </c>
      <c r="H35" s="124" t="s">
        <v>58</v>
      </c>
      <c r="I35" s="114" t="s">
        <v>3</v>
      </c>
      <c r="J35" s="46">
        <v>189</v>
      </c>
    </row>
    <row r="36" spans="1:10" ht="15.75" customHeight="1">
      <c r="A36" s="94"/>
      <c r="B36" s="123" t="s">
        <v>32</v>
      </c>
      <c r="C36" s="114" t="s">
        <v>3</v>
      </c>
      <c r="D36" s="41">
        <v>1.988</v>
      </c>
      <c r="E36" s="123" t="s">
        <v>28</v>
      </c>
      <c r="F36" s="114" t="s">
        <v>3</v>
      </c>
      <c r="G36" s="126">
        <v>0.1</v>
      </c>
      <c r="H36" s="124" t="s">
        <v>59</v>
      </c>
      <c r="I36" s="114" t="s">
        <v>3</v>
      </c>
      <c r="J36" s="47">
        <v>43.13</v>
      </c>
    </row>
    <row r="37" spans="1:10" ht="15.75" customHeight="1">
      <c r="A37" s="94"/>
      <c r="B37" s="123" t="s">
        <v>35</v>
      </c>
      <c r="C37" s="114" t="s">
        <v>3</v>
      </c>
      <c r="D37" s="41">
        <v>1.02</v>
      </c>
      <c r="E37" s="123" t="s">
        <v>30</v>
      </c>
      <c r="F37" s="114" t="s">
        <v>3</v>
      </c>
      <c r="G37" s="47">
        <v>16.32</v>
      </c>
      <c r="H37" s="124" t="s">
        <v>60</v>
      </c>
      <c r="I37" s="114" t="s">
        <v>78</v>
      </c>
      <c r="J37" s="46">
        <v>100</v>
      </c>
    </row>
    <row r="38" spans="1:10" ht="15.75" customHeight="1">
      <c r="A38" s="94"/>
      <c r="B38" s="123" t="s">
        <v>38</v>
      </c>
      <c r="C38" s="114" t="s">
        <v>78</v>
      </c>
      <c r="D38" s="125">
        <v>680</v>
      </c>
      <c r="E38" s="123" t="s">
        <v>33</v>
      </c>
      <c r="F38" s="114" t="s">
        <v>3</v>
      </c>
      <c r="G38" s="47">
        <v>17.97</v>
      </c>
      <c r="H38" s="124" t="s">
        <v>31</v>
      </c>
      <c r="I38" s="114" t="s">
        <v>3</v>
      </c>
      <c r="J38" s="126">
        <v>1.62</v>
      </c>
    </row>
    <row r="39" spans="1:10" ht="15.75" customHeight="1">
      <c r="A39" s="94"/>
      <c r="B39" s="123" t="s">
        <v>41</v>
      </c>
      <c r="C39" s="114" t="s">
        <v>3</v>
      </c>
      <c r="D39" s="41">
        <v>4.6859999999999999</v>
      </c>
      <c r="E39" s="123" t="s">
        <v>54</v>
      </c>
      <c r="F39" s="114" t="s">
        <v>3</v>
      </c>
      <c r="G39" s="46">
        <v>494</v>
      </c>
      <c r="H39" s="124" t="s">
        <v>61</v>
      </c>
      <c r="I39" s="114" t="s">
        <v>3</v>
      </c>
      <c r="J39" s="47">
        <v>14.6</v>
      </c>
    </row>
    <row r="40" spans="1:10" ht="15.75" customHeight="1">
      <c r="A40" s="94"/>
      <c r="B40" s="123" t="s">
        <v>5</v>
      </c>
      <c r="C40" s="114" t="s">
        <v>3</v>
      </c>
      <c r="D40" s="41">
        <v>2.64</v>
      </c>
      <c r="E40" s="123" t="s">
        <v>39</v>
      </c>
      <c r="F40" s="114" t="s">
        <v>3</v>
      </c>
      <c r="G40" s="126">
        <v>4.3</v>
      </c>
      <c r="H40" s="124" t="s">
        <v>34</v>
      </c>
      <c r="I40" s="114" t="s">
        <v>3</v>
      </c>
      <c r="J40" s="126">
        <v>0.46250000000000002</v>
      </c>
    </row>
    <row r="41" spans="1:10" ht="15.75" customHeight="1">
      <c r="A41" s="94"/>
      <c r="B41" s="123" t="s">
        <v>77</v>
      </c>
      <c r="C41" s="114" t="s">
        <v>78</v>
      </c>
      <c r="D41" s="125">
        <v>200</v>
      </c>
      <c r="E41" s="123" t="s">
        <v>42</v>
      </c>
      <c r="F41" s="114" t="s">
        <v>3</v>
      </c>
      <c r="G41" s="47">
        <v>46.7</v>
      </c>
      <c r="H41" s="124" t="s">
        <v>37</v>
      </c>
      <c r="I41" s="114" t="s">
        <v>3</v>
      </c>
      <c r="J41" s="126">
        <v>8</v>
      </c>
    </row>
    <row r="42" spans="1:10" ht="15.75" customHeight="1">
      <c r="A42" s="94"/>
      <c r="B42" s="123" t="s">
        <v>8</v>
      </c>
      <c r="C42" s="114" t="s">
        <v>78</v>
      </c>
      <c r="D42" s="125">
        <v>760</v>
      </c>
      <c r="E42" s="123" t="s">
        <v>55</v>
      </c>
      <c r="F42" s="114" t="s">
        <v>78</v>
      </c>
      <c r="G42" s="46">
        <v>1.5</v>
      </c>
      <c r="H42" s="124" t="s">
        <v>40</v>
      </c>
      <c r="I42" s="114" t="s">
        <v>78</v>
      </c>
      <c r="J42" s="46">
        <v>920</v>
      </c>
    </row>
    <row r="43" spans="1:10" ht="15.75" customHeight="1">
      <c r="A43" s="94"/>
      <c r="B43" s="123" t="s">
        <v>50</v>
      </c>
      <c r="C43" s="114" t="s">
        <v>78</v>
      </c>
      <c r="D43" s="125">
        <v>1051</v>
      </c>
      <c r="E43" s="123" t="s">
        <v>9</v>
      </c>
      <c r="F43" s="114" t="s">
        <v>3</v>
      </c>
      <c r="G43" s="126">
        <v>2.64</v>
      </c>
      <c r="H43" s="124" t="s">
        <v>44</v>
      </c>
      <c r="I43" s="114" t="s">
        <v>3</v>
      </c>
      <c r="J43" s="47">
        <v>27.4</v>
      </c>
    </row>
    <row r="44" spans="1:10" ht="15.75" customHeight="1">
      <c r="A44" s="94"/>
      <c r="B44" s="123" t="s">
        <v>11</v>
      </c>
      <c r="C44" s="114" t="s">
        <v>78</v>
      </c>
      <c r="D44" s="125">
        <v>380</v>
      </c>
      <c r="E44" s="123" t="s">
        <v>57</v>
      </c>
      <c r="F44" s="114" t="s">
        <v>3</v>
      </c>
      <c r="G44" s="126">
        <v>2.48</v>
      </c>
      <c r="H44" s="45" t="s">
        <v>397</v>
      </c>
      <c r="I44" s="114" t="s">
        <v>397</v>
      </c>
      <c r="J44" s="46" t="s">
        <v>397</v>
      </c>
    </row>
    <row r="45" spans="1:10" ht="15.75" customHeight="1">
      <c r="A45" s="94"/>
      <c r="B45" s="157" t="s">
        <v>14</v>
      </c>
      <c r="C45" s="158" t="s">
        <v>3</v>
      </c>
      <c r="D45" s="159">
        <v>0.56000000000000005</v>
      </c>
      <c r="E45" s="157" t="s">
        <v>12</v>
      </c>
      <c r="F45" s="158" t="s">
        <v>3</v>
      </c>
      <c r="G45" s="160">
        <v>3.16</v>
      </c>
      <c r="H45" s="161" t="s">
        <v>397</v>
      </c>
      <c r="I45" s="158" t="s">
        <v>397</v>
      </c>
      <c r="J45" s="162" t="s">
        <v>397</v>
      </c>
    </row>
  </sheetData>
  <conditionalFormatting sqref="C3:C45 F3:F45 I3:I45">
    <cfRule type="expression" dxfId="615" priority="2">
      <formula>IndVal_LimitValDiffUOM</formula>
    </cfRule>
  </conditionalFormatting>
  <conditionalFormatting sqref="B3:J45">
    <cfRule type="expression" dxfId="614" priority="1">
      <formula>IF(IndVal_IsBlnkRow*IndVal_IsBlnkRowNext=1,TRUE,FALSE)</formula>
    </cfRule>
  </conditionalFormatting>
  <hyperlinks>
    <hyperlink ref="B4" location="'Fusion'!$A$1" display="'Fusion'!$A$1"/>
    <hyperlink ref="E4" location="'Fusion'!$A$262" display="'Fusion'!$A$262"/>
    <hyperlink ref="H4" location="'Fusion'!$A$415" display="'Fusion'!$A$415"/>
    <hyperlink ref="B5" location="'Fusion'!$A$58" display="'Fusion'!$A$58"/>
    <hyperlink ref="E5" location="'Fusion'!$A$279" display="'Fusion'!$A$279"/>
    <hyperlink ref="H5" location="'Fusion'!$A$432" display="'Fusion'!$A$432"/>
    <hyperlink ref="B6" location="'Fusion'!$A$92" display="'Fusion'!$A$92"/>
    <hyperlink ref="E6" location="'Fusion'!$A$296" display="'Fusion'!$A$296"/>
    <hyperlink ref="H6" location="'Fusion'!$A$449" display="'Fusion'!$A$449"/>
    <hyperlink ref="B7" location="'Fusion'!$A$160" display="'Fusion'!$A$160"/>
    <hyperlink ref="E7" location="'Fusion'!$A$347" display="'Fusion'!$A$347"/>
    <hyperlink ref="H7" location="'Fusion'!$A$483" display="'Fusion'!$A$483"/>
    <hyperlink ref="B8" location="'Fusion'!$A$211" display="'Fusion'!$A$211"/>
    <hyperlink ref="E8" location="'Fusion'!$A$364" display="'Fusion'!$A$364"/>
    <hyperlink ref="B9" location="'Fusion'!$A$228" display="'Fusion'!$A$228"/>
    <hyperlink ref="E9" location="'Fusion'!$A$398" display="'Fusion'!$A$398"/>
    <hyperlink ref="B11" location="'4-Acid'!$A$75" display="'4-Acid'!$A$75"/>
    <hyperlink ref="E11" location="'4-Acid'!$A$449" display="'4-Acid'!$A$449"/>
    <hyperlink ref="H11" location="'4-Acid'!$A$789" display="'4-Acid'!$A$789"/>
    <hyperlink ref="B12" location="'4-Acid'!$A$92" display="'4-Acid'!$A$92"/>
    <hyperlink ref="E12" location="'4-Acid'!$A$466" display="'4-Acid'!$A$466"/>
    <hyperlink ref="H12" location="'4-Acid'!$A$806" display="'4-Acid'!$A$806"/>
    <hyperlink ref="B13" location="'4-Acid'!$A$109" display="'4-Acid'!$A$109"/>
    <hyperlink ref="E13" location="'4-Acid'!$A$483" display="'4-Acid'!$A$483"/>
    <hyperlink ref="H13" location="'4-Acid'!$A$823" display="'4-Acid'!$A$823"/>
    <hyperlink ref="B14" location="'4-Acid'!$A$160" display="'4-Acid'!$A$160"/>
    <hyperlink ref="E14" location="'4-Acid'!$A$517" display="'4-Acid'!$A$517"/>
    <hyperlink ref="H14" location="'4-Acid'!$A$840" display="'4-Acid'!$A$840"/>
    <hyperlink ref="B15" location="'4-Acid'!$A$194" display="'4-Acid'!$A$194"/>
    <hyperlink ref="E15" location="'4-Acid'!$A$534" display="'4-Acid'!$A$534"/>
    <hyperlink ref="H15" location="'4-Acid'!$A$857" display="'4-Acid'!$A$857"/>
    <hyperlink ref="B16" location="'4-Acid'!$A$211" display="'4-Acid'!$A$211"/>
    <hyperlink ref="E16" location="'4-Acid'!$A$551" display="'4-Acid'!$A$551"/>
    <hyperlink ref="H16" location="'4-Acid'!$A$874" display="'4-Acid'!$A$874"/>
    <hyperlink ref="B17" location="'4-Acid'!$A$245" display="'4-Acid'!$A$245"/>
    <hyperlink ref="E17" location="'4-Acid'!$A$568" display="'4-Acid'!$A$568"/>
    <hyperlink ref="H17" location="'4-Acid'!$A$891" display="'4-Acid'!$A$891"/>
    <hyperlink ref="B18" location="'4-Acid'!$A$262" display="'4-Acid'!$A$262"/>
    <hyperlink ref="E18" location="'4-Acid'!$A$585" display="'4-Acid'!$A$585"/>
    <hyperlink ref="H18" location="'4-Acid'!$A$908" display="'4-Acid'!$A$908"/>
    <hyperlink ref="B19" location="'4-Acid'!$A$279" display="'4-Acid'!$A$279"/>
    <hyperlink ref="E19" location="'4-Acid'!$A$602" display="'4-Acid'!$A$602"/>
    <hyperlink ref="H19" location="'4-Acid'!$A$925" display="'4-Acid'!$A$925"/>
    <hyperlink ref="B20" location="'4-Acid'!$A$313" display="'4-Acid'!$A$313"/>
    <hyperlink ref="E20" location="'4-Acid'!$A$619" display="'4-Acid'!$A$619"/>
    <hyperlink ref="H20" location="'4-Acid'!$A$942" display="'4-Acid'!$A$942"/>
    <hyperlink ref="B21" location="'4-Acid'!$A$330" display="'4-Acid'!$A$330"/>
    <hyperlink ref="E21" location="'4-Acid'!$A$653" display="'4-Acid'!$A$653"/>
    <hyperlink ref="H21" location="'4-Acid'!$A$959" display="'4-Acid'!$A$959"/>
    <hyperlink ref="B22" location="'4-Acid'!$A$347" display="'4-Acid'!$A$347"/>
    <hyperlink ref="E22" location="'4-Acid'!$A$670" display="'4-Acid'!$A$670"/>
    <hyperlink ref="H22" location="'4-Acid'!$A$976" display="'4-Acid'!$A$976"/>
    <hyperlink ref="B23" location="'4-Acid'!$A$364" display="'4-Acid'!$A$364"/>
    <hyperlink ref="E23" location="'4-Acid'!$A$687" display="'4-Acid'!$A$687"/>
    <hyperlink ref="H23" location="'4-Acid'!$A$993" display="'4-Acid'!$A$993"/>
    <hyperlink ref="B24" location="'4-Acid'!$A$381" display="'4-Acid'!$A$381"/>
    <hyperlink ref="E24" location="'4-Acid'!$A$721" display="'4-Acid'!$A$721"/>
    <hyperlink ref="H24" location="'4-Acid'!$A$1010" display="'4-Acid'!$A$1010"/>
    <hyperlink ref="B25" location="'4-Acid'!$A$398" display="'4-Acid'!$A$398"/>
    <hyperlink ref="E25" location="'4-Acid'!$A$738" display="'4-Acid'!$A$738"/>
    <hyperlink ref="H25" location="'4-Acid'!$A$1044" display="'4-Acid'!$A$1044"/>
    <hyperlink ref="B26" location="'4-Acid'!$A$415" display="'4-Acid'!$A$415"/>
    <hyperlink ref="E26" location="'4-Acid'!$A$755" display="'4-Acid'!$A$755"/>
    <hyperlink ref="B27" location="'4-Acid'!$A$432" display="'4-Acid'!$A$432"/>
    <hyperlink ref="E27" location="'4-Acid'!$A$772" display="'4-Acid'!$A$772"/>
    <hyperlink ref="B29" location="'Aqua Regia'!$A$75" display="'Aqua Regia'!$A$75"/>
    <hyperlink ref="E29" location="'Aqua Regia'!$A$449" display="'Aqua Regia'!$A$449"/>
    <hyperlink ref="H29" location="'Aqua Regia'!$A$806" display="'Aqua Regia'!$A$806"/>
    <hyperlink ref="B30" location="'Aqua Regia'!$A$92" display="'Aqua Regia'!$A$92"/>
    <hyperlink ref="E30" location="'Aqua Regia'!$A$466" display="'Aqua Regia'!$A$466"/>
    <hyperlink ref="H30" location="'Aqua Regia'!$A$823" display="'Aqua Regia'!$A$823"/>
    <hyperlink ref="B31" location="'Aqua Regia'!$A$109" display="'Aqua Regia'!$A$109"/>
    <hyperlink ref="E31" location="'Aqua Regia'!$A$483" display="'Aqua Regia'!$A$483"/>
    <hyperlink ref="H31" location="'Aqua Regia'!$A$840" display="'Aqua Regia'!$A$840"/>
    <hyperlink ref="B32" location="'Aqua Regia'!$A$126" display="'Aqua Regia'!$A$126"/>
    <hyperlink ref="E32" location="'Aqua Regia'!$A$500" display="'Aqua Regia'!$A$500"/>
    <hyperlink ref="H32" location="'Aqua Regia'!$A$857" display="'Aqua Regia'!$A$857"/>
    <hyperlink ref="B33" location="'Aqua Regia'!$A$177" display="'Aqua Regia'!$A$177"/>
    <hyperlink ref="E33" location="'Aqua Regia'!$A$534" display="'Aqua Regia'!$A$534"/>
    <hyperlink ref="H33" location="'Aqua Regia'!$A$874" display="'Aqua Regia'!$A$874"/>
    <hyperlink ref="B34" location="'Aqua Regia'!$A$211" display="'Aqua Regia'!$A$211"/>
    <hyperlink ref="E34" location="'Aqua Regia'!$A$551" display="'Aqua Regia'!$A$551"/>
    <hyperlink ref="H34" location="'Aqua Regia'!$A$891" display="'Aqua Regia'!$A$891"/>
    <hyperlink ref="B35" location="'Aqua Regia'!$A$228" display="'Aqua Regia'!$A$228"/>
    <hyperlink ref="E35" location="'Aqua Regia'!$A$568" display="'Aqua Regia'!$A$568"/>
    <hyperlink ref="H35" location="'Aqua Regia'!$A$908" display="'Aqua Regia'!$A$908"/>
    <hyperlink ref="B36" location="'Aqua Regia'!$A$262" display="'Aqua Regia'!$A$262"/>
    <hyperlink ref="E36" location="'Aqua Regia'!$A$585" display="'Aqua Regia'!$A$585"/>
    <hyperlink ref="H36" location="'Aqua Regia'!$A$925" display="'Aqua Regia'!$A$925"/>
    <hyperlink ref="B37" location="'Aqua Regia'!$A$279" display="'Aqua Regia'!$A$279"/>
    <hyperlink ref="E37" location="'Aqua Regia'!$A$602" display="'Aqua Regia'!$A$602"/>
    <hyperlink ref="H37" location="'Aqua Regia'!$A$942" display="'Aqua Regia'!$A$942"/>
    <hyperlink ref="B38" location="'Aqua Regia'!$A$296" display="'Aqua Regia'!$A$296"/>
    <hyperlink ref="E38" location="'Aqua Regia'!$A$619" display="'Aqua Regia'!$A$619"/>
    <hyperlink ref="H38" location="'Aqua Regia'!$A$959" display="'Aqua Regia'!$A$959"/>
    <hyperlink ref="B39" location="'Aqua Regia'!$A$330" display="'Aqua Regia'!$A$330"/>
    <hyperlink ref="E39" location="'Aqua Regia'!$A$636" display="'Aqua Regia'!$A$636"/>
    <hyperlink ref="H39" location="'Aqua Regia'!$A$976" display="'Aqua Regia'!$A$976"/>
    <hyperlink ref="B40" location="'Aqua Regia'!$A$347" display="'Aqua Regia'!$A$347"/>
    <hyperlink ref="E40" location="'Aqua Regia'!$A$670" display="'Aqua Regia'!$A$670"/>
    <hyperlink ref="H40" location="'Aqua Regia'!$A$993" display="'Aqua Regia'!$A$993"/>
    <hyperlink ref="B41" location="'Aqua Regia'!$A$364" display="'Aqua Regia'!$A$364"/>
    <hyperlink ref="E41" location="'Aqua Regia'!$A$687" display="'Aqua Regia'!$A$687"/>
    <hyperlink ref="H41" location="'Aqua Regia'!$A$1010" display="'Aqua Regia'!$A$1010"/>
    <hyperlink ref="B42" location="'Aqua Regia'!$A$381" display="'Aqua Regia'!$A$381"/>
    <hyperlink ref="E42" location="'Aqua Regia'!$A$704" display="'Aqua Regia'!$A$704"/>
    <hyperlink ref="H42" location="'Aqua Regia'!$A$1027" display="'Aqua Regia'!$A$1027"/>
    <hyperlink ref="B43" location="'Aqua Regia'!$A$398" display="'Aqua Regia'!$A$398"/>
    <hyperlink ref="E43" location="'Aqua Regia'!$A$755" display="'Aqua Regia'!$A$755"/>
    <hyperlink ref="H43" location="'Aqua Regia'!$A$1061" display="'Aqua Regia'!$A$1061"/>
    <hyperlink ref="B44" location="'Aqua Regia'!$A$415" display="'Aqua Regia'!$A$415"/>
    <hyperlink ref="E44" location="'Aqua Regia'!$A$772" display="'Aqua Regia'!$A$772"/>
    <hyperlink ref="B45" location="'Aqua Regia'!$A$432" display="'Aqua Regia'!$A$432"/>
    <hyperlink ref="E45" location="'Aqua Regia'!$A$789" display="'Aqua Regia'!$A$789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4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39" customFormat="1" ht="21" customHeight="1">
      <c r="A1" s="38"/>
      <c r="B1" s="229" t="s">
        <v>398</v>
      </c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</row>
    <row r="2" spans="1:26" s="56" customFormat="1" ht="15" customHeight="1">
      <c r="B2" s="231" t="s">
        <v>2</v>
      </c>
      <c r="C2" s="233" t="s">
        <v>66</v>
      </c>
      <c r="D2" s="235" t="s">
        <v>67</v>
      </c>
      <c r="E2" s="236"/>
      <c r="F2" s="236"/>
      <c r="G2" s="236"/>
      <c r="H2" s="237"/>
      <c r="I2" s="238" t="s">
        <v>68</v>
      </c>
      <c r="J2" s="239"/>
      <c r="K2" s="240"/>
      <c r="L2" s="241" t="s">
        <v>69</v>
      </c>
      <c r="M2" s="241"/>
    </row>
    <row r="3" spans="1:26" s="56" customFormat="1" ht="15" customHeight="1">
      <c r="B3" s="232"/>
      <c r="C3" s="234"/>
      <c r="D3" s="58" t="s">
        <v>63</v>
      </c>
      <c r="E3" s="58" t="s">
        <v>70</v>
      </c>
      <c r="F3" s="58" t="s">
        <v>71</v>
      </c>
      <c r="G3" s="58" t="s">
        <v>72</v>
      </c>
      <c r="H3" s="58" t="s">
        <v>73</v>
      </c>
      <c r="I3" s="57" t="s">
        <v>74</v>
      </c>
      <c r="J3" s="58" t="s">
        <v>75</v>
      </c>
      <c r="K3" s="59" t="s">
        <v>76</v>
      </c>
      <c r="L3" s="58" t="s">
        <v>64</v>
      </c>
      <c r="M3" s="58" t="s">
        <v>65</v>
      </c>
    </row>
    <row r="4" spans="1:26" s="56" customFormat="1" ht="15" customHeight="1">
      <c r="A4" s="60"/>
      <c r="B4" s="152" t="s">
        <v>404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53"/>
    </row>
    <row r="5" spans="1:26" s="56" customFormat="1" ht="15" customHeight="1">
      <c r="A5" s="60"/>
      <c r="B5" s="63" t="s">
        <v>228</v>
      </c>
      <c r="C5" s="136">
        <v>7.6222325023809478</v>
      </c>
      <c r="D5" s="61">
        <v>0.26606425376173465</v>
      </c>
      <c r="E5" s="137">
        <v>7.0901039948574782</v>
      </c>
      <c r="F5" s="137">
        <v>8.1543610099044166</v>
      </c>
      <c r="G5" s="137">
        <v>6.8240397410957438</v>
      </c>
      <c r="H5" s="137">
        <v>8.4204252636661518</v>
      </c>
      <c r="I5" s="62">
        <v>3.4906341898994088E-2</v>
      </c>
      <c r="J5" s="62">
        <v>6.9812683797988176E-2</v>
      </c>
      <c r="K5" s="62">
        <v>0.10471902569698227</v>
      </c>
      <c r="L5" s="138">
        <v>7.2411208772619009</v>
      </c>
      <c r="M5" s="137">
        <v>8.0033441274999948</v>
      </c>
      <c r="P5" s="215"/>
      <c r="Q5" s="216"/>
      <c r="R5" s="215"/>
      <c r="S5" s="215"/>
      <c r="T5" s="215"/>
      <c r="U5" s="215"/>
      <c r="Y5" s="215"/>
      <c r="Z5" s="215"/>
    </row>
    <row r="6" spans="1:26" s="56" customFormat="1" ht="15" customHeight="1">
      <c r="A6" s="60"/>
      <c r="B6" s="63" t="s">
        <v>140</v>
      </c>
      <c r="C6" s="142">
        <v>881.73958333333326</v>
      </c>
      <c r="D6" s="143">
        <v>96.629890377075952</v>
      </c>
      <c r="E6" s="143">
        <v>688.4798025791813</v>
      </c>
      <c r="F6" s="143">
        <v>1074.9993640874852</v>
      </c>
      <c r="G6" s="143">
        <v>591.84991220210543</v>
      </c>
      <c r="H6" s="143">
        <v>1171.6292544645612</v>
      </c>
      <c r="I6" s="62">
        <v>0.10959005607049621</v>
      </c>
      <c r="J6" s="62">
        <v>0.21918011214099242</v>
      </c>
      <c r="K6" s="62">
        <v>0.32877016821148863</v>
      </c>
      <c r="L6" s="144">
        <v>837.65260416666661</v>
      </c>
      <c r="M6" s="143">
        <v>925.82656249999991</v>
      </c>
      <c r="P6" s="217"/>
      <c r="Q6" s="217"/>
      <c r="R6" s="217"/>
      <c r="S6" s="217"/>
      <c r="T6" s="217"/>
      <c r="U6" s="217"/>
      <c r="Y6" s="217"/>
      <c r="Z6" s="217"/>
    </row>
    <row r="7" spans="1:26" s="56" customFormat="1" ht="15" customHeight="1">
      <c r="A7" s="67"/>
      <c r="B7" s="63" t="s">
        <v>141</v>
      </c>
      <c r="C7" s="136">
        <v>7.3293146999999994</v>
      </c>
      <c r="D7" s="61">
        <v>0.3151390307000666</v>
      </c>
      <c r="E7" s="137">
        <v>6.6990366385998659</v>
      </c>
      <c r="F7" s="137">
        <v>7.9595927614001329</v>
      </c>
      <c r="G7" s="137">
        <v>6.3838976078997991</v>
      </c>
      <c r="H7" s="137">
        <v>8.2747317921001997</v>
      </c>
      <c r="I7" s="62">
        <v>4.2997066383309565E-2</v>
      </c>
      <c r="J7" s="62">
        <v>8.599413276661913E-2</v>
      </c>
      <c r="K7" s="62">
        <v>0.12899119914992868</v>
      </c>
      <c r="L7" s="138">
        <v>6.9628489649999992</v>
      </c>
      <c r="M7" s="137">
        <v>7.6957804349999996</v>
      </c>
      <c r="P7" s="215"/>
      <c r="Q7" s="216"/>
      <c r="R7" s="215"/>
      <c r="S7" s="215"/>
      <c r="T7" s="215"/>
      <c r="U7" s="215"/>
      <c r="Y7" s="215"/>
      <c r="Z7" s="215"/>
    </row>
    <row r="8" spans="1:26" ht="15" customHeight="1">
      <c r="A8" s="60"/>
      <c r="B8" s="63" t="s">
        <v>142</v>
      </c>
      <c r="C8" s="142">
        <v>167.4</v>
      </c>
      <c r="D8" s="143">
        <v>19.83053201505194</v>
      </c>
      <c r="E8" s="143">
        <v>127.73893596989612</v>
      </c>
      <c r="F8" s="143">
        <v>207.06106403010389</v>
      </c>
      <c r="G8" s="143">
        <v>107.90840395484419</v>
      </c>
      <c r="H8" s="143">
        <v>226.89159604515584</v>
      </c>
      <c r="I8" s="62">
        <v>0.11846195946864958</v>
      </c>
      <c r="J8" s="62">
        <v>0.23692391893729917</v>
      </c>
      <c r="K8" s="62">
        <v>0.35538587840594876</v>
      </c>
      <c r="L8" s="144">
        <v>159.03</v>
      </c>
      <c r="M8" s="143">
        <v>175.77</v>
      </c>
      <c r="N8" s="56"/>
      <c r="P8" s="218"/>
      <c r="Q8" s="218"/>
      <c r="R8" s="218"/>
      <c r="S8" s="218"/>
      <c r="T8" s="218"/>
      <c r="U8" s="218"/>
      <c r="Y8" s="218"/>
      <c r="Z8" s="218"/>
    </row>
    <row r="9" spans="1:26" ht="15" customHeight="1">
      <c r="A9" s="60"/>
      <c r="B9" s="63" t="s">
        <v>143</v>
      </c>
      <c r="C9" s="149">
        <v>42.451428571428572</v>
      </c>
      <c r="D9" s="150">
        <v>6.9393270746920726</v>
      </c>
      <c r="E9" s="150">
        <v>28.572774422044425</v>
      </c>
      <c r="F9" s="150">
        <v>56.330082720812719</v>
      </c>
      <c r="G9" s="150">
        <v>21.633447347352355</v>
      </c>
      <c r="H9" s="150">
        <v>63.269409795504785</v>
      </c>
      <c r="I9" s="62">
        <v>0.16346510136910924</v>
      </c>
      <c r="J9" s="62">
        <v>0.32693020273821849</v>
      </c>
      <c r="K9" s="62">
        <v>0.49039530410732773</v>
      </c>
      <c r="L9" s="151">
        <v>40.328857142857146</v>
      </c>
      <c r="M9" s="150">
        <v>44.573999999999998</v>
      </c>
      <c r="N9" s="56"/>
      <c r="P9" s="219"/>
      <c r="Q9" s="219"/>
      <c r="R9" s="219"/>
      <c r="S9" s="219"/>
      <c r="T9" s="219"/>
      <c r="U9" s="219"/>
      <c r="Y9" s="219"/>
      <c r="Z9" s="219"/>
    </row>
    <row r="10" spans="1:26" ht="15" customHeight="1">
      <c r="A10" s="60"/>
      <c r="B10" s="63" t="s">
        <v>144</v>
      </c>
      <c r="C10" s="142">
        <v>457.92500000000001</v>
      </c>
      <c r="D10" s="143">
        <v>38.978223703459506</v>
      </c>
      <c r="E10" s="143">
        <v>379.96855259308097</v>
      </c>
      <c r="F10" s="143">
        <v>535.88144740691905</v>
      </c>
      <c r="G10" s="143">
        <v>340.99032888962148</v>
      </c>
      <c r="H10" s="143">
        <v>574.85967111037849</v>
      </c>
      <c r="I10" s="62">
        <v>8.5119230667597329E-2</v>
      </c>
      <c r="J10" s="62">
        <v>0.17023846133519466</v>
      </c>
      <c r="K10" s="62">
        <v>0.25535769200279201</v>
      </c>
      <c r="L10" s="144">
        <v>435.02875</v>
      </c>
      <c r="M10" s="143">
        <v>480.82125000000002</v>
      </c>
      <c r="N10" s="56"/>
      <c r="P10" s="218"/>
      <c r="Q10" s="218"/>
      <c r="R10" s="218"/>
      <c r="S10" s="218"/>
      <c r="T10" s="218"/>
      <c r="U10" s="218"/>
      <c r="Y10" s="218"/>
      <c r="Z10" s="218"/>
    </row>
    <row r="11" spans="1:26" ht="15" customHeight="1">
      <c r="A11" s="60"/>
      <c r="B11" s="63" t="s">
        <v>145</v>
      </c>
      <c r="C11" s="136">
        <v>7.7919047619047621</v>
      </c>
      <c r="D11" s="61">
        <v>0.21755203076206486</v>
      </c>
      <c r="E11" s="137">
        <v>7.3568007003806324</v>
      </c>
      <c r="F11" s="137">
        <v>8.2270088234288927</v>
      </c>
      <c r="G11" s="137">
        <v>7.1392486696185671</v>
      </c>
      <c r="H11" s="137">
        <v>8.4445608541909571</v>
      </c>
      <c r="I11" s="62">
        <v>2.7920263069139899E-2</v>
      </c>
      <c r="J11" s="62">
        <v>5.5840526138279799E-2</v>
      </c>
      <c r="K11" s="62">
        <v>8.3760789207419695E-2</v>
      </c>
      <c r="L11" s="138">
        <v>7.4023095238095244</v>
      </c>
      <c r="M11" s="137">
        <v>8.1814999999999998</v>
      </c>
      <c r="N11" s="56"/>
      <c r="P11" s="220"/>
      <c r="Q11" s="221"/>
      <c r="R11" s="220"/>
      <c r="S11" s="220"/>
      <c r="T11" s="220"/>
      <c r="U11" s="220"/>
      <c r="Y11" s="220"/>
      <c r="Z11" s="220"/>
    </row>
    <row r="12" spans="1:26" ht="15" customHeight="1">
      <c r="A12" s="60"/>
      <c r="B12" s="63" t="s">
        <v>146</v>
      </c>
      <c r="C12" s="136">
        <v>4.8327870511111106</v>
      </c>
      <c r="D12" s="61">
        <v>0.18591002477695431</v>
      </c>
      <c r="E12" s="137">
        <v>4.4609670015572016</v>
      </c>
      <c r="F12" s="137">
        <v>5.2046071006650196</v>
      </c>
      <c r="G12" s="137">
        <v>4.275056976780248</v>
      </c>
      <c r="H12" s="137">
        <v>5.3905171254419733</v>
      </c>
      <c r="I12" s="62">
        <v>3.8468490916480906E-2</v>
      </c>
      <c r="J12" s="62">
        <v>7.6936981832961812E-2</v>
      </c>
      <c r="K12" s="62">
        <v>0.11540547274944271</v>
      </c>
      <c r="L12" s="138">
        <v>4.591147698555555</v>
      </c>
      <c r="M12" s="137">
        <v>5.0744264036666662</v>
      </c>
      <c r="N12" s="56"/>
      <c r="P12" s="220"/>
      <c r="Q12" s="221"/>
      <c r="R12" s="220"/>
      <c r="S12" s="220"/>
      <c r="T12" s="220"/>
      <c r="U12" s="220"/>
      <c r="Y12" s="220"/>
      <c r="Z12" s="220"/>
    </row>
    <row r="13" spans="1:26" ht="15" customHeight="1">
      <c r="A13" s="60"/>
      <c r="B13" s="63" t="s">
        <v>147</v>
      </c>
      <c r="C13" s="136">
        <v>3.6581187500000003</v>
      </c>
      <c r="D13" s="61">
        <v>0.11403678810731746</v>
      </c>
      <c r="E13" s="137">
        <v>3.4300451737853654</v>
      </c>
      <c r="F13" s="137">
        <v>3.8861923262146352</v>
      </c>
      <c r="G13" s="137">
        <v>3.3160083856780478</v>
      </c>
      <c r="H13" s="137">
        <v>4.0002291143219528</v>
      </c>
      <c r="I13" s="62">
        <v>3.1173615702693482E-2</v>
      </c>
      <c r="J13" s="62">
        <v>6.2347231405386963E-2</v>
      </c>
      <c r="K13" s="62">
        <v>9.3520847108080452E-2</v>
      </c>
      <c r="L13" s="138">
        <v>3.4752128125000001</v>
      </c>
      <c r="M13" s="137">
        <v>3.8410246875000005</v>
      </c>
      <c r="N13" s="56"/>
      <c r="P13" s="220"/>
      <c r="Q13" s="221"/>
      <c r="R13" s="220"/>
      <c r="S13" s="220"/>
      <c r="T13" s="220"/>
      <c r="U13" s="220"/>
      <c r="Y13" s="220"/>
      <c r="Z13" s="220"/>
    </row>
    <row r="14" spans="1:26" ht="15" customHeight="1">
      <c r="A14" s="60"/>
      <c r="B14" s="63" t="s">
        <v>148</v>
      </c>
      <c r="C14" s="136">
        <v>8.0847857142857134</v>
      </c>
      <c r="D14" s="61">
        <v>0.52862181966486033</v>
      </c>
      <c r="E14" s="137">
        <v>7.0275420749559929</v>
      </c>
      <c r="F14" s="137">
        <v>9.1420293536154347</v>
      </c>
      <c r="G14" s="137">
        <v>6.4989202552911323</v>
      </c>
      <c r="H14" s="137">
        <v>9.6706511732802944</v>
      </c>
      <c r="I14" s="62">
        <v>6.5384765700195649E-2</v>
      </c>
      <c r="J14" s="62">
        <v>0.1307695314003913</v>
      </c>
      <c r="K14" s="62">
        <v>0.19615429710058696</v>
      </c>
      <c r="L14" s="138">
        <v>7.6805464285714278</v>
      </c>
      <c r="M14" s="137">
        <v>8.4890249999999998</v>
      </c>
      <c r="N14" s="56"/>
      <c r="P14" s="220"/>
      <c r="Q14" s="221"/>
      <c r="R14" s="220"/>
      <c r="S14" s="220"/>
      <c r="T14" s="220"/>
      <c r="U14" s="220"/>
      <c r="Y14" s="220"/>
      <c r="Z14" s="220"/>
    </row>
    <row r="15" spans="1:26" ht="15" customHeight="1">
      <c r="A15" s="60"/>
      <c r="B15" s="63" t="s">
        <v>239</v>
      </c>
      <c r="C15" s="136">
        <v>38.349576666666671</v>
      </c>
      <c r="D15" s="61">
        <v>0.9229141019128172</v>
      </c>
      <c r="E15" s="137">
        <v>36.503748462841038</v>
      </c>
      <c r="F15" s="137">
        <v>40.195404870492304</v>
      </c>
      <c r="G15" s="137">
        <v>35.580834360928222</v>
      </c>
      <c r="H15" s="137">
        <v>41.11831897240512</v>
      </c>
      <c r="I15" s="62">
        <v>2.4065822419234453E-2</v>
      </c>
      <c r="J15" s="62">
        <v>4.8131644838468907E-2</v>
      </c>
      <c r="K15" s="62">
        <v>7.219746725770336E-2</v>
      </c>
      <c r="L15" s="138">
        <v>36.432097833333337</v>
      </c>
      <c r="M15" s="137">
        <v>40.267055500000005</v>
      </c>
      <c r="N15" s="56"/>
      <c r="P15" s="220"/>
      <c r="Q15" s="221"/>
      <c r="R15" s="220"/>
      <c r="S15" s="220"/>
      <c r="T15" s="220"/>
      <c r="U15" s="220"/>
      <c r="Y15" s="220"/>
      <c r="Z15" s="220"/>
    </row>
    <row r="16" spans="1:26" ht="15" customHeight="1">
      <c r="A16" s="60"/>
      <c r="B16" s="63" t="s">
        <v>149</v>
      </c>
      <c r="C16" s="136">
        <v>4.9591450000000004</v>
      </c>
      <c r="D16" s="61">
        <v>0.20251107465760998</v>
      </c>
      <c r="E16" s="137">
        <v>4.5541228506847808</v>
      </c>
      <c r="F16" s="137">
        <v>5.3641671493152199</v>
      </c>
      <c r="G16" s="137">
        <v>4.3516117760271706</v>
      </c>
      <c r="H16" s="137">
        <v>5.5666782239728301</v>
      </c>
      <c r="I16" s="62">
        <v>4.0835884947427424E-2</v>
      </c>
      <c r="J16" s="62">
        <v>8.1671769894854848E-2</v>
      </c>
      <c r="K16" s="62">
        <v>0.12250765484228227</v>
      </c>
      <c r="L16" s="138">
        <v>4.7111877500000006</v>
      </c>
      <c r="M16" s="137">
        <v>5.2071022500000002</v>
      </c>
      <c r="N16" s="56"/>
      <c r="P16" s="220"/>
      <c r="Q16" s="221"/>
      <c r="R16" s="220"/>
      <c r="S16" s="220"/>
      <c r="T16" s="220"/>
      <c r="U16" s="220"/>
      <c r="Y16" s="220"/>
      <c r="Z16" s="220"/>
    </row>
    <row r="17" spans="1:26" ht="15" customHeight="1">
      <c r="A17" s="60"/>
      <c r="B17" s="115" t="s">
        <v>135</v>
      </c>
      <c r="C17" s="26"/>
      <c r="D17" s="155"/>
      <c r="E17" s="155"/>
      <c r="F17" s="155"/>
      <c r="G17" s="155"/>
      <c r="H17" s="155"/>
      <c r="I17" s="156"/>
      <c r="J17" s="156"/>
      <c r="K17" s="156"/>
      <c r="L17" s="155"/>
      <c r="M17" s="154"/>
      <c r="N17" s="56"/>
    </row>
    <row r="18" spans="1:26" ht="15" customHeight="1">
      <c r="A18" s="60"/>
      <c r="B18" s="63" t="s">
        <v>150</v>
      </c>
      <c r="C18" s="149">
        <v>57.023461538461547</v>
      </c>
      <c r="D18" s="137">
        <v>3.0415487740972837</v>
      </c>
      <c r="E18" s="150">
        <v>50.940363990266981</v>
      </c>
      <c r="F18" s="150">
        <v>63.106559086656112</v>
      </c>
      <c r="G18" s="150">
        <v>47.898815216169695</v>
      </c>
      <c r="H18" s="150">
        <v>66.148107860753399</v>
      </c>
      <c r="I18" s="62">
        <v>5.333855034468226E-2</v>
      </c>
      <c r="J18" s="62">
        <v>0.10667710068936452</v>
      </c>
      <c r="K18" s="62">
        <v>0.16001565103404677</v>
      </c>
      <c r="L18" s="151">
        <v>54.172288461538471</v>
      </c>
      <c r="M18" s="150">
        <v>59.874634615384622</v>
      </c>
      <c r="N18" s="56"/>
      <c r="P18" s="219"/>
      <c r="Q18" s="220"/>
      <c r="R18" s="219"/>
      <c r="S18" s="219"/>
      <c r="T18" s="219"/>
      <c r="U18" s="219"/>
      <c r="Y18" s="219"/>
      <c r="Z18" s="219"/>
    </row>
    <row r="19" spans="1:26" ht="15" customHeight="1">
      <c r="A19" s="60"/>
      <c r="B19" s="63" t="s">
        <v>228</v>
      </c>
      <c r="C19" s="136">
        <v>7.8159047874999983</v>
      </c>
      <c r="D19" s="61">
        <v>0.32118633675678909</v>
      </c>
      <c r="E19" s="137">
        <v>7.1735321139864201</v>
      </c>
      <c r="F19" s="137">
        <v>8.4582774610135765</v>
      </c>
      <c r="G19" s="137">
        <v>6.8523457772296315</v>
      </c>
      <c r="H19" s="137">
        <v>8.7794637977703651</v>
      </c>
      <c r="I19" s="62">
        <v>4.1093941839013118E-2</v>
      </c>
      <c r="J19" s="62">
        <v>8.2187883678026236E-2</v>
      </c>
      <c r="K19" s="62">
        <v>0.12328182551703935</v>
      </c>
      <c r="L19" s="138">
        <v>7.4251095481249987</v>
      </c>
      <c r="M19" s="137">
        <v>8.2067000268749979</v>
      </c>
      <c r="N19" s="56"/>
      <c r="P19" s="220"/>
      <c r="Q19" s="221"/>
      <c r="R19" s="220"/>
      <c r="S19" s="220"/>
      <c r="T19" s="220"/>
      <c r="U19" s="220"/>
      <c r="Y19" s="220"/>
      <c r="Z19" s="220"/>
    </row>
    <row r="20" spans="1:26" ht="15" customHeight="1">
      <c r="A20" s="60"/>
      <c r="B20" s="63" t="s">
        <v>151</v>
      </c>
      <c r="C20" s="142">
        <v>146.43600000000001</v>
      </c>
      <c r="D20" s="143">
        <v>16.263155454957708</v>
      </c>
      <c r="E20" s="143">
        <v>113.90968909008458</v>
      </c>
      <c r="F20" s="143">
        <v>178.96231090991543</v>
      </c>
      <c r="G20" s="143">
        <v>97.646533635126886</v>
      </c>
      <c r="H20" s="143">
        <v>195.22546636487311</v>
      </c>
      <c r="I20" s="62">
        <v>0.11105981763335319</v>
      </c>
      <c r="J20" s="62">
        <v>0.22211963526670639</v>
      </c>
      <c r="K20" s="62">
        <v>0.33317945290005957</v>
      </c>
      <c r="L20" s="144">
        <v>139.11420000000001</v>
      </c>
      <c r="M20" s="143">
        <v>153.7578</v>
      </c>
      <c r="N20" s="56"/>
      <c r="P20" s="218"/>
      <c r="Q20" s="218"/>
      <c r="R20" s="218"/>
      <c r="S20" s="218"/>
      <c r="T20" s="218"/>
      <c r="U20" s="218"/>
      <c r="Y20" s="218"/>
      <c r="Z20" s="218"/>
    </row>
    <row r="21" spans="1:26" ht="15" customHeight="1">
      <c r="A21" s="60"/>
      <c r="B21" s="63" t="s">
        <v>141</v>
      </c>
      <c r="C21" s="136">
        <v>6.8907053847272728</v>
      </c>
      <c r="D21" s="61">
        <v>0.35898671765959705</v>
      </c>
      <c r="E21" s="137">
        <v>6.172731949408079</v>
      </c>
      <c r="F21" s="137">
        <v>7.6086788200464666</v>
      </c>
      <c r="G21" s="137">
        <v>5.8137452317484817</v>
      </c>
      <c r="H21" s="137">
        <v>7.9676655377060639</v>
      </c>
      <c r="I21" s="62">
        <v>5.2097237890225863E-2</v>
      </c>
      <c r="J21" s="62">
        <v>0.10419447578045173</v>
      </c>
      <c r="K21" s="62">
        <v>0.1562917136706776</v>
      </c>
      <c r="L21" s="138">
        <v>6.5461701154909093</v>
      </c>
      <c r="M21" s="137">
        <v>7.2352406539636362</v>
      </c>
      <c r="N21" s="56"/>
      <c r="P21" s="220"/>
      <c r="Q21" s="221"/>
      <c r="R21" s="220"/>
      <c r="S21" s="220"/>
      <c r="T21" s="220"/>
      <c r="U21" s="220"/>
      <c r="Y21" s="220"/>
      <c r="Z21" s="220"/>
    </row>
    <row r="22" spans="1:26" ht="15" customHeight="1">
      <c r="A22" s="60"/>
      <c r="B22" s="63" t="s">
        <v>142</v>
      </c>
      <c r="C22" s="142">
        <v>155.46607142857141</v>
      </c>
      <c r="D22" s="143">
        <v>10.382844973419587</v>
      </c>
      <c r="E22" s="143">
        <v>134.70038148173222</v>
      </c>
      <c r="F22" s="143">
        <v>176.2317613754106</v>
      </c>
      <c r="G22" s="143">
        <v>124.31753650831266</v>
      </c>
      <c r="H22" s="143">
        <v>186.61460634883016</v>
      </c>
      <c r="I22" s="62">
        <v>6.6785279115964324E-2</v>
      </c>
      <c r="J22" s="62">
        <v>0.13357055823192865</v>
      </c>
      <c r="K22" s="62">
        <v>0.20035583734789297</v>
      </c>
      <c r="L22" s="144">
        <v>147.69276785714283</v>
      </c>
      <c r="M22" s="143">
        <v>163.239375</v>
      </c>
      <c r="N22" s="56"/>
      <c r="P22" s="218"/>
      <c r="Q22" s="218"/>
      <c r="R22" s="218"/>
      <c r="S22" s="218"/>
      <c r="T22" s="218"/>
      <c r="U22" s="218"/>
      <c r="Y22" s="218"/>
      <c r="Z22" s="218"/>
    </row>
    <row r="23" spans="1:26" ht="15" customHeight="1">
      <c r="A23" s="60"/>
      <c r="B23" s="63" t="s">
        <v>143</v>
      </c>
      <c r="C23" s="149">
        <v>42.616923076923072</v>
      </c>
      <c r="D23" s="137">
        <v>4.0794289287369363</v>
      </c>
      <c r="E23" s="150">
        <v>34.458065219449196</v>
      </c>
      <c r="F23" s="150">
        <v>50.775780934396948</v>
      </c>
      <c r="G23" s="150">
        <v>30.378636290712265</v>
      </c>
      <c r="H23" s="150">
        <v>54.855209863133879</v>
      </c>
      <c r="I23" s="62">
        <v>9.572321590119523E-2</v>
      </c>
      <c r="J23" s="62">
        <v>0.19144643180239046</v>
      </c>
      <c r="K23" s="62">
        <v>0.28716964770358566</v>
      </c>
      <c r="L23" s="151">
        <v>40.486076923076922</v>
      </c>
      <c r="M23" s="150">
        <v>44.747769230769222</v>
      </c>
      <c r="N23" s="56"/>
      <c r="P23" s="219"/>
      <c r="Q23" s="220"/>
      <c r="R23" s="219"/>
      <c r="S23" s="219"/>
      <c r="T23" s="219"/>
      <c r="U23" s="219"/>
      <c r="Y23" s="219"/>
      <c r="Z23" s="219"/>
    </row>
    <row r="24" spans="1:26" ht="15" customHeight="1">
      <c r="A24" s="60"/>
      <c r="B24" s="63" t="s">
        <v>144</v>
      </c>
      <c r="C24" s="142">
        <v>460.55285714285714</v>
      </c>
      <c r="D24" s="143">
        <v>23.048297383786853</v>
      </c>
      <c r="E24" s="143">
        <v>414.45626237528342</v>
      </c>
      <c r="F24" s="143">
        <v>506.64945191043086</v>
      </c>
      <c r="G24" s="143">
        <v>391.40796499149656</v>
      </c>
      <c r="H24" s="143">
        <v>529.69774929421772</v>
      </c>
      <c r="I24" s="62">
        <v>5.0044847244618419E-2</v>
      </c>
      <c r="J24" s="62">
        <v>0.10008969448923684</v>
      </c>
      <c r="K24" s="62">
        <v>0.15013454173385526</v>
      </c>
      <c r="L24" s="144">
        <v>437.5252142857143</v>
      </c>
      <c r="M24" s="143">
        <v>483.58049999999997</v>
      </c>
      <c r="N24" s="56"/>
      <c r="P24" s="218"/>
      <c r="Q24" s="218"/>
      <c r="R24" s="218"/>
      <c r="S24" s="218"/>
      <c r="T24" s="218"/>
      <c r="U24" s="218"/>
      <c r="Y24" s="218"/>
      <c r="Z24" s="218"/>
    </row>
    <row r="25" spans="1:26" ht="15" customHeight="1">
      <c r="A25" s="60"/>
      <c r="B25" s="63" t="s">
        <v>145</v>
      </c>
      <c r="C25" s="136">
        <v>7.7282266666666679</v>
      </c>
      <c r="D25" s="61">
        <v>0.32425396738936663</v>
      </c>
      <c r="E25" s="137">
        <v>7.0797187318879349</v>
      </c>
      <c r="F25" s="137">
        <v>8.3767346014454009</v>
      </c>
      <c r="G25" s="137">
        <v>6.7554647644985684</v>
      </c>
      <c r="H25" s="137">
        <v>8.7009885688347683</v>
      </c>
      <c r="I25" s="62">
        <v>4.1957098487798827E-2</v>
      </c>
      <c r="J25" s="62">
        <v>8.3914196975597655E-2</v>
      </c>
      <c r="K25" s="62">
        <v>0.12587129546339648</v>
      </c>
      <c r="L25" s="138">
        <v>7.3418153333333347</v>
      </c>
      <c r="M25" s="137">
        <v>8.1146380000000011</v>
      </c>
      <c r="N25" s="56"/>
      <c r="P25" s="220"/>
      <c r="Q25" s="221"/>
      <c r="R25" s="220"/>
      <c r="S25" s="220"/>
      <c r="T25" s="220"/>
      <c r="U25" s="220"/>
      <c r="Y25" s="220"/>
      <c r="Z25" s="220"/>
    </row>
    <row r="26" spans="1:26" ht="15" customHeight="1">
      <c r="A26" s="60"/>
      <c r="B26" s="63" t="s">
        <v>146</v>
      </c>
      <c r="C26" s="136">
        <v>4.7605263799999999</v>
      </c>
      <c r="D26" s="61">
        <v>0.24025207220186484</v>
      </c>
      <c r="E26" s="137">
        <v>4.2800222355962703</v>
      </c>
      <c r="F26" s="137">
        <v>5.2410305244037296</v>
      </c>
      <c r="G26" s="137">
        <v>4.0397701633944054</v>
      </c>
      <c r="H26" s="137">
        <v>5.4812825966055945</v>
      </c>
      <c r="I26" s="62">
        <v>5.0467543507628845E-2</v>
      </c>
      <c r="J26" s="62">
        <v>0.10093508701525769</v>
      </c>
      <c r="K26" s="62">
        <v>0.15140263052288655</v>
      </c>
      <c r="L26" s="138">
        <v>4.5225000609999997</v>
      </c>
      <c r="M26" s="137">
        <v>4.9985526990000002</v>
      </c>
      <c r="N26" s="56"/>
      <c r="P26" s="220"/>
      <c r="Q26" s="221"/>
      <c r="R26" s="220"/>
      <c r="S26" s="220"/>
      <c r="T26" s="220"/>
      <c r="U26" s="220"/>
      <c r="Y26" s="220"/>
      <c r="Z26" s="220"/>
    </row>
    <row r="27" spans="1:26" ht="15" customHeight="1">
      <c r="A27" s="60"/>
      <c r="B27" s="63" t="s">
        <v>147</v>
      </c>
      <c r="C27" s="136">
        <v>3.642479615384616</v>
      </c>
      <c r="D27" s="61">
        <v>0.13486258081568006</v>
      </c>
      <c r="E27" s="137">
        <v>3.3727544537532559</v>
      </c>
      <c r="F27" s="137">
        <v>3.912204777015976</v>
      </c>
      <c r="G27" s="137">
        <v>3.2378918729375759</v>
      </c>
      <c r="H27" s="137">
        <v>4.0470673578316561</v>
      </c>
      <c r="I27" s="62">
        <v>3.702493769520785E-2</v>
      </c>
      <c r="J27" s="62">
        <v>7.4049875390415701E-2</v>
      </c>
      <c r="K27" s="62">
        <v>0.11107481308562356</v>
      </c>
      <c r="L27" s="138">
        <v>3.460355634615385</v>
      </c>
      <c r="M27" s="137">
        <v>3.8246035961538469</v>
      </c>
      <c r="N27" s="56"/>
      <c r="P27" s="220"/>
      <c r="Q27" s="221"/>
      <c r="R27" s="220"/>
      <c r="S27" s="220"/>
      <c r="T27" s="220"/>
      <c r="U27" s="220"/>
      <c r="Y27" s="220"/>
      <c r="Z27" s="220"/>
    </row>
    <row r="28" spans="1:26" ht="15" customHeight="1">
      <c r="A28" s="60"/>
      <c r="B28" s="63" t="s">
        <v>148</v>
      </c>
      <c r="C28" s="136">
        <v>7.9283919999999997</v>
      </c>
      <c r="D28" s="61">
        <v>0.47222531542323753</v>
      </c>
      <c r="E28" s="137">
        <v>6.9839413691535244</v>
      </c>
      <c r="F28" s="137">
        <v>8.8728426308464741</v>
      </c>
      <c r="G28" s="137">
        <v>6.5117160537302876</v>
      </c>
      <c r="H28" s="137">
        <v>9.3450679462697117</v>
      </c>
      <c r="I28" s="62">
        <v>5.9561297602746879E-2</v>
      </c>
      <c r="J28" s="62">
        <v>0.11912259520549376</v>
      </c>
      <c r="K28" s="62">
        <v>0.17868389280824065</v>
      </c>
      <c r="L28" s="138">
        <v>7.5319723999999999</v>
      </c>
      <c r="M28" s="137">
        <v>8.3248116000000003</v>
      </c>
      <c r="N28" s="56"/>
      <c r="P28" s="220"/>
      <c r="Q28" s="221"/>
      <c r="R28" s="220"/>
      <c r="S28" s="220"/>
      <c r="T28" s="220"/>
      <c r="U28" s="220"/>
      <c r="Y28" s="220"/>
      <c r="Z28" s="220"/>
    </row>
    <row r="29" spans="1:26" ht="15" customHeight="1">
      <c r="A29" s="60"/>
      <c r="B29" s="63" t="s">
        <v>149</v>
      </c>
      <c r="C29" s="136">
        <v>4.9825390000000001</v>
      </c>
      <c r="D29" s="61">
        <v>0.10690282038590282</v>
      </c>
      <c r="E29" s="137">
        <v>4.7687333592281949</v>
      </c>
      <c r="F29" s="137">
        <v>5.1963446407718052</v>
      </c>
      <c r="G29" s="137">
        <v>4.6618305388422918</v>
      </c>
      <c r="H29" s="137">
        <v>5.3032474611577083</v>
      </c>
      <c r="I29" s="62">
        <v>2.1455490942650486E-2</v>
      </c>
      <c r="J29" s="62">
        <v>4.2910981885300972E-2</v>
      </c>
      <c r="K29" s="62">
        <v>6.4366472827951465E-2</v>
      </c>
      <c r="L29" s="138">
        <v>4.7334120500000001</v>
      </c>
      <c r="M29" s="137">
        <v>5.23166595</v>
      </c>
      <c r="N29" s="56"/>
      <c r="P29" s="220"/>
      <c r="Q29" s="221"/>
      <c r="R29" s="220"/>
      <c r="S29" s="220"/>
      <c r="T29" s="220"/>
      <c r="U29" s="220"/>
      <c r="Y29" s="220"/>
      <c r="Z29" s="220"/>
    </row>
    <row r="30" spans="1:26" ht="15" customHeight="1">
      <c r="A30" s="60"/>
      <c r="B30" s="115" t="s">
        <v>137</v>
      </c>
      <c r="C30" s="26"/>
      <c r="D30" s="155"/>
      <c r="E30" s="155"/>
      <c r="F30" s="155"/>
      <c r="G30" s="155"/>
      <c r="H30" s="155"/>
      <c r="I30" s="156"/>
      <c r="J30" s="156"/>
      <c r="K30" s="156"/>
      <c r="L30" s="155"/>
      <c r="M30" s="154"/>
      <c r="N30" s="56"/>
    </row>
    <row r="31" spans="1:26" ht="15" customHeight="1">
      <c r="A31" s="60"/>
      <c r="B31" s="63" t="s">
        <v>150</v>
      </c>
      <c r="C31" s="149">
        <v>55.643461538461551</v>
      </c>
      <c r="D31" s="137">
        <v>4.1803258319591263</v>
      </c>
      <c r="E31" s="150">
        <v>47.282809874543297</v>
      </c>
      <c r="F31" s="150">
        <v>64.004113202379799</v>
      </c>
      <c r="G31" s="150">
        <v>43.102484042584173</v>
      </c>
      <c r="H31" s="150">
        <v>68.184439034338936</v>
      </c>
      <c r="I31" s="62">
        <v>7.5126990959568998E-2</v>
      </c>
      <c r="J31" s="62">
        <v>0.150253981919138</v>
      </c>
      <c r="K31" s="62">
        <v>0.22538097287870701</v>
      </c>
      <c r="L31" s="151">
        <v>52.861288461538471</v>
      </c>
      <c r="M31" s="150">
        <v>58.425634615384631</v>
      </c>
      <c r="N31" s="56"/>
      <c r="P31" s="219"/>
      <c r="Q31" s="220"/>
      <c r="R31" s="219"/>
      <c r="S31" s="219"/>
      <c r="T31" s="219"/>
      <c r="U31" s="219"/>
      <c r="Y31" s="219"/>
      <c r="Z31" s="219"/>
    </row>
    <row r="32" spans="1:26" ht="15" customHeight="1">
      <c r="A32" s="60"/>
      <c r="B32" s="63" t="s">
        <v>228</v>
      </c>
      <c r="C32" s="136">
        <v>1.8351592854545444</v>
      </c>
      <c r="D32" s="137">
        <v>0.19038286999232532</v>
      </c>
      <c r="E32" s="137">
        <v>1.4543935454698937</v>
      </c>
      <c r="F32" s="137">
        <v>2.2159250254391951</v>
      </c>
      <c r="G32" s="137">
        <v>1.2640106754775684</v>
      </c>
      <c r="H32" s="137">
        <v>2.4063078954315205</v>
      </c>
      <c r="I32" s="62">
        <v>0.10374187761318496</v>
      </c>
      <c r="J32" s="62">
        <v>0.20748375522636991</v>
      </c>
      <c r="K32" s="62">
        <v>0.31122563283955484</v>
      </c>
      <c r="L32" s="138">
        <v>1.7434013211818171</v>
      </c>
      <c r="M32" s="137">
        <v>1.9269172497272717</v>
      </c>
      <c r="N32" s="56"/>
      <c r="P32" s="220"/>
      <c r="Q32" s="220"/>
      <c r="R32" s="220"/>
      <c r="S32" s="220"/>
      <c r="T32" s="220"/>
      <c r="U32" s="220"/>
      <c r="Y32" s="220"/>
      <c r="Z32" s="220"/>
    </row>
    <row r="33" spans="1:26" ht="15" customHeight="1">
      <c r="A33" s="60"/>
      <c r="B33" s="63" t="s">
        <v>151</v>
      </c>
      <c r="C33" s="142">
        <v>143.36404761904762</v>
      </c>
      <c r="D33" s="143">
        <v>14.873074697638819</v>
      </c>
      <c r="E33" s="143">
        <v>113.61789822376998</v>
      </c>
      <c r="F33" s="143">
        <v>173.11019701432525</v>
      </c>
      <c r="G33" s="143">
        <v>98.744823526131171</v>
      </c>
      <c r="H33" s="143">
        <v>187.98327171196408</v>
      </c>
      <c r="I33" s="62">
        <v>0.10374340669538094</v>
      </c>
      <c r="J33" s="62">
        <v>0.20748681339076189</v>
      </c>
      <c r="K33" s="62">
        <v>0.31123022008614282</v>
      </c>
      <c r="L33" s="144">
        <v>136.19584523809525</v>
      </c>
      <c r="M33" s="143">
        <v>150.53225</v>
      </c>
      <c r="N33" s="56"/>
      <c r="P33" s="218"/>
      <c r="Q33" s="218"/>
      <c r="R33" s="218"/>
      <c r="S33" s="218"/>
      <c r="T33" s="218"/>
      <c r="U33" s="218"/>
      <c r="Y33" s="218"/>
      <c r="Z33" s="218"/>
    </row>
    <row r="34" spans="1:26" ht="15" customHeight="1">
      <c r="A34" s="60"/>
      <c r="B34" s="63" t="s">
        <v>141</v>
      </c>
      <c r="C34" s="136">
        <v>6.934609599999999</v>
      </c>
      <c r="D34" s="61">
        <v>0.52817367946782956</v>
      </c>
      <c r="E34" s="137">
        <v>5.8782622410643395</v>
      </c>
      <c r="F34" s="137">
        <v>7.9909569589356586</v>
      </c>
      <c r="G34" s="137">
        <v>5.3500885615965101</v>
      </c>
      <c r="H34" s="137">
        <v>8.5191306384034871</v>
      </c>
      <c r="I34" s="62">
        <v>7.6164875881092081E-2</v>
      </c>
      <c r="J34" s="62">
        <v>0.15232975176218416</v>
      </c>
      <c r="K34" s="62">
        <v>0.22849462764327624</v>
      </c>
      <c r="L34" s="138">
        <v>6.5878791199999993</v>
      </c>
      <c r="M34" s="137">
        <v>7.2813400799999988</v>
      </c>
      <c r="N34" s="56"/>
      <c r="P34" s="220"/>
      <c r="Q34" s="221"/>
      <c r="R34" s="220"/>
      <c r="S34" s="220"/>
      <c r="T34" s="220"/>
      <c r="U34" s="220"/>
      <c r="Y34" s="220"/>
      <c r="Z34" s="220"/>
    </row>
    <row r="35" spans="1:26" ht="15" customHeight="1">
      <c r="A35" s="60"/>
      <c r="B35" s="63" t="s">
        <v>142</v>
      </c>
      <c r="C35" s="142">
        <v>154.77000000000001</v>
      </c>
      <c r="D35" s="143">
        <v>13.929097658567731</v>
      </c>
      <c r="E35" s="143">
        <v>126.91180468286456</v>
      </c>
      <c r="F35" s="143">
        <v>182.62819531713546</v>
      </c>
      <c r="G35" s="143">
        <v>112.98270702429681</v>
      </c>
      <c r="H35" s="143">
        <v>196.55729297570321</v>
      </c>
      <c r="I35" s="62">
        <v>8.9998692631438448E-2</v>
      </c>
      <c r="J35" s="62">
        <v>0.1799973852628769</v>
      </c>
      <c r="K35" s="62">
        <v>0.26999607789431534</v>
      </c>
      <c r="L35" s="144">
        <v>147.03150000000002</v>
      </c>
      <c r="M35" s="143">
        <v>162.5085</v>
      </c>
      <c r="N35" s="56"/>
      <c r="P35" s="218"/>
      <c r="Q35" s="218"/>
      <c r="R35" s="218"/>
      <c r="S35" s="218"/>
      <c r="T35" s="218"/>
      <c r="U35" s="218"/>
      <c r="Y35" s="218"/>
      <c r="Z35" s="218"/>
    </row>
    <row r="36" spans="1:26" ht="15" customHeight="1">
      <c r="A36" s="60"/>
      <c r="B36" s="63" t="s">
        <v>143</v>
      </c>
      <c r="C36" s="149">
        <v>40.582333333333331</v>
      </c>
      <c r="D36" s="137">
        <v>3.2363884070603475</v>
      </c>
      <c r="E36" s="150">
        <v>34.109556519212639</v>
      </c>
      <c r="F36" s="150">
        <v>47.055110147454023</v>
      </c>
      <c r="G36" s="150">
        <v>30.873168112152289</v>
      </c>
      <c r="H36" s="150">
        <v>50.291498554514376</v>
      </c>
      <c r="I36" s="62">
        <v>7.9748701990037071E-2</v>
      </c>
      <c r="J36" s="62">
        <v>0.15949740398007414</v>
      </c>
      <c r="K36" s="62">
        <v>0.2392461059701112</v>
      </c>
      <c r="L36" s="151">
        <v>38.553216666666664</v>
      </c>
      <c r="M36" s="150">
        <v>42.611449999999998</v>
      </c>
      <c r="N36" s="56"/>
      <c r="P36" s="219"/>
      <c r="Q36" s="220"/>
      <c r="R36" s="219"/>
      <c r="S36" s="219"/>
      <c r="T36" s="219"/>
      <c r="U36" s="219"/>
      <c r="Y36" s="219"/>
      <c r="Z36" s="219"/>
    </row>
    <row r="37" spans="1:26" ht="15" customHeight="1">
      <c r="A37" s="60"/>
      <c r="B37" s="63" t="s">
        <v>144</v>
      </c>
      <c r="C37" s="142">
        <v>477.80357142857139</v>
      </c>
      <c r="D37" s="143">
        <v>29.867143881762583</v>
      </c>
      <c r="E37" s="143">
        <v>418.06928366504621</v>
      </c>
      <c r="F37" s="143">
        <v>537.53785919209656</v>
      </c>
      <c r="G37" s="143">
        <v>388.20213978328366</v>
      </c>
      <c r="H37" s="143">
        <v>567.40500307385912</v>
      </c>
      <c r="I37" s="62">
        <v>6.2509252060347006E-2</v>
      </c>
      <c r="J37" s="62">
        <v>0.12501850412069401</v>
      </c>
      <c r="K37" s="62">
        <v>0.18752775618104101</v>
      </c>
      <c r="L37" s="144">
        <v>453.91339285714281</v>
      </c>
      <c r="M37" s="143">
        <v>501.69374999999997</v>
      </c>
      <c r="N37" s="56"/>
      <c r="P37" s="218"/>
      <c r="Q37" s="218"/>
      <c r="R37" s="218"/>
      <c r="S37" s="218"/>
      <c r="T37" s="218"/>
      <c r="U37" s="218"/>
      <c r="Y37" s="218"/>
      <c r="Z37" s="218"/>
    </row>
    <row r="38" spans="1:26" ht="15" customHeight="1">
      <c r="A38" s="60"/>
      <c r="B38" s="63" t="s">
        <v>145</v>
      </c>
      <c r="C38" s="136">
        <v>7.3587121212121209</v>
      </c>
      <c r="D38" s="61">
        <v>0.29830751227196789</v>
      </c>
      <c r="E38" s="137">
        <v>6.7620970966681853</v>
      </c>
      <c r="F38" s="137">
        <v>7.9553271457560566</v>
      </c>
      <c r="G38" s="137">
        <v>6.463789584396217</v>
      </c>
      <c r="H38" s="137">
        <v>8.2536346580280249</v>
      </c>
      <c r="I38" s="62">
        <v>4.0538005476810378E-2</v>
      </c>
      <c r="J38" s="62">
        <v>8.1076010953620756E-2</v>
      </c>
      <c r="K38" s="62">
        <v>0.12161401643043113</v>
      </c>
      <c r="L38" s="138">
        <v>6.9907765151515147</v>
      </c>
      <c r="M38" s="137">
        <v>7.7266477272727272</v>
      </c>
      <c r="N38" s="56"/>
      <c r="P38" s="220"/>
      <c r="Q38" s="221"/>
      <c r="R38" s="220"/>
      <c r="S38" s="220"/>
      <c r="T38" s="220"/>
      <c r="U38" s="220"/>
      <c r="Y38" s="220"/>
      <c r="Z38" s="220"/>
    </row>
    <row r="39" spans="1:26" ht="15" customHeight="1">
      <c r="A39" s="60"/>
      <c r="B39" s="63" t="s">
        <v>146</v>
      </c>
      <c r="C39" s="136">
        <v>4.5366056030769233</v>
      </c>
      <c r="D39" s="61">
        <v>0.27275290006213548</v>
      </c>
      <c r="E39" s="137">
        <v>3.9910998029526521</v>
      </c>
      <c r="F39" s="137">
        <v>5.0821114032011945</v>
      </c>
      <c r="G39" s="137">
        <v>3.7183469028905169</v>
      </c>
      <c r="H39" s="137">
        <v>5.3548643032633301</v>
      </c>
      <c r="I39" s="62">
        <v>6.0122682888092055E-2</v>
      </c>
      <c r="J39" s="62">
        <v>0.12024536577618411</v>
      </c>
      <c r="K39" s="62">
        <v>0.18036804866427616</v>
      </c>
      <c r="L39" s="138">
        <v>4.3097753229230769</v>
      </c>
      <c r="M39" s="137">
        <v>4.7634358832307697</v>
      </c>
      <c r="N39" s="56"/>
      <c r="P39" s="220"/>
      <c r="Q39" s="221"/>
      <c r="R39" s="220"/>
      <c r="S39" s="220"/>
      <c r="T39" s="220"/>
      <c r="U39" s="220"/>
      <c r="Y39" s="220"/>
      <c r="Z39" s="220"/>
    </row>
    <row r="40" spans="1:26" ht="15" customHeight="1">
      <c r="A40" s="60"/>
      <c r="B40" s="63" t="s">
        <v>147</v>
      </c>
      <c r="C40" s="136">
        <v>3.6045963636363636</v>
      </c>
      <c r="D40" s="61">
        <v>0.12788676511195313</v>
      </c>
      <c r="E40" s="137">
        <v>3.3488228334124575</v>
      </c>
      <c r="F40" s="137">
        <v>3.8603698938602697</v>
      </c>
      <c r="G40" s="137">
        <v>3.2209360683005044</v>
      </c>
      <c r="H40" s="137">
        <v>3.9882566589722228</v>
      </c>
      <c r="I40" s="62">
        <v>3.5478803230811477E-2</v>
      </c>
      <c r="J40" s="62">
        <v>7.0957606461622955E-2</v>
      </c>
      <c r="K40" s="62">
        <v>0.10643640969243442</v>
      </c>
      <c r="L40" s="138">
        <v>3.4243665454545456</v>
      </c>
      <c r="M40" s="137">
        <v>3.7848261818181816</v>
      </c>
      <c r="N40" s="56"/>
      <c r="P40" s="220"/>
      <c r="Q40" s="221"/>
      <c r="R40" s="220"/>
      <c r="S40" s="220"/>
      <c r="T40" s="220"/>
      <c r="U40" s="220"/>
      <c r="Y40" s="220"/>
      <c r="Z40" s="220"/>
    </row>
    <row r="41" spans="1:26" ht="15" customHeight="1">
      <c r="A41" s="60"/>
      <c r="B41" s="63" t="s">
        <v>148</v>
      </c>
      <c r="C41" s="136">
        <v>7.9894863636363649</v>
      </c>
      <c r="D41" s="137">
        <v>0.83744142454099446</v>
      </c>
      <c r="E41" s="137">
        <v>6.314603514554376</v>
      </c>
      <c r="F41" s="137">
        <v>9.6643692127183538</v>
      </c>
      <c r="G41" s="137">
        <v>5.4771620900133815</v>
      </c>
      <c r="H41" s="137">
        <v>10.501810637259348</v>
      </c>
      <c r="I41" s="62">
        <v>0.10481793026802767</v>
      </c>
      <c r="J41" s="62">
        <v>0.20963586053605535</v>
      </c>
      <c r="K41" s="62">
        <v>0.31445379080408303</v>
      </c>
      <c r="L41" s="138">
        <v>7.5900120454545466</v>
      </c>
      <c r="M41" s="137">
        <v>8.3889606818181832</v>
      </c>
      <c r="N41" s="56"/>
      <c r="P41" s="220"/>
      <c r="Q41" s="220"/>
      <c r="R41" s="220"/>
      <c r="S41" s="220"/>
      <c r="T41" s="220"/>
      <c r="U41" s="220"/>
      <c r="Y41" s="220"/>
      <c r="Z41" s="220"/>
    </row>
    <row r="42" spans="1:26" ht="15" customHeight="1">
      <c r="A42" s="60"/>
      <c r="B42" s="63" t="s">
        <v>152</v>
      </c>
      <c r="C42" s="149">
        <v>40.645285714285706</v>
      </c>
      <c r="D42" s="150">
        <v>7.4514024753132455</v>
      </c>
      <c r="E42" s="150">
        <v>25.742480763659216</v>
      </c>
      <c r="F42" s="150">
        <v>55.548090664912195</v>
      </c>
      <c r="G42" s="150">
        <v>18.291078288345968</v>
      </c>
      <c r="H42" s="150">
        <v>62.999493140225439</v>
      </c>
      <c r="I42" s="62">
        <v>0.183327594931736</v>
      </c>
      <c r="J42" s="62">
        <v>0.36665518986347201</v>
      </c>
      <c r="K42" s="62">
        <v>0.54998278479520801</v>
      </c>
      <c r="L42" s="151">
        <v>38.613021428571422</v>
      </c>
      <c r="M42" s="150">
        <v>42.677549999999989</v>
      </c>
      <c r="N42" s="56"/>
      <c r="P42" s="219"/>
      <c r="Q42" s="219"/>
      <c r="R42" s="219"/>
      <c r="S42" s="219"/>
      <c r="T42" s="219"/>
      <c r="U42" s="219"/>
      <c r="Y42" s="219"/>
      <c r="Z42" s="219"/>
    </row>
    <row r="43" spans="1:26" ht="15" customHeight="1">
      <c r="A43" s="60"/>
      <c r="B43" s="63" t="s">
        <v>149</v>
      </c>
      <c r="C43" s="136">
        <v>4.8622634615384612</v>
      </c>
      <c r="D43" s="61">
        <v>0.24273846773328117</v>
      </c>
      <c r="E43" s="137">
        <v>4.376786526071899</v>
      </c>
      <c r="F43" s="137">
        <v>5.3477403970050235</v>
      </c>
      <c r="G43" s="137">
        <v>4.1340480583386174</v>
      </c>
      <c r="H43" s="137">
        <v>5.590478864738305</v>
      </c>
      <c r="I43" s="62">
        <v>4.9922936026275441E-2</v>
      </c>
      <c r="J43" s="62">
        <v>9.9845872052550882E-2</v>
      </c>
      <c r="K43" s="62">
        <v>0.14976880807882631</v>
      </c>
      <c r="L43" s="138">
        <v>4.6191502884615385</v>
      </c>
      <c r="M43" s="137">
        <v>5.1053766346153839</v>
      </c>
      <c r="N43" s="56"/>
      <c r="P43" s="220"/>
      <c r="Q43" s="221"/>
      <c r="R43" s="220"/>
      <c r="S43" s="220"/>
      <c r="T43" s="220"/>
      <c r="U43" s="220"/>
      <c r="Y43" s="220"/>
      <c r="Z43" s="220"/>
    </row>
    <row r="44" spans="1:26" ht="15" customHeight="1">
      <c r="A44" s="60"/>
      <c r="B44" s="115" t="s">
        <v>139</v>
      </c>
      <c r="C44" s="26"/>
      <c r="D44" s="155"/>
      <c r="E44" s="155"/>
      <c r="F44" s="155"/>
      <c r="G44" s="155"/>
      <c r="H44" s="155"/>
      <c r="I44" s="156"/>
      <c r="J44" s="156"/>
      <c r="K44" s="156"/>
      <c r="L44" s="155"/>
      <c r="M44" s="154"/>
      <c r="N44" s="56"/>
    </row>
    <row r="45" spans="1:26" ht="15" customHeight="1">
      <c r="A45" s="60"/>
      <c r="B45" s="66" t="s">
        <v>148</v>
      </c>
      <c r="C45" s="168">
        <v>7.8640750000000006</v>
      </c>
      <c r="D45" s="64">
        <v>0.25938775886056653</v>
      </c>
      <c r="E45" s="169">
        <v>7.3452994822788673</v>
      </c>
      <c r="F45" s="169">
        <v>8.382850517721133</v>
      </c>
      <c r="G45" s="169">
        <v>7.0859117234183007</v>
      </c>
      <c r="H45" s="169">
        <v>8.6422382765817005</v>
      </c>
      <c r="I45" s="65">
        <v>3.2983886707663203E-2</v>
      </c>
      <c r="J45" s="65">
        <v>6.5967773415326406E-2</v>
      </c>
      <c r="K45" s="65">
        <v>9.8951660122989615E-2</v>
      </c>
      <c r="L45" s="170">
        <v>7.4708712500000001</v>
      </c>
      <c r="M45" s="169">
        <v>8.2572787500000011</v>
      </c>
      <c r="N45" s="56"/>
      <c r="P45" s="220"/>
      <c r="Q45" s="221"/>
      <c r="R45" s="220"/>
      <c r="S45" s="220"/>
      <c r="T45" s="220"/>
      <c r="U45" s="220"/>
      <c r="Y45" s="220"/>
      <c r="Z45" s="220"/>
    </row>
    <row r="46" spans="1:26" ht="15" customHeight="1">
      <c r="B46" s="242" t="s">
        <v>405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13" priority="43">
      <formula>IF(PG_IsBlnkRowRand*PG_IsBlnkRowRandNext=1,TRUE,FALSE)</formula>
    </cfRule>
  </conditionalFormatting>
  <conditionalFormatting sqref="B7:M45">
    <cfRule type="expression" dxfId="612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560"/>
  <sheetViews>
    <sheetView zoomScale="174" zoomScaleNormal="17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245</v>
      </c>
      <c r="AS1" s="30" t="s">
        <v>182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153</v>
      </c>
      <c r="E2" s="16" t="s">
        <v>153</v>
      </c>
      <c r="F2" s="16" t="s">
        <v>153</v>
      </c>
      <c r="G2" s="16" t="s">
        <v>153</v>
      </c>
      <c r="H2" s="16" t="s">
        <v>153</v>
      </c>
      <c r="I2" s="11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154</v>
      </c>
      <c r="C3" s="7" t="s">
        <v>154</v>
      </c>
      <c r="D3" s="111" t="s">
        <v>155</v>
      </c>
      <c r="E3" s="112" t="s">
        <v>156</v>
      </c>
      <c r="F3" s="112" t="s">
        <v>157</v>
      </c>
      <c r="G3" s="112" t="s">
        <v>158</v>
      </c>
      <c r="H3" s="112" t="s">
        <v>159</v>
      </c>
      <c r="I3" s="113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105</v>
      </c>
      <c r="E4" s="9" t="s">
        <v>103</v>
      </c>
      <c r="F4" s="9" t="s">
        <v>103</v>
      </c>
      <c r="G4" s="9" t="s">
        <v>103</v>
      </c>
      <c r="H4" s="9" t="s">
        <v>105</v>
      </c>
      <c r="I4" s="113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113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1</v>
      </c>
    </row>
    <row r="6" spans="1:46">
      <c r="A6" s="33"/>
      <c r="B6" s="17">
        <v>1</v>
      </c>
      <c r="C6" s="13">
        <v>1</v>
      </c>
      <c r="D6" s="171">
        <v>61.500000000000007</v>
      </c>
      <c r="E6" s="171">
        <v>56</v>
      </c>
      <c r="F6" s="172">
        <v>55</v>
      </c>
      <c r="G6" s="171">
        <v>60</v>
      </c>
      <c r="H6" s="173" t="s">
        <v>94</v>
      </c>
      <c r="I6" s="174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77">
        <v>61.500000000000007</v>
      </c>
      <c r="E7" s="177">
        <v>56</v>
      </c>
      <c r="F7" s="178">
        <v>55</v>
      </c>
      <c r="G7" s="179">
        <v>80</v>
      </c>
      <c r="H7" s="180" t="s">
        <v>94</v>
      </c>
      <c r="I7" s="174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1</v>
      </c>
    </row>
    <row r="8" spans="1:46">
      <c r="A8" s="33"/>
      <c r="B8" s="18">
        <v>1</v>
      </c>
      <c r="C8" s="7">
        <v>3</v>
      </c>
      <c r="D8" s="177">
        <v>59.6</v>
      </c>
      <c r="E8" s="177">
        <v>56</v>
      </c>
      <c r="F8" s="178">
        <v>55</v>
      </c>
      <c r="G8" s="177">
        <v>60</v>
      </c>
      <c r="H8" s="180" t="s">
        <v>94</v>
      </c>
      <c r="I8" s="174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18">
        <v>1</v>
      </c>
      <c r="C9" s="7">
        <v>4</v>
      </c>
      <c r="D9" s="177">
        <v>60.6</v>
      </c>
      <c r="E9" s="177">
        <v>57</v>
      </c>
      <c r="F9" s="178">
        <v>55</v>
      </c>
      <c r="G9" s="181" t="s">
        <v>160</v>
      </c>
      <c r="H9" s="180" t="s">
        <v>94</v>
      </c>
      <c r="I9" s="174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57.95</v>
      </c>
      <c r="AT9" s="30"/>
    </row>
    <row r="10" spans="1:46">
      <c r="A10" s="33"/>
      <c r="B10" s="18">
        <v>1</v>
      </c>
      <c r="C10" s="7">
        <v>5</v>
      </c>
      <c r="D10" s="177">
        <v>59.8</v>
      </c>
      <c r="E10" s="177">
        <v>56</v>
      </c>
      <c r="F10" s="177">
        <v>55</v>
      </c>
      <c r="G10" s="177">
        <v>60</v>
      </c>
      <c r="H10" s="181" t="s">
        <v>94</v>
      </c>
      <c r="I10" s="174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7</v>
      </c>
    </row>
    <row r="11" spans="1:46">
      <c r="A11" s="33"/>
      <c r="B11" s="19" t="s">
        <v>161</v>
      </c>
      <c r="C11" s="11"/>
      <c r="D11" s="182">
        <v>60.6</v>
      </c>
      <c r="E11" s="182">
        <v>56.2</v>
      </c>
      <c r="F11" s="182">
        <v>55</v>
      </c>
      <c r="G11" s="182">
        <v>65</v>
      </c>
      <c r="H11" s="182" t="s">
        <v>397</v>
      </c>
      <c r="I11" s="174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83"/>
    </row>
    <row r="12" spans="1:46">
      <c r="A12" s="33"/>
      <c r="B12" s="2" t="s">
        <v>162</v>
      </c>
      <c r="C12" s="31"/>
      <c r="D12" s="184">
        <v>60.6</v>
      </c>
      <c r="E12" s="184">
        <v>56</v>
      </c>
      <c r="F12" s="184">
        <v>55</v>
      </c>
      <c r="G12" s="184">
        <v>60</v>
      </c>
      <c r="H12" s="184" t="s">
        <v>397</v>
      </c>
      <c r="I12" s="174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83"/>
    </row>
    <row r="13" spans="1:46">
      <c r="A13" s="33"/>
      <c r="B13" s="2" t="s">
        <v>163</v>
      </c>
      <c r="C13" s="31"/>
      <c r="D13" s="184">
        <v>0.9027735042633932</v>
      </c>
      <c r="E13" s="184">
        <v>0.44721359549995793</v>
      </c>
      <c r="F13" s="184">
        <v>0</v>
      </c>
      <c r="G13" s="184">
        <v>10</v>
      </c>
      <c r="H13" s="184" t="s">
        <v>397</v>
      </c>
      <c r="I13" s="174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175"/>
      <c r="Z13" s="175"/>
      <c r="AA13" s="175"/>
      <c r="AB13" s="175"/>
      <c r="AC13" s="175"/>
      <c r="AD13" s="175"/>
      <c r="AE13" s="175"/>
      <c r="AF13" s="175"/>
      <c r="AG13" s="175"/>
      <c r="AH13" s="175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83"/>
    </row>
    <row r="14" spans="1:46">
      <c r="A14" s="33"/>
      <c r="B14" s="2" t="s">
        <v>83</v>
      </c>
      <c r="C14" s="31"/>
      <c r="D14" s="12">
        <v>1.4897252545600547E-2</v>
      </c>
      <c r="E14" s="12">
        <v>7.9575372864761195E-3</v>
      </c>
      <c r="F14" s="12">
        <v>0</v>
      </c>
      <c r="G14" s="12">
        <v>0.15384615384615385</v>
      </c>
      <c r="H14" s="12" t="s">
        <v>397</v>
      </c>
      <c r="I14" s="113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164</v>
      </c>
      <c r="C15" s="31"/>
      <c r="D15" s="12">
        <v>4.5729076790336443E-2</v>
      </c>
      <c r="E15" s="12">
        <v>-3.0198446937014678E-2</v>
      </c>
      <c r="F15" s="12">
        <v>-5.0905953408110438E-2</v>
      </c>
      <c r="G15" s="12">
        <v>0.12165660051768756</v>
      </c>
      <c r="H15" s="12" t="s">
        <v>397</v>
      </c>
      <c r="I15" s="11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165</v>
      </c>
      <c r="C16" s="55"/>
      <c r="D16" s="53">
        <v>1.65</v>
      </c>
      <c r="E16" s="53">
        <v>0</v>
      </c>
      <c r="F16" s="53">
        <v>0.45</v>
      </c>
      <c r="G16" s="53">
        <v>0.67</v>
      </c>
      <c r="H16" s="53">
        <v>2.3199999999999998</v>
      </c>
      <c r="I16" s="11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AS17" s="69"/>
    </row>
    <row r="18" spans="1:45" ht="19.5">
      <c r="B18" s="37" t="s">
        <v>246</v>
      </c>
      <c r="AS18" s="30" t="s">
        <v>62</v>
      </c>
    </row>
    <row r="19" spans="1:45" ht="19.5">
      <c r="A19" s="27" t="s">
        <v>119</v>
      </c>
      <c r="B19" s="17" t="s">
        <v>115</v>
      </c>
      <c r="C19" s="14" t="s">
        <v>116</v>
      </c>
      <c r="D19" s="15" t="s">
        <v>153</v>
      </c>
      <c r="E19" s="16" t="s">
        <v>153</v>
      </c>
      <c r="F19" s="16" t="s">
        <v>153</v>
      </c>
      <c r="G19" s="16" t="s">
        <v>153</v>
      </c>
      <c r="H19" s="16" t="s">
        <v>153</v>
      </c>
      <c r="I19" s="16" t="s">
        <v>153</v>
      </c>
      <c r="J19" s="16" t="s">
        <v>153</v>
      </c>
      <c r="K19" s="16" t="s">
        <v>153</v>
      </c>
      <c r="L19" s="16" t="s">
        <v>153</v>
      </c>
      <c r="M19" s="11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154</v>
      </c>
      <c r="C20" s="7" t="s">
        <v>154</v>
      </c>
      <c r="D20" s="111" t="s">
        <v>155</v>
      </c>
      <c r="E20" s="112" t="s">
        <v>166</v>
      </c>
      <c r="F20" s="112" t="s">
        <v>156</v>
      </c>
      <c r="G20" s="112" t="s">
        <v>167</v>
      </c>
      <c r="H20" s="112" t="s">
        <v>168</v>
      </c>
      <c r="I20" s="112" t="s">
        <v>157</v>
      </c>
      <c r="J20" s="112" t="s">
        <v>169</v>
      </c>
      <c r="K20" s="112" t="s">
        <v>158</v>
      </c>
      <c r="L20" s="112" t="s">
        <v>159</v>
      </c>
      <c r="M20" s="11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105</v>
      </c>
      <c r="E21" s="9" t="s">
        <v>105</v>
      </c>
      <c r="F21" s="9" t="s">
        <v>105</v>
      </c>
      <c r="G21" s="9" t="s">
        <v>105</v>
      </c>
      <c r="H21" s="9" t="s">
        <v>105</v>
      </c>
      <c r="I21" s="9" t="s">
        <v>105</v>
      </c>
      <c r="J21" s="9" t="s">
        <v>99</v>
      </c>
      <c r="K21" s="9" t="s">
        <v>99</v>
      </c>
      <c r="L21" s="9" t="s">
        <v>105</v>
      </c>
      <c r="M21" s="11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11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107">
        <v>8.3670000000000009</v>
      </c>
      <c r="E23" s="20">
        <v>8.0109999999999992</v>
      </c>
      <c r="F23" s="21" t="s">
        <v>170</v>
      </c>
      <c r="G23" s="20">
        <v>7.7469999999999999</v>
      </c>
      <c r="H23" s="108">
        <v>7.5010000000000003</v>
      </c>
      <c r="I23" s="20">
        <v>7.35</v>
      </c>
      <c r="J23" s="21">
        <v>7.7054</v>
      </c>
      <c r="K23" s="20">
        <v>8.07</v>
      </c>
      <c r="L23" s="109">
        <v>7.86</v>
      </c>
      <c r="M23" s="11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106">
        <v>8.4499999999999993</v>
      </c>
      <c r="E24" s="9">
        <v>8.0679999999999996</v>
      </c>
      <c r="F24" s="22" t="s">
        <v>170</v>
      </c>
      <c r="G24" s="104">
        <v>7.6150000000000002</v>
      </c>
      <c r="H24" s="22">
        <v>7.2930000000000001</v>
      </c>
      <c r="I24" s="9">
        <v>7.4299999999999988</v>
      </c>
      <c r="J24" s="22">
        <v>7.6052</v>
      </c>
      <c r="K24" s="9">
        <v>8.0299999999999994</v>
      </c>
      <c r="L24" s="9">
        <v>7.5579999999999998</v>
      </c>
      <c r="M24" s="11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106">
        <v>8.3490000000000002</v>
      </c>
      <c r="E25" s="9">
        <v>7.8040000000000003</v>
      </c>
      <c r="F25" s="22" t="s">
        <v>170</v>
      </c>
      <c r="G25" s="9">
        <v>7.766</v>
      </c>
      <c r="H25" s="22">
        <v>7.2370000000000001</v>
      </c>
      <c r="I25" s="9">
        <v>7.5600000000000005</v>
      </c>
      <c r="J25" s="22">
        <v>7.5486000000000004</v>
      </c>
      <c r="K25" s="22">
        <v>7.9399999999999995</v>
      </c>
      <c r="L25" s="10">
        <v>7.5960000000000001</v>
      </c>
      <c r="M25" s="11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106">
        <v>8.3659999999999997</v>
      </c>
      <c r="E26" s="9">
        <v>7.2750000000000004</v>
      </c>
      <c r="F26" s="22" t="s">
        <v>170</v>
      </c>
      <c r="G26" s="9">
        <v>7.7089999999999996</v>
      </c>
      <c r="H26" s="22">
        <v>7.218</v>
      </c>
      <c r="I26" s="9">
        <v>7.580000000000001</v>
      </c>
      <c r="J26" s="22">
        <v>7.6109</v>
      </c>
      <c r="K26" s="22">
        <v>8.01</v>
      </c>
      <c r="L26" s="110">
        <v>7.1989999999999998</v>
      </c>
      <c r="M26" s="11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7.6222325023809478</v>
      </c>
    </row>
    <row r="27" spans="1:45">
      <c r="A27" s="33"/>
      <c r="B27" s="18">
        <v>1</v>
      </c>
      <c r="C27" s="7">
        <v>5</v>
      </c>
      <c r="D27" s="106">
        <v>8.4139999999999997</v>
      </c>
      <c r="E27" s="9">
        <v>7.2560000000000002</v>
      </c>
      <c r="F27" s="9" t="s">
        <v>170</v>
      </c>
      <c r="G27" s="9">
        <v>7.7469999999999999</v>
      </c>
      <c r="H27" s="9">
        <v>7.2750000000000004</v>
      </c>
      <c r="I27" s="9">
        <v>7.5199999999999987</v>
      </c>
      <c r="J27" s="9">
        <v>7.5919999999999996</v>
      </c>
      <c r="K27" s="9">
        <v>7.9699999999999989</v>
      </c>
      <c r="L27" s="9">
        <v>7.5579999999999998</v>
      </c>
      <c r="M27" s="11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7</v>
      </c>
    </row>
    <row r="28" spans="1:45">
      <c r="A28" s="33"/>
      <c r="B28" s="19" t="s">
        <v>161</v>
      </c>
      <c r="C28" s="11"/>
      <c r="D28" s="23">
        <v>8.3891999999999989</v>
      </c>
      <c r="E28" s="23">
        <v>7.6828000000000003</v>
      </c>
      <c r="F28" s="23" t="s">
        <v>397</v>
      </c>
      <c r="G28" s="23">
        <v>7.716800000000001</v>
      </c>
      <c r="H28" s="23">
        <v>7.3048000000000002</v>
      </c>
      <c r="I28" s="23">
        <v>7.4879999999999995</v>
      </c>
      <c r="J28" s="23">
        <v>7.6124200000000002</v>
      </c>
      <c r="K28" s="23">
        <v>8.0039999999999996</v>
      </c>
      <c r="L28" s="23">
        <v>7.5541999999999998</v>
      </c>
      <c r="M28" s="11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162</v>
      </c>
      <c r="C29" s="31"/>
      <c r="D29" s="10">
        <v>8.3670000000000009</v>
      </c>
      <c r="E29" s="10">
        <v>7.8040000000000003</v>
      </c>
      <c r="F29" s="10" t="s">
        <v>397</v>
      </c>
      <c r="G29" s="10">
        <v>7.7469999999999999</v>
      </c>
      <c r="H29" s="10">
        <v>7.2750000000000004</v>
      </c>
      <c r="I29" s="10">
        <v>7.5199999999999987</v>
      </c>
      <c r="J29" s="10">
        <v>7.6052</v>
      </c>
      <c r="K29" s="10">
        <v>8.01</v>
      </c>
      <c r="L29" s="10">
        <v>7.5579999999999998</v>
      </c>
      <c r="M29" s="11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163</v>
      </c>
      <c r="C30" s="31"/>
      <c r="D30" s="24">
        <v>4.1709711099454587E-2</v>
      </c>
      <c r="E30" s="24">
        <v>0.39345990901234101</v>
      </c>
      <c r="F30" s="24" t="s">
        <v>397</v>
      </c>
      <c r="G30" s="24">
        <v>6.0557410776881704E-2</v>
      </c>
      <c r="H30" s="24">
        <v>0.11363626181813631</v>
      </c>
      <c r="I30" s="24">
        <v>9.6280839215287781E-2</v>
      </c>
      <c r="J30" s="24">
        <v>5.7423183471486422E-2</v>
      </c>
      <c r="K30" s="24">
        <v>5.0793700396801533E-2</v>
      </c>
      <c r="L30" s="24">
        <v>0.2352959838161291</v>
      </c>
      <c r="M30" s="185"/>
      <c r="N30" s="186"/>
      <c r="O30" s="186"/>
      <c r="P30" s="186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70"/>
    </row>
    <row r="31" spans="1:45">
      <c r="A31" s="33"/>
      <c r="B31" s="2" t="s">
        <v>83</v>
      </c>
      <c r="C31" s="31"/>
      <c r="D31" s="12">
        <v>4.9718341557543734E-3</v>
      </c>
      <c r="E31" s="12">
        <v>5.1213087547813424E-2</v>
      </c>
      <c r="F31" s="12" t="s">
        <v>397</v>
      </c>
      <c r="G31" s="12">
        <v>7.8474770341179882E-3</v>
      </c>
      <c r="H31" s="12">
        <v>1.5556382353813425E-2</v>
      </c>
      <c r="I31" s="12">
        <v>1.2858018057597193E-2</v>
      </c>
      <c r="J31" s="12">
        <v>7.5433546062206791E-3</v>
      </c>
      <c r="K31" s="12">
        <v>6.3460395298352741E-3</v>
      </c>
      <c r="L31" s="12">
        <v>3.1147703769575746E-2</v>
      </c>
      <c r="M31" s="11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164</v>
      </c>
      <c r="C32" s="31"/>
      <c r="D32" s="12">
        <v>0.10062242228631502</v>
      </c>
      <c r="E32" s="12">
        <v>7.946162439958826E-3</v>
      </c>
      <c r="F32" s="12" t="s">
        <v>397</v>
      </c>
      <c r="G32" s="12">
        <v>1.240679782327736E-2</v>
      </c>
      <c r="H32" s="12">
        <v>-4.1645607409875218E-2</v>
      </c>
      <c r="I32" s="12">
        <v>-1.7610654403289128E-2</v>
      </c>
      <c r="J32" s="12">
        <v>-1.2873528035103332E-3</v>
      </c>
      <c r="K32" s="12">
        <v>5.0086047296484359E-2</v>
      </c>
      <c r="L32" s="12">
        <v>-8.9255349216514901E-3</v>
      </c>
      <c r="M32" s="11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165</v>
      </c>
      <c r="C33" s="55"/>
      <c r="D33" s="53">
        <v>3.95</v>
      </c>
      <c r="E33" s="53">
        <v>0.19</v>
      </c>
      <c r="F33" s="53" t="s">
        <v>171</v>
      </c>
      <c r="G33" s="53">
        <v>0.37</v>
      </c>
      <c r="H33" s="53">
        <v>1.83</v>
      </c>
      <c r="I33" s="53">
        <v>0.85</v>
      </c>
      <c r="J33" s="53">
        <v>0.19</v>
      </c>
      <c r="K33" s="53">
        <v>1.9</v>
      </c>
      <c r="L33" s="53">
        <v>0.5</v>
      </c>
      <c r="M33" s="11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AS34" s="69"/>
    </row>
    <row r="35" spans="1:45" ht="15">
      <c r="B35" s="37" t="s">
        <v>247</v>
      </c>
      <c r="AS35" s="30" t="s">
        <v>182</v>
      </c>
    </row>
    <row r="36" spans="1:45" ht="15">
      <c r="A36" s="27" t="s">
        <v>7</v>
      </c>
      <c r="B36" s="17" t="s">
        <v>115</v>
      </c>
      <c r="C36" s="14" t="s">
        <v>116</v>
      </c>
      <c r="D36" s="15" t="s">
        <v>153</v>
      </c>
      <c r="E36" s="16" t="s">
        <v>153</v>
      </c>
      <c r="F36" s="16" t="s">
        <v>153</v>
      </c>
      <c r="G36" s="16" t="s">
        <v>153</v>
      </c>
      <c r="H36" s="16" t="s">
        <v>153</v>
      </c>
      <c r="I36" s="16" t="s">
        <v>153</v>
      </c>
      <c r="J36" s="16" t="s">
        <v>153</v>
      </c>
      <c r="K36" s="16" t="s">
        <v>153</v>
      </c>
      <c r="L36" s="11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154</v>
      </c>
      <c r="C37" s="7" t="s">
        <v>154</v>
      </c>
      <c r="D37" s="111" t="s">
        <v>155</v>
      </c>
      <c r="E37" s="112" t="s">
        <v>166</v>
      </c>
      <c r="F37" s="112" t="s">
        <v>156</v>
      </c>
      <c r="G37" s="112" t="s">
        <v>172</v>
      </c>
      <c r="H37" s="112" t="s">
        <v>157</v>
      </c>
      <c r="I37" s="112" t="s">
        <v>169</v>
      </c>
      <c r="J37" s="112" t="s">
        <v>158</v>
      </c>
      <c r="K37" s="112" t="s">
        <v>159</v>
      </c>
      <c r="L37" s="11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105</v>
      </c>
      <c r="E38" s="9" t="s">
        <v>103</v>
      </c>
      <c r="F38" s="9" t="s">
        <v>103</v>
      </c>
      <c r="G38" s="9" t="s">
        <v>105</v>
      </c>
      <c r="H38" s="9" t="s">
        <v>103</v>
      </c>
      <c r="I38" s="9" t="s">
        <v>97</v>
      </c>
      <c r="J38" s="9" t="s">
        <v>105</v>
      </c>
      <c r="K38" s="9" t="s">
        <v>105</v>
      </c>
      <c r="L38" s="11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11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87">
        <v>114</v>
      </c>
      <c r="E40" s="187">
        <v>150</v>
      </c>
      <c r="F40" s="188">
        <v>170</v>
      </c>
      <c r="G40" s="187">
        <v>100</v>
      </c>
      <c r="H40" s="188">
        <v>155</v>
      </c>
      <c r="I40" s="187">
        <v>156</v>
      </c>
      <c r="J40" s="188">
        <v>100</v>
      </c>
      <c r="K40" s="189" t="s">
        <v>173</v>
      </c>
      <c r="L40" s="190"/>
      <c r="M40" s="191"/>
      <c r="N40" s="191"/>
      <c r="O40" s="191"/>
      <c r="P40" s="191"/>
      <c r="Q40" s="191"/>
      <c r="R40" s="191"/>
      <c r="S40" s="191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2">
        <v>1</v>
      </c>
    </row>
    <row r="41" spans="1:45">
      <c r="A41" s="33"/>
      <c r="B41" s="18">
        <v>1</v>
      </c>
      <c r="C41" s="7">
        <v>2</v>
      </c>
      <c r="D41" s="193">
        <v>108</v>
      </c>
      <c r="E41" s="193">
        <v>158</v>
      </c>
      <c r="F41" s="194">
        <v>160</v>
      </c>
      <c r="G41" s="193">
        <v>100</v>
      </c>
      <c r="H41" s="194">
        <v>160</v>
      </c>
      <c r="I41" s="193">
        <v>155</v>
      </c>
      <c r="J41" s="194">
        <v>100</v>
      </c>
      <c r="K41" s="195" t="s">
        <v>173</v>
      </c>
      <c r="L41" s="190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2">
        <v>2</v>
      </c>
    </row>
    <row r="42" spans="1:45">
      <c r="A42" s="33"/>
      <c r="B42" s="18">
        <v>1</v>
      </c>
      <c r="C42" s="7">
        <v>3</v>
      </c>
      <c r="D42" s="193">
        <v>114</v>
      </c>
      <c r="E42" s="193">
        <v>162</v>
      </c>
      <c r="F42" s="194">
        <v>160</v>
      </c>
      <c r="G42" s="193">
        <v>200</v>
      </c>
      <c r="H42" s="194">
        <v>160</v>
      </c>
      <c r="I42" s="193">
        <v>153</v>
      </c>
      <c r="J42" s="194">
        <v>100</v>
      </c>
      <c r="K42" s="196" t="s">
        <v>173</v>
      </c>
      <c r="L42" s="190"/>
      <c r="M42" s="191"/>
      <c r="N42" s="191"/>
      <c r="O42" s="191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>
        <v>16</v>
      </c>
    </row>
    <row r="43" spans="1:45">
      <c r="A43" s="33"/>
      <c r="B43" s="18">
        <v>1</v>
      </c>
      <c r="C43" s="7">
        <v>4</v>
      </c>
      <c r="D43" s="193">
        <v>115</v>
      </c>
      <c r="E43" s="193">
        <v>151</v>
      </c>
      <c r="F43" s="194">
        <v>170</v>
      </c>
      <c r="G43" s="193">
        <v>100</v>
      </c>
      <c r="H43" s="197">
        <v>180</v>
      </c>
      <c r="I43" s="193">
        <v>151</v>
      </c>
      <c r="J43" s="194">
        <v>200</v>
      </c>
      <c r="K43" s="196" t="s">
        <v>173</v>
      </c>
      <c r="L43" s="190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>
        <v>143.892857142857</v>
      </c>
    </row>
    <row r="44" spans="1:45">
      <c r="A44" s="33"/>
      <c r="B44" s="18">
        <v>1</v>
      </c>
      <c r="C44" s="7">
        <v>5</v>
      </c>
      <c r="D44" s="193">
        <v>120</v>
      </c>
      <c r="E44" s="193">
        <v>162</v>
      </c>
      <c r="F44" s="193">
        <v>170</v>
      </c>
      <c r="G44" s="193">
        <v>100</v>
      </c>
      <c r="H44" s="193">
        <v>150</v>
      </c>
      <c r="I44" s="193">
        <v>156</v>
      </c>
      <c r="J44" s="193">
        <v>200</v>
      </c>
      <c r="K44" s="195" t="s">
        <v>173</v>
      </c>
      <c r="L44" s="190"/>
      <c r="M44" s="191"/>
      <c r="N44" s="191"/>
      <c r="O44" s="191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>
        <v>8</v>
      </c>
    </row>
    <row r="45" spans="1:45">
      <c r="A45" s="33"/>
      <c r="B45" s="19" t="s">
        <v>161</v>
      </c>
      <c r="C45" s="11"/>
      <c r="D45" s="198">
        <v>114.2</v>
      </c>
      <c r="E45" s="198">
        <v>156.6</v>
      </c>
      <c r="F45" s="198">
        <v>166</v>
      </c>
      <c r="G45" s="198">
        <v>120</v>
      </c>
      <c r="H45" s="198">
        <v>161</v>
      </c>
      <c r="I45" s="198">
        <v>154.19999999999999</v>
      </c>
      <c r="J45" s="198">
        <v>140</v>
      </c>
      <c r="K45" s="198" t="s">
        <v>397</v>
      </c>
      <c r="L45" s="190"/>
      <c r="M45" s="191"/>
      <c r="N45" s="191"/>
      <c r="O45" s="191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9"/>
    </row>
    <row r="46" spans="1:45">
      <c r="A46" s="33"/>
      <c r="B46" s="2" t="s">
        <v>162</v>
      </c>
      <c r="C46" s="31"/>
      <c r="D46" s="200">
        <v>114</v>
      </c>
      <c r="E46" s="200">
        <v>158</v>
      </c>
      <c r="F46" s="200">
        <v>170</v>
      </c>
      <c r="G46" s="200">
        <v>100</v>
      </c>
      <c r="H46" s="200">
        <v>160</v>
      </c>
      <c r="I46" s="200">
        <v>155</v>
      </c>
      <c r="J46" s="200">
        <v>100</v>
      </c>
      <c r="K46" s="200" t="s">
        <v>397</v>
      </c>
      <c r="L46" s="190"/>
      <c r="M46" s="191"/>
      <c r="N46" s="191"/>
      <c r="O46" s="191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9"/>
    </row>
    <row r="47" spans="1:45">
      <c r="A47" s="33"/>
      <c r="B47" s="2" t="s">
        <v>163</v>
      </c>
      <c r="C47" s="31"/>
      <c r="D47" s="200">
        <v>4.2661458015403078</v>
      </c>
      <c r="E47" s="200">
        <v>5.8137767414994528</v>
      </c>
      <c r="F47" s="200">
        <v>5.4772255750516612</v>
      </c>
      <c r="G47" s="200">
        <v>44.721359549995796</v>
      </c>
      <c r="H47" s="200">
        <v>11.401754250991379</v>
      </c>
      <c r="I47" s="200">
        <v>2.16794833886788</v>
      </c>
      <c r="J47" s="200">
        <v>54.772255750516614</v>
      </c>
      <c r="K47" s="200" t="s">
        <v>397</v>
      </c>
      <c r="L47" s="190"/>
      <c r="M47" s="191"/>
      <c r="N47" s="191"/>
      <c r="O47" s="191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9"/>
    </row>
    <row r="48" spans="1:45">
      <c r="A48" s="33"/>
      <c r="B48" s="2" t="s">
        <v>83</v>
      </c>
      <c r="C48" s="31"/>
      <c r="D48" s="12">
        <v>3.7356793358496565E-2</v>
      </c>
      <c r="E48" s="12">
        <v>3.7125011120686162E-2</v>
      </c>
      <c r="F48" s="12">
        <v>3.2995334789467839E-2</v>
      </c>
      <c r="G48" s="12">
        <v>0.37267799624996495</v>
      </c>
      <c r="H48" s="12">
        <v>7.0818349385039628E-2</v>
      </c>
      <c r="I48" s="12">
        <v>1.4059327748818937E-2</v>
      </c>
      <c r="J48" s="12">
        <v>0.39123039821797584</v>
      </c>
      <c r="K48" s="12" t="s">
        <v>397</v>
      </c>
      <c r="L48" s="11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164</v>
      </c>
      <c r="C49" s="31"/>
      <c r="D49" s="12">
        <v>-0.20635393397865398</v>
      </c>
      <c r="E49" s="12">
        <v>8.8309754281460595E-2</v>
      </c>
      <c r="F49" s="12">
        <v>0.15363613799950482</v>
      </c>
      <c r="G49" s="12">
        <v>-0.1660461653015628</v>
      </c>
      <c r="H49" s="12">
        <v>0.11888806155373666</v>
      </c>
      <c r="I49" s="12">
        <v>7.1630677587491753E-2</v>
      </c>
      <c r="J49" s="12">
        <v>-2.7053859518489931E-2</v>
      </c>
      <c r="K49" s="12" t="s">
        <v>397</v>
      </c>
      <c r="L49" s="11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165</v>
      </c>
      <c r="C50" s="55"/>
      <c r="D50" s="53">
        <v>2.14</v>
      </c>
      <c r="E50" s="53">
        <v>0.06</v>
      </c>
      <c r="F50" s="53">
        <v>0.55000000000000004</v>
      </c>
      <c r="G50" s="53">
        <v>1.84</v>
      </c>
      <c r="H50" s="53">
        <v>0.28999999999999998</v>
      </c>
      <c r="I50" s="53">
        <v>0.06</v>
      </c>
      <c r="J50" s="53">
        <v>0.8</v>
      </c>
      <c r="K50" s="53">
        <v>23.06</v>
      </c>
      <c r="L50" s="11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AS51" s="69"/>
    </row>
    <row r="52" spans="1:45" ht="15">
      <c r="B52" s="37" t="s">
        <v>248</v>
      </c>
      <c r="AS52" s="30" t="s">
        <v>62</v>
      </c>
    </row>
    <row r="53" spans="1:45" ht="15">
      <c r="A53" s="27" t="s">
        <v>10</v>
      </c>
      <c r="B53" s="17" t="s">
        <v>115</v>
      </c>
      <c r="C53" s="14" t="s">
        <v>116</v>
      </c>
      <c r="D53" s="15" t="s">
        <v>153</v>
      </c>
      <c r="E53" s="16" t="s">
        <v>153</v>
      </c>
      <c r="F53" s="16" t="s">
        <v>153</v>
      </c>
      <c r="G53" s="16" t="s">
        <v>153</v>
      </c>
      <c r="H53" s="16" t="s">
        <v>153</v>
      </c>
      <c r="I53" s="16" t="s">
        <v>153</v>
      </c>
      <c r="J53" s="16" t="s">
        <v>153</v>
      </c>
      <c r="K53" s="16" t="s">
        <v>153</v>
      </c>
      <c r="L53" s="16" t="s">
        <v>153</v>
      </c>
      <c r="M53" s="11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154</v>
      </c>
      <c r="C54" s="7" t="s">
        <v>154</v>
      </c>
      <c r="D54" s="111" t="s">
        <v>155</v>
      </c>
      <c r="E54" s="112" t="s">
        <v>166</v>
      </c>
      <c r="F54" s="112" t="s">
        <v>156</v>
      </c>
      <c r="G54" s="112" t="s">
        <v>167</v>
      </c>
      <c r="H54" s="112" t="s">
        <v>168</v>
      </c>
      <c r="I54" s="112" t="s">
        <v>157</v>
      </c>
      <c r="J54" s="112" t="s">
        <v>169</v>
      </c>
      <c r="K54" s="112" t="s">
        <v>158</v>
      </c>
      <c r="L54" s="112" t="s">
        <v>159</v>
      </c>
      <c r="M54" s="11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105</v>
      </c>
      <c r="E55" s="9" t="s">
        <v>103</v>
      </c>
      <c r="F55" s="9" t="s">
        <v>105</v>
      </c>
      <c r="G55" s="9" t="s">
        <v>107</v>
      </c>
      <c r="H55" s="9" t="s">
        <v>107</v>
      </c>
      <c r="I55" s="9" t="s">
        <v>103</v>
      </c>
      <c r="J55" s="9" t="s">
        <v>99</v>
      </c>
      <c r="K55" s="9" t="s">
        <v>99</v>
      </c>
      <c r="L55" s="9" t="s">
        <v>105</v>
      </c>
      <c r="M55" s="11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/>
      <c r="E56" s="28"/>
      <c r="F56" s="28"/>
      <c r="G56" s="28"/>
      <c r="H56" s="28"/>
      <c r="I56" s="28"/>
      <c r="J56" s="28"/>
      <c r="K56" s="28"/>
      <c r="L56" s="28"/>
      <c r="M56" s="11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87">
        <v>814</v>
      </c>
      <c r="E57" s="187">
        <v>879</v>
      </c>
      <c r="F57" s="188" t="s">
        <v>174</v>
      </c>
      <c r="G57" s="187">
        <v>980</v>
      </c>
      <c r="H57" s="188">
        <v>700</v>
      </c>
      <c r="I57" s="187">
        <v>1000</v>
      </c>
      <c r="J57" s="188">
        <v>934</v>
      </c>
      <c r="K57" s="187">
        <v>939</v>
      </c>
      <c r="L57" s="201">
        <v>854</v>
      </c>
      <c r="M57" s="190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2">
        <v>1</v>
      </c>
    </row>
    <row r="58" spans="1:45">
      <c r="A58" s="33"/>
      <c r="B58" s="18">
        <v>1</v>
      </c>
      <c r="C58" s="7">
        <v>2</v>
      </c>
      <c r="D58" s="193">
        <v>808</v>
      </c>
      <c r="E58" s="193">
        <v>877</v>
      </c>
      <c r="F58" s="194" t="s">
        <v>174</v>
      </c>
      <c r="G58" s="202">
        <v>920</v>
      </c>
      <c r="H58" s="194">
        <v>690</v>
      </c>
      <c r="I58" s="193">
        <v>970</v>
      </c>
      <c r="J58" s="194">
        <v>909</v>
      </c>
      <c r="K58" s="193">
        <v>936</v>
      </c>
      <c r="L58" s="193">
        <v>816</v>
      </c>
      <c r="M58" s="190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2">
        <v>9</v>
      </c>
    </row>
    <row r="59" spans="1:45">
      <c r="A59" s="33"/>
      <c r="B59" s="18">
        <v>1</v>
      </c>
      <c r="C59" s="7">
        <v>3</v>
      </c>
      <c r="D59" s="193">
        <v>809</v>
      </c>
      <c r="E59" s="193">
        <v>906</v>
      </c>
      <c r="F59" s="194" t="s">
        <v>174</v>
      </c>
      <c r="G59" s="193">
        <v>980</v>
      </c>
      <c r="H59" s="194">
        <v>700</v>
      </c>
      <c r="I59" s="193">
        <v>980</v>
      </c>
      <c r="J59" s="194">
        <v>902</v>
      </c>
      <c r="K59" s="194">
        <v>935</v>
      </c>
      <c r="L59" s="200">
        <v>820</v>
      </c>
      <c r="M59" s="190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2">
        <v>16</v>
      </c>
    </row>
    <row r="60" spans="1:45">
      <c r="A60" s="33"/>
      <c r="B60" s="18">
        <v>1</v>
      </c>
      <c r="C60" s="7">
        <v>4</v>
      </c>
      <c r="D60" s="193">
        <v>861</v>
      </c>
      <c r="E60" s="193">
        <v>900</v>
      </c>
      <c r="F60" s="194" t="s">
        <v>174</v>
      </c>
      <c r="G60" s="193">
        <v>970</v>
      </c>
      <c r="H60" s="194">
        <v>690</v>
      </c>
      <c r="I60" s="193">
        <v>1010</v>
      </c>
      <c r="J60" s="194">
        <v>916</v>
      </c>
      <c r="K60" s="197">
        <v>964</v>
      </c>
      <c r="L60" s="197">
        <v>775</v>
      </c>
      <c r="M60" s="190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2">
        <v>881.73958333333326</v>
      </c>
    </row>
    <row r="61" spans="1:45">
      <c r="A61" s="33"/>
      <c r="B61" s="18">
        <v>1</v>
      </c>
      <c r="C61" s="7">
        <v>5</v>
      </c>
      <c r="D61" s="193">
        <v>844</v>
      </c>
      <c r="E61" s="193">
        <v>911</v>
      </c>
      <c r="F61" s="193" t="s">
        <v>174</v>
      </c>
      <c r="G61" s="193">
        <v>970</v>
      </c>
      <c r="H61" s="193">
        <v>690</v>
      </c>
      <c r="I61" s="193">
        <v>1020.0000000000001</v>
      </c>
      <c r="J61" s="193">
        <v>915</v>
      </c>
      <c r="K61" s="193">
        <v>927</v>
      </c>
      <c r="L61" s="193">
        <v>817</v>
      </c>
      <c r="M61" s="190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2">
        <v>8</v>
      </c>
    </row>
    <row r="62" spans="1:45">
      <c r="A62" s="33"/>
      <c r="B62" s="19" t="s">
        <v>161</v>
      </c>
      <c r="C62" s="11"/>
      <c r="D62" s="198">
        <v>827.2</v>
      </c>
      <c r="E62" s="198">
        <v>894.6</v>
      </c>
      <c r="F62" s="198" t="s">
        <v>397</v>
      </c>
      <c r="G62" s="198">
        <v>964</v>
      </c>
      <c r="H62" s="198">
        <v>694</v>
      </c>
      <c r="I62" s="198">
        <v>996</v>
      </c>
      <c r="J62" s="198">
        <v>915.2</v>
      </c>
      <c r="K62" s="198">
        <v>940.2</v>
      </c>
      <c r="L62" s="198">
        <v>816.4</v>
      </c>
      <c r="M62" s="190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9"/>
    </row>
    <row r="63" spans="1:45">
      <c r="A63" s="33"/>
      <c r="B63" s="2" t="s">
        <v>162</v>
      </c>
      <c r="C63" s="31"/>
      <c r="D63" s="200">
        <v>814</v>
      </c>
      <c r="E63" s="200">
        <v>900</v>
      </c>
      <c r="F63" s="200" t="s">
        <v>397</v>
      </c>
      <c r="G63" s="200">
        <v>970</v>
      </c>
      <c r="H63" s="200">
        <v>690</v>
      </c>
      <c r="I63" s="200">
        <v>1000</v>
      </c>
      <c r="J63" s="200">
        <v>915</v>
      </c>
      <c r="K63" s="200">
        <v>936</v>
      </c>
      <c r="L63" s="200">
        <v>817</v>
      </c>
      <c r="M63" s="190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9"/>
    </row>
    <row r="64" spans="1:45">
      <c r="A64" s="33"/>
      <c r="B64" s="2" t="s">
        <v>163</v>
      </c>
      <c r="C64" s="31"/>
      <c r="D64" s="200">
        <v>23.972901368002997</v>
      </c>
      <c r="E64" s="200">
        <v>15.662056059151364</v>
      </c>
      <c r="F64" s="200" t="s">
        <v>397</v>
      </c>
      <c r="G64" s="200">
        <v>25.099800796022265</v>
      </c>
      <c r="H64" s="200">
        <v>5.4772255750516612</v>
      </c>
      <c r="I64" s="200">
        <v>20.736441353327752</v>
      </c>
      <c r="J64" s="200">
        <v>11.903780911962384</v>
      </c>
      <c r="K64" s="200">
        <v>14.024977718342372</v>
      </c>
      <c r="L64" s="200">
        <v>28.023204670415552</v>
      </c>
      <c r="M64" s="190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9"/>
    </row>
    <row r="65" spans="1:45">
      <c r="A65" s="33"/>
      <c r="B65" s="2" t="s">
        <v>83</v>
      </c>
      <c r="C65" s="31"/>
      <c r="D65" s="12">
        <v>2.8980780183756039E-2</v>
      </c>
      <c r="E65" s="12">
        <v>1.7507328481054508E-2</v>
      </c>
      <c r="F65" s="12" t="s">
        <v>397</v>
      </c>
      <c r="G65" s="12">
        <v>2.603713775520982E-2</v>
      </c>
      <c r="H65" s="12">
        <v>7.892255871832364E-3</v>
      </c>
      <c r="I65" s="12">
        <v>2.0819720234264812E-2</v>
      </c>
      <c r="J65" s="12">
        <v>1.3006753618840017E-2</v>
      </c>
      <c r="K65" s="12">
        <v>1.4917015229038898E-2</v>
      </c>
      <c r="L65" s="12">
        <v>3.4325336440979362E-2</v>
      </c>
      <c r="M65" s="11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164</v>
      </c>
      <c r="C66" s="31"/>
      <c r="D66" s="12">
        <v>-6.1854525263742244E-2</v>
      </c>
      <c r="E66" s="12">
        <v>1.4585277682611419E-2</v>
      </c>
      <c r="F66" s="12" t="s">
        <v>397</v>
      </c>
      <c r="G66" s="12">
        <v>9.3293324039836145E-2</v>
      </c>
      <c r="H66" s="12">
        <v>-0.21291953642775285</v>
      </c>
      <c r="I66" s="12">
        <v>0.12958521861377248</v>
      </c>
      <c r="J66" s="12">
        <v>3.7948184814583064E-2</v>
      </c>
      <c r="K66" s="12">
        <v>6.6301227450470845E-2</v>
      </c>
      <c r="L66" s="12">
        <v>-7.4103039682445915E-2</v>
      </c>
      <c r="M66" s="11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165</v>
      </c>
      <c r="C67" s="55"/>
      <c r="D67" s="53">
        <v>0.77</v>
      </c>
      <c r="E67" s="53">
        <v>0.1</v>
      </c>
      <c r="F67" s="53" t="s">
        <v>171</v>
      </c>
      <c r="G67" s="53">
        <v>0.57999999999999996</v>
      </c>
      <c r="H67" s="53">
        <v>2.08</v>
      </c>
      <c r="I67" s="53">
        <v>0.9</v>
      </c>
      <c r="J67" s="53">
        <v>0.1</v>
      </c>
      <c r="K67" s="53">
        <v>0.35</v>
      </c>
      <c r="L67" s="53">
        <v>0.87</v>
      </c>
      <c r="M67" s="11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E68" s="29"/>
      <c r="F68" s="29"/>
      <c r="G68" s="29"/>
      <c r="H68" s="29"/>
      <c r="I68" s="29"/>
      <c r="J68" s="29"/>
      <c r="K68" s="29"/>
      <c r="L68" s="29"/>
      <c r="AS68" s="69"/>
    </row>
    <row r="69" spans="1:45" ht="15">
      <c r="B69" s="37" t="s">
        <v>249</v>
      </c>
      <c r="AS69" s="30" t="s">
        <v>182</v>
      </c>
    </row>
    <row r="70" spans="1:45" ht="15">
      <c r="A70" s="27" t="s">
        <v>13</v>
      </c>
      <c r="B70" s="17" t="s">
        <v>115</v>
      </c>
      <c r="C70" s="14" t="s">
        <v>116</v>
      </c>
      <c r="D70" s="15" t="s">
        <v>153</v>
      </c>
      <c r="E70" s="1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154</v>
      </c>
      <c r="C71" s="7" t="s">
        <v>154</v>
      </c>
      <c r="D71" s="111" t="s">
        <v>158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99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/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3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3</v>
      </c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3</v>
      </c>
    </row>
    <row r="76" spans="1:45">
      <c r="A76" s="33"/>
      <c r="B76" s="18">
        <v>1</v>
      </c>
      <c r="C76" s="7">
        <v>3</v>
      </c>
      <c r="D76" s="9">
        <v>5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3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3.4</v>
      </c>
    </row>
    <row r="78" spans="1:45">
      <c r="A78" s="33"/>
      <c r="B78" s="18">
        <v>1</v>
      </c>
      <c r="C78" s="7">
        <v>5</v>
      </c>
      <c r="D78" s="9">
        <v>3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9</v>
      </c>
    </row>
    <row r="79" spans="1:45">
      <c r="A79" s="33"/>
      <c r="B79" s="19" t="s">
        <v>161</v>
      </c>
      <c r="C79" s="11"/>
      <c r="D79" s="23">
        <v>3.4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69"/>
    </row>
    <row r="80" spans="1:45">
      <c r="A80" s="33"/>
      <c r="B80" s="2" t="s">
        <v>162</v>
      </c>
      <c r="C80" s="31"/>
      <c r="D80" s="10">
        <v>3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9"/>
    </row>
    <row r="81" spans="1:45">
      <c r="A81" s="33"/>
      <c r="B81" s="2" t="s">
        <v>163</v>
      </c>
      <c r="C81" s="31"/>
      <c r="D81" s="24">
        <v>0.8944271909999163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9"/>
    </row>
    <row r="82" spans="1:45">
      <c r="A82" s="33"/>
      <c r="B82" s="2" t="s">
        <v>83</v>
      </c>
      <c r="C82" s="31"/>
      <c r="D82" s="12">
        <v>0.26306682088232836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164</v>
      </c>
      <c r="C83" s="31"/>
      <c r="D83" s="12">
        <v>0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165</v>
      </c>
      <c r="C84" s="55"/>
      <c r="D84" s="53" t="s">
        <v>171</v>
      </c>
      <c r="E84" s="11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AS85" s="69"/>
    </row>
    <row r="86" spans="1:45" ht="15">
      <c r="B86" s="37" t="s">
        <v>250</v>
      </c>
      <c r="AS86" s="30" t="s">
        <v>62</v>
      </c>
    </row>
    <row r="87" spans="1:45" ht="15">
      <c r="A87" s="27" t="s">
        <v>109</v>
      </c>
      <c r="B87" s="17" t="s">
        <v>115</v>
      </c>
      <c r="C87" s="14" t="s">
        <v>116</v>
      </c>
      <c r="D87" s="15" t="s">
        <v>153</v>
      </c>
      <c r="E87" s="16" t="s">
        <v>153</v>
      </c>
      <c r="F87" s="16" t="s">
        <v>153</v>
      </c>
      <c r="G87" s="16" t="s">
        <v>153</v>
      </c>
      <c r="H87" s="16" t="s">
        <v>153</v>
      </c>
      <c r="I87" s="16" t="s">
        <v>153</v>
      </c>
      <c r="J87" s="16" t="s">
        <v>153</v>
      </c>
      <c r="K87" s="16" t="s">
        <v>153</v>
      </c>
      <c r="L87" s="16" t="s">
        <v>153</v>
      </c>
      <c r="M87" s="16" t="s">
        <v>153</v>
      </c>
      <c r="N87" s="113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154</v>
      </c>
      <c r="C88" s="7" t="s">
        <v>154</v>
      </c>
      <c r="D88" s="111" t="s">
        <v>155</v>
      </c>
      <c r="E88" s="112" t="s">
        <v>166</v>
      </c>
      <c r="F88" s="112" t="s">
        <v>156</v>
      </c>
      <c r="G88" s="112" t="s">
        <v>167</v>
      </c>
      <c r="H88" s="112" t="s">
        <v>168</v>
      </c>
      <c r="I88" s="112" t="s">
        <v>172</v>
      </c>
      <c r="J88" s="112" t="s">
        <v>157</v>
      </c>
      <c r="K88" s="112" t="s">
        <v>169</v>
      </c>
      <c r="L88" s="112" t="s">
        <v>158</v>
      </c>
      <c r="M88" s="112" t="s">
        <v>159</v>
      </c>
      <c r="N88" s="113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1</v>
      </c>
    </row>
    <row r="89" spans="1:45">
      <c r="A89" s="33"/>
      <c r="B89" s="18"/>
      <c r="C89" s="7"/>
      <c r="D89" s="8" t="s">
        <v>105</v>
      </c>
      <c r="E89" s="9" t="s">
        <v>105</v>
      </c>
      <c r="F89" s="9" t="s">
        <v>105</v>
      </c>
      <c r="G89" s="9" t="s">
        <v>105</v>
      </c>
      <c r="H89" s="9" t="s">
        <v>105</v>
      </c>
      <c r="I89" s="9" t="s">
        <v>105</v>
      </c>
      <c r="J89" s="9" t="s">
        <v>105</v>
      </c>
      <c r="K89" s="9" t="s">
        <v>99</v>
      </c>
      <c r="L89" s="9" t="s">
        <v>99</v>
      </c>
      <c r="M89" s="9" t="s">
        <v>105</v>
      </c>
      <c r="N89" s="113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113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3</v>
      </c>
    </row>
    <row r="91" spans="1:45">
      <c r="A91" s="33"/>
      <c r="B91" s="17">
        <v>1</v>
      </c>
      <c r="C91" s="13">
        <v>1</v>
      </c>
      <c r="D91" s="20">
        <v>7.3520000000000003</v>
      </c>
      <c r="E91" s="20">
        <v>8.26</v>
      </c>
      <c r="F91" s="21" t="s">
        <v>175</v>
      </c>
      <c r="G91" s="20">
        <v>7.5</v>
      </c>
      <c r="H91" s="103">
        <v>6.3940000000000001</v>
      </c>
      <c r="I91" s="20">
        <v>7.444</v>
      </c>
      <c r="J91" s="21">
        <v>7.0000000000000009</v>
      </c>
      <c r="K91" s="109">
        <v>7.0854999999999997</v>
      </c>
      <c r="L91" s="20">
        <v>7.4499999999999993</v>
      </c>
      <c r="M91" s="20">
        <v>7.3460000000000001</v>
      </c>
      <c r="N91" s="113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9">
        <v>7.3849999999999998</v>
      </c>
      <c r="E92" s="9">
        <v>8.1199999999999992</v>
      </c>
      <c r="F92" s="22" t="s">
        <v>175</v>
      </c>
      <c r="G92" s="9">
        <v>7.3460000000000001</v>
      </c>
      <c r="H92" s="105">
        <v>6.1280000000000001</v>
      </c>
      <c r="I92" s="9">
        <v>7.4720000000000004</v>
      </c>
      <c r="J92" s="22">
        <v>7.1</v>
      </c>
      <c r="K92" s="9">
        <v>6.9833999999999996</v>
      </c>
      <c r="L92" s="9">
        <v>7.41</v>
      </c>
      <c r="M92" s="9">
        <v>6.94</v>
      </c>
      <c r="N92" s="113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 t="e">
        <v>#N/A</v>
      </c>
    </row>
    <row r="93" spans="1:45">
      <c r="A93" s="33"/>
      <c r="B93" s="18">
        <v>1</v>
      </c>
      <c r="C93" s="7">
        <v>3</v>
      </c>
      <c r="D93" s="9">
        <v>7.1719999999999988</v>
      </c>
      <c r="E93" s="9">
        <v>7.56</v>
      </c>
      <c r="F93" s="22" t="s">
        <v>175</v>
      </c>
      <c r="G93" s="9">
        <v>7.5279999999999996</v>
      </c>
      <c r="H93" s="105">
        <v>5.9470000000000001</v>
      </c>
      <c r="I93" s="9">
        <v>7.85</v>
      </c>
      <c r="J93" s="22">
        <v>7.3</v>
      </c>
      <c r="K93" s="22">
        <v>6.9358000000000004</v>
      </c>
      <c r="L93" s="10">
        <v>7.35</v>
      </c>
      <c r="M93" s="10">
        <v>7.0380000000000003</v>
      </c>
      <c r="N93" s="113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9">
        <v>7.1909999999999998</v>
      </c>
      <c r="E94" s="9">
        <v>7.7</v>
      </c>
      <c r="F94" s="22" t="s">
        <v>175</v>
      </c>
      <c r="G94" s="9">
        <v>7.5</v>
      </c>
      <c r="H94" s="105">
        <v>5.9329999999999998</v>
      </c>
      <c r="I94" s="9">
        <v>7.7240000000000002</v>
      </c>
      <c r="J94" s="22">
        <v>7.1</v>
      </c>
      <c r="K94" s="22">
        <v>6.9596</v>
      </c>
      <c r="L94" s="10">
        <v>7.42</v>
      </c>
      <c r="M94" s="110">
        <v>6.5759999999999996</v>
      </c>
      <c r="N94" s="113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7.3293146999999994</v>
      </c>
    </row>
    <row r="95" spans="1:45">
      <c r="A95" s="33"/>
      <c r="B95" s="18">
        <v>1</v>
      </c>
      <c r="C95" s="7">
        <v>5</v>
      </c>
      <c r="D95" s="9">
        <v>7.1269999999999998</v>
      </c>
      <c r="E95" s="9">
        <v>7</v>
      </c>
      <c r="F95" s="9" t="s">
        <v>175</v>
      </c>
      <c r="G95" s="9">
        <v>7.6260000000000003</v>
      </c>
      <c r="H95" s="106">
        <v>6.101</v>
      </c>
      <c r="I95" s="9">
        <v>7.4859999999999998</v>
      </c>
      <c r="J95" s="9">
        <v>7.1</v>
      </c>
      <c r="K95" s="9">
        <v>6.9652000000000003</v>
      </c>
      <c r="L95" s="9">
        <v>7.35</v>
      </c>
      <c r="M95" s="9">
        <v>7.0519999999999996</v>
      </c>
      <c r="N95" s="113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9</v>
      </c>
    </row>
    <row r="96" spans="1:45">
      <c r="A96" s="33"/>
      <c r="B96" s="19" t="s">
        <v>161</v>
      </c>
      <c r="C96" s="11"/>
      <c r="D96" s="23">
        <v>7.2453999999999992</v>
      </c>
      <c r="E96" s="23">
        <v>7.7279999999999998</v>
      </c>
      <c r="F96" s="23" t="s">
        <v>397</v>
      </c>
      <c r="G96" s="23">
        <v>7.5</v>
      </c>
      <c r="H96" s="23">
        <v>6.1006</v>
      </c>
      <c r="I96" s="23">
        <v>7.5952000000000002</v>
      </c>
      <c r="J96" s="23">
        <v>7.12</v>
      </c>
      <c r="K96" s="23">
        <v>6.9859000000000009</v>
      </c>
      <c r="L96" s="23">
        <v>7.3960000000000008</v>
      </c>
      <c r="M96" s="23">
        <v>6.9903999999999993</v>
      </c>
      <c r="N96" s="113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2" t="s">
        <v>162</v>
      </c>
      <c r="C97" s="31"/>
      <c r="D97" s="10">
        <v>7.1909999999999998</v>
      </c>
      <c r="E97" s="10">
        <v>7.7</v>
      </c>
      <c r="F97" s="10" t="s">
        <v>397</v>
      </c>
      <c r="G97" s="10">
        <v>7.5</v>
      </c>
      <c r="H97" s="10">
        <v>6.101</v>
      </c>
      <c r="I97" s="10">
        <v>7.4859999999999998</v>
      </c>
      <c r="J97" s="10">
        <v>7.1</v>
      </c>
      <c r="K97" s="10">
        <v>6.9652000000000003</v>
      </c>
      <c r="L97" s="10">
        <v>7.41</v>
      </c>
      <c r="M97" s="10">
        <v>7.0380000000000003</v>
      </c>
      <c r="N97" s="113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A98" s="33"/>
      <c r="B98" s="2" t="s">
        <v>163</v>
      </c>
      <c r="C98" s="31"/>
      <c r="D98" s="24">
        <v>0.11534426730444848</v>
      </c>
      <c r="E98" s="24">
        <v>0.49891883107375273</v>
      </c>
      <c r="F98" s="24" t="s">
        <v>397</v>
      </c>
      <c r="G98" s="24">
        <v>0.10046890066085132</v>
      </c>
      <c r="H98" s="24">
        <v>0.18608949459870117</v>
      </c>
      <c r="I98" s="24">
        <v>0.18129864864361223</v>
      </c>
      <c r="J98" s="24">
        <v>0.10954451150103295</v>
      </c>
      <c r="K98" s="24">
        <v>5.821640662218832E-2</v>
      </c>
      <c r="L98" s="24">
        <v>4.4497190922573947E-2</v>
      </c>
      <c r="M98" s="24">
        <v>0.276938260267519</v>
      </c>
      <c r="N98" s="185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70"/>
    </row>
    <row r="99" spans="1:45">
      <c r="A99" s="33"/>
      <c r="B99" s="2" t="s">
        <v>83</v>
      </c>
      <c r="C99" s="31"/>
      <c r="D99" s="12">
        <v>1.5919654857488683E-2</v>
      </c>
      <c r="E99" s="12">
        <v>6.4559890149295127E-2</v>
      </c>
      <c r="F99" s="12" t="s">
        <v>397</v>
      </c>
      <c r="G99" s="12">
        <v>1.3395853421446842E-2</v>
      </c>
      <c r="H99" s="12">
        <v>3.0503474182654356E-2</v>
      </c>
      <c r="I99" s="12">
        <v>2.3870161239152653E-2</v>
      </c>
      <c r="J99" s="12">
        <v>1.5385465098459684E-2</v>
      </c>
      <c r="K99" s="12">
        <v>8.3334153970409421E-3</v>
      </c>
      <c r="L99" s="12">
        <v>6.0163860090013442E-3</v>
      </c>
      <c r="M99" s="12">
        <v>3.9616940413641423E-2</v>
      </c>
      <c r="N99" s="113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164</v>
      </c>
      <c r="C100" s="31"/>
      <c r="D100" s="12">
        <v>-1.1449187739203004E-2</v>
      </c>
      <c r="E100" s="12">
        <v>5.4395986025814969E-2</v>
      </c>
      <c r="F100" s="12" t="s">
        <v>397</v>
      </c>
      <c r="G100" s="12">
        <v>2.3288029916357811E-2</v>
      </c>
      <c r="H100" s="12">
        <v>-0.16764387262563574</v>
      </c>
      <c r="I100" s="12">
        <v>3.6276965976095976E-2</v>
      </c>
      <c r="J100" s="12">
        <v>-2.8558563599404341E-2</v>
      </c>
      <c r="K100" s="12">
        <v>-4.6854953574308689E-2</v>
      </c>
      <c r="L100" s="12">
        <v>9.0984359015175986E-3</v>
      </c>
      <c r="M100" s="12">
        <v>-4.6240980756359185E-2</v>
      </c>
      <c r="N100" s="113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165</v>
      </c>
      <c r="C101" s="55"/>
      <c r="D101" s="53">
        <v>0</v>
      </c>
      <c r="E101" s="53">
        <v>1.26</v>
      </c>
      <c r="F101" s="53" t="s">
        <v>171</v>
      </c>
      <c r="G101" s="53">
        <v>0.67</v>
      </c>
      <c r="H101" s="53">
        <v>3.03</v>
      </c>
      <c r="I101" s="53">
        <v>0.92</v>
      </c>
      <c r="J101" s="53">
        <v>0.33</v>
      </c>
      <c r="K101" s="53">
        <v>0.69</v>
      </c>
      <c r="L101" s="53">
        <v>0.4</v>
      </c>
      <c r="M101" s="53">
        <v>0.67</v>
      </c>
      <c r="N101" s="113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AS102" s="69"/>
    </row>
    <row r="103" spans="1:45" ht="15">
      <c r="B103" s="37" t="s">
        <v>251</v>
      </c>
      <c r="AS103" s="30" t="s">
        <v>62</v>
      </c>
    </row>
    <row r="104" spans="1:45" ht="15">
      <c r="A104" s="27" t="s">
        <v>18</v>
      </c>
      <c r="B104" s="17" t="s">
        <v>115</v>
      </c>
      <c r="C104" s="14" t="s">
        <v>116</v>
      </c>
      <c r="D104" s="15" t="s">
        <v>153</v>
      </c>
      <c r="E104" s="16" t="s">
        <v>153</v>
      </c>
      <c r="F104" s="16" t="s">
        <v>153</v>
      </c>
      <c r="G104" s="16" t="s">
        <v>153</v>
      </c>
      <c r="H104" s="16" t="s">
        <v>153</v>
      </c>
      <c r="I104" s="16" t="s">
        <v>153</v>
      </c>
      <c r="J104" s="113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154</v>
      </c>
      <c r="C105" s="7" t="s">
        <v>154</v>
      </c>
      <c r="D105" s="111" t="s">
        <v>155</v>
      </c>
      <c r="E105" s="112" t="s">
        <v>166</v>
      </c>
      <c r="F105" s="112" t="s">
        <v>156</v>
      </c>
      <c r="G105" s="112" t="s">
        <v>172</v>
      </c>
      <c r="H105" s="112" t="s">
        <v>157</v>
      </c>
      <c r="I105" s="112" t="s">
        <v>159</v>
      </c>
      <c r="J105" s="113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105</v>
      </c>
      <c r="E106" s="9" t="s">
        <v>103</v>
      </c>
      <c r="F106" s="9" t="s">
        <v>103</v>
      </c>
      <c r="G106" s="9" t="s">
        <v>105</v>
      </c>
      <c r="H106" s="9" t="s">
        <v>103</v>
      </c>
      <c r="I106" s="9" t="s">
        <v>105</v>
      </c>
      <c r="J106" s="113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0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113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0</v>
      </c>
    </row>
    <row r="108" spans="1:45">
      <c r="A108" s="33"/>
      <c r="B108" s="17">
        <v>1</v>
      </c>
      <c r="C108" s="13">
        <v>1</v>
      </c>
      <c r="D108" s="187">
        <v>154</v>
      </c>
      <c r="E108" s="187">
        <v>178</v>
      </c>
      <c r="F108" s="188">
        <v>149</v>
      </c>
      <c r="G108" s="187">
        <v>200</v>
      </c>
      <c r="H108" s="188">
        <v>150</v>
      </c>
      <c r="I108" s="189">
        <v>61</v>
      </c>
      <c r="J108" s="190"/>
      <c r="K108" s="191"/>
      <c r="L108" s="191"/>
      <c r="M108" s="191"/>
      <c r="N108" s="191"/>
      <c r="O108" s="191"/>
      <c r="P108" s="191"/>
      <c r="Q108" s="191"/>
      <c r="R108" s="191"/>
      <c r="S108" s="191"/>
      <c r="T108" s="191"/>
      <c r="U108" s="191"/>
      <c r="V108" s="191"/>
      <c r="W108" s="191"/>
      <c r="X108" s="191"/>
      <c r="Y108" s="191"/>
      <c r="Z108" s="191"/>
      <c r="AA108" s="191"/>
      <c r="AB108" s="191"/>
      <c r="AC108" s="191"/>
      <c r="AD108" s="191"/>
      <c r="AE108" s="191"/>
      <c r="AF108" s="191"/>
      <c r="AG108" s="191"/>
      <c r="AH108" s="191"/>
      <c r="AI108" s="191"/>
      <c r="AJ108" s="191"/>
      <c r="AK108" s="191"/>
      <c r="AL108" s="191"/>
      <c r="AM108" s="191"/>
      <c r="AN108" s="191"/>
      <c r="AO108" s="191"/>
      <c r="AP108" s="191"/>
      <c r="AQ108" s="191"/>
      <c r="AR108" s="191"/>
      <c r="AS108" s="192">
        <v>1</v>
      </c>
    </row>
    <row r="109" spans="1:45">
      <c r="A109" s="33"/>
      <c r="B109" s="18">
        <v>1</v>
      </c>
      <c r="C109" s="7">
        <v>2</v>
      </c>
      <c r="D109" s="193">
        <v>148</v>
      </c>
      <c r="E109" s="193">
        <v>177</v>
      </c>
      <c r="F109" s="194">
        <v>150</v>
      </c>
      <c r="G109" s="193">
        <v>200</v>
      </c>
      <c r="H109" s="194">
        <v>160</v>
      </c>
      <c r="I109" s="195">
        <v>41</v>
      </c>
      <c r="J109" s="190"/>
      <c r="K109" s="191"/>
      <c r="L109" s="191"/>
      <c r="M109" s="191"/>
      <c r="N109" s="191"/>
      <c r="O109" s="191"/>
      <c r="P109" s="191"/>
      <c r="Q109" s="191"/>
      <c r="R109" s="191"/>
      <c r="S109" s="191"/>
      <c r="T109" s="191"/>
      <c r="U109" s="191"/>
      <c r="V109" s="191"/>
      <c r="W109" s="191"/>
      <c r="X109" s="191"/>
      <c r="Y109" s="191"/>
      <c r="Z109" s="191"/>
      <c r="AA109" s="191"/>
      <c r="AB109" s="191"/>
      <c r="AC109" s="191"/>
      <c r="AD109" s="191"/>
      <c r="AE109" s="191"/>
      <c r="AF109" s="191"/>
      <c r="AG109" s="191"/>
      <c r="AH109" s="191"/>
      <c r="AI109" s="191"/>
      <c r="AJ109" s="191"/>
      <c r="AK109" s="191"/>
      <c r="AL109" s="191"/>
      <c r="AM109" s="191"/>
      <c r="AN109" s="191"/>
      <c r="AO109" s="191"/>
      <c r="AP109" s="191"/>
      <c r="AQ109" s="191"/>
      <c r="AR109" s="191"/>
      <c r="AS109" s="192" t="e">
        <v>#N/A</v>
      </c>
    </row>
    <row r="110" spans="1:45">
      <c r="A110" s="33"/>
      <c r="B110" s="18">
        <v>1</v>
      </c>
      <c r="C110" s="7">
        <v>3</v>
      </c>
      <c r="D110" s="193">
        <v>149</v>
      </c>
      <c r="E110" s="193">
        <v>177</v>
      </c>
      <c r="F110" s="194">
        <v>150</v>
      </c>
      <c r="G110" s="193">
        <v>200</v>
      </c>
      <c r="H110" s="194">
        <v>160</v>
      </c>
      <c r="I110" s="195">
        <v>46</v>
      </c>
      <c r="J110" s="190"/>
      <c r="K110" s="191"/>
      <c r="L110" s="191"/>
      <c r="M110" s="191"/>
      <c r="N110" s="191"/>
      <c r="O110" s="191"/>
      <c r="P110" s="191"/>
      <c r="Q110" s="191"/>
      <c r="R110" s="191"/>
      <c r="S110" s="191"/>
      <c r="T110" s="191"/>
      <c r="U110" s="191"/>
      <c r="V110" s="191"/>
      <c r="W110" s="191"/>
      <c r="X110" s="191"/>
      <c r="Y110" s="191"/>
      <c r="Z110" s="191"/>
      <c r="AA110" s="191"/>
      <c r="AB110" s="191"/>
      <c r="AC110" s="191"/>
      <c r="AD110" s="191"/>
      <c r="AE110" s="191"/>
      <c r="AF110" s="191"/>
      <c r="AG110" s="191"/>
      <c r="AH110" s="191"/>
      <c r="AI110" s="191"/>
      <c r="AJ110" s="191"/>
      <c r="AK110" s="191"/>
      <c r="AL110" s="191"/>
      <c r="AM110" s="191"/>
      <c r="AN110" s="191"/>
      <c r="AO110" s="191"/>
      <c r="AP110" s="191"/>
      <c r="AQ110" s="191"/>
      <c r="AR110" s="191"/>
      <c r="AS110" s="192">
        <v>16</v>
      </c>
    </row>
    <row r="111" spans="1:45">
      <c r="A111" s="33"/>
      <c r="B111" s="18">
        <v>1</v>
      </c>
      <c r="C111" s="7">
        <v>4</v>
      </c>
      <c r="D111" s="193">
        <v>150</v>
      </c>
      <c r="E111" s="193">
        <v>179</v>
      </c>
      <c r="F111" s="194">
        <v>149</v>
      </c>
      <c r="G111" s="193">
        <v>200</v>
      </c>
      <c r="H111" s="194">
        <v>160</v>
      </c>
      <c r="I111" s="195">
        <v>46</v>
      </c>
      <c r="J111" s="190"/>
      <c r="K111" s="191"/>
      <c r="L111" s="191"/>
      <c r="M111" s="191"/>
      <c r="N111" s="191"/>
      <c r="O111" s="191"/>
      <c r="P111" s="191"/>
      <c r="Q111" s="191"/>
      <c r="R111" s="191"/>
      <c r="S111" s="191"/>
      <c r="T111" s="191"/>
      <c r="U111" s="191"/>
      <c r="V111" s="191"/>
      <c r="W111" s="191"/>
      <c r="X111" s="191"/>
      <c r="Y111" s="191"/>
      <c r="Z111" s="191"/>
      <c r="AA111" s="191"/>
      <c r="AB111" s="191"/>
      <c r="AC111" s="191"/>
      <c r="AD111" s="191"/>
      <c r="AE111" s="191"/>
      <c r="AF111" s="191"/>
      <c r="AG111" s="191"/>
      <c r="AH111" s="191"/>
      <c r="AI111" s="191"/>
      <c r="AJ111" s="191"/>
      <c r="AK111" s="191"/>
      <c r="AL111" s="191"/>
      <c r="AM111" s="191"/>
      <c r="AN111" s="191"/>
      <c r="AO111" s="191"/>
      <c r="AP111" s="191"/>
      <c r="AQ111" s="191"/>
      <c r="AR111" s="191"/>
      <c r="AS111" s="192">
        <v>167.4</v>
      </c>
    </row>
    <row r="112" spans="1:45">
      <c r="A112" s="33"/>
      <c r="B112" s="18">
        <v>1</v>
      </c>
      <c r="C112" s="7">
        <v>5</v>
      </c>
      <c r="D112" s="193">
        <v>156</v>
      </c>
      <c r="E112" s="193">
        <v>181</v>
      </c>
      <c r="F112" s="193">
        <v>148</v>
      </c>
      <c r="G112" s="193">
        <v>200</v>
      </c>
      <c r="H112" s="193">
        <v>160</v>
      </c>
      <c r="I112" s="195">
        <v>54</v>
      </c>
      <c r="J112" s="190"/>
      <c r="K112" s="191"/>
      <c r="L112" s="191"/>
      <c r="M112" s="191"/>
      <c r="N112" s="191"/>
      <c r="O112" s="191"/>
      <c r="P112" s="191"/>
      <c r="Q112" s="191"/>
      <c r="R112" s="191"/>
      <c r="S112" s="191"/>
      <c r="T112" s="191"/>
      <c r="U112" s="191"/>
      <c r="V112" s="191"/>
      <c r="W112" s="191"/>
      <c r="X112" s="191"/>
      <c r="Y112" s="191"/>
      <c r="Z112" s="191"/>
      <c r="AA112" s="191"/>
      <c r="AB112" s="191"/>
      <c r="AC112" s="191"/>
      <c r="AD112" s="191"/>
      <c r="AE112" s="191"/>
      <c r="AF112" s="191"/>
      <c r="AG112" s="191"/>
      <c r="AH112" s="191"/>
      <c r="AI112" s="191"/>
      <c r="AJ112" s="191"/>
      <c r="AK112" s="191"/>
      <c r="AL112" s="191"/>
      <c r="AM112" s="191"/>
      <c r="AN112" s="191"/>
      <c r="AO112" s="191"/>
      <c r="AP112" s="191"/>
      <c r="AQ112" s="191"/>
      <c r="AR112" s="191"/>
      <c r="AS112" s="192">
        <v>10</v>
      </c>
    </row>
    <row r="113" spans="1:45">
      <c r="A113" s="33"/>
      <c r="B113" s="19" t="s">
        <v>161</v>
      </c>
      <c r="C113" s="11"/>
      <c r="D113" s="198">
        <v>151.4</v>
      </c>
      <c r="E113" s="198">
        <v>178.4</v>
      </c>
      <c r="F113" s="198">
        <v>149.19999999999999</v>
      </c>
      <c r="G113" s="198">
        <v>200</v>
      </c>
      <c r="H113" s="198">
        <v>158</v>
      </c>
      <c r="I113" s="198">
        <v>49.6</v>
      </c>
      <c r="J113" s="190"/>
      <c r="K113" s="191"/>
      <c r="L113" s="191"/>
      <c r="M113" s="191"/>
      <c r="N113" s="191"/>
      <c r="O113" s="191"/>
      <c r="P113" s="191"/>
      <c r="Q113" s="191"/>
      <c r="R113" s="191"/>
      <c r="S113" s="191"/>
      <c r="T113" s="191"/>
      <c r="U113" s="191"/>
      <c r="V113" s="191"/>
      <c r="W113" s="191"/>
      <c r="X113" s="191"/>
      <c r="Y113" s="191"/>
      <c r="Z113" s="191"/>
      <c r="AA113" s="191"/>
      <c r="AB113" s="191"/>
      <c r="AC113" s="191"/>
      <c r="AD113" s="191"/>
      <c r="AE113" s="191"/>
      <c r="AF113" s="191"/>
      <c r="AG113" s="191"/>
      <c r="AH113" s="191"/>
      <c r="AI113" s="191"/>
      <c r="AJ113" s="191"/>
      <c r="AK113" s="191"/>
      <c r="AL113" s="191"/>
      <c r="AM113" s="191"/>
      <c r="AN113" s="191"/>
      <c r="AO113" s="191"/>
      <c r="AP113" s="191"/>
      <c r="AQ113" s="191"/>
      <c r="AR113" s="191"/>
      <c r="AS113" s="199"/>
    </row>
    <row r="114" spans="1:45">
      <c r="A114" s="33"/>
      <c r="B114" s="2" t="s">
        <v>162</v>
      </c>
      <c r="C114" s="31"/>
      <c r="D114" s="200">
        <v>150</v>
      </c>
      <c r="E114" s="200">
        <v>178</v>
      </c>
      <c r="F114" s="200">
        <v>149</v>
      </c>
      <c r="G114" s="200">
        <v>200</v>
      </c>
      <c r="H114" s="200">
        <v>160</v>
      </c>
      <c r="I114" s="200">
        <v>46</v>
      </c>
      <c r="J114" s="190"/>
      <c r="K114" s="191"/>
      <c r="L114" s="191"/>
      <c r="M114" s="191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9"/>
    </row>
    <row r="115" spans="1:45">
      <c r="A115" s="33"/>
      <c r="B115" s="2" t="s">
        <v>163</v>
      </c>
      <c r="C115" s="31"/>
      <c r="D115" s="200">
        <v>3.4351128074635335</v>
      </c>
      <c r="E115" s="200">
        <v>1.6733200530681511</v>
      </c>
      <c r="F115" s="200">
        <v>0.83666002653407556</v>
      </c>
      <c r="G115" s="200">
        <v>0</v>
      </c>
      <c r="H115" s="200">
        <v>4.4721359549995796</v>
      </c>
      <c r="I115" s="200">
        <v>7.8930349042684576</v>
      </c>
      <c r="J115" s="190"/>
      <c r="K115" s="191"/>
      <c r="L115" s="191"/>
      <c r="M115" s="191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9"/>
    </row>
    <row r="116" spans="1:45">
      <c r="A116" s="33"/>
      <c r="B116" s="2" t="s">
        <v>83</v>
      </c>
      <c r="C116" s="31"/>
      <c r="D116" s="12">
        <v>2.2688988160261121E-2</v>
      </c>
      <c r="E116" s="12">
        <v>9.3795967100232681E-3</v>
      </c>
      <c r="F116" s="12">
        <v>5.6076409285125712E-3</v>
      </c>
      <c r="G116" s="12">
        <v>0</v>
      </c>
      <c r="H116" s="12">
        <v>2.8304657943035313E-2</v>
      </c>
      <c r="I116" s="12">
        <v>0.15913376823121889</v>
      </c>
      <c r="J116" s="113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164</v>
      </c>
      <c r="C117" s="31"/>
      <c r="D117" s="12">
        <v>-9.5579450418160072E-2</v>
      </c>
      <c r="E117" s="12">
        <v>6.5710872162485057E-2</v>
      </c>
      <c r="F117" s="12">
        <v>-0.10872162485065717</v>
      </c>
      <c r="G117" s="12">
        <v>0.19474313022700107</v>
      </c>
      <c r="H117" s="12">
        <v>-5.6152927120669105E-2</v>
      </c>
      <c r="I117" s="12">
        <v>-0.70370370370370372</v>
      </c>
      <c r="J117" s="113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165</v>
      </c>
      <c r="C118" s="55"/>
      <c r="D118" s="53">
        <v>0.15</v>
      </c>
      <c r="E118" s="53">
        <v>1.0900000000000001</v>
      </c>
      <c r="F118" s="53">
        <v>0.25</v>
      </c>
      <c r="G118" s="53">
        <v>2.09</v>
      </c>
      <c r="H118" s="53">
        <v>0.15</v>
      </c>
      <c r="I118" s="53">
        <v>4.8499999999999996</v>
      </c>
      <c r="J118" s="113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E119" s="29"/>
      <c r="F119" s="29"/>
      <c r="G119" s="29"/>
      <c r="H119" s="29"/>
      <c r="I119" s="29"/>
      <c r="AS119" s="69"/>
    </row>
    <row r="120" spans="1:45" ht="15">
      <c r="B120" s="37" t="s">
        <v>252</v>
      </c>
      <c r="AS120" s="30" t="s">
        <v>62</v>
      </c>
    </row>
    <row r="121" spans="1:45" ht="15">
      <c r="A121" s="27" t="s">
        <v>24</v>
      </c>
      <c r="B121" s="17" t="s">
        <v>115</v>
      </c>
      <c r="C121" s="14" t="s">
        <v>116</v>
      </c>
      <c r="D121" s="15" t="s">
        <v>153</v>
      </c>
      <c r="E121" s="16" t="s">
        <v>153</v>
      </c>
      <c r="F121" s="16" t="s">
        <v>153</v>
      </c>
      <c r="G121" s="16" t="s">
        <v>153</v>
      </c>
      <c r="H121" s="16" t="s">
        <v>153</v>
      </c>
      <c r="I121" s="16" t="s">
        <v>153</v>
      </c>
      <c r="J121" s="16" t="s">
        <v>153</v>
      </c>
      <c r="K121" s="16" t="s">
        <v>153</v>
      </c>
      <c r="L121" s="16" t="s">
        <v>153</v>
      </c>
      <c r="M121" s="16" t="s">
        <v>153</v>
      </c>
      <c r="N121" s="113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154</v>
      </c>
      <c r="C122" s="7" t="s">
        <v>154</v>
      </c>
      <c r="D122" s="111" t="s">
        <v>155</v>
      </c>
      <c r="E122" s="112" t="s">
        <v>166</v>
      </c>
      <c r="F122" s="112" t="s">
        <v>156</v>
      </c>
      <c r="G122" s="112" t="s">
        <v>167</v>
      </c>
      <c r="H122" s="112" t="s">
        <v>168</v>
      </c>
      <c r="I122" s="112" t="s">
        <v>172</v>
      </c>
      <c r="J122" s="112" t="s">
        <v>157</v>
      </c>
      <c r="K122" s="112" t="s">
        <v>169</v>
      </c>
      <c r="L122" s="112" t="s">
        <v>158</v>
      </c>
      <c r="M122" s="112" t="s">
        <v>159</v>
      </c>
      <c r="N122" s="113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105</v>
      </c>
      <c r="E123" s="9" t="s">
        <v>103</v>
      </c>
      <c r="F123" s="9" t="s">
        <v>103</v>
      </c>
      <c r="G123" s="9" t="s">
        <v>105</v>
      </c>
      <c r="H123" s="9" t="s">
        <v>105</v>
      </c>
      <c r="I123" s="9" t="s">
        <v>105</v>
      </c>
      <c r="J123" s="9" t="s">
        <v>105</v>
      </c>
      <c r="K123" s="9" t="s">
        <v>97</v>
      </c>
      <c r="L123" s="9" t="s">
        <v>105</v>
      </c>
      <c r="M123" s="9" t="s">
        <v>105</v>
      </c>
      <c r="N123" s="113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1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113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1</v>
      </c>
    </row>
    <row r="125" spans="1:45">
      <c r="A125" s="33"/>
      <c r="B125" s="17">
        <v>1</v>
      </c>
      <c r="C125" s="13">
        <v>1</v>
      </c>
      <c r="D125" s="171">
        <v>31</v>
      </c>
      <c r="E125" s="171">
        <v>45</v>
      </c>
      <c r="F125" s="172">
        <v>43</v>
      </c>
      <c r="G125" s="203" t="s">
        <v>110</v>
      </c>
      <c r="H125" s="172">
        <v>40</v>
      </c>
      <c r="I125" s="203" t="s">
        <v>94</v>
      </c>
      <c r="J125" s="172">
        <v>40</v>
      </c>
      <c r="K125" s="171">
        <v>38.299999999999997</v>
      </c>
      <c r="L125" s="171">
        <v>50</v>
      </c>
      <c r="M125" s="203" t="s">
        <v>176</v>
      </c>
      <c r="N125" s="174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75"/>
      <c r="Z125" s="175"/>
      <c r="AA125" s="175"/>
      <c r="AB125" s="175"/>
      <c r="AC125" s="175"/>
      <c r="AD125" s="175"/>
      <c r="AE125" s="175"/>
      <c r="AF125" s="175"/>
      <c r="AG125" s="175"/>
      <c r="AH125" s="175"/>
      <c r="AI125" s="175"/>
      <c r="AJ125" s="175"/>
      <c r="AK125" s="175"/>
      <c r="AL125" s="175"/>
      <c r="AM125" s="175"/>
      <c r="AN125" s="175"/>
      <c r="AO125" s="175"/>
      <c r="AP125" s="175"/>
      <c r="AQ125" s="175"/>
      <c r="AR125" s="175"/>
      <c r="AS125" s="176">
        <v>1</v>
      </c>
    </row>
    <row r="126" spans="1:45">
      <c r="A126" s="33"/>
      <c r="B126" s="18">
        <v>1</v>
      </c>
      <c r="C126" s="7">
        <v>2</v>
      </c>
      <c r="D126" s="177">
        <v>30</v>
      </c>
      <c r="E126" s="177">
        <v>45</v>
      </c>
      <c r="F126" s="178">
        <v>44</v>
      </c>
      <c r="G126" s="181" t="s">
        <v>110</v>
      </c>
      <c r="H126" s="178">
        <v>40</v>
      </c>
      <c r="I126" s="181" t="s">
        <v>94</v>
      </c>
      <c r="J126" s="204">
        <v>80</v>
      </c>
      <c r="K126" s="177">
        <v>38</v>
      </c>
      <c r="L126" s="177">
        <v>50</v>
      </c>
      <c r="M126" s="181" t="s">
        <v>176</v>
      </c>
      <c r="N126" s="174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75"/>
      <c r="Z126" s="175"/>
      <c r="AA126" s="175"/>
      <c r="AB126" s="175"/>
      <c r="AC126" s="175"/>
      <c r="AD126" s="175"/>
      <c r="AE126" s="175"/>
      <c r="AF126" s="175"/>
      <c r="AG126" s="175"/>
      <c r="AH126" s="175"/>
      <c r="AI126" s="175"/>
      <c r="AJ126" s="175"/>
      <c r="AK126" s="175"/>
      <c r="AL126" s="175"/>
      <c r="AM126" s="175"/>
      <c r="AN126" s="175"/>
      <c r="AO126" s="175"/>
      <c r="AP126" s="175"/>
      <c r="AQ126" s="175"/>
      <c r="AR126" s="175"/>
      <c r="AS126" s="176" t="e">
        <v>#N/A</v>
      </c>
    </row>
    <row r="127" spans="1:45">
      <c r="A127" s="33"/>
      <c r="B127" s="18">
        <v>1</v>
      </c>
      <c r="C127" s="7">
        <v>3</v>
      </c>
      <c r="D127" s="177">
        <v>33</v>
      </c>
      <c r="E127" s="177">
        <v>44</v>
      </c>
      <c r="F127" s="178">
        <v>43</v>
      </c>
      <c r="G127" s="181" t="s">
        <v>110</v>
      </c>
      <c r="H127" s="178">
        <v>40</v>
      </c>
      <c r="I127" s="181" t="s">
        <v>94</v>
      </c>
      <c r="J127" s="178">
        <v>60</v>
      </c>
      <c r="K127" s="178">
        <v>38.299999999999997</v>
      </c>
      <c r="L127" s="184">
        <v>40</v>
      </c>
      <c r="M127" s="180" t="s">
        <v>176</v>
      </c>
      <c r="N127" s="174"/>
      <c r="O127" s="175"/>
      <c r="P127" s="175"/>
      <c r="Q127" s="175"/>
      <c r="R127" s="175"/>
      <c r="S127" s="175"/>
      <c r="T127" s="175"/>
      <c r="U127" s="175"/>
      <c r="V127" s="175"/>
      <c r="W127" s="175"/>
      <c r="X127" s="175"/>
      <c r="Y127" s="175"/>
      <c r="Z127" s="175"/>
      <c r="AA127" s="175"/>
      <c r="AB127" s="175"/>
      <c r="AC127" s="175"/>
      <c r="AD127" s="175"/>
      <c r="AE127" s="175"/>
      <c r="AF127" s="175"/>
      <c r="AG127" s="175"/>
      <c r="AH127" s="175"/>
      <c r="AI127" s="175"/>
      <c r="AJ127" s="175"/>
      <c r="AK127" s="175"/>
      <c r="AL127" s="175"/>
      <c r="AM127" s="175"/>
      <c r="AN127" s="175"/>
      <c r="AO127" s="175"/>
      <c r="AP127" s="175"/>
      <c r="AQ127" s="175"/>
      <c r="AR127" s="175"/>
      <c r="AS127" s="176">
        <v>16</v>
      </c>
    </row>
    <row r="128" spans="1:45">
      <c r="A128" s="33"/>
      <c r="B128" s="18">
        <v>1</v>
      </c>
      <c r="C128" s="7">
        <v>4</v>
      </c>
      <c r="D128" s="177">
        <v>33</v>
      </c>
      <c r="E128" s="177">
        <v>46</v>
      </c>
      <c r="F128" s="178">
        <v>45</v>
      </c>
      <c r="G128" s="181" t="s">
        <v>110</v>
      </c>
      <c r="H128" s="178">
        <v>40</v>
      </c>
      <c r="I128" s="181" t="s">
        <v>94</v>
      </c>
      <c r="J128" s="178">
        <v>60</v>
      </c>
      <c r="K128" s="178">
        <v>37.9</v>
      </c>
      <c r="L128" s="184">
        <v>50</v>
      </c>
      <c r="M128" s="180" t="s">
        <v>176</v>
      </c>
      <c r="N128" s="174"/>
      <c r="O128" s="175"/>
      <c r="P128" s="175"/>
      <c r="Q128" s="175"/>
      <c r="R128" s="175"/>
      <c r="S128" s="175"/>
      <c r="T128" s="175"/>
      <c r="U128" s="175"/>
      <c r="V128" s="175"/>
      <c r="W128" s="175"/>
      <c r="X128" s="175"/>
      <c r="Y128" s="175"/>
      <c r="Z128" s="175"/>
      <c r="AA128" s="175"/>
      <c r="AB128" s="175"/>
      <c r="AC128" s="175"/>
      <c r="AD128" s="175"/>
      <c r="AE128" s="175"/>
      <c r="AF128" s="175"/>
      <c r="AG128" s="175"/>
      <c r="AH128" s="175"/>
      <c r="AI128" s="175"/>
      <c r="AJ128" s="175"/>
      <c r="AK128" s="175"/>
      <c r="AL128" s="175"/>
      <c r="AM128" s="175"/>
      <c r="AN128" s="175"/>
      <c r="AO128" s="175"/>
      <c r="AP128" s="175"/>
      <c r="AQ128" s="175"/>
      <c r="AR128" s="175"/>
      <c r="AS128" s="176">
        <v>42.451428571428572</v>
      </c>
    </row>
    <row r="129" spans="1:45">
      <c r="A129" s="33"/>
      <c r="B129" s="18">
        <v>1</v>
      </c>
      <c r="C129" s="7">
        <v>5</v>
      </c>
      <c r="D129" s="177">
        <v>33</v>
      </c>
      <c r="E129" s="177">
        <v>46</v>
      </c>
      <c r="F129" s="177">
        <v>44</v>
      </c>
      <c r="G129" s="181" t="s">
        <v>110</v>
      </c>
      <c r="H129" s="177">
        <v>40</v>
      </c>
      <c r="I129" s="181" t="s">
        <v>94</v>
      </c>
      <c r="J129" s="177">
        <v>40</v>
      </c>
      <c r="K129" s="177">
        <v>38.299999999999997</v>
      </c>
      <c r="L129" s="177">
        <v>50</v>
      </c>
      <c r="M129" s="181" t="s">
        <v>176</v>
      </c>
      <c r="N129" s="174"/>
      <c r="O129" s="175"/>
      <c r="P129" s="175"/>
      <c r="Q129" s="175"/>
      <c r="R129" s="175"/>
      <c r="S129" s="175"/>
      <c r="T129" s="175"/>
      <c r="U129" s="175"/>
      <c r="V129" s="175"/>
      <c r="W129" s="175"/>
      <c r="X129" s="175"/>
      <c r="Y129" s="175"/>
      <c r="Z129" s="175"/>
      <c r="AA129" s="175"/>
      <c r="AB129" s="175"/>
      <c r="AC129" s="175"/>
      <c r="AD129" s="175"/>
      <c r="AE129" s="175"/>
      <c r="AF129" s="175"/>
      <c r="AG129" s="175"/>
      <c r="AH129" s="175"/>
      <c r="AI129" s="175"/>
      <c r="AJ129" s="175"/>
      <c r="AK129" s="175"/>
      <c r="AL129" s="175"/>
      <c r="AM129" s="175"/>
      <c r="AN129" s="175"/>
      <c r="AO129" s="175"/>
      <c r="AP129" s="175"/>
      <c r="AQ129" s="175"/>
      <c r="AR129" s="175"/>
      <c r="AS129" s="176">
        <v>11</v>
      </c>
    </row>
    <row r="130" spans="1:45">
      <c r="A130" s="33"/>
      <c r="B130" s="19" t="s">
        <v>161</v>
      </c>
      <c r="C130" s="11"/>
      <c r="D130" s="182">
        <v>32</v>
      </c>
      <c r="E130" s="182">
        <v>45.2</v>
      </c>
      <c r="F130" s="182">
        <v>43.8</v>
      </c>
      <c r="G130" s="182" t="s">
        <v>397</v>
      </c>
      <c r="H130" s="182">
        <v>40</v>
      </c>
      <c r="I130" s="182" t="s">
        <v>397</v>
      </c>
      <c r="J130" s="182">
        <v>56</v>
      </c>
      <c r="K130" s="182">
        <v>38.160000000000004</v>
      </c>
      <c r="L130" s="182">
        <v>48</v>
      </c>
      <c r="M130" s="182" t="s">
        <v>397</v>
      </c>
      <c r="N130" s="174"/>
      <c r="O130" s="175"/>
      <c r="P130" s="175"/>
      <c r="Q130" s="175"/>
      <c r="R130" s="175"/>
      <c r="S130" s="175"/>
      <c r="T130" s="175"/>
      <c r="U130" s="175"/>
      <c r="V130" s="175"/>
      <c r="W130" s="175"/>
      <c r="X130" s="175"/>
      <c r="Y130" s="175"/>
      <c r="Z130" s="175"/>
      <c r="AA130" s="175"/>
      <c r="AB130" s="175"/>
      <c r="AC130" s="175"/>
      <c r="AD130" s="175"/>
      <c r="AE130" s="175"/>
      <c r="AF130" s="175"/>
      <c r="AG130" s="175"/>
      <c r="AH130" s="175"/>
      <c r="AI130" s="175"/>
      <c r="AJ130" s="175"/>
      <c r="AK130" s="175"/>
      <c r="AL130" s="175"/>
      <c r="AM130" s="175"/>
      <c r="AN130" s="175"/>
      <c r="AO130" s="175"/>
      <c r="AP130" s="175"/>
      <c r="AQ130" s="175"/>
      <c r="AR130" s="175"/>
      <c r="AS130" s="183"/>
    </row>
    <row r="131" spans="1:45">
      <c r="A131" s="33"/>
      <c r="B131" s="2" t="s">
        <v>162</v>
      </c>
      <c r="C131" s="31"/>
      <c r="D131" s="184">
        <v>33</v>
      </c>
      <c r="E131" s="184">
        <v>45</v>
      </c>
      <c r="F131" s="184">
        <v>44</v>
      </c>
      <c r="G131" s="184" t="s">
        <v>397</v>
      </c>
      <c r="H131" s="184">
        <v>40</v>
      </c>
      <c r="I131" s="184" t="s">
        <v>397</v>
      </c>
      <c r="J131" s="184">
        <v>60</v>
      </c>
      <c r="K131" s="184">
        <v>38.299999999999997</v>
      </c>
      <c r="L131" s="184">
        <v>50</v>
      </c>
      <c r="M131" s="184" t="s">
        <v>397</v>
      </c>
      <c r="N131" s="174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75"/>
      <c r="Z131" s="175"/>
      <c r="AA131" s="175"/>
      <c r="AB131" s="175"/>
      <c r="AC131" s="175"/>
      <c r="AD131" s="175"/>
      <c r="AE131" s="175"/>
      <c r="AF131" s="175"/>
      <c r="AG131" s="175"/>
      <c r="AH131" s="175"/>
      <c r="AI131" s="175"/>
      <c r="AJ131" s="175"/>
      <c r="AK131" s="175"/>
      <c r="AL131" s="175"/>
      <c r="AM131" s="175"/>
      <c r="AN131" s="175"/>
      <c r="AO131" s="175"/>
      <c r="AP131" s="175"/>
      <c r="AQ131" s="175"/>
      <c r="AR131" s="175"/>
      <c r="AS131" s="183"/>
    </row>
    <row r="132" spans="1:45">
      <c r="A132" s="33"/>
      <c r="B132" s="2" t="s">
        <v>163</v>
      </c>
      <c r="C132" s="31"/>
      <c r="D132" s="184">
        <v>1.4142135623730951</v>
      </c>
      <c r="E132" s="184">
        <v>0.83666002653407556</v>
      </c>
      <c r="F132" s="184">
        <v>0.83666002653407556</v>
      </c>
      <c r="G132" s="184" t="s">
        <v>397</v>
      </c>
      <c r="H132" s="184">
        <v>0</v>
      </c>
      <c r="I132" s="184" t="s">
        <v>397</v>
      </c>
      <c r="J132" s="184">
        <v>16.733200530681511</v>
      </c>
      <c r="K132" s="184">
        <v>0.19493588689617822</v>
      </c>
      <c r="L132" s="184">
        <v>4.4721359549995796</v>
      </c>
      <c r="M132" s="184" t="s">
        <v>397</v>
      </c>
      <c r="N132" s="174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75"/>
      <c r="Z132" s="175"/>
      <c r="AA132" s="175"/>
      <c r="AB132" s="175"/>
      <c r="AC132" s="175"/>
      <c r="AD132" s="175"/>
      <c r="AE132" s="175"/>
      <c r="AF132" s="175"/>
      <c r="AG132" s="175"/>
      <c r="AH132" s="175"/>
      <c r="AI132" s="175"/>
      <c r="AJ132" s="175"/>
      <c r="AK132" s="175"/>
      <c r="AL132" s="175"/>
      <c r="AM132" s="175"/>
      <c r="AN132" s="175"/>
      <c r="AO132" s="175"/>
      <c r="AP132" s="175"/>
      <c r="AQ132" s="175"/>
      <c r="AR132" s="175"/>
      <c r="AS132" s="183"/>
    </row>
    <row r="133" spans="1:45">
      <c r="A133" s="33"/>
      <c r="B133" s="2" t="s">
        <v>83</v>
      </c>
      <c r="C133" s="31"/>
      <c r="D133" s="12">
        <v>4.4194173824159223E-2</v>
      </c>
      <c r="E133" s="12">
        <v>1.8510177578187511E-2</v>
      </c>
      <c r="F133" s="12">
        <v>1.9101827089819078E-2</v>
      </c>
      <c r="G133" s="12" t="s">
        <v>397</v>
      </c>
      <c r="H133" s="12">
        <v>0</v>
      </c>
      <c r="I133" s="12" t="s">
        <v>397</v>
      </c>
      <c r="J133" s="12">
        <v>0.29880715233359839</v>
      </c>
      <c r="K133" s="12">
        <v>5.1083827802981705E-3</v>
      </c>
      <c r="L133" s="12">
        <v>9.3169499062491237E-2</v>
      </c>
      <c r="M133" s="12" t="s">
        <v>397</v>
      </c>
      <c r="N133" s="113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164</v>
      </c>
      <c r="C134" s="31"/>
      <c r="D134" s="12">
        <v>-0.24619733476914796</v>
      </c>
      <c r="E134" s="12">
        <v>6.4746264638578577E-2</v>
      </c>
      <c r="F134" s="12">
        <v>3.1767398034728611E-2</v>
      </c>
      <c r="G134" s="12" t="s">
        <v>397</v>
      </c>
      <c r="H134" s="12">
        <v>-5.7746668461434947E-2</v>
      </c>
      <c r="I134" s="12" t="s">
        <v>397</v>
      </c>
      <c r="J134" s="12">
        <v>0.31915466415399107</v>
      </c>
      <c r="K134" s="12">
        <v>-0.10109032171220889</v>
      </c>
      <c r="L134" s="12">
        <v>0.13070399784627806</v>
      </c>
      <c r="M134" s="12" t="s">
        <v>397</v>
      </c>
      <c r="N134" s="113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165</v>
      </c>
      <c r="C135" s="55"/>
      <c r="D135" s="53">
        <v>1.42</v>
      </c>
      <c r="E135" s="53">
        <v>0.08</v>
      </c>
      <c r="F135" s="53">
        <v>0.08</v>
      </c>
      <c r="G135" s="53">
        <v>2.2200000000000002</v>
      </c>
      <c r="H135" s="53">
        <v>0.51</v>
      </c>
      <c r="I135" s="53">
        <v>0.63</v>
      </c>
      <c r="J135" s="53">
        <v>1.31</v>
      </c>
      <c r="K135" s="53">
        <v>0.72</v>
      </c>
      <c r="L135" s="53">
        <v>0.4</v>
      </c>
      <c r="M135" s="53">
        <v>6.32</v>
      </c>
      <c r="N135" s="113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AS136" s="69"/>
    </row>
    <row r="137" spans="1:45" ht="15">
      <c r="B137" s="37" t="s">
        <v>253</v>
      </c>
      <c r="AS137" s="30" t="s">
        <v>182</v>
      </c>
    </row>
    <row r="138" spans="1:45" ht="15">
      <c r="A138" s="27" t="s">
        <v>48</v>
      </c>
      <c r="B138" s="17" t="s">
        <v>115</v>
      </c>
      <c r="C138" s="14" t="s">
        <v>116</v>
      </c>
      <c r="D138" s="15" t="s">
        <v>153</v>
      </c>
      <c r="E138" s="11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154</v>
      </c>
      <c r="C139" s="7" t="s">
        <v>154</v>
      </c>
      <c r="D139" s="111" t="s">
        <v>172</v>
      </c>
      <c r="E139" s="11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105</v>
      </c>
      <c r="E140" s="11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/>
      <c r="E141" s="11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87">
        <v>100</v>
      </c>
      <c r="E142" s="190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2">
        <v>1</v>
      </c>
    </row>
    <row r="143" spans="1:45">
      <c r="A143" s="33"/>
      <c r="B143" s="18">
        <v>1</v>
      </c>
      <c r="C143" s="7">
        <v>2</v>
      </c>
      <c r="D143" s="193">
        <v>300</v>
      </c>
      <c r="E143" s="190"/>
      <c r="F143" s="191"/>
      <c r="G143" s="191"/>
      <c r="H143" s="191"/>
      <c r="I143" s="191"/>
      <c r="J143" s="191"/>
      <c r="K143" s="191"/>
      <c r="L143" s="191"/>
      <c r="M143" s="191"/>
      <c r="N143" s="191"/>
      <c r="O143" s="191"/>
      <c r="P143" s="191"/>
      <c r="Q143" s="191"/>
      <c r="R143" s="191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191"/>
      <c r="AF143" s="191"/>
      <c r="AG143" s="191"/>
      <c r="AH143" s="191"/>
      <c r="AI143" s="191"/>
      <c r="AJ143" s="191"/>
      <c r="AK143" s="191"/>
      <c r="AL143" s="191"/>
      <c r="AM143" s="191"/>
      <c r="AN143" s="191"/>
      <c r="AO143" s="191"/>
      <c r="AP143" s="191"/>
      <c r="AQ143" s="191"/>
      <c r="AR143" s="191"/>
      <c r="AS143" s="192">
        <v>4</v>
      </c>
    </row>
    <row r="144" spans="1:45">
      <c r="A144" s="33"/>
      <c r="B144" s="18">
        <v>1</v>
      </c>
      <c r="C144" s="7">
        <v>3</v>
      </c>
      <c r="D144" s="193" t="s">
        <v>94</v>
      </c>
      <c r="E144" s="190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2">
        <v>16</v>
      </c>
    </row>
    <row r="145" spans="1:45">
      <c r="A145" s="33"/>
      <c r="B145" s="18">
        <v>1</v>
      </c>
      <c r="C145" s="7">
        <v>4</v>
      </c>
      <c r="D145" s="193" t="s">
        <v>94</v>
      </c>
      <c r="E145" s="190"/>
      <c r="F145" s="191"/>
      <c r="G145" s="191"/>
      <c r="H145" s="191"/>
      <c r="I145" s="191"/>
      <c r="J145" s="191"/>
      <c r="K145" s="191"/>
      <c r="L145" s="191"/>
      <c r="M145" s="191"/>
      <c r="N145" s="191"/>
      <c r="O145" s="191"/>
      <c r="P145" s="191"/>
      <c r="Q145" s="191"/>
      <c r="R145" s="191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  <c r="AG145" s="191"/>
      <c r="AH145" s="191"/>
      <c r="AI145" s="191"/>
      <c r="AJ145" s="191"/>
      <c r="AK145" s="191"/>
      <c r="AL145" s="191"/>
      <c r="AM145" s="191"/>
      <c r="AN145" s="191"/>
      <c r="AO145" s="191"/>
      <c r="AP145" s="191"/>
      <c r="AQ145" s="191"/>
      <c r="AR145" s="191"/>
      <c r="AS145" s="192">
        <v>120</v>
      </c>
    </row>
    <row r="146" spans="1:45">
      <c r="A146" s="33"/>
      <c r="B146" s="18">
        <v>1</v>
      </c>
      <c r="C146" s="7">
        <v>5</v>
      </c>
      <c r="D146" s="193">
        <v>100</v>
      </c>
      <c r="E146" s="190"/>
      <c r="F146" s="191"/>
      <c r="G146" s="191"/>
      <c r="H146" s="191"/>
      <c r="I146" s="191"/>
      <c r="J146" s="191"/>
      <c r="K146" s="191"/>
      <c r="L146" s="191"/>
      <c r="M146" s="191"/>
      <c r="N146" s="191"/>
      <c r="O146" s="191"/>
      <c r="P146" s="191"/>
      <c r="Q146" s="191"/>
      <c r="R146" s="191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  <c r="AG146" s="191"/>
      <c r="AH146" s="191"/>
      <c r="AI146" s="191"/>
      <c r="AJ146" s="191"/>
      <c r="AK146" s="191"/>
      <c r="AL146" s="191"/>
      <c r="AM146" s="191"/>
      <c r="AN146" s="191"/>
      <c r="AO146" s="191"/>
      <c r="AP146" s="191"/>
      <c r="AQ146" s="191"/>
      <c r="AR146" s="191"/>
      <c r="AS146" s="192">
        <v>10</v>
      </c>
    </row>
    <row r="147" spans="1:45">
      <c r="A147" s="33"/>
      <c r="B147" s="19" t="s">
        <v>161</v>
      </c>
      <c r="C147" s="11"/>
      <c r="D147" s="198">
        <v>166.66666666666666</v>
      </c>
      <c r="E147" s="190"/>
      <c r="F147" s="191"/>
      <c r="G147" s="191"/>
      <c r="H147" s="191"/>
      <c r="I147" s="191"/>
      <c r="J147" s="191"/>
      <c r="K147" s="191"/>
      <c r="L147" s="191"/>
      <c r="M147" s="191"/>
      <c r="N147" s="191"/>
      <c r="O147" s="191"/>
      <c r="P147" s="191"/>
      <c r="Q147" s="191"/>
      <c r="R147" s="191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  <c r="AG147" s="191"/>
      <c r="AH147" s="191"/>
      <c r="AI147" s="191"/>
      <c r="AJ147" s="191"/>
      <c r="AK147" s="191"/>
      <c r="AL147" s="191"/>
      <c r="AM147" s="191"/>
      <c r="AN147" s="191"/>
      <c r="AO147" s="191"/>
      <c r="AP147" s="191"/>
      <c r="AQ147" s="191"/>
      <c r="AR147" s="191"/>
      <c r="AS147" s="199"/>
    </row>
    <row r="148" spans="1:45">
      <c r="A148" s="33"/>
      <c r="B148" s="2" t="s">
        <v>162</v>
      </c>
      <c r="C148" s="31"/>
      <c r="D148" s="200">
        <v>100</v>
      </c>
      <c r="E148" s="190"/>
      <c r="F148" s="191"/>
      <c r="G148" s="191"/>
      <c r="H148" s="191"/>
      <c r="I148" s="191"/>
      <c r="J148" s="191"/>
      <c r="K148" s="191"/>
      <c r="L148" s="191"/>
      <c r="M148" s="191"/>
      <c r="N148" s="191"/>
      <c r="O148" s="191"/>
      <c r="P148" s="191"/>
      <c r="Q148" s="191"/>
      <c r="R148" s="191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L148" s="191"/>
      <c r="AM148" s="191"/>
      <c r="AN148" s="191"/>
      <c r="AO148" s="191"/>
      <c r="AP148" s="191"/>
      <c r="AQ148" s="191"/>
      <c r="AR148" s="191"/>
      <c r="AS148" s="199"/>
    </row>
    <row r="149" spans="1:45">
      <c r="A149" s="33"/>
      <c r="B149" s="2" t="s">
        <v>163</v>
      </c>
      <c r="C149" s="31"/>
      <c r="D149" s="200">
        <v>115.47005383792516</v>
      </c>
      <c r="E149" s="190"/>
      <c r="F149" s="191"/>
      <c r="G149" s="191"/>
      <c r="H149" s="191"/>
      <c r="I149" s="191"/>
      <c r="J149" s="191"/>
      <c r="K149" s="191"/>
      <c r="L149" s="191"/>
      <c r="M149" s="191"/>
      <c r="N149" s="191"/>
      <c r="O149" s="191"/>
      <c r="P149" s="191"/>
      <c r="Q149" s="191"/>
      <c r="R149" s="191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L149" s="191"/>
      <c r="AM149" s="191"/>
      <c r="AN149" s="191"/>
      <c r="AO149" s="191"/>
      <c r="AP149" s="191"/>
      <c r="AQ149" s="191"/>
      <c r="AR149" s="191"/>
      <c r="AS149" s="199"/>
    </row>
    <row r="150" spans="1:45">
      <c r="A150" s="33"/>
      <c r="B150" s="2" t="s">
        <v>83</v>
      </c>
      <c r="C150" s="31"/>
      <c r="D150" s="12">
        <v>0.69282032302755103</v>
      </c>
      <c r="E150" s="11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164</v>
      </c>
      <c r="C151" s="31"/>
      <c r="D151" s="12">
        <v>0.38888888888888884</v>
      </c>
      <c r="E151" s="11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165</v>
      </c>
      <c r="C152" s="55"/>
      <c r="D152" s="53" t="s">
        <v>171</v>
      </c>
      <c r="E152" s="11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AS153" s="69"/>
    </row>
    <row r="154" spans="1:45" ht="15">
      <c r="B154" s="37" t="s">
        <v>254</v>
      </c>
      <c r="AS154" s="30" t="s">
        <v>62</v>
      </c>
    </row>
    <row r="155" spans="1:45" ht="15">
      <c r="A155" s="27" t="s">
        <v>0</v>
      </c>
      <c r="B155" s="17" t="s">
        <v>115</v>
      </c>
      <c r="C155" s="14" t="s">
        <v>116</v>
      </c>
      <c r="D155" s="15" t="s">
        <v>153</v>
      </c>
      <c r="E155" s="16" t="s">
        <v>153</v>
      </c>
      <c r="F155" s="16" t="s">
        <v>153</v>
      </c>
      <c r="G155" s="16" t="s">
        <v>153</v>
      </c>
      <c r="H155" s="16" t="s">
        <v>153</v>
      </c>
      <c r="I155" s="16" t="s">
        <v>153</v>
      </c>
      <c r="J155" s="16" t="s">
        <v>153</v>
      </c>
      <c r="K155" s="16" t="s">
        <v>153</v>
      </c>
      <c r="L155" s="16" t="s">
        <v>153</v>
      </c>
      <c r="M155" s="113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154</v>
      </c>
      <c r="C156" s="7" t="s">
        <v>154</v>
      </c>
      <c r="D156" s="111" t="s">
        <v>155</v>
      </c>
      <c r="E156" s="112" t="s">
        <v>166</v>
      </c>
      <c r="F156" s="112" t="s">
        <v>156</v>
      </c>
      <c r="G156" s="112" t="s">
        <v>167</v>
      </c>
      <c r="H156" s="112" t="s">
        <v>168</v>
      </c>
      <c r="I156" s="112" t="s">
        <v>172</v>
      </c>
      <c r="J156" s="112" t="s">
        <v>157</v>
      </c>
      <c r="K156" s="112" t="s">
        <v>158</v>
      </c>
      <c r="L156" s="112" t="s">
        <v>159</v>
      </c>
      <c r="M156" s="113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105</v>
      </c>
      <c r="E157" s="9" t="s">
        <v>105</v>
      </c>
      <c r="F157" s="9" t="s">
        <v>103</v>
      </c>
      <c r="G157" s="9" t="s">
        <v>105</v>
      </c>
      <c r="H157" s="9" t="s">
        <v>105</v>
      </c>
      <c r="I157" s="9" t="s">
        <v>105</v>
      </c>
      <c r="J157" s="9" t="s">
        <v>105</v>
      </c>
      <c r="K157" s="9" t="s">
        <v>105</v>
      </c>
      <c r="L157" s="9" t="s">
        <v>105</v>
      </c>
      <c r="M157" s="113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0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113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0</v>
      </c>
    </row>
    <row r="159" spans="1:45">
      <c r="A159" s="33"/>
      <c r="B159" s="17">
        <v>1</v>
      </c>
      <c r="C159" s="13">
        <v>1</v>
      </c>
      <c r="D159" s="187">
        <v>484</v>
      </c>
      <c r="E159" s="187">
        <v>526</v>
      </c>
      <c r="F159" s="188">
        <v>430</v>
      </c>
      <c r="G159" s="187">
        <v>500</v>
      </c>
      <c r="H159" s="188">
        <v>490</v>
      </c>
      <c r="I159" s="187">
        <v>400</v>
      </c>
      <c r="J159" s="188">
        <v>440</v>
      </c>
      <c r="K159" s="187">
        <v>470</v>
      </c>
      <c r="L159" s="189">
        <v>347</v>
      </c>
      <c r="M159" s="190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  <c r="AM159" s="191"/>
      <c r="AN159" s="191"/>
      <c r="AO159" s="191"/>
      <c r="AP159" s="191"/>
      <c r="AQ159" s="191"/>
      <c r="AR159" s="191"/>
      <c r="AS159" s="192">
        <v>1</v>
      </c>
    </row>
    <row r="160" spans="1:45">
      <c r="A160" s="33"/>
      <c r="B160" s="18">
        <v>1</v>
      </c>
      <c r="C160" s="7">
        <v>2</v>
      </c>
      <c r="D160" s="193">
        <v>483</v>
      </c>
      <c r="E160" s="193">
        <v>533</v>
      </c>
      <c r="F160" s="194">
        <v>430</v>
      </c>
      <c r="G160" s="193">
        <v>500</v>
      </c>
      <c r="H160" s="194">
        <v>410</v>
      </c>
      <c r="I160" s="193">
        <v>400</v>
      </c>
      <c r="J160" s="194">
        <v>460</v>
      </c>
      <c r="K160" s="193">
        <v>480</v>
      </c>
      <c r="L160" s="195">
        <v>320</v>
      </c>
      <c r="M160" s="190"/>
      <c r="N160" s="191"/>
      <c r="O160" s="191"/>
      <c r="P160" s="191"/>
      <c r="Q160" s="191"/>
      <c r="R160" s="191"/>
      <c r="S160" s="191"/>
      <c r="T160" s="191"/>
      <c r="U160" s="191"/>
      <c r="V160" s="191"/>
      <c r="W160" s="191"/>
      <c r="X160" s="191"/>
      <c r="Y160" s="191"/>
      <c r="Z160" s="191"/>
      <c r="AA160" s="191"/>
      <c r="AB160" s="191"/>
      <c r="AC160" s="191"/>
      <c r="AD160" s="191"/>
      <c r="AE160" s="191"/>
      <c r="AF160" s="191"/>
      <c r="AG160" s="191"/>
      <c r="AH160" s="191"/>
      <c r="AI160" s="191"/>
      <c r="AJ160" s="191"/>
      <c r="AK160" s="191"/>
      <c r="AL160" s="191"/>
      <c r="AM160" s="191"/>
      <c r="AN160" s="191"/>
      <c r="AO160" s="191"/>
      <c r="AP160" s="191"/>
      <c r="AQ160" s="191"/>
      <c r="AR160" s="191"/>
      <c r="AS160" s="192" t="e">
        <v>#N/A</v>
      </c>
    </row>
    <row r="161" spans="1:45">
      <c r="A161" s="33"/>
      <c r="B161" s="18">
        <v>1</v>
      </c>
      <c r="C161" s="7">
        <v>3</v>
      </c>
      <c r="D161" s="193">
        <v>478</v>
      </c>
      <c r="E161" s="193">
        <v>510.99999999999994</v>
      </c>
      <c r="F161" s="194">
        <v>430</v>
      </c>
      <c r="G161" s="193">
        <v>500</v>
      </c>
      <c r="H161" s="194">
        <v>410</v>
      </c>
      <c r="I161" s="193">
        <v>400</v>
      </c>
      <c r="J161" s="194">
        <v>460</v>
      </c>
      <c r="K161" s="194">
        <v>450</v>
      </c>
      <c r="L161" s="196">
        <v>309</v>
      </c>
      <c r="M161" s="190"/>
      <c r="N161" s="191"/>
      <c r="O161" s="191"/>
      <c r="P161" s="191"/>
      <c r="Q161" s="191"/>
      <c r="R161" s="191"/>
      <c r="S161" s="191"/>
      <c r="T161" s="191"/>
      <c r="U161" s="191"/>
      <c r="V161" s="191"/>
      <c r="W161" s="191"/>
      <c r="X161" s="191"/>
      <c r="Y161" s="191"/>
      <c r="Z161" s="191"/>
      <c r="AA161" s="191"/>
      <c r="AB161" s="191"/>
      <c r="AC161" s="191"/>
      <c r="AD161" s="191"/>
      <c r="AE161" s="191"/>
      <c r="AF161" s="191"/>
      <c r="AG161" s="191"/>
      <c r="AH161" s="191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2">
        <v>16</v>
      </c>
    </row>
    <row r="162" spans="1:45">
      <c r="A162" s="33"/>
      <c r="B162" s="18">
        <v>1</v>
      </c>
      <c r="C162" s="7">
        <v>4</v>
      </c>
      <c r="D162" s="193">
        <v>481</v>
      </c>
      <c r="E162" s="193">
        <v>483</v>
      </c>
      <c r="F162" s="194">
        <v>440</v>
      </c>
      <c r="G162" s="193">
        <v>500</v>
      </c>
      <c r="H162" s="194">
        <v>410</v>
      </c>
      <c r="I162" s="193">
        <v>400</v>
      </c>
      <c r="J162" s="194">
        <v>460</v>
      </c>
      <c r="K162" s="194">
        <v>470</v>
      </c>
      <c r="L162" s="196">
        <v>311</v>
      </c>
      <c r="M162" s="190"/>
      <c r="N162" s="191"/>
      <c r="O162" s="191"/>
      <c r="P162" s="191"/>
      <c r="Q162" s="191"/>
      <c r="R162" s="191"/>
      <c r="S162" s="191"/>
      <c r="T162" s="191"/>
      <c r="U162" s="191"/>
      <c r="V162" s="191"/>
      <c r="W162" s="191"/>
      <c r="X162" s="191"/>
      <c r="Y162" s="191"/>
      <c r="Z162" s="191"/>
      <c r="AA162" s="191"/>
      <c r="AB162" s="191"/>
      <c r="AC162" s="191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1"/>
      <c r="AO162" s="191"/>
      <c r="AP162" s="191"/>
      <c r="AQ162" s="191"/>
      <c r="AR162" s="191"/>
      <c r="AS162" s="192">
        <v>457.92500000000001</v>
      </c>
    </row>
    <row r="163" spans="1:45">
      <c r="A163" s="33"/>
      <c r="B163" s="18">
        <v>1</v>
      </c>
      <c r="C163" s="7">
        <v>5</v>
      </c>
      <c r="D163" s="193">
        <v>482</v>
      </c>
      <c r="E163" s="193">
        <v>476</v>
      </c>
      <c r="F163" s="193">
        <v>430</v>
      </c>
      <c r="G163" s="193">
        <v>500</v>
      </c>
      <c r="H163" s="193">
        <v>410</v>
      </c>
      <c r="I163" s="193">
        <v>400</v>
      </c>
      <c r="J163" s="193">
        <v>420</v>
      </c>
      <c r="K163" s="193">
        <v>480</v>
      </c>
      <c r="L163" s="195">
        <v>327</v>
      </c>
      <c r="M163" s="190"/>
      <c r="N163" s="191"/>
      <c r="O163" s="191"/>
      <c r="P163" s="191"/>
      <c r="Q163" s="191"/>
      <c r="R163" s="191"/>
      <c r="S163" s="191"/>
      <c r="T163" s="191"/>
      <c r="U163" s="191"/>
      <c r="V163" s="191"/>
      <c r="W163" s="191"/>
      <c r="X163" s="191"/>
      <c r="Y163" s="191"/>
      <c r="Z163" s="191"/>
      <c r="AA163" s="191"/>
      <c r="AB163" s="191"/>
      <c r="AC163" s="191"/>
      <c r="AD163" s="191"/>
      <c r="AE163" s="191"/>
      <c r="AF163" s="191"/>
      <c r="AG163" s="191"/>
      <c r="AH163" s="191"/>
      <c r="AI163" s="191"/>
      <c r="AJ163" s="191"/>
      <c r="AK163" s="191"/>
      <c r="AL163" s="191"/>
      <c r="AM163" s="191"/>
      <c r="AN163" s="191"/>
      <c r="AO163" s="191"/>
      <c r="AP163" s="191"/>
      <c r="AQ163" s="191"/>
      <c r="AR163" s="191"/>
      <c r="AS163" s="192">
        <v>12</v>
      </c>
    </row>
    <row r="164" spans="1:45">
      <c r="A164" s="33"/>
      <c r="B164" s="19" t="s">
        <v>161</v>
      </c>
      <c r="C164" s="11"/>
      <c r="D164" s="198">
        <v>481.6</v>
      </c>
      <c r="E164" s="198">
        <v>505.8</v>
      </c>
      <c r="F164" s="198">
        <v>432</v>
      </c>
      <c r="G164" s="198">
        <v>500</v>
      </c>
      <c r="H164" s="198">
        <v>426</v>
      </c>
      <c r="I164" s="198">
        <v>400</v>
      </c>
      <c r="J164" s="198">
        <v>448</v>
      </c>
      <c r="K164" s="198">
        <v>470</v>
      </c>
      <c r="L164" s="198">
        <v>322.8</v>
      </c>
      <c r="M164" s="190"/>
      <c r="N164" s="191"/>
      <c r="O164" s="191"/>
      <c r="P164" s="191"/>
      <c r="Q164" s="191"/>
      <c r="R164" s="191"/>
      <c r="S164" s="191"/>
      <c r="T164" s="191"/>
      <c r="U164" s="191"/>
      <c r="V164" s="191"/>
      <c r="W164" s="191"/>
      <c r="X164" s="191"/>
      <c r="Y164" s="191"/>
      <c r="Z164" s="191"/>
      <c r="AA164" s="191"/>
      <c r="AB164" s="191"/>
      <c r="AC164" s="191"/>
      <c r="AD164" s="191"/>
      <c r="AE164" s="191"/>
      <c r="AF164" s="191"/>
      <c r="AG164" s="191"/>
      <c r="AH164" s="191"/>
      <c r="AI164" s="191"/>
      <c r="AJ164" s="191"/>
      <c r="AK164" s="191"/>
      <c r="AL164" s="191"/>
      <c r="AM164" s="191"/>
      <c r="AN164" s="191"/>
      <c r="AO164" s="191"/>
      <c r="AP164" s="191"/>
      <c r="AQ164" s="191"/>
      <c r="AR164" s="191"/>
      <c r="AS164" s="199"/>
    </row>
    <row r="165" spans="1:45">
      <c r="A165" s="33"/>
      <c r="B165" s="2" t="s">
        <v>162</v>
      </c>
      <c r="C165" s="31"/>
      <c r="D165" s="200">
        <v>482</v>
      </c>
      <c r="E165" s="200">
        <v>510.99999999999994</v>
      </c>
      <c r="F165" s="200">
        <v>430</v>
      </c>
      <c r="G165" s="200">
        <v>500</v>
      </c>
      <c r="H165" s="200">
        <v>410</v>
      </c>
      <c r="I165" s="200">
        <v>400</v>
      </c>
      <c r="J165" s="200">
        <v>460</v>
      </c>
      <c r="K165" s="200">
        <v>470</v>
      </c>
      <c r="L165" s="200">
        <v>320</v>
      </c>
      <c r="M165" s="190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  <c r="AM165" s="191"/>
      <c r="AN165" s="191"/>
      <c r="AO165" s="191"/>
      <c r="AP165" s="191"/>
      <c r="AQ165" s="191"/>
      <c r="AR165" s="191"/>
      <c r="AS165" s="199"/>
    </row>
    <row r="166" spans="1:45">
      <c r="A166" s="33"/>
      <c r="B166" s="2" t="s">
        <v>163</v>
      </c>
      <c r="C166" s="31"/>
      <c r="D166" s="200">
        <v>2.3021728866442679</v>
      </c>
      <c r="E166" s="200">
        <v>25.410627697874759</v>
      </c>
      <c r="F166" s="200">
        <v>4.4721359549995796</v>
      </c>
      <c r="G166" s="200">
        <v>0</v>
      </c>
      <c r="H166" s="200">
        <v>35.777087639996637</v>
      </c>
      <c r="I166" s="200">
        <v>0</v>
      </c>
      <c r="J166" s="200">
        <v>17.888543819998318</v>
      </c>
      <c r="K166" s="200">
        <v>12.24744871391589</v>
      </c>
      <c r="L166" s="200">
        <v>15.336231610144649</v>
      </c>
      <c r="M166" s="190"/>
      <c r="N166" s="191"/>
      <c r="O166" s="191"/>
      <c r="P166" s="191"/>
      <c r="Q166" s="191"/>
      <c r="R166" s="191"/>
      <c r="S166" s="191"/>
      <c r="T166" s="191"/>
      <c r="U166" s="191"/>
      <c r="V166" s="191"/>
      <c r="W166" s="191"/>
      <c r="X166" s="191"/>
      <c r="Y166" s="191"/>
      <c r="Z166" s="191"/>
      <c r="AA166" s="191"/>
      <c r="AB166" s="191"/>
      <c r="AC166" s="191"/>
      <c r="AD166" s="191"/>
      <c r="AE166" s="191"/>
      <c r="AF166" s="191"/>
      <c r="AG166" s="191"/>
      <c r="AH166" s="191"/>
      <c r="AI166" s="191"/>
      <c r="AJ166" s="191"/>
      <c r="AK166" s="191"/>
      <c r="AL166" s="191"/>
      <c r="AM166" s="191"/>
      <c r="AN166" s="191"/>
      <c r="AO166" s="191"/>
      <c r="AP166" s="191"/>
      <c r="AQ166" s="191"/>
      <c r="AR166" s="191"/>
      <c r="AS166" s="199"/>
    </row>
    <row r="167" spans="1:45">
      <c r="A167" s="33"/>
      <c r="B167" s="2" t="s">
        <v>83</v>
      </c>
      <c r="C167" s="31"/>
      <c r="D167" s="12">
        <v>4.7802593161218182E-3</v>
      </c>
      <c r="E167" s="12">
        <v>5.0238488924228469E-2</v>
      </c>
      <c r="F167" s="12">
        <v>1.0352166562499028E-2</v>
      </c>
      <c r="G167" s="12">
        <v>0</v>
      </c>
      <c r="H167" s="12">
        <v>8.3983773802809011E-2</v>
      </c>
      <c r="I167" s="12">
        <v>0</v>
      </c>
      <c r="J167" s="12">
        <v>3.9929785312496247E-2</v>
      </c>
      <c r="K167" s="12">
        <v>2.605840151896998E-2</v>
      </c>
      <c r="L167" s="12">
        <v>4.7510011183843397E-2</v>
      </c>
      <c r="M167" s="113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164</v>
      </c>
      <c r="C168" s="31"/>
      <c r="D168" s="12">
        <v>5.1700605994431381E-2</v>
      </c>
      <c r="E168" s="12">
        <v>0.10454768794016478</v>
      </c>
      <c r="F168" s="12">
        <v>-5.6614074357154598E-2</v>
      </c>
      <c r="G168" s="12">
        <v>9.1881858382922843E-2</v>
      </c>
      <c r="H168" s="12">
        <v>-6.9716656657749621E-2</v>
      </c>
      <c r="I168" s="12">
        <v>-0.12649451329366168</v>
      </c>
      <c r="J168" s="12">
        <v>-2.1673854888901056E-2</v>
      </c>
      <c r="K168" s="12">
        <v>2.6368946879947508E-2</v>
      </c>
      <c r="L168" s="12">
        <v>-0.29508107222798496</v>
      </c>
      <c r="M168" s="113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165</v>
      </c>
      <c r="C169" s="55"/>
      <c r="D169" s="53">
        <v>0.67</v>
      </c>
      <c r="E169" s="53">
        <v>1.1599999999999999</v>
      </c>
      <c r="F169" s="53">
        <v>0.32</v>
      </c>
      <c r="G169" s="53">
        <v>1.04</v>
      </c>
      <c r="H169" s="53">
        <v>0.44</v>
      </c>
      <c r="I169" s="53">
        <v>0.96</v>
      </c>
      <c r="J169" s="53">
        <v>0</v>
      </c>
      <c r="K169" s="53">
        <v>0.44</v>
      </c>
      <c r="L169" s="53">
        <v>2.5099999999999998</v>
      </c>
      <c r="M169" s="113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AS170" s="69"/>
    </row>
    <row r="171" spans="1:45" ht="15">
      <c r="B171" s="37" t="s">
        <v>255</v>
      </c>
      <c r="AS171" s="30" t="s">
        <v>62</v>
      </c>
    </row>
    <row r="172" spans="1:45" ht="15">
      <c r="A172" s="27" t="s">
        <v>49</v>
      </c>
      <c r="B172" s="17" t="s">
        <v>115</v>
      </c>
      <c r="C172" s="14" t="s">
        <v>116</v>
      </c>
      <c r="D172" s="15" t="s">
        <v>153</v>
      </c>
      <c r="E172" s="16" t="s">
        <v>153</v>
      </c>
      <c r="F172" s="16" t="s">
        <v>153</v>
      </c>
      <c r="G172" s="16" t="s">
        <v>153</v>
      </c>
      <c r="H172" s="16" t="s">
        <v>153</v>
      </c>
      <c r="I172" s="16" t="s">
        <v>153</v>
      </c>
      <c r="J172" s="16" t="s">
        <v>153</v>
      </c>
      <c r="K172" s="16" t="s">
        <v>153</v>
      </c>
      <c r="L172" s="16" t="s">
        <v>153</v>
      </c>
      <c r="M172" s="16" t="s">
        <v>153</v>
      </c>
      <c r="N172" s="113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154</v>
      </c>
      <c r="C173" s="7" t="s">
        <v>154</v>
      </c>
      <c r="D173" s="111" t="s">
        <v>155</v>
      </c>
      <c r="E173" s="112" t="s">
        <v>166</v>
      </c>
      <c r="F173" s="112" t="s">
        <v>156</v>
      </c>
      <c r="G173" s="112" t="s">
        <v>167</v>
      </c>
      <c r="H173" s="112" t="s">
        <v>168</v>
      </c>
      <c r="I173" s="112" t="s">
        <v>172</v>
      </c>
      <c r="J173" s="112" t="s">
        <v>157</v>
      </c>
      <c r="K173" s="112" t="s">
        <v>169</v>
      </c>
      <c r="L173" s="112" t="s">
        <v>158</v>
      </c>
      <c r="M173" s="112" t="s">
        <v>159</v>
      </c>
      <c r="N173" s="113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1</v>
      </c>
    </row>
    <row r="174" spans="1:45">
      <c r="A174" s="33"/>
      <c r="B174" s="18"/>
      <c r="C174" s="7"/>
      <c r="D174" s="8" t="s">
        <v>105</v>
      </c>
      <c r="E174" s="9" t="s">
        <v>105</v>
      </c>
      <c r="F174" s="9" t="s">
        <v>105</v>
      </c>
      <c r="G174" s="9" t="s">
        <v>105</v>
      </c>
      <c r="H174" s="9" t="s">
        <v>105</v>
      </c>
      <c r="I174" s="9" t="s">
        <v>105</v>
      </c>
      <c r="J174" s="9" t="s">
        <v>105</v>
      </c>
      <c r="K174" s="9" t="s">
        <v>99</v>
      </c>
      <c r="L174" s="9" t="s">
        <v>105</v>
      </c>
      <c r="M174" s="9" t="s">
        <v>105</v>
      </c>
      <c r="N174" s="113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2</v>
      </c>
    </row>
    <row r="175" spans="1:45">
      <c r="A175" s="33"/>
      <c r="B175" s="18"/>
      <c r="C175" s="7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113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3</v>
      </c>
    </row>
    <row r="176" spans="1:45">
      <c r="A176" s="33"/>
      <c r="B176" s="17">
        <v>1</v>
      </c>
      <c r="C176" s="13">
        <v>1</v>
      </c>
      <c r="D176" s="20">
        <v>7.76</v>
      </c>
      <c r="E176" s="20">
        <v>8.31</v>
      </c>
      <c r="F176" s="21" t="s">
        <v>174</v>
      </c>
      <c r="G176" s="20">
        <v>7.86</v>
      </c>
      <c r="H176" s="103">
        <v>7.0000000000000009</v>
      </c>
      <c r="I176" s="107">
        <v>6.68</v>
      </c>
      <c r="J176" s="21">
        <v>7.870000000000001</v>
      </c>
      <c r="K176" s="20">
        <v>7.6880000000000006</v>
      </c>
      <c r="L176" s="20">
        <v>7.4900000000000011</v>
      </c>
      <c r="M176" s="109">
        <v>7.99</v>
      </c>
      <c r="N176" s="113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</v>
      </c>
    </row>
    <row r="177" spans="1:45">
      <c r="A177" s="33"/>
      <c r="B177" s="18">
        <v>1</v>
      </c>
      <c r="C177" s="7">
        <v>2</v>
      </c>
      <c r="D177" s="9">
        <v>7.7279999999999998</v>
      </c>
      <c r="E177" s="9">
        <v>8.4600000000000009</v>
      </c>
      <c r="F177" s="22" t="s">
        <v>174</v>
      </c>
      <c r="G177" s="9">
        <v>7.84</v>
      </c>
      <c r="H177" s="105">
        <v>6.9099999999999993</v>
      </c>
      <c r="I177" s="106">
        <v>7.13</v>
      </c>
      <c r="J177" s="22">
        <v>7.77</v>
      </c>
      <c r="K177" s="9">
        <v>7.61</v>
      </c>
      <c r="L177" s="9">
        <v>7.8100000000000005</v>
      </c>
      <c r="M177" s="9">
        <v>7.7</v>
      </c>
      <c r="N177" s="113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 t="e">
        <v>#N/A</v>
      </c>
    </row>
    <row r="178" spans="1:45">
      <c r="A178" s="33"/>
      <c r="B178" s="18">
        <v>1</v>
      </c>
      <c r="C178" s="7">
        <v>3</v>
      </c>
      <c r="D178" s="9">
        <v>7.7279999999999998</v>
      </c>
      <c r="E178" s="9">
        <v>8.1300000000000008</v>
      </c>
      <c r="F178" s="22" t="s">
        <v>174</v>
      </c>
      <c r="G178" s="9">
        <v>7.91</v>
      </c>
      <c r="H178" s="105">
        <v>6.76</v>
      </c>
      <c r="I178" s="106">
        <v>7.2700000000000005</v>
      </c>
      <c r="J178" s="22">
        <v>7.99</v>
      </c>
      <c r="K178" s="22">
        <v>7.6360000000000001</v>
      </c>
      <c r="L178" s="10">
        <v>7.53</v>
      </c>
      <c r="M178" s="10">
        <v>7.71</v>
      </c>
      <c r="N178" s="113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16</v>
      </c>
    </row>
    <row r="179" spans="1:45">
      <c r="A179" s="33"/>
      <c r="B179" s="18">
        <v>1</v>
      </c>
      <c r="C179" s="7">
        <v>4</v>
      </c>
      <c r="D179" s="9">
        <v>7.6759999999999993</v>
      </c>
      <c r="E179" s="9">
        <v>7.64</v>
      </c>
      <c r="F179" s="22" t="s">
        <v>174</v>
      </c>
      <c r="G179" s="9">
        <v>7.9</v>
      </c>
      <c r="H179" s="105">
        <v>6.79</v>
      </c>
      <c r="I179" s="106">
        <v>6.83</v>
      </c>
      <c r="J179" s="22">
        <v>7.870000000000001</v>
      </c>
      <c r="K179" s="22">
        <v>7.5730000000000004</v>
      </c>
      <c r="L179" s="10">
        <v>7.79</v>
      </c>
      <c r="M179" s="110">
        <v>7.37</v>
      </c>
      <c r="N179" s="113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0">
        <v>7.7919047619047621</v>
      </c>
    </row>
    <row r="180" spans="1:45">
      <c r="A180" s="33"/>
      <c r="B180" s="18">
        <v>1</v>
      </c>
      <c r="C180" s="7">
        <v>5</v>
      </c>
      <c r="D180" s="104">
        <v>7.8520000000000003</v>
      </c>
      <c r="E180" s="9">
        <v>7.6700000000000008</v>
      </c>
      <c r="F180" s="9" t="s">
        <v>174</v>
      </c>
      <c r="G180" s="9">
        <v>7.9800000000000013</v>
      </c>
      <c r="H180" s="106">
        <v>6.87</v>
      </c>
      <c r="I180" s="106">
        <v>6.84</v>
      </c>
      <c r="J180" s="9">
        <v>8.07</v>
      </c>
      <c r="K180" s="9">
        <v>7.5279999999999996</v>
      </c>
      <c r="L180" s="9">
        <v>7.71</v>
      </c>
      <c r="M180" s="9">
        <v>7.6700000000000008</v>
      </c>
      <c r="N180" s="113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0">
        <v>13</v>
      </c>
    </row>
    <row r="181" spans="1:45">
      <c r="A181" s="33"/>
      <c r="B181" s="19" t="s">
        <v>161</v>
      </c>
      <c r="C181" s="11"/>
      <c r="D181" s="23">
        <v>7.7488000000000001</v>
      </c>
      <c r="E181" s="23">
        <v>8.0420000000000016</v>
      </c>
      <c r="F181" s="23" t="s">
        <v>397</v>
      </c>
      <c r="G181" s="23">
        <v>7.8980000000000006</v>
      </c>
      <c r="H181" s="23">
        <v>6.8659999999999997</v>
      </c>
      <c r="I181" s="23">
        <v>6.95</v>
      </c>
      <c r="J181" s="23">
        <v>7.9140000000000015</v>
      </c>
      <c r="K181" s="23">
        <v>7.6070000000000011</v>
      </c>
      <c r="L181" s="23">
        <v>7.6659999999999995</v>
      </c>
      <c r="M181" s="23">
        <v>7.6880000000000006</v>
      </c>
      <c r="N181" s="113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9"/>
    </row>
    <row r="182" spans="1:45">
      <c r="A182" s="33"/>
      <c r="B182" s="2" t="s">
        <v>162</v>
      </c>
      <c r="C182" s="31"/>
      <c r="D182" s="10">
        <v>7.7279999999999998</v>
      </c>
      <c r="E182" s="10">
        <v>8.1300000000000008</v>
      </c>
      <c r="F182" s="10" t="s">
        <v>397</v>
      </c>
      <c r="G182" s="10">
        <v>7.9</v>
      </c>
      <c r="H182" s="10">
        <v>6.87</v>
      </c>
      <c r="I182" s="10">
        <v>6.84</v>
      </c>
      <c r="J182" s="10">
        <v>7.870000000000001</v>
      </c>
      <c r="K182" s="10">
        <v>7.61</v>
      </c>
      <c r="L182" s="10">
        <v>7.71</v>
      </c>
      <c r="M182" s="10">
        <v>7.7</v>
      </c>
      <c r="N182" s="113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69"/>
    </row>
    <row r="183" spans="1:45">
      <c r="A183" s="33"/>
      <c r="B183" s="2" t="s">
        <v>163</v>
      </c>
      <c r="C183" s="31"/>
      <c r="D183" s="24">
        <v>6.5078414240053867E-2</v>
      </c>
      <c r="E183" s="24">
        <v>0.37224991605103175</v>
      </c>
      <c r="F183" s="24" t="s">
        <v>397</v>
      </c>
      <c r="G183" s="24">
        <v>5.4037024344425671E-2</v>
      </c>
      <c r="H183" s="24">
        <v>9.6072888995803865E-2</v>
      </c>
      <c r="I183" s="24">
        <v>0.24197107265125745</v>
      </c>
      <c r="J183" s="24">
        <v>0.11696153213770764</v>
      </c>
      <c r="K183" s="24">
        <v>6.0844062980705334E-2</v>
      </c>
      <c r="L183" s="24">
        <v>0.14791889669680452</v>
      </c>
      <c r="M183" s="24">
        <v>0.2198181066245454</v>
      </c>
      <c r="N183" s="185"/>
      <c r="O183" s="186"/>
      <c r="P183" s="186"/>
      <c r="Q183" s="186"/>
      <c r="R183" s="186"/>
      <c r="S183" s="186"/>
      <c r="T183" s="186"/>
      <c r="U183" s="186"/>
      <c r="V183" s="186"/>
      <c r="W183" s="186"/>
      <c r="X183" s="186"/>
      <c r="Y183" s="186"/>
      <c r="Z183" s="186"/>
      <c r="AA183" s="186"/>
      <c r="AB183" s="186"/>
      <c r="AC183" s="186"/>
      <c r="AD183" s="186"/>
      <c r="AE183" s="186"/>
      <c r="AF183" s="186"/>
      <c r="AG183" s="186"/>
      <c r="AH183" s="186"/>
      <c r="AI183" s="186"/>
      <c r="AJ183" s="186"/>
      <c r="AK183" s="186"/>
      <c r="AL183" s="186"/>
      <c r="AM183" s="186"/>
      <c r="AN183" s="186"/>
      <c r="AO183" s="186"/>
      <c r="AP183" s="186"/>
      <c r="AQ183" s="186"/>
      <c r="AR183" s="186"/>
      <c r="AS183" s="70"/>
    </row>
    <row r="184" spans="1:45">
      <c r="A184" s="33"/>
      <c r="B184" s="2" t="s">
        <v>83</v>
      </c>
      <c r="C184" s="31"/>
      <c r="D184" s="12">
        <v>8.3985151559020574E-3</v>
      </c>
      <c r="E184" s="12">
        <v>4.6288226318208364E-2</v>
      </c>
      <c r="F184" s="12" t="s">
        <v>397</v>
      </c>
      <c r="G184" s="12">
        <v>6.841861780757871E-3</v>
      </c>
      <c r="H184" s="12">
        <v>1.399255592714883E-2</v>
      </c>
      <c r="I184" s="12">
        <v>3.4815981676439921E-2</v>
      </c>
      <c r="J184" s="12">
        <v>1.4779066481893812E-2</v>
      </c>
      <c r="K184" s="12">
        <v>7.9984307848961905E-3</v>
      </c>
      <c r="L184" s="12">
        <v>1.9295446999322272E-2</v>
      </c>
      <c r="M184" s="12">
        <v>2.8592365585919013E-2</v>
      </c>
      <c r="N184" s="113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164</v>
      </c>
      <c r="C185" s="31"/>
      <c r="D185" s="12">
        <v>-5.5319929108353927E-3</v>
      </c>
      <c r="E185" s="12">
        <v>3.2096803764591009E-2</v>
      </c>
      <c r="F185" s="12" t="s">
        <v>397</v>
      </c>
      <c r="G185" s="12">
        <v>1.3616085069974915E-2</v>
      </c>
      <c r="H185" s="12">
        <v>-0.11882906557477246</v>
      </c>
      <c r="I185" s="12">
        <v>-0.10804864633624645</v>
      </c>
      <c r="J185" s="12">
        <v>1.5669498258265691E-2</v>
      </c>
      <c r="K185" s="12">
        <v>-2.3730367292061239E-2</v>
      </c>
      <c r="L185" s="12">
        <v>-1.6158406160239669E-2</v>
      </c>
      <c r="M185" s="12">
        <v>-1.3334963026339852E-2</v>
      </c>
      <c r="N185" s="113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165</v>
      </c>
      <c r="C186" s="55"/>
      <c r="D186" s="53">
        <v>0.2</v>
      </c>
      <c r="E186" s="53">
        <v>1.1399999999999999</v>
      </c>
      <c r="F186" s="53" t="s">
        <v>171</v>
      </c>
      <c r="G186" s="53">
        <v>0.67</v>
      </c>
      <c r="H186" s="53">
        <v>2.64</v>
      </c>
      <c r="I186" s="53">
        <v>2.37</v>
      </c>
      <c r="J186" s="53">
        <v>0.73</v>
      </c>
      <c r="K186" s="53">
        <v>0.26</v>
      </c>
      <c r="L186" s="53">
        <v>7.0000000000000007E-2</v>
      </c>
      <c r="M186" s="53">
        <v>0</v>
      </c>
      <c r="N186" s="113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AS187" s="69"/>
    </row>
    <row r="188" spans="1:45" ht="15">
      <c r="B188" s="37" t="s">
        <v>256</v>
      </c>
      <c r="AS188" s="30" t="s">
        <v>182</v>
      </c>
    </row>
    <row r="189" spans="1:45" ht="15">
      <c r="A189" s="27" t="s">
        <v>51</v>
      </c>
      <c r="B189" s="17" t="s">
        <v>115</v>
      </c>
      <c r="C189" s="14" t="s">
        <v>116</v>
      </c>
      <c r="D189" s="15" t="s">
        <v>153</v>
      </c>
      <c r="E189" s="16" t="s">
        <v>153</v>
      </c>
      <c r="F189" s="11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154</v>
      </c>
      <c r="C190" s="7" t="s">
        <v>154</v>
      </c>
      <c r="D190" s="111" t="s">
        <v>172</v>
      </c>
      <c r="E190" s="112" t="s">
        <v>158</v>
      </c>
      <c r="F190" s="11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1</v>
      </c>
    </row>
    <row r="191" spans="1:45">
      <c r="A191" s="33"/>
      <c r="B191" s="18"/>
      <c r="C191" s="7"/>
      <c r="D191" s="8" t="s">
        <v>105</v>
      </c>
      <c r="E191" s="9" t="s">
        <v>99</v>
      </c>
      <c r="F191" s="11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28"/>
      <c r="F192" s="11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3.27</v>
      </c>
      <c r="E193" s="20">
        <v>3.2210000000000001</v>
      </c>
      <c r="F193" s="113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3.34</v>
      </c>
      <c r="E194" s="9">
        <v>3.2789999999999999</v>
      </c>
      <c r="F194" s="113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5</v>
      </c>
    </row>
    <row r="195" spans="1:45">
      <c r="A195" s="33"/>
      <c r="B195" s="18">
        <v>1</v>
      </c>
      <c r="C195" s="7">
        <v>3</v>
      </c>
      <c r="D195" s="9">
        <v>3.4099999999999997</v>
      </c>
      <c r="E195" s="9">
        <v>3.2130000000000001</v>
      </c>
      <c r="F195" s="113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3.56</v>
      </c>
      <c r="E196" s="9">
        <v>3.2130000000000001</v>
      </c>
      <c r="F196" s="113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3.3006629586584801</v>
      </c>
    </row>
    <row r="197" spans="1:45">
      <c r="A197" s="33"/>
      <c r="B197" s="18">
        <v>1</v>
      </c>
      <c r="C197" s="7">
        <v>5</v>
      </c>
      <c r="D197" s="9">
        <v>3.3300000000000005</v>
      </c>
      <c r="E197" s="9">
        <v>3.1709999999999998</v>
      </c>
      <c r="F197" s="113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11</v>
      </c>
    </row>
    <row r="198" spans="1:45">
      <c r="A198" s="33"/>
      <c r="B198" s="19" t="s">
        <v>161</v>
      </c>
      <c r="C198" s="11"/>
      <c r="D198" s="23">
        <v>3.3820000000000001</v>
      </c>
      <c r="E198" s="23">
        <v>3.2194000000000003</v>
      </c>
      <c r="F198" s="113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9"/>
    </row>
    <row r="199" spans="1:45">
      <c r="A199" s="33"/>
      <c r="B199" s="2" t="s">
        <v>162</v>
      </c>
      <c r="C199" s="31"/>
      <c r="D199" s="10">
        <v>3.34</v>
      </c>
      <c r="E199" s="10">
        <v>3.2130000000000001</v>
      </c>
      <c r="F199" s="113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9"/>
    </row>
    <row r="200" spans="1:45">
      <c r="A200" s="33"/>
      <c r="B200" s="2" t="s">
        <v>163</v>
      </c>
      <c r="C200" s="31"/>
      <c r="D200" s="24">
        <v>0.11122050170719421</v>
      </c>
      <c r="E200" s="24">
        <v>3.8662643468857658E-2</v>
      </c>
      <c r="F200" s="113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9"/>
    </row>
    <row r="201" spans="1:45">
      <c r="A201" s="33"/>
      <c r="B201" s="2" t="s">
        <v>83</v>
      </c>
      <c r="C201" s="31"/>
      <c r="D201" s="12">
        <v>3.2886014697573684E-2</v>
      </c>
      <c r="E201" s="12">
        <v>1.2009269885338155E-2</v>
      </c>
      <c r="F201" s="11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164</v>
      </c>
      <c r="C202" s="31"/>
      <c r="D202" s="12">
        <v>2.4642637664094691E-2</v>
      </c>
      <c r="E202" s="12">
        <v>-2.462019287528483E-2</v>
      </c>
      <c r="F202" s="11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165</v>
      </c>
      <c r="C203" s="55"/>
      <c r="D203" s="53">
        <v>0.67</v>
      </c>
      <c r="E203" s="53">
        <v>0.67</v>
      </c>
      <c r="F203" s="11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E204" s="29"/>
      <c r="AS204" s="69"/>
    </row>
    <row r="205" spans="1:45" ht="18">
      <c r="B205" s="37" t="s">
        <v>258</v>
      </c>
      <c r="AS205" s="30" t="s">
        <v>182</v>
      </c>
    </row>
    <row r="206" spans="1:45" ht="18">
      <c r="A206" s="27" t="s">
        <v>257</v>
      </c>
      <c r="B206" s="17" t="s">
        <v>115</v>
      </c>
      <c r="C206" s="14" t="s">
        <v>116</v>
      </c>
      <c r="D206" s="15" t="s">
        <v>153</v>
      </c>
      <c r="E206" s="11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154</v>
      </c>
      <c r="C207" s="7" t="s">
        <v>154</v>
      </c>
      <c r="D207" s="111" t="s">
        <v>158</v>
      </c>
      <c r="E207" s="11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1</v>
      </c>
    </row>
    <row r="208" spans="1:45">
      <c r="A208" s="33"/>
      <c r="B208" s="18"/>
      <c r="C208" s="7"/>
      <c r="D208" s="8" t="s">
        <v>99</v>
      </c>
      <c r="E208" s="11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/>
      <c r="E209" s="11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16.72</v>
      </c>
      <c r="E210" s="11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16.71</v>
      </c>
      <c r="E211" s="11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6</v>
      </c>
    </row>
    <row r="212" spans="1:45">
      <c r="A212" s="33"/>
      <c r="B212" s="18">
        <v>1</v>
      </c>
      <c r="C212" s="7">
        <v>3</v>
      </c>
      <c r="D212" s="9">
        <v>16.72</v>
      </c>
      <c r="E212" s="11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16.71</v>
      </c>
      <c r="E213" s="11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16.716000000000001</v>
      </c>
    </row>
    <row r="214" spans="1:45">
      <c r="A214" s="33"/>
      <c r="B214" s="18">
        <v>1</v>
      </c>
      <c r="C214" s="7">
        <v>5</v>
      </c>
      <c r="D214" s="9">
        <v>16.72</v>
      </c>
      <c r="E214" s="11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12</v>
      </c>
    </row>
    <row r="215" spans="1:45">
      <c r="A215" s="33"/>
      <c r="B215" s="19" t="s">
        <v>161</v>
      </c>
      <c r="C215" s="11"/>
      <c r="D215" s="23">
        <v>16.716000000000001</v>
      </c>
      <c r="E215" s="11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9"/>
    </row>
    <row r="216" spans="1:45">
      <c r="A216" s="33"/>
      <c r="B216" s="2" t="s">
        <v>162</v>
      </c>
      <c r="C216" s="31"/>
      <c r="D216" s="10">
        <v>16.72</v>
      </c>
      <c r="E216" s="11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69"/>
    </row>
    <row r="217" spans="1:45">
      <c r="A217" s="33"/>
      <c r="B217" s="2" t="s">
        <v>163</v>
      </c>
      <c r="C217" s="31"/>
      <c r="D217" s="24">
        <v>5.4772255750505719E-3</v>
      </c>
      <c r="E217" s="11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69"/>
    </row>
    <row r="218" spans="1:45">
      <c r="A218" s="33"/>
      <c r="B218" s="2" t="s">
        <v>83</v>
      </c>
      <c r="C218" s="31"/>
      <c r="D218" s="12">
        <v>3.2766365009874199E-4</v>
      </c>
      <c r="E218" s="11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164</v>
      </c>
      <c r="C219" s="31"/>
      <c r="D219" s="12">
        <v>0</v>
      </c>
      <c r="E219" s="11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165</v>
      </c>
      <c r="C220" s="55"/>
      <c r="D220" s="53" t="s">
        <v>171</v>
      </c>
      <c r="E220" s="11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AS221" s="69"/>
    </row>
    <row r="222" spans="1:45" ht="15">
      <c r="B222" s="37" t="s">
        <v>259</v>
      </c>
      <c r="AS222" s="30" t="s">
        <v>62</v>
      </c>
    </row>
    <row r="223" spans="1:45" ht="15">
      <c r="A223" s="27" t="s">
        <v>114</v>
      </c>
      <c r="B223" s="17" t="s">
        <v>115</v>
      </c>
      <c r="C223" s="14" t="s">
        <v>116</v>
      </c>
      <c r="D223" s="15" t="s">
        <v>153</v>
      </c>
      <c r="E223" s="16" t="s">
        <v>153</v>
      </c>
      <c r="F223" s="16" t="s">
        <v>153</v>
      </c>
      <c r="G223" s="16" t="s">
        <v>153</v>
      </c>
      <c r="H223" s="16" t="s">
        <v>153</v>
      </c>
      <c r="I223" s="16" t="s">
        <v>153</v>
      </c>
      <c r="J223" s="16" t="s">
        <v>153</v>
      </c>
      <c r="K223" s="16" t="s">
        <v>153</v>
      </c>
      <c r="L223" s="16" t="s">
        <v>153</v>
      </c>
      <c r="M223" s="16" t="s">
        <v>153</v>
      </c>
      <c r="N223" s="113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154</v>
      </c>
      <c r="C224" s="7" t="s">
        <v>154</v>
      </c>
      <c r="D224" s="111" t="s">
        <v>155</v>
      </c>
      <c r="E224" s="112" t="s">
        <v>166</v>
      </c>
      <c r="F224" s="112" t="s">
        <v>156</v>
      </c>
      <c r="G224" s="112" t="s">
        <v>167</v>
      </c>
      <c r="H224" s="112" t="s">
        <v>168</v>
      </c>
      <c r="I224" s="112" t="s">
        <v>172</v>
      </c>
      <c r="J224" s="112" t="s">
        <v>157</v>
      </c>
      <c r="K224" s="112" t="s">
        <v>169</v>
      </c>
      <c r="L224" s="112" t="s">
        <v>158</v>
      </c>
      <c r="M224" s="112" t="s">
        <v>159</v>
      </c>
      <c r="N224" s="113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1</v>
      </c>
    </row>
    <row r="225" spans="1:45">
      <c r="A225" s="33"/>
      <c r="B225" s="18"/>
      <c r="C225" s="7"/>
      <c r="D225" s="8" t="s">
        <v>105</v>
      </c>
      <c r="E225" s="9" t="s">
        <v>105</v>
      </c>
      <c r="F225" s="9" t="s">
        <v>105</v>
      </c>
      <c r="G225" s="9" t="s">
        <v>105</v>
      </c>
      <c r="H225" s="9" t="s">
        <v>105</v>
      </c>
      <c r="I225" s="9" t="s">
        <v>105</v>
      </c>
      <c r="J225" s="9" t="s">
        <v>105</v>
      </c>
      <c r="K225" s="9" t="s">
        <v>99</v>
      </c>
      <c r="L225" s="9" t="s">
        <v>105</v>
      </c>
      <c r="M225" s="9" t="s">
        <v>105</v>
      </c>
      <c r="N225" s="113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113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3</v>
      </c>
    </row>
    <row r="227" spans="1:45">
      <c r="A227" s="33"/>
      <c r="B227" s="17">
        <v>1</v>
      </c>
      <c r="C227" s="13">
        <v>1</v>
      </c>
      <c r="D227" s="20">
        <v>4.6048</v>
      </c>
      <c r="E227" s="20">
        <v>5.1239999999999997</v>
      </c>
      <c r="F227" s="21" t="s">
        <v>177</v>
      </c>
      <c r="G227" s="20">
        <v>4.9249999999999998</v>
      </c>
      <c r="H227" s="108">
        <v>4.742</v>
      </c>
      <c r="I227" s="20">
        <v>4.7590000000000003</v>
      </c>
      <c r="J227" s="21">
        <v>4.9580000000000002</v>
      </c>
      <c r="K227" s="20">
        <v>4.8750999999999998</v>
      </c>
      <c r="L227" s="20">
        <v>4.6100000000000003</v>
      </c>
      <c r="M227" s="20">
        <v>5.157</v>
      </c>
      <c r="N227" s="113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4.5799000000000003</v>
      </c>
      <c r="E228" s="9">
        <v>5.19</v>
      </c>
      <c r="F228" s="22" t="s">
        <v>174</v>
      </c>
      <c r="G228" s="9">
        <v>4.9080000000000004</v>
      </c>
      <c r="H228" s="22">
        <v>4.66</v>
      </c>
      <c r="I228" s="9">
        <v>4.8419999999999996</v>
      </c>
      <c r="J228" s="22">
        <v>5.0739999999999998</v>
      </c>
      <c r="K228" s="9">
        <v>4.8071000000000002</v>
      </c>
      <c r="L228" s="9">
        <v>4.859</v>
      </c>
      <c r="M228" s="9">
        <v>4.9580000000000002</v>
      </c>
      <c r="N228" s="113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 t="e">
        <v>#N/A</v>
      </c>
    </row>
    <row r="229" spans="1:45">
      <c r="A229" s="33"/>
      <c r="B229" s="18">
        <v>1</v>
      </c>
      <c r="C229" s="7">
        <v>3</v>
      </c>
      <c r="D229" s="9">
        <v>4.5551000000000004</v>
      </c>
      <c r="E229" s="9">
        <v>5.0579999999999998</v>
      </c>
      <c r="F229" s="22" t="s">
        <v>177</v>
      </c>
      <c r="G229" s="9">
        <v>4.9409999999999998</v>
      </c>
      <c r="H229" s="22">
        <v>4.6100000000000003</v>
      </c>
      <c r="I229" s="104">
        <v>5.024</v>
      </c>
      <c r="J229" s="22">
        <v>5.157</v>
      </c>
      <c r="K229" s="22">
        <v>4.774</v>
      </c>
      <c r="L229" s="10">
        <v>4.6429999999999998</v>
      </c>
      <c r="M229" s="10">
        <v>4.9409999999999998</v>
      </c>
      <c r="N229" s="113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4.6528999999999998</v>
      </c>
      <c r="E230" s="9">
        <v>4.6929999999999996</v>
      </c>
      <c r="F230" s="22" t="s">
        <v>177</v>
      </c>
      <c r="G230" s="9">
        <v>4.9249999999999998</v>
      </c>
      <c r="H230" s="22">
        <v>4.577</v>
      </c>
      <c r="I230" s="9">
        <v>4.726</v>
      </c>
      <c r="J230" s="22">
        <v>5.14</v>
      </c>
      <c r="K230" s="22">
        <v>4.8071000000000002</v>
      </c>
      <c r="L230" s="10">
        <v>4.8419999999999996</v>
      </c>
      <c r="M230" s="10">
        <v>4.7590000000000003</v>
      </c>
      <c r="N230" s="113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4.8327870511111106</v>
      </c>
    </row>
    <row r="231" spans="1:45">
      <c r="A231" s="33"/>
      <c r="B231" s="18">
        <v>1</v>
      </c>
      <c r="C231" s="7">
        <v>5</v>
      </c>
      <c r="D231" s="9">
        <v>4.6163999999999996</v>
      </c>
      <c r="E231" s="9">
        <v>4.6929999999999996</v>
      </c>
      <c r="F231" s="9" t="s">
        <v>177</v>
      </c>
      <c r="G231" s="9">
        <v>4.9909999999999997</v>
      </c>
      <c r="H231" s="9">
        <v>4.6100000000000003</v>
      </c>
      <c r="I231" s="9">
        <v>4.7759999999999998</v>
      </c>
      <c r="J231" s="9">
        <v>5.1239999999999997</v>
      </c>
      <c r="K231" s="9">
        <v>4.7855999999999996</v>
      </c>
      <c r="L231" s="9">
        <v>4.859</v>
      </c>
      <c r="M231" s="9">
        <v>4.9409999999999998</v>
      </c>
      <c r="N231" s="113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14</v>
      </c>
    </row>
    <row r="232" spans="1:45">
      <c r="A232" s="33"/>
      <c r="B232" s="19" t="s">
        <v>161</v>
      </c>
      <c r="C232" s="11"/>
      <c r="D232" s="23">
        <v>4.6018199999999991</v>
      </c>
      <c r="E232" s="23">
        <v>4.9515999999999991</v>
      </c>
      <c r="F232" s="23" t="s">
        <v>397</v>
      </c>
      <c r="G232" s="23">
        <v>4.9380000000000006</v>
      </c>
      <c r="H232" s="23">
        <v>4.6397999999999993</v>
      </c>
      <c r="I232" s="23">
        <v>4.8254000000000001</v>
      </c>
      <c r="J232" s="23">
        <v>5.0906000000000002</v>
      </c>
      <c r="K232" s="23">
        <v>4.8097799999999999</v>
      </c>
      <c r="L232" s="23">
        <v>4.7626000000000008</v>
      </c>
      <c r="M232" s="23">
        <v>4.9512</v>
      </c>
      <c r="N232" s="113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33"/>
      <c r="B233" s="2" t="s">
        <v>162</v>
      </c>
      <c r="C233" s="31"/>
      <c r="D233" s="10">
        <v>4.6048</v>
      </c>
      <c r="E233" s="10">
        <v>5.0579999999999998</v>
      </c>
      <c r="F233" s="10" t="s">
        <v>397</v>
      </c>
      <c r="G233" s="10">
        <v>4.9249999999999998</v>
      </c>
      <c r="H233" s="10">
        <v>4.6100000000000003</v>
      </c>
      <c r="I233" s="10">
        <v>4.7759999999999998</v>
      </c>
      <c r="J233" s="10">
        <v>5.1239999999999997</v>
      </c>
      <c r="K233" s="10">
        <v>4.8071000000000002</v>
      </c>
      <c r="L233" s="10">
        <v>4.8419999999999996</v>
      </c>
      <c r="M233" s="10">
        <v>4.9409999999999998</v>
      </c>
      <c r="N233" s="113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A234" s="33"/>
      <c r="B234" s="2" t="s">
        <v>163</v>
      </c>
      <c r="C234" s="31"/>
      <c r="D234" s="24">
        <v>3.7060315702918407E-2</v>
      </c>
      <c r="E234" s="24">
        <v>0.24063727890748787</v>
      </c>
      <c r="F234" s="24" t="s">
        <v>397</v>
      </c>
      <c r="G234" s="24">
        <v>3.1843366656181121E-2</v>
      </c>
      <c r="H234" s="24">
        <v>6.4367693760146422E-2</v>
      </c>
      <c r="I234" s="24">
        <v>0.11879309744257026</v>
      </c>
      <c r="J234" s="24">
        <v>8.0347993129884554E-2</v>
      </c>
      <c r="K234" s="24">
        <v>3.9198048420807839E-2</v>
      </c>
      <c r="L234" s="24">
        <v>0.12498119858602721</v>
      </c>
      <c r="M234" s="24">
        <v>0.14102198410177036</v>
      </c>
      <c r="N234" s="185"/>
      <c r="O234" s="186"/>
      <c r="P234" s="186"/>
      <c r="Q234" s="186"/>
      <c r="R234" s="186"/>
      <c r="S234" s="186"/>
      <c r="T234" s="186"/>
      <c r="U234" s="186"/>
      <c r="V234" s="186"/>
      <c r="W234" s="186"/>
      <c r="X234" s="186"/>
      <c r="Y234" s="186"/>
      <c r="Z234" s="186"/>
      <c r="AA234" s="186"/>
      <c r="AB234" s="186"/>
      <c r="AC234" s="186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70"/>
    </row>
    <row r="235" spans="1:45">
      <c r="A235" s="33"/>
      <c r="B235" s="2" t="s">
        <v>83</v>
      </c>
      <c r="C235" s="31"/>
      <c r="D235" s="12">
        <v>8.0534040233904008E-3</v>
      </c>
      <c r="E235" s="12">
        <v>4.8597883291761838E-2</v>
      </c>
      <c r="F235" s="12" t="s">
        <v>397</v>
      </c>
      <c r="G235" s="12">
        <v>6.4486364228799348E-3</v>
      </c>
      <c r="H235" s="12">
        <v>1.387294576493522E-2</v>
      </c>
      <c r="I235" s="12">
        <v>2.4618290181657534E-2</v>
      </c>
      <c r="J235" s="12">
        <v>1.5783599797643606E-2</v>
      </c>
      <c r="K235" s="12">
        <v>8.1496551652690645E-3</v>
      </c>
      <c r="L235" s="12">
        <v>2.6242220338896231E-2</v>
      </c>
      <c r="M235" s="12">
        <v>2.8482384896948286E-2</v>
      </c>
      <c r="N235" s="113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164</v>
      </c>
      <c r="C236" s="31"/>
      <c r="D236" s="12">
        <v>-4.7791688040136115E-2</v>
      </c>
      <c r="E236" s="12">
        <v>2.4584768091855391E-2</v>
      </c>
      <c r="F236" s="12" t="s">
        <v>397</v>
      </c>
      <c r="G236" s="12">
        <v>2.1770656926565879E-2</v>
      </c>
      <c r="H236" s="12">
        <v>-3.9932868771186958E-2</v>
      </c>
      <c r="I236" s="12">
        <v>-1.5285281625252445E-3</v>
      </c>
      <c r="J236" s="12">
        <v>5.3346639560627018E-2</v>
      </c>
      <c r="K236" s="12">
        <v>-4.7606176038360593E-3</v>
      </c>
      <c r="L236" s="12">
        <v>-1.4523100308128201E-2</v>
      </c>
      <c r="M236" s="12">
        <v>2.450200011640602E-2</v>
      </c>
      <c r="N236" s="113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165</v>
      </c>
      <c r="C237" s="55"/>
      <c r="D237" s="53">
        <v>1.2</v>
      </c>
      <c r="E237" s="53">
        <v>0.67</v>
      </c>
      <c r="F237" s="53" t="s">
        <v>171</v>
      </c>
      <c r="G237" s="53">
        <v>0.6</v>
      </c>
      <c r="H237" s="53">
        <v>0.99</v>
      </c>
      <c r="I237" s="53">
        <v>0</v>
      </c>
      <c r="J237" s="53">
        <v>1.42</v>
      </c>
      <c r="K237" s="53">
        <v>0.08</v>
      </c>
      <c r="L237" s="53">
        <v>0.34</v>
      </c>
      <c r="M237" s="53">
        <v>0.67</v>
      </c>
      <c r="N237" s="113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AS238" s="69"/>
    </row>
    <row r="239" spans="1:45" ht="15">
      <c r="B239" s="37" t="s">
        <v>260</v>
      </c>
      <c r="AS239" s="30" t="s">
        <v>182</v>
      </c>
    </row>
    <row r="240" spans="1:45" ht="15">
      <c r="A240" s="27" t="s">
        <v>52</v>
      </c>
      <c r="B240" s="17" t="s">
        <v>115</v>
      </c>
      <c r="C240" s="14" t="s">
        <v>116</v>
      </c>
      <c r="D240" s="15" t="s">
        <v>153</v>
      </c>
      <c r="E240" s="16" t="s">
        <v>153</v>
      </c>
      <c r="F240" s="113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154</v>
      </c>
      <c r="C241" s="7" t="s">
        <v>154</v>
      </c>
      <c r="D241" s="111" t="s">
        <v>172</v>
      </c>
      <c r="E241" s="112" t="s">
        <v>158</v>
      </c>
      <c r="F241" s="113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105</v>
      </c>
      <c r="E242" s="9" t="s">
        <v>99</v>
      </c>
      <c r="F242" s="113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0</v>
      </c>
    </row>
    <row r="243" spans="1:45">
      <c r="A243" s="33"/>
      <c r="B243" s="18"/>
      <c r="C243" s="7"/>
      <c r="D243" s="28"/>
      <c r="E243" s="28"/>
      <c r="F243" s="113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0</v>
      </c>
    </row>
    <row r="244" spans="1:45">
      <c r="A244" s="33"/>
      <c r="B244" s="17">
        <v>1</v>
      </c>
      <c r="C244" s="13">
        <v>1</v>
      </c>
      <c r="D244" s="187">
        <v>2200</v>
      </c>
      <c r="E244" s="187">
        <v>2215</v>
      </c>
      <c r="F244" s="190"/>
      <c r="G244" s="191"/>
      <c r="H244" s="191"/>
      <c r="I244" s="191"/>
      <c r="J244" s="191"/>
      <c r="K244" s="191"/>
      <c r="L244" s="191"/>
      <c r="M244" s="191"/>
      <c r="N244" s="191"/>
      <c r="O244" s="191"/>
      <c r="P244" s="191"/>
      <c r="Q244" s="191"/>
      <c r="R244" s="191"/>
      <c r="S244" s="191"/>
      <c r="T244" s="191"/>
      <c r="U244" s="191"/>
      <c r="V244" s="191"/>
      <c r="W244" s="191"/>
      <c r="X244" s="191"/>
      <c r="Y244" s="191"/>
      <c r="Z244" s="191"/>
      <c r="AA244" s="191"/>
      <c r="AB244" s="191"/>
      <c r="AC244" s="191"/>
      <c r="AD244" s="191"/>
      <c r="AE244" s="191"/>
      <c r="AF244" s="191"/>
      <c r="AG244" s="191"/>
      <c r="AH244" s="191"/>
      <c r="AI244" s="191"/>
      <c r="AJ244" s="191"/>
      <c r="AK244" s="191"/>
      <c r="AL244" s="191"/>
      <c r="AM244" s="191"/>
      <c r="AN244" s="191"/>
      <c r="AO244" s="191"/>
      <c r="AP244" s="191"/>
      <c r="AQ244" s="191"/>
      <c r="AR244" s="191"/>
      <c r="AS244" s="192">
        <v>1</v>
      </c>
    </row>
    <row r="245" spans="1:45">
      <c r="A245" s="33"/>
      <c r="B245" s="18">
        <v>1</v>
      </c>
      <c r="C245" s="7">
        <v>2</v>
      </c>
      <c r="D245" s="193">
        <v>2200</v>
      </c>
      <c r="E245" s="193">
        <v>2230</v>
      </c>
      <c r="F245" s="190"/>
      <c r="G245" s="191"/>
      <c r="H245" s="191"/>
      <c r="I245" s="191"/>
      <c r="J245" s="191"/>
      <c r="K245" s="191"/>
      <c r="L245" s="191"/>
      <c r="M245" s="191"/>
      <c r="N245" s="191"/>
      <c r="O245" s="191"/>
      <c r="P245" s="191"/>
      <c r="Q245" s="191"/>
      <c r="R245" s="191"/>
      <c r="S245" s="191"/>
      <c r="T245" s="191"/>
      <c r="U245" s="191"/>
      <c r="V245" s="191"/>
      <c r="W245" s="191"/>
      <c r="X245" s="191"/>
      <c r="Y245" s="191"/>
      <c r="Z245" s="191"/>
      <c r="AA245" s="191"/>
      <c r="AB245" s="191"/>
      <c r="AC245" s="191"/>
      <c r="AD245" s="191"/>
      <c r="AE245" s="191"/>
      <c r="AF245" s="191"/>
      <c r="AG245" s="191"/>
      <c r="AH245" s="191"/>
      <c r="AI245" s="191"/>
      <c r="AJ245" s="191"/>
      <c r="AK245" s="191"/>
      <c r="AL245" s="191"/>
      <c r="AM245" s="191"/>
      <c r="AN245" s="191"/>
      <c r="AO245" s="191"/>
      <c r="AP245" s="191"/>
      <c r="AQ245" s="191"/>
      <c r="AR245" s="191"/>
      <c r="AS245" s="192">
        <v>1</v>
      </c>
    </row>
    <row r="246" spans="1:45">
      <c r="A246" s="33"/>
      <c r="B246" s="18">
        <v>1</v>
      </c>
      <c r="C246" s="7">
        <v>3</v>
      </c>
      <c r="D246" s="193">
        <v>2200</v>
      </c>
      <c r="E246" s="193">
        <v>2207</v>
      </c>
      <c r="F246" s="190"/>
      <c r="G246" s="191"/>
      <c r="H246" s="191"/>
      <c r="I246" s="191"/>
      <c r="J246" s="191"/>
      <c r="K246" s="191"/>
      <c r="L246" s="191"/>
      <c r="M246" s="191"/>
      <c r="N246" s="191"/>
      <c r="O246" s="191"/>
      <c r="P246" s="191"/>
      <c r="Q246" s="191"/>
      <c r="R246" s="191"/>
      <c r="S246" s="191"/>
      <c r="T246" s="191"/>
      <c r="U246" s="191"/>
      <c r="V246" s="191"/>
      <c r="W246" s="191"/>
      <c r="X246" s="191"/>
      <c r="Y246" s="191"/>
      <c r="Z246" s="191"/>
      <c r="AA246" s="191"/>
      <c r="AB246" s="191"/>
      <c r="AC246" s="191"/>
      <c r="AD246" s="191"/>
      <c r="AE246" s="191"/>
      <c r="AF246" s="191"/>
      <c r="AG246" s="191"/>
      <c r="AH246" s="191"/>
      <c r="AI246" s="191"/>
      <c r="AJ246" s="191"/>
      <c r="AK246" s="191"/>
      <c r="AL246" s="191"/>
      <c r="AM246" s="191"/>
      <c r="AN246" s="191"/>
      <c r="AO246" s="191"/>
      <c r="AP246" s="191"/>
      <c r="AQ246" s="191"/>
      <c r="AR246" s="191"/>
      <c r="AS246" s="192">
        <v>16</v>
      </c>
    </row>
    <row r="247" spans="1:45">
      <c r="A247" s="33"/>
      <c r="B247" s="18">
        <v>1</v>
      </c>
      <c r="C247" s="7">
        <v>4</v>
      </c>
      <c r="D247" s="193">
        <v>2200</v>
      </c>
      <c r="E247" s="193">
        <v>2254</v>
      </c>
      <c r="F247" s="190"/>
      <c r="G247" s="191"/>
      <c r="H247" s="191"/>
      <c r="I247" s="191"/>
      <c r="J247" s="191"/>
      <c r="K247" s="191"/>
      <c r="L247" s="191"/>
      <c r="M247" s="191"/>
      <c r="N247" s="191"/>
      <c r="O247" s="191"/>
      <c r="P247" s="191"/>
      <c r="Q247" s="191"/>
      <c r="R247" s="191"/>
      <c r="S247" s="191"/>
      <c r="T247" s="191"/>
      <c r="U247" s="191"/>
      <c r="V247" s="191"/>
      <c r="W247" s="191"/>
      <c r="X247" s="191"/>
      <c r="Y247" s="191"/>
      <c r="Z247" s="191"/>
      <c r="AA247" s="191"/>
      <c r="AB247" s="191"/>
      <c r="AC247" s="191"/>
      <c r="AD247" s="191"/>
      <c r="AE247" s="191"/>
      <c r="AF247" s="191"/>
      <c r="AG247" s="191"/>
      <c r="AH247" s="191"/>
      <c r="AI247" s="191"/>
      <c r="AJ247" s="191"/>
      <c r="AK247" s="191"/>
      <c r="AL247" s="191"/>
      <c r="AM247" s="191"/>
      <c r="AN247" s="191"/>
      <c r="AO247" s="191"/>
      <c r="AP247" s="191"/>
      <c r="AQ247" s="191"/>
      <c r="AR247" s="191"/>
      <c r="AS247" s="192">
        <v>2199.8203221809199</v>
      </c>
    </row>
    <row r="248" spans="1:45">
      <c r="A248" s="33"/>
      <c r="B248" s="18">
        <v>1</v>
      </c>
      <c r="C248" s="7">
        <v>5</v>
      </c>
      <c r="D248" s="193">
        <v>2100</v>
      </c>
      <c r="E248" s="193">
        <v>2192</v>
      </c>
      <c r="F248" s="190"/>
      <c r="G248" s="191"/>
      <c r="H248" s="191"/>
      <c r="I248" s="191"/>
      <c r="J248" s="191"/>
      <c r="K248" s="191"/>
      <c r="L248" s="191"/>
      <c r="M248" s="191"/>
      <c r="N248" s="191"/>
      <c r="O248" s="191"/>
      <c r="P248" s="191"/>
      <c r="Q248" s="191"/>
      <c r="R248" s="191"/>
      <c r="S248" s="191"/>
      <c r="T248" s="191"/>
      <c r="U248" s="191"/>
      <c r="V248" s="191"/>
      <c r="W248" s="191"/>
      <c r="X248" s="191"/>
      <c r="Y248" s="191"/>
      <c r="Z248" s="191"/>
      <c r="AA248" s="191"/>
      <c r="AB248" s="191"/>
      <c r="AC248" s="191"/>
      <c r="AD248" s="191"/>
      <c r="AE248" s="191"/>
      <c r="AF248" s="191"/>
      <c r="AG248" s="191"/>
      <c r="AH248" s="191"/>
      <c r="AI248" s="191"/>
      <c r="AJ248" s="191"/>
      <c r="AK248" s="191"/>
      <c r="AL248" s="191"/>
      <c r="AM248" s="191"/>
      <c r="AN248" s="191"/>
      <c r="AO248" s="191"/>
      <c r="AP248" s="191"/>
      <c r="AQ248" s="191"/>
      <c r="AR248" s="191"/>
      <c r="AS248" s="192">
        <v>7</v>
      </c>
    </row>
    <row r="249" spans="1:45">
      <c r="A249" s="33"/>
      <c r="B249" s="19" t="s">
        <v>161</v>
      </c>
      <c r="C249" s="11"/>
      <c r="D249" s="198">
        <v>2180</v>
      </c>
      <c r="E249" s="198">
        <v>2219.6</v>
      </c>
      <c r="F249" s="190"/>
      <c r="G249" s="191"/>
      <c r="H249" s="191"/>
      <c r="I249" s="191"/>
      <c r="J249" s="191"/>
      <c r="K249" s="191"/>
      <c r="L249" s="191"/>
      <c r="M249" s="191"/>
      <c r="N249" s="191"/>
      <c r="O249" s="191"/>
      <c r="P249" s="191"/>
      <c r="Q249" s="191"/>
      <c r="R249" s="191"/>
      <c r="S249" s="191"/>
      <c r="T249" s="191"/>
      <c r="U249" s="191"/>
      <c r="V249" s="191"/>
      <c r="W249" s="191"/>
      <c r="X249" s="191"/>
      <c r="Y249" s="191"/>
      <c r="Z249" s="191"/>
      <c r="AA249" s="191"/>
      <c r="AB249" s="191"/>
      <c r="AC249" s="191"/>
      <c r="AD249" s="191"/>
      <c r="AE249" s="191"/>
      <c r="AF249" s="191"/>
      <c r="AG249" s="191"/>
      <c r="AH249" s="191"/>
      <c r="AI249" s="191"/>
      <c r="AJ249" s="191"/>
      <c r="AK249" s="191"/>
      <c r="AL249" s="191"/>
      <c r="AM249" s="191"/>
      <c r="AN249" s="191"/>
      <c r="AO249" s="191"/>
      <c r="AP249" s="191"/>
      <c r="AQ249" s="191"/>
      <c r="AR249" s="191"/>
      <c r="AS249" s="199"/>
    </row>
    <row r="250" spans="1:45">
      <c r="A250" s="33"/>
      <c r="B250" s="2" t="s">
        <v>162</v>
      </c>
      <c r="C250" s="31"/>
      <c r="D250" s="200">
        <v>2200</v>
      </c>
      <c r="E250" s="200">
        <v>2215</v>
      </c>
      <c r="F250" s="190"/>
      <c r="G250" s="191"/>
      <c r="H250" s="191"/>
      <c r="I250" s="191"/>
      <c r="J250" s="191"/>
      <c r="K250" s="191"/>
      <c r="L250" s="191"/>
      <c r="M250" s="191"/>
      <c r="N250" s="191"/>
      <c r="O250" s="191"/>
      <c r="P250" s="191"/>
      <c r="Q250" s="191"/>
      <c r="R250" s="191"/>
      <c r="S250" s="191"/>
      <c r="T250" s="191"/>
      <c r="U250" s="191"/>
      <c r="V250" s="191"/>
      <c r="W250" s="191"/>
      <c r="X250" s="191"/>
      <c r="Y250" s="191"/>
      <c r="Z250" s="191"/>
      <c r="AA250" s="191"/>
      <c r="AB250" s="191"/>
      <c r="AC250" s="191"/>
      <c r="AD250" s="191"/>
      <c r="AE250" s="191"/>
      <c r="AF250" s="191"/>
      <c r="AG250" s="191"/>
      <c r="AH250" s="191"/>
      <c r="AI250" s="191"/>
      <c r="AJ250" s="191"/>
      <c r="AK250" s="191"/>
      <c r="AL250" s="191"/>
      <c r="AM250" s="191"/>
      <c r="AN250" s="191"/>
      <c r="AO250" s="191"/>
      <c r="AP250" s="191"/>
      <c r="AQ250" s="191"/>
      <c r="AR250" s="191"/>
      <c r="AS250" s="199"/>
    </row>
    <row r="251" spans="1:45">
      <c r="A251" s="33"/>
      <c r="B251" s="2" t="s">
        <v>163</v>
      </c>
      <c r="C251" s="31"/>
      <c r="D251" s="200">
        <v>44.721359549995796</v>
      </c>
      <c r="E251" s="200">
        <v>23.62837277511932</v>
      </c>
      <c r="F251" s="190"/>
      <c r="G251" s="191"/>
      <c r="H251" s="191"/>
      <c r="I251" s="191"/>
      <c r="J251" s="191"/>
      <c r="K251" s="191"/>
      <c r="L251" s="191"/>
      <c r="M251" s="191"/>
      <c r="N251" s="191"/>
      <c r="O251" s="191"/>
      <c r="P251" s="191"/>
      <c r="Q251" s="191"/>
      <c r="R251" s="191"/>
      <c r="S251" s="191"/>
      <c r="T251" s="191"/>
      <c r="U251" s="191"/>
      <c r="V251" s="191"/>
      <c r="W251" s="191"/>
      <c r="X251" s="191"/>
      <c r="Y251" s="191"/>
      <c r="Z251" s="191"/>
      <c r="AA251" s="191"/>
      <c r="AB251" s="191"/>
      <c r="AC251" s="191"/>
      <c r="AD251" s="191"/>
      <c r="AE251" s="191"/>
      <c r="AF251" s="191"/>
      <c r="AG251" s="191"/>
      <c r="AH251" s="191"/>
      <c r="AI251" s="191"/>
      <c r="AJ251" s="191"/>
      <c r="AK251" s="191"/>
      <c r="AL251" s="191"/>
      <c r="AM251" s="191"/>
      <c r="AN251" s="191"/>
      <c r="AO251" s="191"/>
      <c r="AP251" s="191"/>
      <c r="AQ251" s="191"/>
      <c r="AR251" s="191"/>
      <c r="AS251" s="199"/>
    </row>
    <row r="252" spans="1:45">
      <c r="A252" s="33"/>
      <c r="B252" s="2" t="s">
        <v>83</v>
      </c>
      <c r="C252" s="31"/>
      <c r="D252" s="12">
        <v>2.0514385114676972E-2</v>
      </c>
      <c r="E252" s="12">
        <v>1.0645329237303713E-2</v>
      </c>
      <c r="F252" s="113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164</v>
      </c>
      <c r="C253" s="31"/>
      <c r="D253" s="12">
        <v>-9.0099732151168732E-3</v>
      </c>
      <c r="E253" s="12">
        <v>8.9914969962048286E-3</v>
      </c>
      <c r="F253" s="113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165</v>
      </c>
      <c r="C254" s="55"/>
      <c r="D254" s="53">
        <v>0.67</v>
      </c>
      <c r="E254" s="53">
        <v>0.67</v>
      </c>
      <c r="F254" s="113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E255" s="29"/>
      <c r="AS255" s="69"/>
    </row>
    <row r="256" spans="1:45" ht="15">
      <c r="B256" s="37" t="s">
        <v>261</v>
      </c>
      <c r="AS256" s="30" t="s">
        <v>182</v>
      </c>
    </row>
    <row r="257" spans="1:45" ht="15">
      <c r="A257" s="27" t="s">
        <v>53</v>
      </c>
      <c r="B257" s="17" t="s">
        <v>115</v>
      </c>
      <c r="C257" s="14" t="s">
        <v>116</v>
      </c>
      <c r="D257" s="15" t="s">
        <v>153</v>
      </c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154</v>
      </c>
      <c r="C258" s="7" t="s">
        <v>154</v>
      </c>
      <c r="D258" s="111" t="s">
        <v>158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99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87">
        <v>1630</v>
      </c>
      <c r="E261" s="190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  <c r="AA261" s="191"/>
      <c r="AB261" s="191"/>
      <c r="AC261" s="191"/>
      <c r="AD261" s="191"/>
      <c r="AE261" s="191"/>
      <c r="AF261" s="191"/>
      <c r="AG261" s="191"/>
      <c r="AH261" s="191"/>
      <c r="AI261" s="191"/>
      <c r="AJ261" s="191"/>
      <c r="AK261" s="191"/>
      <c r="AL261" s="191"/>
      <c r="AM261" s="191"/>
      <c r="AN261" s="191"/>
      <c r="AO261" s="191"/>
      <c r="AP261" s="191"/>
      <c r="AQ261" s="191"/>
      <c r="AR261" s="191"/>
      <c r="AS261" s="192">
        <v>1</v>
      </c>
    </row>
    <row r="262" spans="1:45">
      <c r="A262" s="33"/>
      <c r="B262" s="18">
        <v>1</v>
      </c>
      <c r="C262" s="7">
        <v>2</v>
      </c>
      <c r="D262" s="193">
        <v>1710</v>
      </c>
      <c r="E262" s="190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  <c r="AA262" s="191"/>
      <c r="AB262" s="191"/>
      <c r="AC262" s="191"/>
      <c r="AD262" s="191"/>
      <c r="AE262" s="191"/>
      <c r="AF262" s="191"/>
      <c r="AG262" s="191"/>
      <c r="AH262" s="191"/>
      <c r="AI262" s="191"/>
      <c r="AJ262" s="191"/>
      <c r="AK262" s="191"/>
      <c r="AL262" s="191"/>
      <c r="AM262" s="191"/>
      <c r="AN262" s="191"/>
      <c r="AO262" s="191"/>
      <c r="AP262" s="191"/>
      <c r="AQ262" s="191"/>
      <c r="AR262" s="191"/>
      <c r="AS262" s="192">
        <v>2</v>
      </c>
    </row>
    <row r="263" spans="1:45">
      <c r="A263" s="33"/>
      <c r="B263" s="18">
        <v>1</v>
      </c>
      <c r="C263" s="7">
        <v>3</v>
      </c>
      <c r="D263" s="193">
        <v>1630</v>
      </c>
      <c r="E263" s="190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  <c r="AA263" s="191"/>
      <c r="AB263" s="191"/>
      <c r="AC263" s="191"/>
      <c r="AD263" s="191"/>
      <c r="AE263" s="191"/>
      <c r="AF263" s="191"/>
      <c r="AG263" s="191"/>
      <c r="AH263" s="191"/>
      <c r="AI263" s="191"/>
      <c r="AJ263" s="191"/>
      <c r="AK263" s="191"/>
      <c r="AL263" s="191"/>
      <c r="AM263" s="191"/>
      <c r="AN263" s="191"/>
      <c r="AO263" s="191"/>
      <c r="AP263" s="191"/>
      <c r="AQ263" s="191"/>
      <c r="AR263" s="191"/>
      <c r="AS263" s="192">
        <v>16</v>
      </c>
    </row>
    <row r="264" spans="1:45">
      <c r="A264" s="33"/>
      <c r="B264" s="18">
        <v>1</v>
      </c>
      <c r="C264" s="7">
        <v>4</v>
      </c>
      <c r="D264" s="193">
        <v>1850</v>
      </c>
      <c r="E264" s="190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  <c r="AA264" s="191"/>
      <c r="AB264" s="191"/>
      <c r="AC264" s="191"/>
      <c r="AD264" s="191"/>
      <c r="AE264" s="191"/>
      <c r="AF264" s="191"/>
      <c r="AG264" s="191"/>
      <c r="AH264" s="191"/>
      <c r="AI264" s="191"/>
      <c r="AJ264" s="191"/>
      <c r="AK264" s="191"/>
      <c r="AL264" s="191"/>
      <c r="AM264" s="191"/>
      <c r="AN264" s="191"/>
      <c r="AO264" s="191"/>
      <c r="AP264" s="191"/>
      <c r="AQ264" s="191"/>
      <c r="AR264" s="191"/>
      <c r="AS264" s="192">
        <v>1676.5578635014799</v>
      </c>
    </row>
    <row r="265" spans="1:45">
      <c r="A265" s="33"/>
      <c r="B265" s="18">
        <v>1</v>
      </c>
      <c r="C265" s="7">
        <v>5</v>
      </c>
      <c r="D265" s="193">
        <v>1560</v>
      </c>
      <c r="E265" s="190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  <c r="AA265" s="191"/>
      <c r="AB265" s="191"/>
      <c r="AC265" s="191"/>
      <c r="AD265" s="191"/>
      <c r="AE265" s="191"/>
      <c r="AF265" s="191"/>
      <c r="AG265" s="191"/>
      <c r="AH265" s="191"/>
      <c r="AI265" s="191"/>
      <c r="AJ265" s="191"/>
      <c r="AK265" s="191"/>
      <c r="AL265" s="191"/>
      <c r="AM265" s="191"/>
      <c r="AN265" s="191"/>
      <c r="AO265" s="191"/>
      <c r="AP265" s="191"/>
      <c r="AQ265" s="191"/>
      <c r="AR265" s="191"/>
      <c r="AS265" s="192">
        <v>8</v>
      </c>
    </row>
    <row r="266" spans="1:45">
      <c r="A266" s="33"/>
      <c r="B266" s="19" t="s">
        <v>161</v>
      </c>
      <c r="C266" s="11"/>
      <c r="D266" s="198">
        <v>1676</v>
      </c>
      <c r="E266" s="190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  <c r="AA266" s="191"/>
      <c r="AB266" s="191"/>
      <c r="AC266" s="191"/>
      <c r="AD266" s="191"/>
      <c r="AE266" s="191"/>
      <c r="AF266" s="191"/>
      <c r="AG266" s="191"/>
      <c r="AH266" s="191"/>
      <c r="AI266" s="191"/>
      <c r="AJ266" s="191"/>
      <c r="AK266" s="191"/>
      <c r="AL266" s="191"/>
      <c r="AM266" s="191"/>
      <c r="AN266" s="191"/>
      <c r="AO266" s="191"/>
      <c r="AP266" s="191"/>
      <c r="AQ266" s="191"/>
      <c r="AR266" s="191"/>
      <c r="AS266" s="199"/>
    </row>
    <row r="267" spans="1:45">
      <c r="A267" s="33"/>
      <c r="B267" s="2" t="s">
        <v>162</v>
      </c>
      <c r="C267" s="31"/>
      <c r="D267" s="200">
        <v>1630</v>
      </c>
      <c r="E267" s="190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  <c r="AA267" s="191"/>
      <c r="AB267" s="191"/>
      <c r="AC267" s="191"/>
      <c r="AD267" s="191"/>
      <c r="AE267" s="191"/>
      <c r="AF267" s="191"/>
      <c r="AG267" s="191"/>
      <c r="AH267" s="191"/>
      <c r="AI267" s="191"/>
      <c r="AJ267" s="191"/>
      <c r="AK267" s="191"/>
      <c r="AL267" s="191"/>
      <c r="AM267" s="191"/>
      <c r="AN267" s="191"/>
      <c r="AO267" s="191"/>
      <c r="AP267" s="191"/>
      <c r="AQ267" s="191"/>
      <c r="AR267" s="191"/>
      <c r="AS267" s="199"/>
    </row>
    <row r="268" spans="1:45">
      <c r="A268" s="33"/>
      <c r="B268" s="2" t="s">
        <v>163</v>
      </c>
      <c r="C268" s="31"/>
      <c r="D268" s="200">
        <v>110.81516141756055</v>
      </c>
      <c r="E268" s="190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  <c r="AA268" s="191"/>
      <c r="AB268" s="191"/>
      <c r="AC268" s="191"/>
      <c r="AD268" s="191"/>
      <c r="AE268" s="191"/>
      <c r="AF268" s="191"/>
      <c r="AG268" s="191"/>
      <c r="AH268" s="191"/>
      <c r="AI268" s="191"/>
      <c r="AJ268" s="191"/>
      <c r="AK268" s="191"/>
      <c r="AL268" s="191"/>
      <c r="AM268" s="191"/>
      <c r="AN268" s="191"/>
      <c r="AO268" s="191"/>
      <c r="AP268" s="191"/>
      <c r="AQ268" s="191"/>
      <c r="AR268" s="191"/>
      <c r="AS268" s="199"/>
    </row>
    <row r="269" spans="1:45">
      <c r="A269" s="33"/>
      <c r="B269" s="2" t="s">
        <v>83</v>
      </c>
      <c r="C269" s="31"/>
      <c r="D269" s="12">
        <v>6.6118831394725866E-2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164</v>
      </c>
      <c r="C270" s="31"/>
      <c r="D270" s="12">
        <v>-3.3274336282962391E-4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165</v>
      </c>
      <c r="C271" s="55"/>
      <c r="D271" s="53" t="s">
        <v>171</v>
      </c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AS272" s="69"/>
    </row>
    <row r="273" spans="1:45" ht="15">
      <c r="B273" s="37" t="s">
        <v>262</v>
      </c>
      <c r="AS273" s="30" t="s">
        <v>182</v>
      </c>
    </row>
    <row r="274" spans="1:45" ht="15">
      <c r="A274" s="27" t="s">
        <v>54</v>
      </c>
      <c r="B274" s="17" t="s">
        <v>115</v>
      </c>
      <c r="C274" s="14" t="s">
        <v>116</v>
      </c>
      <c r="D274" s="15" t="s">
        <v>153</v>
      </c>
      <c r="E274" s="16" t="s">
        <v>153</v>
      </c>
      <c r="F274" s="113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154</v>
      </c>
      <c r="C275" s="7" t="s">
        <v>154</v>
      </c>
      <c r="D275" s="111" t="s">
        <v>172</v>
      </c>
      <c r="E275" s="112" t="s">
        <v>158</v>
      </c>
      <c r="F275" s="113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3</v>
      </c>
    </row>
    <row r="276" spans="1:45">
      <c r="A276" s="33"/>
      <c r="B276" s="18"/>
      <c r="C276" s="7"/>
      <c r="D276" s="8" t="s">
        <v>105</v>
      </c>
      <c r="E276" s="9" t="s">
        <v>99</v>
      </c>
      <c r="F276" s="113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/>
      <c r="E277" s="28"/>
      <c r="F277" s="113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87">
        <v>500</v>
      </c>
      <c r="E278" s="187">
        <v>570</v>
      </c>
      <c r="F278" s="190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  <c r="AA278" s="191"/>
      <c r="AB278" s="191"/>
      <c r="AC278" s="191"/>
      <c r="AD278" s="191"/>
      <c r="AE278" s="191"/>
      <c r="AF278" s="191"/>
      <c r="AG278" s="191"/>
      <c r="AH278" s="191"/>
      <c r="AI278" s="191"/>
      <c r="AJ278" s="191"/>
      <c r="AK278" s="191"/>
      <c r="AL278" s="191"/>
      <c r="AM278" s="191"/>
      <c r="AN278" s="191"/>
      <c r="AO278" s="191"/>
      <c r="AP278" s="191"/>
      <c r="AQ278" s="191"/>
      <c r="AR278" s="191"/>
      <c r="AS278" s="192">
        <v>1</v>
      </c>
    </row>
    <row r="279" spans="1:45">
      <c r="A279" s="33"/>
      <c r="B279" s="18">
        <v>1</v>
      </c>
      <c r="C279" s="7">
        <v>2</v>
      </c>
      <c r="D279" s="193">
        <v>500</v>
      </c>
      <c r="E279" s="193">
        <v>570</v>
      </c>
      <c r="F279" s="190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  <c r="AA279" s="191"/>
      <c r="AB279" s="191"/>
      <c r="AC279" s="191"/>
      <c r="AD279" s="191"/>
      <c r="AE279" s="191"/>
      <c r="AF279" s="191"/>
      <c r="AG279" s="191"/>
      <c r="AH279" s="191"/>
      <c r="AI279" s="191"/>
      <c r="AJ279" s="191"/>
      <c r="AK279" s="191"/>
      <c r="AL279" s="191"/>
      <c r="AM279" s="191"/>
      <c r="AN279" s="191"/>
      <c r="AO279" s="191"/>
      <c r="AP279" s="191"/>
      <c r="AQ279" s="191"/>
      <c r="AR279" s="191"/>
      <c r="AS279" s="192">
        <v>3</v>
      </c>
    </row>
    <row r="280" spans="1:45">
      <c r="A280" s="33"/>
      <c r="B280" s="18">
        <v>1</v>
      </c>
      <c r="C280" s="7">
        <v>3</v>
      </c>
      <c r="D280" s="193">
        <v>600</v>
      </c>
      <c r="E280" s="193">
        <v>570</v>
      </c>
      <c r="F280" s="190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  <c r="AA280" s="191"/>
      <c r="AB280" s="191"/>
      <c r="AC280" s="191"/>
      <c r="AD280" s="191"/>
      <c r="AE280" s="191"/>
      <c r="AF280" s="191"/>
      <c r="AG280" s="191"/>
      <c r="AH280" s="191"/>
      <c r="AI280" s="191"/>
      <c r="AJ280" s="191"/>
      <c r="AK280" s="191"/>
      <c r="AL280" s="191"/>
      <c r="AM280" s="191"/>
      <c r="AN280" s="191"/>
      <c r="AO280" s="191"/>
      <c r="AP280" s="191"/>
      <c r="AQ280" s="191"/>
      <c r="AR280" s="191"/>
      <c r="AS280" s="192">
        <v>16</v>
      </c>
    </row>
    <row r="281" spans="1:45">
      <c r="A281" s="33"/>
      <c r="B281" s="18">
        <v>1</v>
      </c>
      <c r="C281" s="7">
        <v>4</v>
      </c>
      <c r="D281" s="193">
        <v>600</v>
      </c>
      <c r="E281" s="193">
        <v>570</v>
      </c>
      <c r="F281" s="190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  <c r="AA281" s="191"/>
      <c r="AB281" s="191"/>
      <c r="AC281" s="191"/>
      <c r="AD281" s="191"/>
      <c r="AE281" s="191"/>
      <c r="AF281" s="191"/>
      <c r="AG281" s="191"/>
      <c r="AH281" s="191"/>
      <c r="AI281" s="191"/>
      <c r="AJ281" s="191"/>
      <c r="AK281" s="191"/>
      <c r="AL281" s="191"/>
      <c r="AM281" s="191"/>
      <c r="AN281" s="191"/>
      <c r="AO281" s="191"/>
      <c r="AP281" s="191"/>
      <c r="AQ281" s="191"/>
      <c r="AR281" s="191"/>
      <c r="AS281" s="192">
        <v>559.28085180659798</v>
      </c>
    </row>
    <row r="282" spans="1:45">
      <c r="A282" s="33"/>
      <c r="B282" s="18">
        <v>1</v>
      </c>
      <c r="C282" s="7">
        <v>5</v>
      </c>
      <c r="D282" s="193">
        <v>600</v>
      </c>
      <c r="E282" s="193">
        <v>520</v>
      </c>
      <c r="F282" s="190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  <c r="AA282" s="191"/>
      <c r="AB282" s="191"/>
      <c r="AC282" s="191"/>
      <c r="AD282" s="191"/>
      <c r="AE282" s="191"/>
      <c r="AF282" s="191"/>
      <c r="AG282" s="191"/>
      <c r="AH282" s="191"/>
      <c r="AI282" s="191"/>
      <c r="AJ282" s="191"/>
      <c r="AK282" s="191"/>
      <c r="AL282" s="191"/>
      <c r="AM282" s="191"/>
      <c r="AN282" s="191"/>
      <c r="AO282" s="191"/>
      <c r="AP282" s="191"/>
      <c r="AQ282" s="191"/>
      <c r="AR282" s="191"/>
      <c r="AS282" s="192">
        <v>9</v>
      </c>
    </row>
    <row r="283" spans="1:45">
      <c r="A283" s="33"/>
      <c r="B283" s="19" t="s">
        <v>161</v>
      </c>
      <c r="C283" s="11"/>
      <c r="D283" s="198">
        <v>560</v>
      </c>
      <c r="E283" s="198">
        <v>560</v>
      </c>
      <c r="F283" s="190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  <c r="AA283" s="191"/>
      <c r="AB283" s="191"/>
      <c r="AC283" s="191"/>
      <c r="AD283" s="191"/>
      <c r="AE283" s="191"/>
      <c r="AF283" s="191"/>
      <c r="AG283" s="191"/>
      <c r="AH283" s="191"/>
      <c r="AI283" s="191"/>
      <c r="AJ283" s="191"/>
      <c r="AK283" s="191"/>
      <c r="AL283" s="191"/>
      <c r="AM283" s="191"/>
      <c r="AN283" s="191"/>
      <c r="AO283" s="191"/>
      <c r="AP283" s="191"/>
      <c r="AQ283" s="191"/>
      <c r="AR283" s="191"/>
      <c r="AS283" s="199"/>
    </row>
    <row r="284" spans="1:45">
      <c r="A284" s="33"/>
      <c r="B284" s="2" t="s">
        <v>162</v>
      </c>
      <c r="C284" s="31"/>
      <c r="D284" s="200">
        <v>600</v>
      </c>
      <c r="E284" s="200">
        <v>570</v>
      </c>
      <c r="F284" s="190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  <c r="AA284" s="191"/>
      <c r="AB284" s="191"/>
      <c r="AC284" s="191"/>
      <c r="AD284" s="191"/>
      <c r="AE284" s="191"/>
      <c r="AF284" s="191"/>
      <c r="AG284" s="191"/>
      <c r="AH284" s="191"/>
      <c r="AI284" s="191"/>
      <c r="AJ284" s="191"/>
      <c r="AK284" s="191"/>
      <c r="AL284" s="191"/>
      <c r="AM284" s="191"/>
      <c r="AN284" s="191"/>
      <c r="AO284" s="191"/>
      <c r="AP284" s="191"/>
      <c r="AQ284" s="191"/>
      <c r="AR284" s="191"/>
      <c r="AS284" s="199"/>
    </row>
    <row r="285" spans="1:45">
      <c r="A285" s="33"/>
      <c r="B285" s="2" t="s">
        <v>163</v>
      </c>
      <c r="C285" s="31"/>
      <c r="D285" s="200">
        <v>54.772255750516614</v>
      </c>
      <c r="E285" s="200">
        <v>22.360679774997898</v>
      </c>
      <c r="F285" s="190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  <c r="AM285" s="191"/>
      <c r="AN285" s="191"/>
      <c r="AO285" s="191"/>
      <c r="AP285" s="191"/>
      <c r="AQ285" s="191"/>
      <c r="AR285" s="191"/>
      <c r="AS285" s="199"/>
    </row>
    <row r="286" spans="1:45">
      <c r="A286" s="33"/>
      <c r="B286" s="2" t="s">
        <v>83</v>
      </c>
      <c r="C286" s="31"/>
      <c r="D286" s="12">
        <v>9.780759955449396E-2</v>
      </c>
      <c r="E286" s="12">
        <v>3.9929785312496247E-2</v>
      </c>
      <c r="F286" s="113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164</v>
      </c>
      <c r="C287" s="31"/>
      <c r="D287" s="12">
        <v>1.2858444752381626E-3</v>
      </c>
      <c r="E287" s="12">
        <v>1.2858444752381626E-3</v>
      </c>
      <c r="F287" s="113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165</v>
      </c>
      <c r="C288" s="55"/>
      <c r="D288" s="53">
        <v>0.67</v>
      </c>
      <c r="E288" s="53">
        <v>0.67</v>
      </c>
      <c r="F288" s="113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E289" s="29"/>
      <c r="AS289" s="69"/>
    </row>
    <row r="290" spans="1:45" ht="15">
      <c r="B290" s="37" t="s">
        <v>263</v>
      </c>
      <c r="AS290" s="30" t="s">
        <v>62</v>
      </c>
    </row>
    <row r="291" spans="1:45" ht="15">
      <c r="A291" s="27" t="s">
        <v>36</v>
      </c>
      <c r="B291" s="17" t="s">
        <v>115</v>
      </c>
      <c r="C291" s="14" t="s">
        <v>116</v>
      </c>
      <c r="D291" s="15" t="s">
        <v>153</v>
      </c>
      <c r="E291" s="16" t="s">
        <v>153</v>
      </c>
      <c r="F291" s="16" t="s">
        <v>153</v>
      </c>
      <c r="G291" s="16" t="s">
        <v>153</v>
      </c>
      <c r="H291" s="16" t="s">
        <v>153</v>
      </c>
      <c r="I291" s="16" t="s">
        <v>153</v>
      </c>
      <c r="J291" s="16" t="s">
        <v>153</v>
      </c>
      <c r="K291" s="16" t="s">
        <v>153</v>
      </c>
      <c r="L291" s="16" t="s">
        <v>153</v>
      </c>
      <c r="M291" s="16" t="s">
        <v>153</v>
      </c>
      <c r="N291" s="113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154</v>
      </c>
      <c r="C292" s="7" t="s">
        <v>154</v>
      </c>
      <c r="D292" s="111" t="s">
        <v>155</v>
      </c>
      <c r="E292" s="112" t="s">
        <v>166</v>
      </c>
      <c r="F292" s="112" t="s">
        <v>156</v>
      </c>
      <c r="G292" s="112" t="s">
        <v>167</v>
      </c>
      <c r="H292" s="112" t="s">
        <v>168</v>
      </c>
      <c r="I292" s="112" t="s">
        <v>172</v>
      </c>
      <c r="J292" s="112" t="s">
        <v>157</v>
      </c>
      <c r="K292" s="112" t="s">
        <v>169</v>
      </c>
      <c r="L292" s="112" t="s">
        <v>158</v>
      </c>
      <c r="M292" s="112" t="s">
        <v>159</v>
      </c>
      <c r="N292" s="113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105</v>
      </c>
      <c r="E293" s="9" t="s">
        <v>105</v>
      </c>
      <c r="F293" s="9" t="s">
        <v>105</v>
      </c>
      <c r="G293" s="9" t="s">
        <v>105</v>
      </c>
      <c r="H293" s="9" t="s">
        <v>105</v>
      </c>
      <c r="I293" s="9" t="s">
        <v>105</v>
      </c>
      <c r="J293" s="9" t="s">
        <v>105</v>
      </c>
      <c r="K293" s="9" t="s">
        <v>99</v>
      </c>
      <c r="L293" s="9" t="s">
        <v>105</v>
      </c>
      <c r="M293" s="9" t="s">
        <v>105</v>
      </c>
      <c r="N293" s="113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113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3.512</v>
      </c>
      <c r="E295" s="20">
        <v>3.9390000000000001</v>
      </c>
      <c r="F295" s="21" t="s">
        <v>178</v>
      </c>
      <c r="G295" s="20">
        <v>3.5900000000000003</v>
      </c>
      <c r="H295" s="103">
        <v>3.32</v>
      </c>
      <c r="I295" s="20">
        <v>3.65</v>
      </c>
      <c r="J295" s="21">
        <v>3.71</v>
      </c>
      <c r="K295" s="109">
        <v>3.8150000000000004</v>
      </c>
      <c r="L295" s="20">
        <v>3.6000000000000005</v>
      </c>
      <c r="M295" s="20">
        <v>3.6900000000000004</v>
      </c>
      <c r="N295" s="113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3.5590000000000002</v>
      </c>
      <c r="E296" s="9">
        <v>3.9668000000000001</v>
      </c>
      <c r="F296" s="22" t="s">
        <v>178</v>
      </c>
      <c r="G296" s="9">
        <v>3.5900000000000003</v>
      </c>
      <c r="H296" s="105">
        <v>3.26</v>
      </c>
      <c r="I296" s="9">
        <v>3.6900000000000004</v>
      </c>
      <c r="J296" s="22">
        <v>3.61</v>
      </c>
      <c r="K296" s="9">
        <v>3.7549999999999999</v>
      </c>
      <c r="L296" s="9">
        <v>3.74</v>
      </c>
      <c r="M296" s="9">
        <v>3.54</v>
      </c>
      <c r="N296" s="113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9">
        <v>3.5760000000000001</v>
      </c>
      <c r="E297" s="9">
        <v>3.8455000000000004</v>
      </c>
      <c r="F297" s="22" t="s">
        <v>178</v>
      </c>
      <c r="G297" s="9">
        <v>3.5900000000000003</v>
      </c>
      <c r="H297" s="105">
        <v>3.17</v>
      </c>
      <c r="I297" s="9">
        <v>3.81</v>
      </c>
      <c r="J297" s="22">
        <v>3.6799999999999997</v>
      </c>
      <c r="K297" s="22">
        <v>3.73</v>
      </c>
      <c r="L297" s="10">
        <v>3.6000000000000005</v>
      </c>
      <c r="M297" s="10">
        <v>3.54</v>
      </c>
      <c r="N297" s="113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3.5750000000000002</v>
      </c>
      <c r="E298" s="9">
        <v>3.6013000000000002</v>
      </c>
      <c r="F298" s="22" t="s">
        <v>178</v>
      </c>
      <c r="G298" s="9">
        <v>3.5900000000000003</v>
      </c>
      <c r="H298" s="105">
        <v>3.2</v>
      </c>
      <c r="I298" s="9">
        <v>3.6900000000000004</v>
      </c>
      <c r="J298" s="22">
        <v>3.66</v>
      </c>
      <c r="K298" s="22">
        <v>3.7449999999999997</v>
      </c>
      <c r="L298" s="10">
        <v>3.7599999999999993</v>
      </c>
      <c r="M298" s="10">
        <v>3.39</v>
      </c>
      <c r="N298" s="113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3.6581187500000003</v>
      </c>
    </row>
    <row r="299" spans="1:45">
      <c r="A299" s="33"/>
      <c r="B299" s="18">
        <v>1</v>
      </c>
      <c r="C299" s="7">
        <v>5</v>
      </c>
      <c r="D299" s="9">
        <v>3.5369999999999999</v>
      </c>
      <c r="E299" s="9">
        <v>3.5969000000000002</v>
      </c>
      <c r="F299" s="9" t="s">
        <v>178</v>
      </c>
      <c r="G299" s="9">
        <v>3.63</v>
      </c>
      <c r="H299" s="106">
        <v>3.2400000000000007</v>
      </c>
      <c r="I299" s="9">
        <v>3.65</v>
      </c>
      <c r="J299" s="9">
        <v>3.6699999999999995</v>
      </c>
      <c r="K299" s="9">
        <v>3.7350000000000003</v>
      </c>
      <c r="L299" s="9">
        <v>3.7000000000000006</v>
      </c>
      <c r="M299" s="9">
        <v>3.54</v>
      </c>
      <c r="N299" s="113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15</v>
      </c>
    </row>
    <row r="300" spans="1:45">
      <c r="A300" s="33"/>
      <c r="B300" s="19" t="s">
        <v>161</v>
      </c>
      <c r="C300" s="11"/>
      <c r="D300" s="23">
        <v>3.5518000000000001</v>
      </c>
      <c r="E300" s="23">
        <v>3.7899000000000003</v>
      </c>
      <c r="F300" s="23" t="s">
        <v>397</v>
      </c>
      <c r="G300" s="23">
        <v>3.5980000000000003</v>
      </c>
      <c r="H300" s="23">
        <v>3.2380000000000004</v>
      </c>
      <c r="I300" s="23">
        <v>3.6979999999999995</v>
      </c>
      <c r="J300" s="23">
        <v>3.6659999999999995</v>
      </c>
      <c r="K300" s="23">
        <v>3.7560000000000002</v>
      </c>
      <c r="L300" s="23">
        <v>3.6800000000000006</v>
      </c>
      <c r="M300" s="23">
        <v>3.54</v>
      </c>
      <c r="N300" s="113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33"/>
      <c r="B301" s="2" t="s">
        <v>162</v>
      </c>
      <c r="C301" s="31"/>
      <c r="D301" s="10">
        <v>3.5590000000000002</v>
      </c>
      <c r="E301" s="10">
        <v>3.8455000000000004</v>
      </c>
      <c r="F301" s="10" t="s">
        <v>397</v>
      </c>
      <c r="G301" s="10">
        <v>3.5900000000000003</v>
      </c>
      <c r="H301" s="10">
        <v>3.2400000000000007</v>
      </c>
      <c r="I301" s="10">
        <v>3.6900000000000004</v>
      </c>
      <c r="J301" s="10">
        <v>3.6699999999999995</v>
      </c>
      <c r="K301" s="10">
        <v>3.7449999999999997</v>
      </c>
      <c r="L301" s="10">
        <v>3.7000000000000006</v>
      </c>
      <c r="M301" s="10">
        <v>3.54</v>
      </c>
      <c r="N301" s="113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A302" s="33"/>
      <c r="B302" s="2" t="s">
        <v>163</v>
      </c>
      <c r="C302" s="31"/>
      <c r="D302" s="24">
        <v>2.7289191999764369E-2</v>
      </c>
      <c r="E302" s="24">
        <v>0.17988519950234924</v>
      </c>
      <c r="F302" s="24" t="s">
        <v>397</v>
      </c>
      <c r="G302" s="24">
        <v>1.7888543819998135E-2</v>
      </c>
      <c r="H302" s="24">
        <v>5.7619441163551652E-2</v>
      </c>
      <c r="I302" s="24">
        <v>6.5726706900619963E-2</v>
      </c>
      <c r="J302" s="24">
        <v>3.6469165057620927E-2</v>
      </c>
      <c r="K302" s="24">
        <v>3.4351128074635487E-2</v>
      </c>
      <c r="L302" s="24">
        <v>7.6157731058638711E-2</v>
      </c>
      <c r="M302" s="24">
        <v>0.10606601717798222</v>
      </c>
      <c r="N302" s="185"/>
      <c r="O302" s="186"/>
      <c r="P302" s="186"/>
      <c r="Q302" s="186"/>
      <c r="R302" s="186"/>
      <c r="S302" s="186"/>
      <c r="T302" s="186"/>
      <c r="U302" s="186"/>
      <c r="V302" s="186"/>
      <c r="W302" s="186"/>
      <c r="X302" s="186"/>
      <c r="Y302" s="186"/>
      <c r="Z302" s="186"/>
      <c r="AA302" s="186"/>
      <c r="AB302" s="186"/>
      <c r="AC302" s="186"/>
      <c r="AD302" s="186"/>
      <c r="AE302" s="186"/>
      <c r="AF302" s="186"/>
      <c r="AG302" s="186"/>
      <c r="AH302" s="186"/>
      <c r="AI302" s="186"/>
      <c r="AJ302" s="186"/>
      <c r="AK302" s="186"/>
      <c r="AL302" s="186"/>
      <c r="AM302" s="186"/>
      <c r="AN302" s="186"/>
      <c r="AO302" s="186"/>
      <c r="AP302" s="186"/>
      <c r="AQ302" s="186"/>
      <c r="AR302" s="186"/>
      <c r="AS302" s="70"/>
    </row>
    <row r="303" spans="1:45">
      <c r="A303" s="33"/>
      <c r="B303" s="2" t="s">
        <v>83</v>
      </c>
      <c r="C303" s="31"/>
      <c r="D303" s="12">
        <v>7.6832006305998001E-3</v>
      </c>
      <c r="E303" s="12">
        <v>4.7464365683091696E-2</v>
      </c>
      <c r="F303" s="12" t="s">
        <v>397</v>
      </c>
      <c r="G303" s="12">
        <v>4.9718020622562904E-3</v>
      </c>
      <c r="H303" s="12">
        <v>1.7794762558230898E-2</v>
      </c>
      <c r="I303" s="12">
        <v>1.7773582179724169E-2</v>
      </c>
      <c r="J303" s="12">
        <v>9.9479446420133472E-3</v>
      </c>
      <c r="K303" s="12">
        <v>9.1456677515003946E-3</v>
      </c>
      <c r="L303" s="12">
        <v>2.0695035613760515E-2</v>
      </c>
      <c r="M303" s="12">
        <v>2.9962151745192719E-2</v>
      </c>
      <c r="N303" s="113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164</v>
      </c>
      <c r="C304" s="31"/>
      <c r="D304" s="12">
        <v>-2.9063777658940193E-2</v>
      </c>
      <c r="E304" s="12">
        <v>3.6024322611178272E-2</v>
      </c>
      <c r="F304" s="12" t="s">
        <v>397</v>
      </c>
      <c r="G304" s="12">
        <v>-1.6434335271374167E-2</v>
      </c>
      <c r="H304" s="12">
        <v>-0.11484557465500533</v>
      </c>
      <c r="I304" s="12">
        <v>1.0902120112967761E-2</v>
      </c>
      <c r="J304" s="12">
        <v>2.1544543899782997E-3</v>
      </c>
      <c r="K304" s="12">
        <v>2.6757264235886202E-2</v>
      </c>
      <c r="L304" s="12">
        <v>5.9815581437863141E-3</v>
      </c>
      <c r="M304" s="12">
        <v>-3.2289479394292608E-2</v>
      </c>
      <c r="N304" s="113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165</v>
      </c>
      <c r="C305" s="55"/>
      <c r="D305" s="53">
        <v>0.86</v>
      </c>
      <c r="E305" s="53">
        <v>0.93</v>
      </c>
      <c r="F305" s="53" t="s">
        <v>171</v>
      </c>
      <c r="G305" s="53">
        <v>0.51</v>
      </c>
      <c r="H305" s="53">
        <v>3.21</v>
      </c>
      <c r="I305" s="53">
        <v>0.24</v>
      </c>
      <c r="J305" s="53">
        <v>0</v>
      </c>
      <c r="K305" s="53">
        <v>0.67</v>
      </c>
      <c r="L305" s="53">
        <v>0.1</v>
      </c>
      <c r="M305" s="53">
        <v>0.94</v>
      </c>
      <c r="N305" s="113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AS306" s="69"/>
    </row>
    <row r="307" spans="1:45" ht="15">
      <c r="B307" s="37" t="s">
        <v>264</v>
      </c>
      <c r="AS307" s="30" t="s">
        <v>62</v>
      </c>
    </row>
    <row r="308" spans="1:45" ht="15">
      <c r="A308" s="27" t="s">
        <v>56</v>
      </c>
      <c r="B308" s="17" t="s">
        <v>115</v>
      </c>
      <c r="C308" s="14" t="s">
        <v>116</v>
      </c>
      <c r="D308" s="15" t="s">
        <v>153</v>
      </c>
      <c r="E308" s="16" t="s">
        <v>153</v>
      </c>
      <c r="F308" s="16" t="s">
        <v>153</v>
      </c>
      <c r="G308" s="16" t="s">
        <v>153</v>
      </c>
      <c r="H308" s="16" t="s">
        <v>153</v>
      </c>
      <c r="I308" s="16" t="s">
        <v>153</v>
      </c>
      <c r="J308" s="16" t="s">
        <v>153</v>
      </c>
      <c r="K308" s="16" t="s">
        <v>153</v>
      </c>
      <c r="L308" s="11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154</v>
      </c>
      <c r="C309" s="7" t="s">
        <v>154</v>
      </c>
      <c r="D309" s="111" t="s">
        <v>166</v>
      </c>
      <c r="E309" s="112" t="s">
        <v>167</v>
      </c>
      <c r="F309" s="112" t="s">
        <v>168</v>
      </c>
      <c r="G309" s="112" t="s">
        <v>172</v>
      </c>
      <c r="H309" s="112" t="s">
        <v>157</v>
      </c>
      <c r="I309" s="112" t="s">
        <v>169</v>
      </c>
      <c r="J309" s="112" t="s">
        <v>158</v>
      </c>
      <c r="K309" s="112" t="s">
        <v>159</v>
      </c>
      <c r="L309" s="11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1</v>
      </c>
    </row>
    <row r="310" spans="1:45">
      <c r="A310" s="33"/>
      <c r="B310" s="18"/>
      <c r="C310" s="7"/>
      <c r="D310" s="8" t="s">
        <v>105</v>
      </c>
      <c r="E310" s="9" t="s">
        <v>105</v>
      </c>
      <c r="F310" s="9" t="s">
        <v>105</v>
      </c>
      <c r="G310" s="9" t="s">
        <v>105</v>
      </c>
      <c r="H310" s="9" t="s">
        <v>105</v>
      </c>
      <c r="I310" s="9" t="s">
        <v>99</v>
      </c>
      <c r="J310" s="9" t="s">
        <v>105</v>
      </c>
      <c r="K310" s="9" t="s">
        <v>105</v>
      </c>
      <c r="L310" s="11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28"/>
      <c r="F311" s="28"/>
      <c r="G311" s="28"/>
      <c r="H311" s="28"/>
      <c r="I311" s="28"/>
      <c r="J311" s="28"/>
      <c r="K311" s="28"/>
      <c r="L311" s="11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3</v>
      </c>
    </row>
    <row r="312" spans="1:45">
      <c r="A312" s="33"/>
      <c r="B312" s="17">
        <v>1</v>
      </c>
      <c r="C312" s="13">
        <v>1</v>
      </c>
      <c r="D312" s="20">
        <v>8.1999999999999993</v>
      </c>
      <c r="E312" s="20">
        <v>8.9600000000000009</v>
      </c>
      <c r="F312" s="108">
        <v>7.42</v>
      </c>
      <c r="G312" s="20">
        <v>7.8100000000000005</v>
      </c>
      <c r="H312" s="21">
        <v>8.18</v>
      </c>
      <c r="I312" s="109">
        <v>6.3810000000000002</v>
      </c>
      <c r="J312" s="21">
        <v>7.73</v>
      </c>
      <c r="K312" s="20">
        <v>8.68</v>
      </c>
      <c r="L312" s="11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8.39</v>
      </c>
      <c r="E313" s="9">
        <v>9.01</v>
      </c>
      <c r="F313" s="22">
        <v>7.22</v>
      </c>
      <c r="G313" s="9">
        <v>7.91</v>
      </c>
      <c r="H313" s="22">
        <v>8.2200000000000006</v>
      </c>
      <c r="I313" s="106">
        <v>6.0679999999999996</v>
      </c>
      <c r="J313" s="22">
        <v>8.08</v>
      </c>
      <c r="K313" s="9">
        <v>8.34</v>
      </c>
      <c r="L313" s="11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 t="e">
        <v>#N/A</v>
      </c>
    </row>
    <row r="314" spans="1:45">
      <c r="A314" s="33"/>
      <c r="B314" s="18">
        <v>1</v>
      </c>
      <c r="C314" s="7">
        <v>3</v>
      </c>
      <c r="D314" s="9">
        <v>8.2799999999999994</v>
      </c>
      <c r="E314" s="9">
        <v>8.86</v>
      </c>
      <c r="F314" s="22">
        <v>7.1</v>
      </c>
      <c r="G314" s="9">
        <v>8.11</v>
      </c>
      <c r="H314" s="22">
        <v>8.34</v>
      </c>
      <c r="I314" s="106">
        <v>6.1</v>
      </c>
      <c r="J314" s="22">
        <v>7.8</v>
      </c>
      <c r="K314" s="22">
        <v>8.19</v>
      </c>
      <c r="L314" s="11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7.580000000000001</v>
      </c>
      <c r="E315" s="104">
        <v>8.5399999999999991</v>
      </c>
      <c r="F315" s="22">
        <v>7.03</v>
      </c>
      <c r="G315" s="9">
        <v>7.9800000000000013</v>
      </c>
      <c r="H315" s="22">
        <v>8.18</v>
      </c>
      <c r="I315" s="104">
        <v>5.6509999999999998</v>
      </c>
      <c r="J315" s="22">
        <v>8.15</v>
      </c>
      <c r="K315" s="110">
        <v>7.6</v>
      </c>
      <c r="L315" s="11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8.0847857142857134</v>
      </c>
    </row>
    <row r="316" spans="1:45">
      <c r="A316" s="33"/>
      <c r="B316" s="18">
        <v>1</v>
      </c>
      <c r="C316" s="7">
        <v>5</v>
      </c>
      <c r="D316" s="9">
        <v>7.5</v>
      </c>
      <c r="E316" s="9">
        <v>9.1199999999999992</v>
      </c>
      <c r="F316" s="9">
        <v>7.16</v>
      </c>
      <c r="G316" s="9">
        <v>7.9699999999999989</v>
      </c>
      <c r="H316" s="9">
        <v>8.34</v>
      </c>
      <c r="I316" s="106">
        <v>6.1449999999999996</v>
      </c>
      <c r="J316" s="9">
        <v>8.0299999999999994</v>
      </c>
      <c r="K316" s="9">
        <v>8.08</v>
      </c>
      <c r="L316" s="11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19" t="s">
        <v>161</v>
      </c>
      <c r="C317" s="11"/>
      <c r="D317" s="23">
        <v>7.9899999999999993</v>
      </c>
      <c r="E317" s="23">
        <v>8.8979999999999997</v>
      </c>
      <c r="F317" s="23">
        <v>7.1860000000000017</v>
      </c>
      <c r="G317" s="23">
        <v>7.9560000000000004</v>
      </c>
      <c r="H317" s="23">
        <v>8.2520000000000007</v>
      </c>
      <c r="I317" s="23">
        <v>6.069</v>
      </c>
      <c r="J317" s="23">
        <v>7.9580000000000002</v>
      </c>
      <c r="K317" s="23">
        <v>8.1780000000000008</v>
      </c>
      <c r="L317" s="11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33"/>
      <c r="B318" s="2" t="s">
        <v>162</v>
      </c>
      <c r="C318" s="31"/>
      <c r="D318" s="10">
        <v>8.1999999999999993</v>
      </c>
      <c r="E318" s="10">
        <v>8.9600000000000009</v>
      </c>
      <c r="F318" s="10">
        <v>7.16</v>
      </c>
      <c r="G318" s="10">
        <v>7.9699999999999989</v>
      </c>
      <c r="H318" s="10">
        <v>8.2200000000000006</v>
      </c>
      <c r="I318" s="10">
        <v>6.1</v>
      </c>
      <c r="J318" s="10">
        <v>8.0299999999999994</v>
      </c>
      <c r="K318" s="10">
        <v>8.19</v>
      </c>
      <c r="L318" s="11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A319" s="33"/>
      <c r="B319" s="2" t="s">
        <v>163</v>
      </c>
      <c r="C319" s="31"/>
      <c r="D319" s="24">
        <v>0.41725292090050103</v>
      </c>
      <c r="E319" s="24">
        <v>0.22095248357961514</v>
      </c>
      <c r="F319" s="24">
        <v>0.14859340496805359</v>
      </c>
      <c r="G319" s="24">
        <v>0.10945318634009667</v>
      </c>
      <c r="H319" s="24">
        <v>8.1975606127676778E-2</v>
      </c>
      <c r="I319" s="24">
        <v>0.26401041646116929</v>
      </c>
      <c r="J319" s="24">
        <v>0.18294808006644939</v>
      </c>
      <c r="K319" s="24">
        <v>0.39436024140371967</v>
      </c>
      <c r="L319" s="185"/>
      <c r="M319" s="186"/>
      <c r="N319" s="186"/>
      <c r="O319" s="186"/>
      <c r="P319" s="186"/>
      <c r="Q319" s="186"/>
      <c r="R319" s="186"/>
      <c r="S319" s="186"/>
      <c r="T319" s="186"/>
      <c r="U319" s="186"/>
      <c r="V319" s="186"/>
      <c r="W319" s="186"/>
      <c r="X319" s="186"/>
      <c r="Y319" s="186"/>
      <c r="Z319" s="186"/>
      <c r="AA319" s="186"/>
      <c r="AB319" s="186"/>
      <c r="AC319" s="186"/>
      <c r="AD319" s="186"/>
      <c r="AE319" s="186"/>
      <c r="AF319" s="186"/>
      <c r="AG319" s="186"/>
      <c r="AH319" s="186"/>
      <c r="AI319" s="186"/>
      <c r="AJ319" s="186"/>
      <c r="AK319" s="186"/>
      <c r="AL319" s="186"/>
      <c r="AM319" s="186"/>
      <c r="AN319" s="186"/>
      <c r="AO319" s="186"/>
      <c r="AP319" s="186"/>
      <c r="AQ319" s="186"/>
      <c r="AR319" s="186"/>
      <c r="AS319" s="70"/>
    </row>
    <row r="320" spans="1:45">
      <c r="A320" s="33"/>
      <c r="B320" s="2" t="s">
        <v>83</v>
      </c>
      <c r="C320" s="31"/>
      <c r="D320" s="12">
        <v>5.2221892478160337E-2</v>
      </c>
      <c r="E320" s="12">
        <v>2.4831701908250747E-2</v>
      </c>
      <c r="F320" s="12">
        <v>2.0678180485395707E-2</v>
      </c>
      <c r="G320" s="12">
        <v>1.3757313516854785E-2</v>
      </c>
      <c r="H320" s="12">
        <v>9.9340288569651925E-3</v>
      </c>
      <c r="I320" s="12">
        <v>4.3501469181276863E-2</v>
      </c>
      <c r="J320" s="12">
        <v>2.2989203325766448E-2</v>
      </c>
      <c r="K320" s="12">
        <v>4.8222088701848818E-2</v>
      </c>
      <c r="L320" s="11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164</v>
      </c>
      <c r="C321" s="31"/>
      <c r="D321" s="12">
        <v>-1.172396123229702E-2</v>
      </c>
      <c r="E321" s="12">
        <v>0.10058575631477118</v>
      </c>
      <c r="F321" s="12">
        <v>-0.11117001069027332</v>
      </c>
      <c r="G321" s="12">
        <v>-1.5929391184499875E-2</v>
      </c>
      <c r="H321" s="12">
        <v>2.0682587222914384E-2</v>
      </c>
      <c r="I321" s="12">
        <v>-0.24933075353176593</v>
      </c>
      <c r="J321" s="12">
        <v>-1.5682012952017321E-2</v>
      </c>
      <c r="K321" s="12">
        <v>1.1529592621061013E-2</v>
      </c>
      <c r="L321" s="11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165</v>
      </c>
      <c r="C322" s="55"/>
      <c r="D322" s="53">
        <v>0.04</v>
      </c>
      <c r="E322" s="53">
        <v>2.59</v>
      </c>
      <c r="F322" s="53">
        <v>2.2000000000000002</v>
      </c>
      <c r="G322" s="53">
        <v>0.05</v>
      </c>
      <c r="H322" s="53">
        <v>0.78</v>
      </c>
      <c r="I322" s="53">
        <v>5.33</v>
      </c>
      <c r="J322" s="53">
        <v>0.04</v>
      </c>
      <c r="K322" s="53">
        <v>0.56999999999999995</v>
      </c>
      <c r="L322" s="11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E323" s="29"/>
      <c r="F323" s="29"/>
      <c r="G323" s="29"/>
      <c r="H323" s="29"/>
      <c r="I323" s="29"/>
      <c r="J323" s="29"/>
      <c r="K323" s="29"/>
      <c r="AS323" s="69"/>
    </row>
    <row r="324" spans="1:45" ht="15">
      <c r="B324" s="37" t="s">
        <v>265</v>
      </c>
      <c r="AS324" s="30" t="s">
        <v>182</v>
      </c>
    </row>
    <row r="325" spans="1:45" ht="15">
      <c r="A325" s="27" t="s">
        <v>6</v>
      </c>
      <c r="B325" s="17" t="s">
        <v>115</v>
      </c>
      <c r="C325" s="14" t="s">
        <v>116</v>
      </c>
      <c r="D325" s="15" t="s">
        <v>153</v>
      </c>
      <c r="E325" s="16" t="s">
        <v>153</v>
      </c>
      <c r="F325" s="16" t="s">
        <v>153</v>
      </c>
      <c r="G325" s="16" t="s">
        <v>153</v>
      </c>
      <c r="H325" s="16" t="s">
        <v>153</v>
      </c>
      <c r="I325" s="16" t="s">
        <v>153</v>
      </c>
      <c r="J325" s="16" t="s">
        <v>153</v>
      </c>
      <c r="K325" s="113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154</v>
      </c>
      <c r="C326" s="7" t="s">
        <v>154</v>
      </c>
      <c r="D326" s="111" t="s">
        <v>155</v>
      </c>
      <c r="E326" s="112" t="s">
        <v>166</v>
      </c>
      <c r="F326" s="112" t="s">
        <v>156</v>
      </c>
      <c r="G326" s="112" t="s">
        <v>172</v>
      </c>
      <c r="H326" s="112" t="s">
        <v>157</v>
      </c>
      <c r="I326" s="112" t="s">
        <v>158</v>
      </c>
      <c r="J326" s="112" t="s">
        <v>159</v>
      </c>
      <c r="K326" s="113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105</v>
      </c>
      <c r="E327" s="9" t="s">
        <v>103</v>
      </c>
      <c r="F327" s="9" t="s">
        <v>103</v>
      </c>
      <c r="G327" s="9" t="s">
        <v>105</v>
      </c>
      <c r="H327" s="9" t="s">
        <v>103</v>
      </c>
      <c r="I327" s="9" t="s">
        <v>103</v>
      </c>
      <c r="J327" s="9" t="s">
        <v>105</v>
      </c>
      <c r="K327" s="113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28"/>
      <c r="F328" s="28"/>
      <c r="G328" s="28"/>
      <c r="H328" s="28"/>
      <c r="I328" s="28"/>
      <c r="J328" s="28"/>
      <c r="K328" s="113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89">
        <v>36</v>
      </c>
      <c r="E329" s="187">
        <v>49.1</v>
      </c>
      <c r="F329" s="188">
        <v>52.6</v>
      </c>
      <c r="G329" s="189" t="s">
        <v>94</v>
      </c>
      <c r="H329" s="188">
        <v>46</v>
      </c>
      <c r="I329" s="187">
        <v>60</v>
      </c>
      <c r="J329" s="205" t="s">
        <v>179</v>
      </c>
      <c r="K329" s="190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  <c r="AA329" s="191"/>
      <c r="AB329" s="191"/>
      <c r="AC329" s="191"/>
      <c r="AD329" s="191"/>
      <c r="AE329" s="191"/>
      <c r="AF329" s="191"/>
      <c r="AG329" s="191"/>
      <c r="AH329" s="191"/>
      <c r="AI329" s="191"/>
      <c r="AJ329" s="191"/>
      <c r="AK329" s="191"/>
      <c r="AL329" s="191"/>
      <c r="AM329" s="191"/>
      <c r="AN329" s="191"/>
      <c r="AO329" s="191"/>
      <c r="AP329" s="191"/>
      <c r="AQ329" s="191"/>
      <c r="AR329" s="191"/>
      <c r="AS329" s="192">
        <v>1</v>
      </c>
    </row>
    <row r="330" spans="1:45">
      <c r="A330" s="33"/>
      <c r="B330" s="18">
        <v>1</v>
      </c>
      <c r="C330" s="7">
        <v>2</v>
      </c>
      <c r="D330" s="195">
        <v>32</v>
      </c>
      <c r="E330" s="193">
        <v>48.8</v>
      </c>
      <c r="F330" s="194">
        <v>53.1</v>
      </c>
      <c r="G330" s="195" t="s">
        <v>94</v>
      </c>
      <c r="H330" s="194">
        <v>48</v>
      </c>
      <c r="I330" s="193">
        <v>60</v>
      </c>
      <c r="J330" s="196" t="s">
        <v>179</v>
      </c>
      <c r="K330" s="190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191"/>
      <c r="AG330" s="191"/>
      <c r="AH330" s="191"/>
      <c r="AI330" s="191"/>
      <c r="AJ330" s="191"/>
      <c r="AK330" s="191"/>
      <c r="AL330" s="191"/>
      <c r="AM330" s="191"/>
      <c r="AN330" s="191"/>
      <c r="AO330" s="191"/>
      <c r="AP330" s="191"/>
      <c r="AQ330" s="191"/>
      <c r="AR330" s="191"/>
      <c r="AS330" s="192">
        <v>4</v>
      </c>
    </row>
    <row r="331" spans="1:45">
      <c r="A331" s="33"/>
      <c r="B331" s="18">
        <v>1</v>
      </c>
      <c r="C331" s="7">
        <v>3</v>
      </c>
      <c r="D331" s="195">
        <v>30</v>
      </c>
      <c r="E331" s="193">
        <v>49.2</v>
      </c>
      <c r="F331" s="194">
        <v>51.7</v>
      </c>
      <c r="G331" s="195" t="s">
        <v>94</v>
      </c>
      <c r="H331" s="194">
        <v>46</v>
      </c>
      <c r="I331" s="193">
        <v>60</v>
      </c>
      <c r="J331" s="196" t="s">
        <v>179</v>
      </c>
      <c r="K331" s="190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91"/>
      <c r="AF331" s="191"/>
      <c r="AG331" s="191"/>
      <c r="AH331" s="191"/>
      <c r="AI331" s="191"/>
      <c r="AJ331" s="191"/>
      <c r="AK331" s="191"/>
      <c r="AL331" s="191"/>
      <c r="AM331" s="191"/>
      <c r="AN331" s="191"/>
      <c r="AO331" s="191"/>
      <c r="AP331" s="191"/>
      <c r="AQ331" s="191"/>
      <c r="AR331" s="191"/>
      <c r="AS331" s="192">
        <v>16</v>
      </c>
    </row>
    <row r="332" spans="1:45">
      <c r="A332" s="33"/>
      <c r="B332" s="18">
        <v>1</v>
      </c>
      <c r="C332" s="7">
        <v>4</v>
      </c>
      <c r="D332" s="195">
        <v>32</v>
      </c>
      <c r="E332" s="193">
        <v>49</v>
      </c>
      <c r="F332" s="194">
        <v>52.3</v>
      </c>
      <c r="G332" s="195" t="s">
        <v>94</v>
      </c>
      <c r="H332" s="194">
        <v>48</v>
      </c>
      <c r="I332" s="193">
        <v>60</v>
      </c>
      <c r="J332" s="196" t="s">
        <v>179</v>
      </c>
      <c r="K332" s="190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91"/>
      <c r="AF332" s="191"/>
      <c r="AG332" s="191"/>
      <c r="AH332" s="191"/>
      <c r="AI332" s="191"/>
      <c r="AJ332" s="191"/>
      <c r="AK332" s="191"/>
      <c r="AL332" s="191"/>
      <c r="AM332" s="191"/>
      <c r="AN332" s="191"/>
      <c r="AO332" s="191"/>
      <c r="AP332" s="191"/>
      <c r="AQ332" s="191"/>
      <c r="AR332" s="191"/>
      <c r="AS332" s="192">
        <v>52.3</v>
      </c>
    </row>
    <row r="333" spans="1:45">
      <c r="A333" s="33"/>
      <c r="B333" s="18">
        <v>1</v>
      </c>
      <c r="C333" s="7">
        <v>5</v>
      </c>
      <c r="D333" s="195">
        <v>30</v>
      </c>
      <c r="E333" s="193">
        <v>49.8</v>
      </c>
      <c r="F333" s="193">
        <v>54.4</v>
      </c>
      <c r="G333" s="195">
        <v>100</v>
      </c>
      <c r="H333" s="193">
        <v>48</v>
      </c>
      <c r="I333" s="193">
        <v>60</v>
      </c>
      <c r="J333" s="195" t="s">
        <v>179</v>
      </c>
      <c r="K333" s="190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91"/>
      <c r="AF333" s="191"/>
      <c r="AG333" s="191"/>
      <c r="AH333" s="191"/>
      <c r="AI333" s="191"/>
      <c r="AJ333" s="191"/>
      <c r="AK333" s="191"/>
      <c r="AL333" s="191"/>
      <c r="AM333" s="191"/>
      <c r="AN333" s="191"/>
      <c r="AO333" s="191"/>
      <c r="AP333" s="191"/>
      <c r="AQ333" s="191"/>
      <c r="AR333" s="191"/>
      <c r="AS333" s="192">
        <v>10</v>
      </c>
    </row>
    <row r="334" spans="1:45">
      <c r="A334" s="33"/>
      <c r="B334" s="19" t="s">
        <v>161</v>
      </c>
      <c r="C334" s="11"/>
      <c r="D334" s="198">
        <v>32</v>
      </c>
      <c r="E334" s="198">
        <v>49.180000000000007</v>
      </c>
      <c r="F334" s="198">
        <v>52.819999999999993</v>
      </c>
      <c r="G334" s="198">
        <v>100</v>
      </c>
      <c r="H334" s="198">
        <v>47.2</v>
      </c>
      <c r="I334" s="198">
        <v>60</v>
      </c>
      <c r="J334" s="198" t="s">
        <v>397</v>
      </c>
      <c r="K334" s="190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91"/>
      <c r="AF334" s="191"/>
      <c r="AG334" s="191"/>
      <c r="AH334" s="191"/>
      <c r="AI334" s="191"/>
      <c r="AJ334" s="191"/>
      <c r="AK334" s="191"/>
      <c r="AL334" s="191"/>
      <c r="AM334" s="191"/>
      <c r="AN334" s="191"/>
      <c r="AO334" s="191"/>
      <c r="AP334" s="191"/>
      <c r="AQ334" s="191"/>
      <c r="AR334" s="191"/>
      <c r="AS334" s="199"/>
    </row>
    <row r="335" spans="1:45">
      <c r="A335" s="33"/>
      <c r="B335" s="2" t="s">
        <v>162</v>
      </c>
      <c r="C335" s="31"/>
      <c r="D335" s="200">
        <v>32</v>
      </c>
      <c r="E335" s="200">
        <v>49.1</v>
      </c>
      <c r="F335" s="200">
        <v>52.6</v>
      </c>
      <c r="G335" s="200">
        <v>100</v>
      </c>
      <c r="H335" s="200">
        <v>48</v>
      </c>
      <c r="I335" s="200">
        <v>60</v>
      </c>
      <c r="J335" s="200" t="s">
        <v>397</v>
      </c>
      <c r="K335" s="190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91"/>
      <c r="AF335" s="191"/>
      <c r="AG335" s="191"/>
      <c r="AH335" s="191"/>
      <c r="AI335" s="191"/>
      <c r="AJ335" s="191"/>
      <c r="AK335" s="191"/>
      <c r="AL335" s="191"/>
      <c r="AM335" s="191"/>
      <c r="AN335" s="191"/>
      <c r="AO335" s="191"/>
      <c r="AP335" s="191"/>
      <c r="AQ335" s="191"/>
      <c r="AR335" s="191"/>
      <c r="AS335" s="199"/>
    </row>
    <row r="336" spans="1:45">
      <c r="A336" s="33"/>
      <c r="B336" s="2" t="s">
        <v>163</v>
      </c>
      <c r="C336" s="31"/>
      <c r="D336" s="200">
        <v>2.4494897427831779</v>
      </c>
      <c r="E336" s="200">
        <v>0.37682887362833495</v>
      </c>
      <c r="F336" s="200">
        <v>1.0183319694480764</v>
      </c>
      <c r="G336" s="200" t="s">
        <v>397</v>
      </c>
      <c r="H336" s="200">
        <v>1.0954451150103321</v>
      </c>
      <c r="I336" s="200">
        <v>0</v>
      </c>
      <c r="J336" s="200" t="s">
        <v>397</v>
      </c>
      <c r="K336" s="190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91"/>
      <c r="AF336" s="191"/>
      <c r="AG336" s="191"/>
      <c r="AH336" s="191"/>
      <c r="AI336" s="191"/>
      <c r="AJ336" s="191"/>
      <c r="AK336" s="191"/>
      <c r="AL336" s="191"/>
      <c r="AM336" s="191"/>
      <c r="AN336" s="191"/>
      <c r="AO336" s="191"/>
      <c r="AP336" s="191"/>
      <c r="AQ336" s="191"/>
      <c r="AR336" s="191"/>
      <c r="AS336" s="199"/>
    </row>
    <row r="337" spans="1:45">
      <c r="A337" s="33"/>
      <c r="B337" s="2" t="s">
        <v>83</v>
      </c>
      <c r="C337" s="31"/>
      <c r="D337" s="12">
        <v>7.6546554461974309E-2</v>
      </c>
      <c r="E337" s="12">
        <v>7.6622381786973339E-3</v>
      </c>
      <c r="F337" s="12">
        <v>1.9279287570012807E-2</v>
      </c>
      <c r="G337" s="12" t="s">
        <v>397</v>
      </c>
      <c r="H337" s="12">
        <v>2.3208582945134153E-2</v>
      </c>
      <c r="I337" s="12">
        <v>0</v>
      </c>
      <c r="J337" s="12" t="s">
        <v>397</v>
      </c>
      <c r="K337" s="113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164</v>
      </c>
      <c r="C338" s="31"/>
      <c r="D338" s="12">
        <v>-0.3881453154875717</v>
      </c>
      <c r="E338" s="12">
        <v>-5.9655831739961585E-2</v>
      </c>
      <c r="F338" s="12">
        <v>9.9426386233267827E-3</v>
      </c>
      <c r="G338" s="12">
        <v>0.91204588910133855</v>
      </c>
      <c r="H338" s="12">
        <v>-9.7514340344168171E-2</v>
      </c>
      <c r="I338" s="12">
        <v>0.14722753346080308</v>
      </c>
      <c r="J338" s="12" t="s">
        <v>397</v>
      </c>
      <c r="K338" s="113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165</v>
      </c>
      <c r="C339" s="55"/>
      <c r="D339" s="53">
        <v>1.96</v>
      </c>
      <c r="E339" s="53">
        <v>0.34</v>
      </c>
      <c r="F339" s="53">
        <v>0</v>
      </c>
      <c r="G339" s="53">
        <v>0.67</v>
      </c>
      <c r="H339" s="53">
        <v>0.53</v>
      </c>
      <c r="I339" s="53">
        <v>0.67</v>
      </c>
      <c r="J339" s="53">
        <v>13.82</v>
      </c>
      <c r="K339" s="113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E340" s="29"/>
      <c r="F340" s="29"/>
      <c r="G340" s="29"/>
      <c r="H340" s="29"/>
      <c r="I340" s="29"/>
      <c r="J340" s="29"/>
      <c r="AS340" s="69"/>
    </row>
    <row r="341" spans="1:45" ht="15">
      <c r="B341" s="37" t="s">
        <v>266</v>
      </c>
      <c r="AS341" s="30" t="s">
        <v>182</v>
      </c>
    </row>
    <row r="342" spans="1:45" ht="15">
      <c r="A342" s="27" t="s">
        <v>9</v>
      </c>
      <c r="B342" s="17" t="s">
        <v>115</v>
      </c>
      <c r="C342" s="14" t="s">
        <v>116</v>
      </c>
      <c r="D342" s="15" t="s">
        <v>153</v>
      </c>
      <c r="E342" s="11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154</v>
      </c>
      <c r="C343" s="7" t="s">
        <v>154</v>
      </c>
      <c r="D343" s="111" t="s">
        <v>158</v>
      </c>
      <c r="E343" s="11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3</v>
      </c>
    </row>
    <row r="344" spans="1:45">
      <c r="A344" s="33"/>
      <c r="B344" s="18"/>
      <c r="C344" s="7"/>
      <c r="D344" s="8" t="s">
        <v>99</v>
      </c>
      <c r="E344" s="11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2</v>
      </c>
    </row>
    <row r="345" spans="1:45">
      <c r="A345" s="33"/>
      <c r="B345" s="18"/>
      <c r="C345" s="7"/>
      <c r="D345" s="28"/>
      <c r="E345" s="11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2</v>
      </c>
    </row>
    <row r="346" spans="1:45">
      <c r="A346" s="33"/>
      <c r="B346" s="17">
        <v>1</v>
      </c>
      <c r="C346" s="13">
        <v>1</v>
      </c>
      <c r="D346" s="20">
        <v>6</v>
      </c>
      <c r="E346" s="11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1</v>
      </c>
    </row>
    <row r="347" spans="1:45">
      <c r="A347" s="33"/>
      <c r="B347" s="18">
        <v>1</v>
      </c>
      <c r="C347" s="7">
        <v>2</v>
      </c>
      <c r="D347" s="9">
        <v>6</v>
      </c>
      <c r="E347" s="11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0">
        <v>5</v>
      </c>
    </row>
    <row r="348" spans="1:45">
      <c r="A348" s="33"/>
      <c r="B348" s="18">
        <v>1</v>
      </c>
      <c r="C348" s="7">
        <v>3</v>
      </c>
      <c r="D348" s="9">
        <v>6</v>
      </c>
      <c r="E348" s="11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0">
        <v>16</v>
      </c>
    </row>
    <row r="349" spans="1:45">
      <c r="A349" s="33"/>
      <c r="B349" s="18">
        <v>1</v>
      </c>
      <c r="C349" s="7">
        <v>4</v>
      </c>
      <c r="D349" s="9">
        <v>6</v>
      </c>
      <c r="E349" s="11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0">
        <v>6</v>
      </c>
    </row>
    <row r="350" spans="1:45">
      <c r="A350" s="33"/>
      <c r="B350" s="18">
        <v>1</v>
      </c>
      <c r="C350" s="7">
        <v>5</v>
      </c>
      <c r="D350" s="9">
        <v>6</v>
      </c>
      <c r="E350" s="11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0">
        <v>11</v>
      </c>
    </row>
    <row r="351" spans="1:45">
      <c r="A351" s="33"/>
      <c r="B351" s="19" t="s">
        <v>161</v>
      </c>
      <c r="C351" s="11"/>
      <c r="D351" s="23">
        <v>6</v>
      </c>
      <c r="E351" s="11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69"/>
    </row>
    <row r="352" spans="1:45">
      <c r="A352" s="33"/>
      <c r="B352" s="2" t="s">
        <v>162</v>
      </c>
      <c r="C352" s="31"/>
      <c r="D352" s="10">
        <v>6</v>
      </c>
      <c r="E352" s="11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69"/>
    </row>
    <row r="353" spans="1:45">
      <c r="A353" s="33"/>
      <c r="B353" s="2" t="s">
        <v>163</v>
      </c>
      <c r="C353" s="31"/>
      <c r="D353" s="24">
        <v>0</v>
      </c>
      <c r="E353" s="11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69"/>
    </row>
    <row r="354" spans="1:45">
      <c r="A354" s="33"/>
      <c r="B354" s="2" t="s">
        <v>83</v>
      </c>
      <c r="C354" s="31"/>
      <c r="D354" s="12">
        <v>0</v>
      </c>
      <c r="E354" s="11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164</v>
      </c>
      <c r="C355" s="31"/>
      <c r="D355" s="12">
        <v>0</v>
      </c>
      <c r="E355" s="11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165</v>
      </c>
      <c r="C356" s="55"/>
      <c r="D356" s="53" t="s">
        <v>171</v>
      </c>
      <c r="E356" s="11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AS357" s="69"/>
    </row>
    <row r="358" spans="1:45" ht="19.5">
      <c r="B358" s="37" t="s">
        <v>267</v>
      </c>
      <c r="AS358" s="30" t="s">
        <v>62</v>
      </c>
    </row>
    <row r="359" spans="1:45" ht="19.5">
      <c r="A359" s="27" t="s">
        <v>181</v>
      </c>
      <c r="B359" s="17" t="s">
        <v>115</v>
      </c>
      <c r="C359" s="14" t="s">
        <v>116</v>
      </c>
      <c r="D359" s="15" t="s">
        <v>153</v>
      </c>
      <c r="E359" s="16" t="s">
        <v>153</v>
      </c>
      <c r="F359" s="16" t="s">
        <v>153</v>
      </c>
      <c r="G359" s="16" t="s">
        <v>153</v>
      </c>
      <c r="H359" s="16" t="s">
        <v>153</v>
      </c>
      <c r="I359" s="16" t="s">
        <v>153</v>
      </c>
      <c r="J359" s="16" t="s">
        <v>153</v>
      </c>
      <c r="K359" s="16" t="s">
        <v>153</v>
      </c>
      <c r="L359" s="16" t="s">
        <v>153</v>
      </c>
      <c r="M359" s="113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154</v>
      </c>
      <c r="C360" s="7" t="s">
        <v>154</v>
      </c>
      <c r="D360" s="111" t="s">
        <v>155</v>
      </c>
      <c r="E360" s="112" t="s">
        <v>166</v>
      </c>
      <c r="F360" s="112" t="s">
        <v>156</v>
      </c>
      <c r="G360" s="112" t="s">
        <v>167</v>
      </c>
      <c r="H360" s="112" t="s">
        <v>168</v>
      </c>
      <c r="I360" s="112" t="s">
        <v>157</v>
      </c>
      <c r="J360" s="112" t="s">
        <v>169</v>
      </c>
      <c r="K360" s="112" t="s">
        <v>158</v>
      </c>
      <c r="L360" s="112" t="s">
        <v>159</v>
      </c>
      <c r="M360" s="113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1</v>
      </c>
    </row>
    <row r="361" spans="1:45">
      <c r="A361" s="33"/>
      <c r="B361" s="18"/>
      <c r="C361" s="7"/>
      <c r="D361" s="8" t="s">
        <v>105</v>
      </c>
      <c r="E361" s="9" t="s">
        <v>105</v>
      </c>
      <c r="F361" s="9" t="s">
        <v>105</v>
      </c>
      <c r="G361" s="9" t="s">
        <v>105</v>
      </c>
      <c r="H361" s="9" t="s">
        <v>105</v>
      </c>
      <c r="I361" s="9" t="s">
        <v>105</v>
      </c>
      <c r="J361" s="9" t="s">
        <v>99</v>
      </c>
      <c r="K361" s="9" t="s">
        <v>99</v>
      </c>
      <c r="L361" s="9" t="s">
        <v>105</v>
      </c>
      <c r="M361" s="113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2</v>
      </c>
    </row>
    <row r="362" spans="1:45">
      <c r="A362" s="33"/>
      <c r="B362" s="18"/>
      <c r="C362" s="7"/>
      <c r="D362" s="28"/>
      <c r="E362" s="28"/>
      <c r="F362" s="28"/>
      <c r="G362" s="28"/>
      <c r="H362" s="28"/>
      <c r="I362" s="28"/>
      <c r="J362" s="28"/>
      <c r="K362" s="28"/>
      <c r="L362" s="28"/>
      <c r="M362" s="113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3</v>
      </c>
    </row>
    <row r="363" spans="1:45">
      <c r="A363" s="33"/>
      <c r="B363" s="17">
        <v>1</v>
      </c>
      <c r="C363" s="13">
        <v>1</v>
      </c>
      <c r="D363" s="20">
        <v>37.67</v>
      </c>
      <c r="E363" s="107">
        <v>43.21</v>
      </c>
      <c r="F363" s="21" t="s">
        <v>180</v>
      </c>
      <c r="G363" s="20">
        <v>39.146999999999998</v>
      </c>
      <c r="H363" s="21">
        <v>37.756999999999998</v>
      </c>
      <c r="I363" s="109">
        <v>37.6</v>
      </c>
      <c r="J363" s="108">
        <v>39.104599999999998</v>
      </c>
      <c r="K363" s="20">
        <v>39.130000000000003</v>
      </c>
      <c r="L363" s="107">
        <v>35.725000000000001</v>
      </c>
      <c r="M363" s="113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0">
        <v>1</v>
      </c>
    </row>
    <row r="364" spans="1:45">
      <c r="A364" s="33"/>
      <c r="B364" s="18">
        <v>1</v>
      </c>
      <c r="C364" s="7">
        <v>2</v>
      </c>
      <c r="D364" s="9">
        <v>38.271999999999998</v>
      </c>
      <c r="E364" s="106">
        <v>43.85</v>
      </c>
      <c r="F364" s="22" t="s">
        <v>180</v>
      </c>
      <c r="G364" s="9">
        <v>38.826000000000001</v>
      </c>
      <c r="H364" s="22">
        <v>36.793999999999997</v>
      </c>
      <c r="I364" s="9">
        <v>38.5</v>
      </c>
      <c r="J364" s="22">
        <v>38.484200000000001</v>
      </c>
      <c r="K364" s="9">
        <v>39.43</v>
      </c>
      <c r="L364" s="106">
        <v>36.366</v>
      </c>
      <c r="M364" s="113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0" t="e">
        <v>#N/A</v>
      </c>
    </row>
    <row r="365" spans="1:45">
      <c r="A365" s="33"/>
      <c r="B365" s="18">
        <v>1</v>
      </c>
      <c r="C365" s="7">
        <v>3</v>
      </c>
      <c r="D365" s="9">
        <v>37.69</v>
      </c>
      <c r="E365" s="106">
        <v>42.36</v>
      </c>
      <c r="F365" s="22" t="s">
        <v>180</v>
      </c>
      <c r="G365" s="9">
        <v>38.826000000000001</v>
      </c>
      <c r="H365" s="22">
        <v>36.259</v>
      </c>
      <c r="I365" s="9">
        <v>39.1</v>
      </c>
      <c r="J365" s="22">
        <v>38.291699999999999</v>
      </c>
      <c r="K365" s="22">
        <v>39.049999999999997</v>
      </c>
      <c r="L365" s="105">
        <v>36.58</v>
      </c>
      <c r="M365" s="113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0">
        <v>16</v>
      </c>
    </row>
    <row r="366" spans="1:45">
      <c r="A366" s="33"/>
      <c r="B366" s="18">
        <v>1</v>
      </c>
      <c r="C366" s="7">
        <v>4</v>
      </c>
      <c r="D366" s="9">
        <v>37.96</v>
      </c>
      <c r="E366" s="106">
        <v>39.15</v>
      </c>
      <c r="F366" s="22" t="s">
        <v>180</v>
      </c>
      <c r="G366" s="9">
        <v>38.933</v>
      </c>
      <c r="H366" s="22">
        <v>36.472999999999999</v>
      </c>
      <c r="I366" s="9">
        <v>39.1</v>
      </c>
      <c r="J366" s="22">
        <v>38.441400000000002</v>
      </c>
      <c r="K366" s="22">
        <v>39.909999999999997</v>
      </c>
      <c r="L366" s="105">
        <v>34.226999999999997</v>
      </c>
      <c r="M366" s="113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0">
        <v>38.349576666666671</v>
      </c>
    </row>
    <row r="367" spans="1:45">
      <c r="A367" s="33"/>
      <c r="B367" s="18">
        <v>1</v>
      </c>
      <c r="C367" s="7">
        <v>5</v>
      </c>
      <c r="D367" s="9">
        <v>37.51</v>
      </c>
      <c r="E367" s="106">
        <v>39.36</v>
      </c>
      <c r="F367" s="9" t="s">
        <v>180</v>
      </c>
      <c r="G367" s="104">
        <v>39.896000000000001</v>
      </c>
      <c r="H367" s="9">
        <v>36.901000000000003</v>
      </c>
      <c r="I367" s="9">
        <v>38.9</v>
      </c>
      <c r="J367" s="9">
        <v>38.313099999999999</v>
      </c>
      <c r="K367" s="9">
        <v>38.6</v>
      </c>
      <c r="L367" s="106">
        <v>33.585000000000001</v>
      </c>
      <c r="M367" s="113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0">
        <v>17</v>
      </c>
    </row>
    <row r="368" spans="1:45">
      <c r="A368" s="33"/>
      <c r="B368" s="19" t="s">
        <v>161</v>
      </c>
      <c r="C368" s="11"/>
      <c r="D368" s="23">
        <v>37.820399999999999</v>
      </c>
      <c r="E368" s="23">
        <v>41.585999999999999</v>
      </c>
      <c r="F368" s="23" t="s">
        <v>397</v>
      </c>
      <c r="G368" s="23">
        <v>39.125599999999999</v>
      </c>
      <c r="H368" s="23">
        <v>36.836799999999997</v>
      </c>
      <c r="I368" s="23">
        <v>38.64</v>
      </c>
      <c r="J368" s="23">
        <v>38.526999999999994</v>
      </c>
      <c r="K368" s="23">
        <v>39.223999999999997</v>
      </c>
      <c r="L368" s="23">
        <v>35.296599999999998</v>
      </c>
      <c r="M368" s="113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69"/>
    </row>
    <row r="369" spans="1:45">
      <c r="A369" s="33"/>
      <c r="B369" s="2" t="s">
        <v>162</v>
      </c>
      <c r="C369" s="31"/>
      <c r="D369" s="10">
        <v>37.69</v>
      </c>
      <c r="E369" s="10">
        <v>42.36</v>
      </c>
      <c r="F369" s="10" t="s">
        <v>397</v>
      </c>
      <c r="G369" s="10">
        <v>38.933</v>
      </c>
      <c r="H369" s="10">
        <v>36.793999999999997</v>
      </c>
      <c r="I369" s="10">
        <v>38.9</v>
      </c>
      <c r="J369" s="10">
        <v>38.441400000000002</v>
      </c>
      <c r="K369" s="10">
        <v>39.130000000000003</v>
      </c>
      <c r="L369" s="10">
        <v>35.725000000000001</v>
      </c>
      <c r="M369" s="113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69"/>
    </row>
    <row r="370" spans="1:45">
      <c r="A370" s="33"/>
      <c r="B370" s="2" t="s">
        <v>163</v>
      </c>
      <c r="C370" s="31"/>
      <c r="D370" s="24">
        <v>0.29975123018930222</v>
      </c>
      <c r="E370" s="24">
        <v>2.1938163095391565</v>
      </c>
      <c r="F370" s="24" t="s">
        <v>397</v>
      </c>
      <c r="G370" s="24">
        <v>0.45016363691440048</v>
      </c>
      <c r="H370" s="24">
        <v>0.57422225662194537</v>
      </c>
      <c r="I370" s="24">
        <v>0.63087241182349985</v>
      </c>
      <c r="J370" s="24">
        <v>0.33312920166205717</v>
      </c>
      <c r="K370" s="24">
        <v>0.48515976749932438</v>
      </c>
      <c r="L370" s="24">
        <v>1.327391916503939</v>
      </c>
      <c r="M370" s="185"/>
      <c r="N370" s="186"/>
      <c r="O370" s="186"/>
      <c r="P370" s="186"/>
      <c r="Q370" s="186"/>
      <c r="R370" s="186"/>
      <c r="S370" s="186"/>
      <c r="T370" s="186"/>
      <c r="U370" s="186"/>
      <c r="V370" s="186"/>
      <c r="W370" s="186"/>
      <c r="X370" s="186"/>
      <c r="Y370" s="186"/>
      <c r="Z370" s="186"/>
      <c r="AA370" s="186"/>
      <c r="AB370" s="186"/>
      <c r="AC370" s="186"/>
      <c r="AD370" s="186"/>
      <c r="AE370" s="186"/>
      <c r="AF370" s="186"/>
      <c r="AG370" s="186"/>
      <c r="AH370" s="186"/>
      <c r="AI370" s="186"/>
      <c r="AJ370" s="186"/>
      <c r="AK370" s="186"/>
      <c r="AL370" s="186"/>
      <c r="AM370" s="186"/>
      <c r="AN370" s="186"/>
      <c r="AO370" s="186"/>
      <c r="AP370" s="186"/>
      <c r="AQ370" s="186"/>
      <c r="AR370" s="186"/>
      <c r="AS370" s="70"/>
    </row>
    <row r="371" spans="1:45">
      <c r="A371" s="33"/>
      <c r="B371" s="2" t="s">
        <v>83</v>
      </c>
      <c r="C371" s="31"/>
      <c r="D371" s="12">
        <v>7.9256493899932893E-3</v>
      </c>
      <c r="E371" s="12">
        <v>5.275372263596298E-2</v>
      </c>
      <c r="F371" s="12" t="s">
        <v>397</v>
      </c>
      <c r="G371" s="12">
        <v>1.1505603413478655E-2</v>
      </c>
      <c r="H371" s="12">
        <v>1.5588277391682922E-2</v>
      </c>
      <c r="I371" s="12">
        <v>1.6326925771829707E-2</v>
      </c>
      <c r="J371" s="12">
        <v>8.6466426574105752E-3</v>
      </c>
      <c r="K371" s="12">
        <v>1.2368951853439843E-2</v>
      </c>
      <c r="L371" s="12">
        <v>3.7606792623197105E-2</v>
      </c>
      <c r="M371" s="113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164</v>
      </c>
      <c r="C372" s="31"/>
      <c r="D372" s="12">
        <v>-1.3798761620402167E-2</v>
      </c>
      <c r="E372" s="12">
        <v>8.4392674304183846E-2</v>
      </c>
      <c r="F372" s="12" t="s">
        <v>397</v>
      </c>
      <c r="G372" s="12">
        <v>2.0235512378102616E-2</v>
      </c>
      <c r="H372" s="12">
        <v>-3.9447023882836607E-2</v>
      </c>
      <c r="I372" s="12">
        <v>7.5730518711505379E-3</v>
      </c>
      <c r="J372" s="12">
        <v>4.6264743643842365E-3</v>
      </c>
      <c r="K372" s="12">
        <v>2.2801381640631613E-2</v>
      </c>
      <c r="L372" s="12">
        <v>-7.9609136059129226E-2</v>
      </c>
      <c r="M372" s="113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165</v>
      </c>
      <c r="C373" s="55"/>
      <c r="D373" s="53">
        <v>0.73</v>
      </c>
      <c r="E373" s="53">
        <v>2.88</v>
      </c>
      <c r="F373" s="53" t="s">
        <v>171</v>
      </c>
      <c r="G373" s="53">
        <v>0.52</v>
      </c>
      <c r="H373" s="53">
        <v>1.68</v>
      </c>
      <c r="I373" s="53">
        <v>0.05</v>
      </c>
      <c r="J373" s="53">
        <v>0.05</v>
      </c>
      <c r="K373" s="53">
        <v>0.62</v>
      </c>
      <c r="L373" s="53">
        <v>3.16</v>
      </c>
      <c r="M373" s="113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E374" s="29"/>
      <c r="F374" s="29"/>
      <c r="G374" s="29"/>
      <c r="H374" s="29"/>
      <c r="I374" s="29"/>
      <c r="J374" s="29"/>
      <c r="K374" s="29"/>
      <c r="L374" s="29"/>
      <c r="AS374" s="69"/>
    </row>
    <row r="375" spans="1:45" ht="15">
      <c r="B375" s="37" t="s">
        <v>268</v>
      </c>
      <c r="AS375" s="30" t="s">
        <v>182</v>
      </c>
    </row>
    <row r="376" spans="1:45" ht="15">
      <c r="A376" s="27" t="s">
        <v>17</v>
      </c>
      <c r="B376" s="17" t="s">
        <v>115</v>
      </c>
      <c r="C376" s="14" t="s">
        <v>116</v>
      </c>
      <c r="D376" s="15" t="s">
        <v>153</v>
      </c>
      <c r="E376" s="16" t="s">
        <v>153</v>
      </c>
      <c r="F376" s="11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154</v>
      </c>
      <c r="C377" s="7" t="s">
        <v>154</v>
      </c>
      <c r="D377" s="111" t="s">
        <v>172</v>
      </c>
      <c r="E377" s="112" t="s">
        <v>158</v>
      </c>
      <c r="F377" s="11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3</v>
      </c>
    </row>
    <row r="378" spans="1:45">
      <c r="A378" s="33"/>
      <c r="B378" s="18"/>
      <c r="C378" s="7"/>
      <c r="D378" s="8" t="s">
        <v>105</v>
      </c>
      <c r="E378" s="9" t="s">
        <v>99</v>
      </c>
      <c r="F378" s="11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/>
      <c r="E379" s="28"/>
      <c r="F379" s="11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87" t="s">
        <v>94</v>
      </c>
      <c r="E380" s="187">
        <v>28</v>
      </c>
      <c r="F380" s="190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91"/>
      <c r="AF380" s="191"/>
      <c r="AG380" s="191"/>
      <c r="AH380" s="191"/>
      <c r="AI380" s="191"/>
      <c r="AJ380" s="191"/>
      <c r="AK380" s="191"/>
      <c r="AL380" s="191"/>
      <c r="AM380" s="191"/>
      <c r="AN380" s="191"/>
      <c r="AO380" s="191"/>
      <c r="AP380" s="191"/>
      <c r="AQ380" s="191"/>
      <c r="AR380" s="191"/>
      <c r="AS380" s="192">
        <v>1</v>
      </c>
    </row>
    <row r="381" spans="1:45">
      <c r="A381" s="33"/>
      <c r="B381" s="18">
        <v>1</v>
      </c>
      <c r="C381" s="7">
        <v>2</v>
      </c>
      <c r="D381" s="193">
        <v>100</v>
      </c>
      <c r="E381" s="193">
        <v>28</v>
      </c>
      <c r="F381" s="190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91"/>
      <c r="AF381" s="191"/>
      <c r="AG381" s="191"/>
      <c r="AH381" s="191"/>
      <c r="AI381" s="191"/>
      <c r="AJ381" s="191"/>
      <c r="AK381" s="191"/>
      <c r="AL381" s="191"/>
      <c r="AM381" s="191"/>
      <c r="AN381" s="191"/>
      <c r="AO381" s="191"/>
      <c r="AP381" s="191"/>
      <c r="AQ381" s="191"/>
      <c r="AR381" s="191"/>
      <c r="AS381" s="192">
        <v>6</v>
      </c>
    </row>
    <row r="382" spans="1:45">
      <c r="A382" s="33"/>
      <c r="B382" s="18">
        <v>1</v>
      </c>
      <c r="C382" s="7">
        <v>3</v>
      </c>
      <c r="D382" s="193">
        <v>100</v>
      </c>
      <c r="E382" s="193">
        <v>28</v>
      </c>
      <c r="F382" s="190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91"/>
      <c r="AF382" s="191"/>
      <c r="AG382" s="191"/>
      <c r="AH382" s="191"/>
      <c r="AI382" s="191"/>
      <c r="AJ382" s="191"/>
      <c r="AK382" s="191"/>
      <c r="AL382" s="191"/>
      <c r="AM382" s="191"/>
      <c r="AN382" s="191"/>
      <c r="AO382" s="191"/>
      <c r="AP382" s="191"/>
      <c r="AQ382" s="191"/>
      <c r="AR382" s="191"/>
      <c r="AS382" s="192">
        <v>16</v>
      </c>
    </row>
    <row r="383" spans="1:45">
      <c r="A383" s="33"/>
      <c r="B383" s="18">
        <v>1</v>
      </c>
      <c r="C383" s="7">
        <v>4</v>
      </c>
      <c r="D383" s="193">
        <v>100</v>
      </c>
      <c r="E383" s="193">
        <v>29</v>
      </c>
      <c r="F383" s="190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91"/>
      <c r="AF383" s="191"/>
      <c r="AG383" s="191"/>
      <c r="AH383" s="191"/>
      <c r="AI383" s="191"/>
      <c r="AJ383" s="191"/>
      <c r="AK383" s="191"/>
      <c r="AL383" s="191"/>
      <c r="AM383" s="191"/>
      <c r="AN383" s="191"/>
      <c r="AO383" s="191"/>
      <c r="AP383" s="191"/>
      <c r="AQ383" s="191"/>
      <c r="AR383" s="191"/>
      <c r="AS383" s="192">
        <v>54.1</v>
      </c>
    </row>
    <row r="384" spans="1:45">
      <c r="A384" s="33"/>
      <c r="B384" s="18">
        <v>1</v>
      </c>
      <c r="C384" s="7">
        <v>5</v>
      </c>
      <c r="D384" s="193" t="s">
        <v>94</v>
      </c>
      <c r="E384" s="193">
        <v>28</v>
      </c>
      <c r="F384" s="190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1"/>
      <c r="AF384" s="191"/>
      <c r="AG384" s="191"/>
      <c r="AH384" s="191"/>
      <c r="AI384" s="191"/>
      <c r="AJ384" s="191"/>
      <c r="AK384" s="191"/>
      <c r="AL384" s="191"/>
      <c r="AM384" s="191"/>
      <c r="AN384" s="191"/>
      <c r="AO384" s="191"/>
      <c r="AP384" s="191"/>
      <c r="AQ384" s="191"/>
      <c r="AR384" s="191"/>
      <c r="AS384" s="192">
        <v>12</v>
      </c>
    </row>
    <row r="385" spans="1:45">
      <c r="A385" s="33"/>
      <c r="B385" s="19" t="s">
        <v>161</v>
      </c>
      <c r="C385" s="11"/>
      <c r="D385" s="198">
        <v>100</v>
      </c>
      <c r="E385" s="198">
        <v>28.2</v>
      </c>
      <c r="F385" s="190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1"/>
      <c r="AF385" s="191"/>
      <c r="AG385" s="191"/>
      <c r="AH385" s="191"/>
      <c r="AI385" s="191"/>
      <c r="AJ385" s="191"/>
      <c r="AK385" s="191"/>
      <c r="AL385" s="191"/>
      <c r="AM385" s="191"/>
      <c r="AN385" s="191"/>
      <c r="AO385" s="191"/>
      <c r="AP385" s="191"/>
      <c r="AQ385" s="191"/>
      <c r="AR385" s="191"/>
      <c r="AS385" s="199"/>
    </row>
    <row r="386" spans="1:45">
      <c r="A386" s="33"/>
      <c r="B386" s="2" t="s">
        <v>162</v>
      </c>
      <c r="C386" s="31"/>
      <c r="D386" s="200">
        <v>100</v>
      </c>
      <c r="E386" s="200">
        <v>28</v>
      </c>
      <c r="F386" s="190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9"/>
    </row>
    <row r="387" spans="1:45">
      <c r="A387" s="33"/>
      <c r="B387" s="2" t="s">
        <v>163</v>
      </c>
      <c r="C387" s="31"/>
      <c r="D387" s="200">
        <v>0</v>
      </c>
      <c r="E387" s="200">
        <v>0.44721359549995793</v>
      </c>
      <c r="F387" s="190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1"/>
      <c r="AF387" s="191"/>
      <c r="AG387" s="191"/>
      <c r="AH387" s="191"/>
      <c r="AI387" s="191"/>
      <c r="AJ387" s="191"/>
      <c r="AK387" s="191"/>
      <c r="AL387" s="191"/>
      <c r="AM387" s="191"/>
      <c r="AN387" s="191"/>
      <c r="AO387" s="191"/>
      <c r="AP387" s="191"/>
      <c r="AQ387" s="191"/>
      <c r="AR387" s="191"/>
      <c r="AS387" s="199"/>
    </row>
    <row r="388" spans="1:45">
      <c r="A388" s="33"/>
      <c r="B388" s="2" t="s">
        <v>83</v>
      </c>
      <c r="C388" s="31"/>
      <c r="D388" s="12">
        <v>0</v>
      </c>
      <c r="E388" s="12">
        <v>1.5858638138296379E-2</v>
      </c>
      <c r="F388" s="11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164</v>
      </c>
      <c r="C389" s="31"/>
      <c r="D389" s="12">
        <v>0.8484288354898335</v>
      </c>
      <c r="E389" s="12">
        <v>-0.47874306839186698</v>
      </c>
      <c r="F389" s="11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165</v>
      </c>
      <c r="C390" s="55"/>
      <c r="D390" s="53">
        <v>0.67</v>
      </c>
      <c r="E390" s="53">
        <v>0.67</v>
      </c>
      <c r="F390" s="11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E391" s="29"/>
      <c r="AS391" s="69"/>
    </row>
    <row r="392" spans="1:45" ht="15">
      <c r="B392" s="37" t="s">
        <v>269</v>
      </c>
      <c r="AS392" s="30" t="s">
        <v>182</v>
      </c>
    </row>
    <row r="393" spans="1:45" ht="15">
      <c r="A393" s="27" t="s">
        <v>58</v>
      </c>
      <c r="B393" s="17" t="s">
        <v>115</v>
      </c>
      <c r="C393" s="14" t="s">
        <v>116</v>
      </c>
      <c r="D393" s="15" t="s">
        <v>153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154</v>
      </c>
      <c r="C394" s="7" t="s">
        <v>154</v>
      </c>
      <c r="D394" s="111" t="s">
        <v>158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99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/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87">
        <v>1667</v>
      </c>
      <c r="E397" s="190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  <c r="AA397" s="191"/>
      <c r="AB397" s="191"/>
      <c r="AC397" s="191"/>
      <c r="AD397" s="191"/>
      <c r="AE397" s="191"/>
      <c r="AF397" s="191"/>
      <c r="AG397" s="191"/>
      <c r="AH397" s="191"/>
      <c r="AI397" s="191"/>
      <c r="AJ397" s="191"/>
      <c r="AK397" s="191"/>
      <c r="AL397" s="191"/>
      <c r="AM397" s="191"/>
      <c r="AN397" s="191"/>
      <c r="AO397" s="191"/>
      <c r="AP397" s="191"/>
      <c r="AQ397" s="191"/>
      <c r="AR397" s="191"/>
      <c r="AS397" s="192">
        <v>1</v>
      </c>
    </row>
    <row r="398" spans="1:45">
      <c r="A398" s="33"/>
      <c r="B398" s="18">
        <v>1</v>
      </c>
      <c r="C398" s="7">
        <v>2</v>
      </c>
      <c r="D398" s="193">
        <v>1655</v>
      </c>
      <c r="E398" s="190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  <c r="AA398" s="191"/>
      <c r="AB398" s="191"/>
      <c r="AC398" s="191"/>
      <c r="AD398" s="191"/>
      <c r="AE398" s="191"/>
      <c r="AF398" s="191"/>
      <c r="AG398" s="191"/>
      <c r="AH398" s="191"/>
      <c r="AI398" s="191"/>
      <c r="AJ398" s="191"/>
      <c r="AK398" s="191"/>
      <c r="AL398" s="191"/>
      <c r="AM398" s="191"/>
      <c r="AN398" s="191"/>
      <c r="AO398" s="191"/>
      <c r="AP398" s="191"/>
      <c r="AQ398" s="191"/>
      <c r="AR398" s="191"/>
      <c r="AS398" s="192">
        <v>1</v>
      </c>
    </row>
    <row r="399" spans="1:45">
      <c r="A399" s="33"/>
      <c r="B399" s="18">
        <v>1</v>
      </c>
      <c r="C399" s="7">
        <v>3</v>
      </c>
      <c r="D399" s="193">
        <v>1649</v>
      </c>
      <c r="E399" s="190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  <c r="AA399" s="191"/>
      <c r="AB399" s="191"/>
      <c r="AC399" s="191"/>
      <c r="AD399" s="191"/>
      <c r="AE399" s="191"/>
      <c r="AF399" s="191"/>
      <c r="AG399" s="191"/>
      <c r="AH399" s="191"/>
      <c r="AI399" s="191"/>
      <c r="AJ399" s="191"/>
      <c r="AK399" s="191"/>
      <c r="AL399" s="191"/>
      <c r="AM399" s="191"/>
      <c r="AN399" s="191"/>
      <c r="AO399" s="191"/>
      <c r="AP399" s="191"/>
      <c r="AQ399" s="191"/>
      <c r="AR399" s="191"/>
      <c r="AS399" s="192">
        <v>16</v>
      </c>
    </row>
    <row r="400" spans="1:45">
      <c r="A400" s="33"/>
      <c r="B400" s="18">
        <v>1</v>
      </c>
      <c r="C400" s="7">
        <v>4</v>
      </c>
      <c r="D400" s="193">
        <v>1649</v>
      </c>
      <c r="E400" s="190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/>
      <c r="AB400" s="191"/>
      <c r="AC400" s="191"/>
      <c r="AD400" s="191"/>
      <c r="AE400" s="191"/>
      <c r="AF400" s="191"/>
      <c r="AG400" s="191"/>
      <c r="AH400" s="191"/>
      <c r="AI400" s="191"/>
      <c r="AJ400" s="191"/>
      <c r="AK400" s="191"/>
      <c r="AL400" s="191"/>
      <c r="AM400" s="191"/>
      <c r="AN400" s="191"/>
      <c r="AO400" s="191"/>
      <c r="AP400" s="191"/>
      <c r="AQ400" s="191"/>
      <c r="AR400" s="191"/>
      <c r="AS400" s="192">
        <v>1652.1791259516799</v>
      </c>
    </row>
    <row r="401" spans="1:45">
      <c r="A401" s="33"/>
      <c r="B401" s="18">
        <v>1</v>
      </c>
      <c r="C401" s="7">
        <v>5</v>
      </c>
      <c r="D401" s="193">
        <v>1643</v>
      </c>
      <c r="E401" s="190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91"/>
      <c r="AD401" s="191"/>
      <c r="AE401" s="191"/>
      <c r="AF401" s="191"/>
      <c r="AG401" s="191"/>
      <c r="AH401" s="191"/>
      <c r="AI401" s="191"/>
      <c r="AJ401" s="191"/>
      <c r="AK401" s="191"/>
      <c r="AL401" s="191"/>
      <c r="AM401" s="191"/>
      <c r="AN401" s="191"/>
      <c r="AO401" s="191"/>
      <c r="AP401" s="191"/>
      <c r="AQ401" s="191"/>
      <c r="AR401" s="191"/>
      <c r="AS401" s="192">
        <v>7</v>
      </c>
    </row>
    <row r="402" spans="1:45">
      <c r="A402" s="33"/>
      <c r="B402" s="19" t="s">
        <v>161</v>
      </c>
      <c r="C402" s="11"/>
      <c r="D402" s="198">
        <v>1652.6</v>
      </c>
      <c r="E402" s="190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91"/>
      <c r="AD402" s="191"/>
      <c r="AE402" s="191"/>
      <c r="AF402" s="191"/>
      <c r="AG402" s="191"/>
      <c r="AH402" s="191"/>
      <c r="AI402" s="191"/>
      <c r="AJ402" s="191"/>
      <c r="AK402" s="191"/>
      <c r="AL402" s="191"/>
      <c r="AM402" s="191"/>
      <c r="AN402" s="191"/>
      <c r="AO402" s="191"/>
      <c r="AP402" s="191"/>
      <c r="AQ402" s="191"/>
      <c r="AR402" s="191"/>
      <c r="AS402" s="199"/>
    </row>
    <row r="403" spans="1:45">
      <c r="A403" s="33"/>
      <c r="B403" s="2" t="s">
        <v>162</v>
      </c>
      <c r="C403" s="31"/>
      <c r="D403" s="200">
        <v>1649</v>
      </c>
      <c r="E403" s="190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91"/>
      <c r="AD403" s="191"/>
      <c r="AE403" s="191"/>
      <c r="AF403" s="191"/>
      <c r="AG403" s="191"/>
      <c r="AH403" s="191"/>
      <c r="AI403" s="191"/>
      <c r="AJ403" s="191"/>
      <c r="AK403" s="191"/>
      <c r="AL403" s="191"/>
      <c r="AM403" s="191"/>
      <c r="AN403" s="191"/>
      <c r="AO403" s="191"/>
      <c r="AP403" s="191"/>
      <c r="AQ403" s="191"/>
      <c r="AR403" s="191"/>
      <c r="AS403" s="199"/>
    </row>
    <row r="404" spans="1:45">
      <c r="A404" s="33"/>
      <c r="B404" s="2" t="s">
        <v>163</v>
      </c>
      <c r="C404" s="31"/>
      <c r="D404" s="200">
        <v>9.0994505328618605</v>
      </c>
      <c r="E404" s="190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  <c r="AA404" s="191"/>
      <c r="AB404" s="191"/>
      <c r="AC404" s="191"/>
      <c r="AD404" s="191"/>
      <c r="AE404" s="191"/>
      <c r="AF404" s="191"/>
      <c r="AG404" s="191"/>
      <c r="AH404" s="191"/>
      <c r="AI404" s="191"/>
      <c r="AJ404" s="191"/>
      <c r="AK404" s="191"/>
      <c r="AL404" s="191"/>
      <c r="AM404" s="191"/>
      <c r="AN404" s="191"/>
      <c r="AO404" s="191"/>
      <c r="AP404" s="191"/>
      <c r="AQ404" s="191"/>
      <c r="AR404" s="191"/>
      <c r="AS404" s="199"/>
    </row>
    <row r="405" spans="1:45">
      <c r="A405" s="33"/>
      <c r="B405" s="2" t="s">
        <v>83</v>
      </c>
      <c r="C405" s="31"/>
      <c r="D405" s="12">
        <v>5.5061421595436651E-3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164</v>
      </c>
      <c r="C406" s="31"/>
      <c r="D406" s="12">
        <v>2.5473875181525329E-4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165</v>
      </c>
      <c r="C407" s="55"/>
      <c r="D407" s="53" t="s">
        <v>171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270</v>
      </c>
      <c r="AS409" s="30" t="s">
        <v>182</v>
      </c>
    </row>
    <row r="410" spans="1:45" ht="15">
      <c r="A410" s="27" t="s">
        <v>61</v>
      </c>
      <c r="B410" s="17" t="s">
        <v>115</v>
      </c>
      <c r="C410" s="14" t="s">
        <v>116</v>
      </c>
      <c r="D410" s="15" t="s">
        <v>153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154</v>
      </c>
      <c r="C411" s="7" t="s">
        <v>154</v>
      </c>
      <c r="D411" s="111" t="s">
        <v>158</v>
      </c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99</v>
      </c>
      <c r="E412" s="11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1</v>
      </c>
    </row>
    <row r="413" spans="1:45">
      <c r="A413" s="33"/>
      <c r="B413" s="18"/>
      <c r="C413" s="7"/>
      <c r="D413" s="28"/>
      <c r="E413" s="11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1</v>
      </c>
    </row>
    <row r="414" spans="1:45">
      <c r="A414" s="33"/>
      <c r="B414" s="17">
        <v>1</v>
      </c>
      <c r="C414" s="13">
        <v>1</v>
      </c>
      <c r="D414" s="171">
        <v>38</v>
      </c>
      <c r="E414" s="174"/>
      <c r="F414" s="175"/>
      <c r="G414" s="175"/>
      <c r="H414" s="175"/>
      <c r="I414" s="175"/>
      <c r="J414" s="175"/>
      <c r="K414" s="175"/>
      <c r="L414" s="175"/>
      <c r="M414" s="175"/>
      <c r="N414" s="175"/>
      <c r="O414" s="175"/>
      <c r="P414" s="175"/>
      <c r="Q414" s="175"/>
      <c r="R414" s="175"/>
      <c r="S414" s="175"/>
      <c r="T414" s="175"/>
      <c r="U414" s="175"/>
      <c r="V414" s="175"/>
      <c r="W414" s="175"/>
      <c r="X414" s="175"/>
      <c r="Y414" s="175"/>
      <c r="Z414" s="175"/>
      <c r="AA414" s="175"/>
      <c r="AB414" s="175"/>
      <c r="AC414" s="175"/>
      <c r="AD414" s="175"/>
      <c r="AE414" s="175"/>
      <c r="AF414" s="175"/>
      <c r="AG414" s="175"/>
      <c r="AH414" s="175"/>
      <c r="AI414" s="175"/>
      <c r="AJ414" s="175"/>
      <c r="AK414" s="175"/>
      <c r="AL414" s="175"/>
      <c r="AM414" s="175"/>
      <c r="AN414" s="175"/>
      <c r="AO414" s="175"/>
      <c r="AP414" s="175"/>
      <c r="AQ414" s="175"/>
      <c r="AR414" s="175"/>
      <c r="AS414" s="176">
        <v>1</v>
      </c>
    </row>
    <row r="415" spans="1:45">
      <c r="A415" s="33"/>
      <c r="B415" s="18">
        <v>1</v>
      </c>
      <c r="C415" s="7">
        <v>2</v>
      </c>
      <c r="D415" s="177">
        <v>37</v>
      </c>
      <c r="E415" s="174"/>
      <c r="F415" s="175"/>
      <c r="G415" s="175"/>
      <c r="H415" s="175"/>
      <c r="I415" s="175"/>
      <c r="J415" s="175"/>
      <c r="K415" s="175"/>
      <c r="L415" s="175"/>
      <c r="M415" s="175"/>
      <c r="N415" s="175"/>
      <c r="O415" s="175"/>
      <c r="P415" s="175"/>
      <c r="Q415" s="175"/>
      <c r="R415" s="175"/>
      <c r="S415" s="175"/>
      <c r="T415" s="175"/>
      <c r="U415" s="175"/>
      <c r="V415" s="175"/>
      <c r="W415" s="175"/>
      <c r="X415" s="175"/>
      <c r="Y415" s="175"/>
      <c r="Z415" s="175"/>
      <c r="AA415" s="175"/>
      <c r="AB415" s="175"/>
      <c r="AC415" s="175"/>
      <c r="AD415" s="175"/>
      <c r="AE415" s="175"/>
      <c r="AF415" s="175"/>
      <c r="AG415" s="175"/>
      <c r="AH415" s="175"/>
      <c r="AI415" s="175"/>
      <c r="AJ415" s="175"/>
      <c r="AK415" s="175"/>
      <c r="AL415" s="175"/>
      <c r="AM415" s="175"/>
      <c r="AN415" s="175"/>
      <c r="AO415" s="175"/>
      <c r="AP415" s="175"/>
      <c r="AQ415" s="175"/>
      <c r="AR415" s="175"/>
      <c r="AS415" s="176">
        <v>2</v>
      </c>
    </row>
    <row r="416" spans="1:45">
      <c r="A416" s="33"/>
      <c r="B416" s="18">
        <v>1</v>
      </c>
      <c r="C416" s="7">
        <v>3</v>
      </c>
      <c r="D416" s="177">
        <v>38</v>
      </c>
      <c r="E416" s="174"/>
      <c r="F416" s="175"/>
      <c r="G416" s="175"/>
      <c r="H416" s="175"/>
      <c r="I416" s="175"/>
      <c r="J416" s="175"/>
      <c r="K416" s="175"/>
      <c r="L416" s="175"/>
      <c r="M416" s="175"/>
      <c r="N416" s="175"/>
      <c r="O416" s="175"/>
      <c r="P416" s="175"/>
      <c r="Q416" s="175"/>
      <c r="R416" s="175"/>
      <c r="S416" s="175"/>
      <c r="T416" s="175"/>
      <c r="U416" s="175"/>
      <c r="V416" s="175"/>
      <c r="W416" s="175"/>
      <c r="X416" s="175"/>
      <c r="Y416" s="175"/>
      <c r="Z416" s="175"/>
      <c r="AA416" s="175"/>
      <c r="AB416" s="175"/>
      <c r="AC416" s="175"/>
      <c r="AD416" s="175"/>
      <c r="AE416" s="175"/>
      <c r="AF416" s="175"/>
      <c r="AG416" s="175"/>
      <c r="AH416" s="175"/>
      <c r="AI416" s="175"/>
      <c r="AJ416" s="175"/>
      <c r="AK416" s="175"/>
      <c r="AL416" s="175"/>
      <c r="AM416" s="175"/>
      <c r="AN416" s="175"/>
      <c r="AO416" s="175"/>
      <c r="AP416" s="175"/>
      <c r="AQ416" s="175"/>
      <c r="AR416" s="175"/>
      <c r="AS416" s="176">
        <v>16</v>
      </c>
    </row>
    <row r="417" spans="1:45">
      <c r="A417" s="33"/>
      <c r="B417" s="18">
        <v>1</v>
      </c>
      <c r="C417" s="7">
        <v>4</v>
      </c>
      <c r="D417" s="177">
        <v>38</v>
      </c>
      <c r="E417" s="174"/>
      <c r="F417" s="175"/>
      <c r="G417" s="175"/>
      <c r="H417" s="175"/>
      <c r="I417" s="175"/>
      <c r="J417" s="175"/>
      <c r="K417" s="175"/>
      <c r="L417" s="175"/>
      <c r="M417" s="175"/>
      <c r="N417" s="175"/>
      <c r="O417" s="175"/>
      <c r="P417" s="175"/>
      <c r="Q417" s="175"/>
      <c r="R417" s="175"/>
      <c r="S417" s="175"/>
      <c r="T417" s="175"/>
      <c r="U417" s="175"/>
      <c r="V417" s="175"/>
      <c r="W417" s="175"/>
      <c r="X417" s="175"/>
      <c r="Y417" s="175"/>
      <c r="Z417" s="175"/>
      <c r="AA417" s="175"/>
      <c r="AB417" s="175"/>
      <c r="AC417" s="175"/>
      <c r="AD417" s="175"/>
      <c r="AE417" s="175"/>
      <c r="AF417" s="175"/>
      <c r="AG417" s="175"/>
      <c r="AH417" s="175"/>
      <c r="AI417" s="175"/>
      <c r="AJ417" s="175"/>
      <c r="AK417" s="175"/>
      <c r="AL417" s="175"/>
      <c r="AM417" s="175"/>
      <c r="AN417" s="175"/>
      <c r="AO417" s="175"/>
      <c r="AP417" s="175"/>
      <c r="AQ417" s="175"/>
      <c r="AR417" s="175"/>
      <c r="AS417" s="176">
        <v>38.4</v>
      </c>
    </row>
    <row r="418" spans="1:45">
      <c r="A418" s="33"/>
      <c r="B418" s="18">
        <v>1</v>
      </c>
      <c r="C418" s="7">
        <v>5</v>
      </c>
      <c r="D418" s="177">
        <v>41</v>
      </c>
      <c r="E418" s="174"/>
      <c r="F418" s="175"/>
      <c r="G418" s="175"/>
      <c r="H418" s="175"/>
      <c r="I418" s="175"/>
      <c r="J418" s="175"/>
      <c r="K418" s="175"/>
      <c r="L418" s="175"/>
      <c r="M418" s="175"/>
      <c r="N418" s="175"/>
      <c r="O418" s="175"/>
      <c r="P418" s="175"/>
      <c r="Q418" s="175"/>
      <c r="R418" s="175"/>
      <c r="S418" s="175"/>
      <c r="T418" s="175"/>
      <c r="U418" s="175"/>
      <c r="V418" s="175"/>
      <c r="W418" s="175"/>
      <c r="X418" s="175"/>
      <c r="Y418" s="175"/>
      <c r="Z418" s="175"/>
      <c r="AA418" s="175"/>
      <c r="AB418" s="175"/>
      <c r="AC418" s="175"/>
      <c r="AD418" s="175"/>
      <c r="AE418" s="175"/>
      <c r="AF418" s="175"/>
      <c r="AG418" s="175"/>
      <c r="AH418" s="175"/>
      <c r="AI418" s="175"/>
      <c r="AJ418" s="175"/>
      <c r="AK418" s="175"/>
      <c r="AL418" s="175"/>
      <c r="AM418" s="175"/>
      <c r="AN418" s="175"/>
      <c r="AO418" s="175"/>
      <c r="AP418" s="175"/>
      <c r="AQ418" s="175"/>
      <c r="AR418" s="175"/>
      <c r="AS418" s="176">
        <v>8</v>
      </c>
    </row>
    <row r="419" spans="1:45">
      <c r="A419" s="33"/>
      <c r="B419" s="19" t="s">
        <v>161</v>
      </c>
      <c r="C419" s="11"/>
      <c r="D419" s="182">
        <v>38.4</v>
      </c>
      <c r="E419" s="174"/>
      <c r="F419" s="175"/>
      <c r="G419" s="175"/>
      <c r="H419" s="175"/>
      <c r="I419" s="175"/>
      <c r="J419" s="175"/>
      <c r="K419" s="175"/>
      <c r="L419" s="175"/>
      <c r="M419" s="175"/>
      <c r="N419" s="175"/>
      <c r="O419" s="175"/>
      <c r="P419" s="175"/>
      <c r="Q419" s="175"/>
      <c r="R419" s="175"/>
      <c r="S419" s="175"/>
      <c r="T419" s="175"/>
      <c r="U419" s="175"/>
      <c r="V419" s="175"/>
      <c r="W419" s="175"/>
      <c r="X419" s="175"/>
      <c r="Y419" s="175"/>
      <c r="Z419" s="175"/>
      <c r="AA419" s="175"/>
      <c r="AB419" s="175"/>
      <c r="AC419" s="175"/>
      <c r="AD419" s="175"/>
      <c r="AE419" s="175"/>
      <c r="AF419" s="175"/>
      <c r="AG419" s="175"/>
      <c r="AH419" s="175"/>
      <c r="AI419" s="175"/>
      <c r="AJ419" s="175"/>
      <c r="AK419" s="175"/>
      <c r="AL419" s="175"/>
      <c r="AM419" s="175"/>
      <c r="AN419" s="175"/>
      <c r="AO419" s="175"/>
      <c r="AP419" s="175"/>
      <c r="AQ419" s="175"/>
      <c r="AR419" s="175"/>
      <c r="AS419" s="183"/>
    </row>
    <row r="420" spans="1:45">
      <c r="A420" s="33"/>
      <c r="B420" s="2" t="s">
        <v>162</v>
      </c>
      <c r="C420" s="31"/>
      <c r="D420" s="184">
        <v>38</v>
      </c>
      <c r="E420" s="174"/>
      <c r="F420" s="175"/>
      <c r="G420" s="175"/>
      <c r="H420" s="175"/>
      <c r="I420" s="175"/>
      <c r="J420" s="175"/>
      <c r="K420" s="175"/>
      <c r="L420" s="175"/>
      <c r="M420" s="175"/>
      <c r="N420" s="175"/>
      <c r="O420" s="175"/>
      <c r="P420" s="175"/>
      <c r="Q420" s="175"/>
      <c r="R420" s="175"/>
      <c r="S420" s="175"/>
      <c r="T420" s="175"/>
      <c r="U420" s="175"/>
      <c r="V420" s="175"/>
      <c r="W420" s="175"/>
      <c r="X420" s="175"/>
      <c r="Y420" s="175"/>
      <c r="Z420" s="175"/>
      <c r="AA420" s="175"/>
      <c r="AB420" s="175"/>
      <c r="AC420" s="175"/>
      <c r="AD420" s="175"/>
      <c r="AE420" s="175"/>
      <c r="AF420" s="175"/>
      <c r="AG420" s="175"/>
      <c r="AH420" s="175"/>
      <c r="AI420" s="175"/>
      <c r="AJ420" s="175"/>
      <c r="AK420" s="175"/>
      <c r="AL420" s="175"/>
      <c r="AM420" s="175"/>
      <c r="AN420" s="175"/>
      <c r="AO420" s="175"/>
      <c r="AP420" s="175"/>
      <c r="AQ420" s="175"/>
      <c r="AR420" s="175"/>
      <c r="AS420" s="183"/>
    </row>
    <row r="421" spans="1:45">
      <c r="A421" s="33"/>
      <c r="B421" s="2" t="s">
        <v>163</v>
      </c>
      <c r="C421" s="31"/>
      <c r="D421" s="184">
        <v>1.51657508881031</v>
      </c>
      <c r="E421" s="174"/>
      <c r="F421" s="175"/>
      <c r="G421" s="175"/>
      <c r="H421" s="175"/>
      <c r="I421" s="175"/>
      <c r="J421" s="175"/>
      <c r="K421" s="175"/>
      <c r="L421" s="175"/>
      <c r="M421" s="175"/>
      <c r="N421" s="175"/>
      <c r="O421" s="175"/>
      <c r="P421" s="175"/>
      <c r="Q421" s="175"/>
      <c r="R421" s="175"/>
      <c r="S421" s="175"/>
      <c r="T421" s="175"/>
      <c r="U421" s="175"/>
      <c r="V421" s="175"/>
      <c r="W421" s="175"/>
      <c r="X421" s="175"/>
      <c r="Y421" s="175"/>
      <c r="Z421" s="175"/>
      <c r="AA421" s="175"/>
      <c r="AB421" s="175"/>
      <c r="AC421" s="175"/>
      <c r="AD421" s="175"/>
      <c r="AE421" s="175"/>
      <c r="AF421" s="175"/>
      <c r="AG421" s="175"/>
      <c r="AH421" s="175"/>
      <c r="AI421" s="175"/>
      <c r="AJ421" s="175"/>
      <c r="AK421" s="175"/>
      <c r="AL421" s="175"/>
      <c r="AM421" s="175"/>
      <c r="AN421" s="175"/>
      <c r="AO421" s="175"/>
      <c r="AP421" s="175"/>
      <c r="AQ421" s="175"/>
      <c r="AR421" s="175"/>
      <c r="AS421" s="183"/>
    </row>
    <row r="422" spans="1:45">
      <c r="A422" s="33"/>
      <c r="B422" s="2" t="s">
        <v>83</v>
      </c>
      <c r="C422" s="31"/>
      <c r="D422" s="12">
        <v>3.9494142937768491E-2</v>
      </c>
      <c r="E422" s="11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164</v>
      </c>
      <c r="C423" s="31"/>
      <c r="D423" s="12">
        <v>0</v>
      </c>
      <c r="E423" s="11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165</v>
      </c>
      <c r="C424" s="55"/>
      <c r="D424" s="53" t="s">
        <v>171</v>
      </c>
      <c r="E424" s="11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AS425" s="69"/>
    </row>
    <row r="426" spans="1:45" ht="15">
      <c r="B426" s="37" t="s">
        <v>271</v>
      </c>
      <c r="AS426" s="30" t="s">
        <v>182</v>
      </c>
    </row>
    <row r="427" spans="1:45" ht="15">
      <c r="A427" s="27" t="s">
        <v>37</v>
      </c>
      <c r="B427" s="17" t="s">
        <v>115</v>
      </c>
      <c r="C427" s="14" t="s">
        <v>116</v>
      </c>
      <c r="D427" s="15" t="s">
        <v>153</v>
      </c>
      <c r="E427" s="11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154</v>
      </c>
      <c r="C428" s="7" t="s">
        <v>154</v>
      </c>
      <c r="D428" s="111" t="s">
        <v>158</v>
      </c>
      <c r="E428" s="11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99</v>
      </c>
      <c r="E429" s="11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/>
      <c r="E430" s="11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71">
        <v>15</v>
      </c>
      <c r="E431" s="174"/>
      <c r="F431" s="175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  <c r="AA431" s="175"/>
      <c r="AB431" s="175"/>
      <c r="AC431" s="175"/>
      <c r="AD431" s="175"/>
      <c r="AE431" s="175"/>
      <c r="AF431" s="175"/>
      <c r="AG431" s="175"/>
      <c r="AH431" s="175"/>
      <c r="AI431" s="175"/>
      <c r="AJ431" s="175"/>
      <c r="AK431" s="175"/>
      <c r="AL431" s="175"/>
      <c r="AM431" s="175"/>
      <c r="AN431" s="175"/>
      <c r="AO431" s="175"/>
      <c r="AP431" s="175"/>
      <c r="AQ431" s="175"/>
      <c r="AR431" s="175"/>
      <c r="AS431" s="176">
        <v>1</v>
      </c>
    </row>
    <row r="432" spans="1:45">
      <c r="A432" s="33"/>
      <c r="B432" s="18">
        <v>1</v>
      </c>
      <c r="C432" s="7">
        <v>2</v>
      </c>
      <c r="D432" s="177">
        <v>15</v>
      </c>
      <c r="E432" s="174"/>
      <c r="F432" s="175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  <c r="AA432" s="175"/>
      <c r="AB432" s="175"/>
      <c r="AC432" s="175"/>
      <c r="AD432" s="175"/>
      <c r="AE432" s="175"/>
      <c r="AF432" s="175"/>
      <c r="AG432" s="175"/>
      <c r="AH432" s="175"/>
      <c r="AI432" s="175"/>
      <c r="AJ432" s="175"/>
      <c r="AK432" s="175"/>
      <c r="AL432" s="175"/>
      <c r="AM432" s="175"/>
      <c r="AN432" s="175"/>
      <c r="AO432" s="175"/>
      <c r="AP432" s="175"/>
      <c r="AQ432" s="175"/>
      <c r="AR432" s="175"/>
      <c r="AS432" s="176">
        <v>3</v>
      </c>
    </row>
    <row r="433" spans="1:45">
      <c r="A433" s="33"/>
      <c r="B433" s="18">
        <v>1</v>
      </c>
      <c r="C433" s="7">
        <v>3</v>
      </c>
      <c r="D433" s="177">
        <v>15</v>
      </c>
      <c r="E433" s="174"/>
      <c r="F433" s="175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  <c r="AA433" s="175"/>
      <c r="AB433" s="175"/>
      <c r="AC433" s="175"/>
      <c r="AD433" s="175"/>
      <c r="AE433" s="175"/>
      <c r="AF433" s="175"/>
      <c r="AG433" s="175"/>
      <c r="AH433" s="175"/>
      <c r="AI433" s="175"/>
      <c r="AJ433" s="175"/>
      <c r="AK433" s="175"/>
      <c r="AL433" s="175"/>
      <c r="AM433" s="175"/>
      <c r="AN433" s="175"/>
      <c r="AO433" s="175"/>
      <c r="AP433" s="175"/>
      <c r="AQ433" s="175"/>
      <c r="AR433" s="175"/>
      <c r="AS433" s="176">
        <v>16</v>
      </c>
    </row>
    <row r="434" spans="1:45">
      <c r="A434" s="33"/>
      <c r="B434" s="18">
        <v>1</v>
      </c>
      <c r="C434" s="7">
        <v>4</v>
      </c>
      <c r="D434" s="177">
        <v>15</v>
      </c>
      <c r="E434" s="174"/>
      <c r="F434" s="175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  <c r="AA434" s="175"/>
      <c r="AB434" s="175"/>
      <c r="AC434" s="175"/>
      <c r="AD434" s="175"/>
      <c r="AE434" s="175"/>
      <c r="AF434" s="175"/>
      <c r="AG434" s="175"/>
      <c r="AH434" s="175"/>
      <c r="AI434" s="175"/>
      <c r="AJ434" s="175"/>
      <c r="AK434" s="175"/>
      <c r="AL434" s="175"/>
      <c r="AM434" s="175"/>
      <c r="AN434" s="175"/>
      <c r="AO434" s="175"/>
      <c r="AP434" s="175"/>
      <c r="AQ434" s="175"/>
      <c r="AR434" s="175"/>
      <c r="AS434" s="176">
        <v>15</v>
      </c>
    </row>
    <row r="435" spans="1:45">
      <c r="A435" s="33"/>
      <c r="B435" s="18">
        <v>1</v>
      </c>
      <c r="C435" s="7">
        <v>5</v>
      </c>
      <c r="D435" s="177">
        <v>15</v>
      </c>
      <c r="E435" s="174"/>
      <c r="F435" s="175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  <c r="AA435" s="175"/>
      <c r="AB435" s="175"/>
      <c r="AC435" s="175"/>
      <c r="AD435" s="175"/>
      <c r="AE435" s="175"/>
      <c r="AF435" s="175"/>
      <c r="AG435" s="175"/>
      <c r="AH435" s="175"/>
      <c r="AI435" s="175"/>
      <c r="AJ435" s="175"/>
      <c r="AK435" s="175"/>
      <c r="AL435" s="175"/>
      <c r="AM435" s="175"/>
      <c r="AN435" s="175"/>
      <c r="AO435" s="175"/>
      <c r="AP435" s="175"/>
      <c r="AQ435" s="175"/>
      <c r="AR435" s="175"/>
      <c r="AS435" s="176">
        <v>9</v>
      </c>
    </row>
    <row r="436" spans="1:45">
      <c r="A436" s="33"/>
      <c r="B436" s="19" t="s">
        <v>161</v>
      </c>
      <c r="C436" s="11"/>
      <c r="D436" s="182">
        <v>15</v>
      </c>
      <c r="E436" s="174"/>
      <c r="F436" s="175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  <c r="AA436" s="175"/>
      <c r="AB436" s="175"/>
      <c r="AC436" s="175"/>
      <c r="AD436" s="175"/>
      <c r="AE436" s="175"/>
      <c r="AF436" s="175"/>
      <c r="AG436" s="175"/>
      <c r="AH436" s="175"/>
      <c r="AI436" s="175"/>
      <c r="AJ436" s="175"/>
      <c r="AK436" s="175"/>
      <c r="AL436" s="175"/>
      <c r="AM436" s="175"/>
      <c r="AN436" s="175"/>
      <c r="AO436" s="175"/>
      <c r="AP436" s="175"/>
      <c r="AQ436" s="175"/>
      <c r="AR436" s="175"/>
      <c r="AS436" s="183"/>
    </row>
    <row r="437" spans="1:45">
      <c r="A437" s="33"/>
      <c r="B437" s="2" t="s">
        <v>162</v>
      </c>
      <c r="C437" s="31"/>
      <c r="D437" s="184">
        <v>15</v>
      </c>
      <c r="E437" s="174"/>
      <c r="F437" s="175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  <c r="AA437" s="175"/>
      <c r="AB437" s="175"/>
      <c r="AC437" s="175"/>
      <c r="AD437" s="175"/>
      <c r="AE437" s="175"/>
      <c r="AF437" s="175"/>
      <c r="AG437" s="175"/>
      <c r="AH437" s="175"/>
      <c r="AI437" s="175"/>
      <c r="AJ437" s="175"/>
      <c r="AK437" s="175"/>
      <c r="AL437" s="175"/>
      <c r="AM437" s="175"/>
      <c r="AN437" s="175"/>
      <c r="AO437" s="175"/>
      <c r="AP437" s="175"/>
      <c r="AQ437" s="175"/>
      <c r="AR437" s="175"/>
      <c r="AS437" s="183"/>
    </row>
    <row r="438" spans="1:45">
      <c r="A438" s="33"/>
      <c r="B438" s="2" t="s">
        <v>163</v>
      </c>
      <c r="C438" s="31"/>
      <c r="D438" s="184">
        <v>0</v>
      </c>
      <c r="E438" s="174"/>
      <c r="F438" s="175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  <c r="AA438" s="175"/>
      <c r="AB438" s="175"/>
      <c r="AC438" s="175"/>
      <c r="AD438" s="175"/>
      <c r="AE438" s="175"/>
      <c r="AF438" s="175"/>
      <c r="AG438" s="175"/>
      <c r="AH438" s="175"/>
      <c r="AI438" s="175"/>
      <c r="AJ438" s="175"/>
      <c r="AK438" s="175"/>
      <c r="AL438" s="175"/>
      <c r="AM438" s="175"/>
      <c r="AN438" s="175"/>
      <c r="AO438" s="175"/>
      <c r="AP438" s="175"/>
      <c r="AQ438" s="175"/>
      <c r="AR438" s="175"/>
      <c r="AS438" s="183"/>
    </row>
    <row r="439" spans="1:45">
      <c r="A439" s="33"/>
      <c r="B439" s="2" t="s">
        <v>83</v>
      </c>
      <c r="C439" s="31"/>
      <c r="D439" s="12">
        <v>0</v>
      </c>
      <c r="E439" s="11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164</v>
      </c>
      <c r="C440" s="31"/>
      <c r="D440" s="12">
        <v>0</v>
      </c>
      <c r="E440" s="11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165</v>
      </c>
      <c r="C441" s="55"/>
      <c r="D441" s="53" t="s">
        <v>171</v>
      </c>
      <c r="E441" s="11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AS442" s="69"/>
    </row>
    <row r="443" spans="1:45" ht="15">
      <c r="B443" s="37" t="s">
        <v>272</v>
      </c>
      <c r="AS443" s="30" t="s">
        <v>62</v>
      </c>
    </row>
    <row r="444" spans="1:45" ht="15">
      <c r="A444" s="27" t="s">
        <v>43</v>
      </c>
      <c r="B444" s="17" t="s">
        <v>115</v>
      </c>
      <c r="C444" s="14" t="s">
        <v>116</v>
      </c>
      <c r="D444" s="15" t="s">
        <v>153</v>
      </c>
      <c r="E444" s="16" t="s">
        <v>153</v>
      </c>
      <c r="F444" s="16" t="s">
        <v>153</v>
      </c>
      <c r="G444" s="16" t="s">
        <v>153</v>
      </c>
      <c r="H444" s="16" t="s">
        <v>153</v>
      </c>
      <c r="I444" s="16" t="s">
        <v>153</v>
      </c>
      <c r="J444" s="16" t="s">
        <v>153</v>
      </c>
      <c r="K444" s="16" t="s">
        <v>153</v>
      </c>
      <c r="L444" s="16" t="s">
        <v>153</v>
      </c>
      <c r="M444" s="16" t="s">
        <v>153</v>
      </c>
      <c r="N444" s="113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154</v>
      </c>
      <c r="C445" s="7" t="s">
        <v>154</v>
      </c>
      <c r="D445" s="111" t="s">
        <v>155</v>
      </c>
      <c r="E445" s="112" t="s">
        <v>166</v>
      </c>
      <c r="F445" s="112" t="s">
        <v>156</v>
      </c>
      <c r="G445" s="112" t="s">
        <v>167</v>
      </c>
      <c r="H445" s="112" t="s">
        <v>168</v>
      </c>
      <c r="I445" s="112" t="s">
        <v>172</v>
      </c>
      <c r="J445" s="112" t="s">
        <v>157</v>
      </c>
      <c r="K445" s="112" t="s">
        <v>169</v>
      </c>
      <c r="L445" s="112" t="s">
        <v>158</v>
      </c>
      <c r="M445" s="112" t="s">
        <v>159</v>
      </c>
      <c r="N445" s="113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1</v>
      </c>
    </row>
    <row r="446" spans="1:45">
      <c r="A446" s="33"/>
      <c r="B446" s="18"/>
      <c r="C446" s="7"/>
      <c r="D446" s="8" t="s">
        <v>105</v>
      </c>
      <c r="E446" s="9" t="s">
        <v>105</v>
      </c>
      <c r="F446" s="9" t="s">
        <v>105</v>
      </c>
      <c r="G446" s="9" t="s">
        <v>105</v>
      </c>
      <c r="H446" s="9" t="s">
        <v>105</v>
      </c>
      <c r="I446" s="9" t="s">
        <v>105</v>
      </c>
      <c r="J446" s="9" t="s">
        <v>105</v>
      </c>
      <c r="K446" s="9" t="s">
        <v>99</v>
      </c>
      <c r="L446" s="9" t="s">
        <v>105</v>
      </c>
      <c r="M446" s="9" t="s">
        <v>105</v>
      </c>
      <c r="N446" s="113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2</v>
      </c>
    </row>
    <row r="447" spans="1:45">
      <c r="A447" s="33"/>
      <c r="B447" s="18"/>
      <c r="C447" s="7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113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3</v>
      </c>
    </row>
    <row r="448" spans="1:45">
      <c r="A448" s="33"/>
      <c r="B448" s="17">
        <v>1</v>
      </c>
      <c r="C448" s="13">
        <v>1</v>
      </c>
      <c r="D448" s="20">
        <v>4.6420000000000003</v>
      </c>
      <c r="E448" s="20">
        <v>5.2069000000000001</v>
      </c>
      <c r="F448" s="21" t="s">
        <v>178</v>
      </c>
      <c r="G448" s="20">
        <v>5.17</v>
      </c>
      <c r="H448" s="103">
        <v>4.57</v>
      </c>
      <c r="I448" s="20">
        <v>5.22</v>
      </c>
      <c r="J448" s="21">
        <v>4.6500000000000004</v>
      </c>
      <c r="K448" s="20">
        <v>5.1100000000000003</v>
      </c>
      <c r="L448" s="20">
        <v>4.76</v>
      </c>
      <c r="M448" s="20">
        <v>5.1400000000000006</v>
      </c>
      <c r="N448" s="113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0">
        <v>1</v>
      </c>
    </row>
    <row r="449" spans="1:45">
      <c r="A449" s="33"/>
      <c r="B449" s="18">
        <v>1</v>
      </c>
      <c r="C449" s="7">
        <v>2</v>
      </c>
      <c r="D449" s="9">
        <v>4.6909999999999998</v>
      </c>
      <c r="E449" s="9">
        <v>5.2747000000000002</v>
      </c>
      <c r="F449" s="22" t="s">
        <v>178</v>
      </c>
      <c r="G449" s="9">
        <v>5.13</v>
      </c>
      <c r="H449" s="105">
        <v>4.46</v>
      </c>
      <c r="I449" s="9">
        <v>5.15</v>
      </c>
      <c r="J449" s="22">
        <v>4.79</v>
      </c>
      <c r="K449" s="9">
        <v>5.048</v>
      </c>
      <c r="L449" s="9">
        <v>4.88</v>
      </c>
      <c r="M449" s="9">
        <v>4.9399999999999995</v>
      </c>
      <c r="N449" s="113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0" t="e">
        <v>#N/A</v>
      </c>
    </row>
    <row r="450" spans="1:45">
      <c r="A450" s="33"/>
      <c r="B450" s="18">
        <v>1</v>
      </c>
      <c r="C450" s="7">
        <v>3</v>
      </c>
      <c r="D450" s="9">
        <v>4.6459999999999999</v>
      </c>
      <c r="E450" s="9">
        <v>5.1665000000000001</v>
      </c>
      <c r="F450" s="22" t="s">
        <v>178</v>
      </c>
      <c r="G450" s="9">
        <v>5.13</v>
      </c>
      <c r="H450" s="105">
        <v>4.38</v>
      </c>
      <c r="I450" s="9">
        <v>5.29</v>
      </c>
      <c r="J450" s="22">
        <v>4.92</v>
      </c>
      <c r="K450" s="22">
        <v>5.0119999999999996</v>
      </c>
      <c r="L450" s="10">
        <v>4.76</v>
      </c>
      <c r="M450" s="10">
        <v>4.92</v>
      </c>
      <c r="N450" s="113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0">
        <v>16</v>
      </c>
    </row>
    <row r="451" spans="1:45">
      <c r="A451" s="33"/>
      <c r="B451" s="18">
        <v>1</v>
      </c>
      <c r="C451" s="7">
        <v>4</v>
      </c>
      <c r="D451" s="9">
        <v>4.63</v>
      </c>
      <c r="E451" s="9">
        <v>4.7656000000000001</v>
      </c>
      <c r="F451" s="22" t="s">
        <v>178</v>
      </c>
      <c r="G451" s="9">
        <v>5.09</v>
      </c>
      <c r="H451" s="105">
        <v>4.43</v>
      </c>
      <c r="I451" s="9">
        <v>5.07</v>
      </c>
      <c r="J451" s="22">
        <v>4.8499999999999996</v>
      </c>
      <c r="K451" s="22">
        <v>5.0459999999999994</v>
      </c>
      <c r="L451" s="10">
        <v>4.92</v>
      </c>
      <c r="M451" s="10">
        <v>4.72</v>
      </c>
      <c r="N451" s="113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0">
        <v>4.9591450000000004</v>
      </c>
    </row>
    <row r="452" spans="1:45">
      <c r="A452" s="33"/>
      <c r="B452" s="18">
        <v>1</v>
      </c>
      <c r="C452" s="7">
        <v>5</v>
      </c>
      <c r="D452" s="9">
        <v>4.6479999999999997</v>
      </c>
      <c r="E452" s="9">
        <v>4.7831000000000001</v>
      </c>
      <c r="F452" s="9" t="s">
        <v>178</v>
      </c>
      <c r="G452" s="9">
        <v>5.14</v>
      </c>
      <c r="H452" s="106">
        <v>4.34</v>
      </c>
      <c r="I452" s="9">
        <v>5.28</v>
      </c>
      <c r="J452" s="9">
        <v>4.93</v>
      </c>
      <c r="K452" s="9">
        <v>5.0259999999999998</v>
      </c>
      <c r="L452" s="9">
        <v>4.88</v>
      </c>
      <c r="M452" s="9">
        <v>4.9399999999999995</v>
      </c>
      <c r="N452" s="113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0">
        <v>18</v>
      </c>
    </row>
    <row r="453" spans="1:45">
      <c r="A453" s="33"/>
      <c r="B453" s="19" t="s">
        <v>161</v>
      </c>
      <c r="C453" s="11"/>
      <c r="D453" s="23">
        <v>4.6513999999999998</v>
      </c>
      <c r="E453" s="23">
        <v>5.0393600000000003</v>
      </c>
      <c r="F453" s="23" t="s">
        <v>397</v>
      </c>
      <c r="G453" s="23">
        <v>5.1319999999999997</v>
      </c>
      <c r="H453" s="23">
        <v>4.4359999999999999</v>
      </c>
      <c r="I453" s="23">
        <v>5.202</v>
      </c>
      <c r="J453" s="23">
        <v>4.8280000000000003</v>
      </c>
      <c r="K453" s="23">
        <v>5.0484</v>
      </c>
      <c r="L453" s="23">
        <v>4.84</v>
      </c>
      <c r="M453" s="23">
        <v>4.9319999999999995</v>
      </c>
      <c r="N453" s="113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69"/>
    </row>
    <row r="454" spans="1:45">
      <c r="A454" s="33"/>
      <c r="B454" s="2" t="s">
        <v>162</v>
      </c>
      <c r="C454" s="31"/>
      <c r="D454" s="10">
        <v>4.6459999999999999</v>
      </c>
      <c r="E454" s="10">
        <v>5.1665000000000001</v>
      </c>
      <c r="F454" s="10" t="s">
        <v>397</v>
      </c>
      <c r="G454" s="10">
        <v>5.13</v>
      </c>
      <c r="H454" s="10">
        <v>4.43</v>
      </c>
      <c r="I454" s="10">
        <v>5.22</v>
      </c>
      <c r="J454" s="10">
        <v>4.8499999999999996</v>
      </c>
      <c r="K454" s="10">
        <v>5.0459999999999994</v>
      </c>
      <c r="L454" s="10">
        <v>4.88</v>
      </c>
      <c r="M454" s="10">
        <v>4.9399999999999995</v>
      </c>
      <c r="N454" s="113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69"/>
    </row>
    <row r="455" spans="1:45">
      <c r="A455" s="33"/>
      <c r="B455" s="2" t="s">
        <v>163</v>
      </c>
      <c r="C455" s="31"/>
      <c r="D455" s="24">
        <v>2.3212065827926585E-2</v>
      </c>
      <c r="E455" s="24">
        <v>0.24506778246028182</v>
      </c>
      <c r="F455" s="24" t="s">
        <v>397</v>
      </c>
      <c r="G455" s="24">
        <v>2.8635642126552716E-2</v>
      </c>
      <c r="H455" s="24">
        <v>8.792041856133323E-2</v>
      </c>
      <c r="I455" s="24">
        <v>9.2574294488264847E-2</v>
      </c>
      <c r="J455" s="24">
        <v>0.1145425685062106</v>
      </c>
      <c r="K455" s="24">
        <v>3.750733261643676E-2</v>
      </c>
      <c r="L455" s="24">
        <v>7.4833147735478903E-2</v>
      </c>
      <c r="M455" s="24">
        <v>0.14872793954062594</v>
      </c>
      <c r="N455" s="185"/>
      <c r="O455" s="186"/>
      <c r="P455" s="186"/>
      <c r="Q455" s="186"/>
      <c r="R455" s="186"/>
      <c r="S455" s="186"/>
      <c r="T455" s="186"/>
      <c r="U455" s="186"/>
      <c r="V455" s="186"/>
      <c r="W455" s="186"/>
      <c r="X455" s="186"/>
      <c r="Y455" s="186"/>
      <c r="Z455" s="186"/>
      <c r="AA455" s="186"/>
      <c r="AB455" s="186"/>
      <c r="AC455" s="186"/>
      <c r="AD455" s="186"/>
      <c r="AE455" s="186"/>
      <c r="AF455" s="186"/>
      <c r="AG455" s="186"/>
      <c r="AH455" s="186"/>
      <c r="AI455" s="186"/>
      <c r="AJ455" s="186"/>
      <c r="AK455" s="186"/>
      <c r="AL455" s="186"/>
      <c r="AM455" s="186"/>
      <c r="AN455" s="186"/>
      <c r="AO455" s="186"/>
      <c r="AP455" s="186"/>
      <c r="AQ455" s="186"/>
      <c r="AR455" s="186"/>
      <c r="AS455" s="70"/>
    </row>
    <row r="456" spans="1:45">
      <c r="A456" s="33"/>
      <c r="B456" s="2" t="s">
        <v>83</v>
      </c>
      <c r="C456" s="31"/>
      <c r="D456" s="12">
        <v>4.9903396456822862E-3</v>
      </c>
      <c r="E456" s="12">
        <v>4.863073534343286E-2</v>
      </c>
      <c r="F456" s="12" t="s">
        <v>397</v>
      </c>
      <c r="G456" s="12">
        <v>5.5798211470289788E-3</v>
      </c>
      <c r="H456" s="12">
        <v>1.9819751704538601E-2</v>
      </c>
      <c r="I456" s="12">
        <v>1.7795904361450374E-2</v>
      </c>
      <c r="J456" s="12">
        <v>2.372464136416955E-2</v>
      </c>
      <c r="K456" s="12">
        <v>7.4295484938667221E-3</v>
      </c>
      <c r="L456" s="12">
        <v>1.5461394160222915E-2</v>
      </c>
      <c r="M456" s="12">
        <v>3.0155705502965521E-2</v>
      </c>
      <c r="N456" s="113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164</v>
      </c>
      <c r="C457" s="31"/>
      <c r="D457" s="12">
        <v>-6.2056060066805974E-2</v>
      </c>
      <c r="E457" s="12">
        <v>1.6175167291942349E-2</v>
      </c>
      <c r="F457" s="12" t="s">
        <v>397</v>
      </c>
      <c r="G457" s="12">
        <v>3.4855806797341016E-2</v>
      </c>
      <c r="H457" s="12">
        <v>-0.10549096668881441</v>
      </c>
      <c r="I457" s="12">
        <v>4.8971143211178347E-2</v>
      </c>
      <c r="J457" s="12">
        <v>-2.6445082771324513E-2</v>
      </c>
      <c r="K457" s="12">
        <v>1.7998062165957895E-2</v>
      </c>
      <c r="L457" s="12">
        <v>-2.4025310814666745E-2</v>
      </c>
      <c r="M457" s="12">
        <v>-5.4737258136232647E-3</v>
      </c>
      <c r="N457" s="113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165</v>
      </c>
      <c r="C458" s="55"/>
      <c r="D458" s="53">
        <v>1.63</v>
      </c>
      <c r="E458" s="53">
        <v>0.62</v>
      </c>
      <c r="F458" s="53" t="s">
        <v>171</v>
      </c>
      <c r="G458" s="53">
        <v>1.1599999999999999</v>
      </c>
      <c r="H458" s="53">
        <v>2.87</v>
      </c>
      <c r="I458" s="53">
        <v>1.56</v>
      </c>
      <c r="J458" s="53">
        <v>0.6</v>
      </c>
      <c r="K458" s="53">
        <v>0.67</v>
      </c>
      <c r="L458" s="53">
        <v>0.53</v>
      </c>
      <c r="M458" s="53">
        <v>0</v>
      </c>
      <c r="N458" s="113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E459" s="29"/>
      <c r="F459" s="29"/>
      <c r="G459" s="29"/>
      <c r="H459" s="29"/>
      <c r="I459" s="29"/>
      <c r="J459" s="29"/>
      <c r="K459" s="29"/>
      <c r="L459" s="29"/>
      <c r="M459" s="29"/>
      <c r="AS459" s="69"/>
    </row>
    <row r="460" spans="1:45" ht="15">
      <c r="B460" s="37" t="s">
        <v>273</v>
      </c>
      <c r="AS460" s="30" t="s">
        <v>182</v>
      </c>
    </row>
    <row r="461" spans="1:45" ht="15">
      <c r="A461" s="27" t="s">
        <v>44</v>
      </c>
      <c r="B461" s="17" t="s">
        <v>115</v>
      </c>
      <c r="C461" s="14" t="s">
        <v>116</v>
      </c>
      <c r="D461" s="15" t="s">
        <v>153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154</v>
      </c>
      <c r="C462" s="7" t="s">
        <v>154</v>
      </c>
      <c r="D462" s="111" t="s">
        <v>158</v>
      </c>
      <c r="E462" s="11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99</v>
      </c>
      <c r="E463" s="11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87">
        <v>83</v>
      </c>
      <c r="E465" s="190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E465" s="191"/>
      <c r="AF465" s="191"/>
      <c r="AG465" s="191"/>
      <c r="AH465" s="191"/>
      <c r="AI465" s="191"/>
      <c r="AJ465" s="191"/>
      <c r="AK465" s="191"/>
      <c r="AL465" s="191"/>
      <c r="AM465" s="191"/>
      <c r="AN465" s="191"/>
      <c r="AO465" s="191"/>
      <c r="AP465" s="191"/>
      <c r="AQ465" s="191"/>
      <c r="AR465" s="191"/>
      <c r="AS465" s="192">
        <v>1</v>
      </c>
    </row>
    <row r="466" spans="1:45">
      <c r="A466" s="33"/>
      <c r="B466" s="18">
        <v>1</v>
      </c>
      <c r="C466" s="7">
        <v>2</v>
      </c>
      <c r="D466" s="193">
        <v>83</v>
      </c>
      <c r="E466" s="190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  <c r="AD466" s="191"/>
      <c r="AE466" s="191"/>
      <c r="AF466" s="191"/>
      <c r="AG466" s="191"/>
      <c r="AH466" s="191"/>
      <c r="AI466" s="191"/>
      <c r="AJ466" s="191"/>
      <c r="AK466" s="191"/>
      <c r="AL466" s="191"/>
      <c r="AM466" s="191"/>
      <c r="AN466" s="191"/>
      <c r="AO466" s="191"/>
      <c r="AP466" s="191"/>
      <c r="AQ466" s="191"/>
      <c r="AR466" s="191"/>
      <c r="AS466" s="192">
        <v>4</v>
      </c>
    </row>
    <row r="467" spans="1:45">
      <c r="A467" s="33"/>
      <c r="B467" s="18">
        <v>1</v>
      </c>
      <c r="C467" s="7">
        <v>3</v>
      </c>
      <c r="D467" s="193">
        <v>84</v>
      </c>
      <c r="E467" s="190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E467" s="191"/>
      <c r="AF467" s="191"/>
      <c r="AG467" s="191"/>
      <c r="AH467" s="191"/>
      <c r="AI467" s="191"/>
      <c r="AJ467" s="191"/>
      <c r="AK467" s="191"/>
      <c r="AL467" s="191"/>
      <c r="AM467" s="191"/>
      <c r="AN467" s="191"/>
      <c r="AO467" s="191"/>
      <c r="AP467" s="191"/>
      <c r="AQ467" s="191"/>
      <c r="AR467" s="191"/>
      <c r="AS467" s="192">
        <v>16</v>
      </c>
    </row>
    <row r="468" spans="1:45">
      <c r="A468" s="33"/>
      <c r="B468" s="18">
        <v>1</v>
      </c>
      <c r="C468" s="7">
        <v>4</v>
      </c>
      <c r="D468" s="193">
        <v>84</v>
      </c>
      <c r="E468" s="190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  <c r="AD468" s="191"/>
      <c r="AE468" s="191"/>
      <c r="AF468" s="191"/>
      <c r="AG468" s="191"/>
      <c r="AH468" s="191"/>
      <c r="AI468" s="191"/>
      <c r="AJ468" s="191"/>
      <c r="AK468" s="191"/>
      <c r="AL468" s="191"/>
      <c r="AM468" s="191"/>
      <c r="AN468" s="191"/>
      <c r="AO468" s="191"/>
      <c r="AP468" s="191"/>
      <c r="AQ468" s="191"/>
      <c r="AR468" s="191"/>
      <c r="AS468" s="192">
        <v>83.6</v>
      </c>
    </row>
    <row r="469" spans="1:45">
      <c r="A469" s="33"/>
      <c r="B469" s="18">
        <v>1</v>
      </c>
      <c r="C469" s="7">
        <v>5</v>
      </c>
      <c r="D469" s="193">
        <v>84</v>
      </c>
      <c r="E469" s="190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E469" s="191"/>
      <c r="AF469" s="191"/>
      <c r="AG469" s="191"/>
      <c r="AH469" s="191"/>
      <c r="AI469" s="191"/>
      <c r="AJ469" s="191"/>
      <c r="AK469" s="191"/>
      <c r="AL469" s="191"/>
      <c r="AM469" s="191"/>
      <c r="AN469" s="191"/>
      <c r="AO469" s="191"/>
      <c r="AP469" s="191"/>
      <c r="AQ469" s="191"/>
      <c r="AR469" s="191"/>
      <c r="AS469" s="192">
        <v>10</v>
      </c>
    </row>
    <row r="470" spans="1:45">
      <c r="A470" s="33"/>
      <c r="B470" s="19" t="s">
        <v>161</v>
      </c>
      <c r="C470" s="11"/>
      <c r="D470" s="198">
        <v>83.6</v>
      </c>
      <c r="E470" s="190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E470" s="191"/>
      <c r="AF470" s="191"/>
      <c r="AG470" s="191"/>
      <c r="AH470" s="191"/>
      <c r="AI470" s="191"/>
      <c r="AJ470" s="191"/>
      <c r="AK470" s="191"/>
      <c r="AL470" s="191"/>
      <c r="AM470" s="191"/>
      <c r="AN470" s="191"/>
      <c r="AO470" s="191"/>
      <c r="AP470" s="191"/>
      <c r="AQ470" s="191"/>
      <c r="AR470" s="191"/>
      <c r="AS470" s="199"/>
    </row>
    <row r="471" spans="1:45">
      <c r="A471" s="33"/>
      <c r="B471" s="2" t="s">
        <v>162</v>
      </c>
      <c r="C471" s="31"/>
      <c r="D471" s="200">
        <v>84</v>
      </c>
      <c r="E471" s="190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E471" s="191"/>
      <c r="AF471" s="191"/>
      <c r="AG471" s="191"/>
      <c r="AH471" s="191"/>
      <c r="AI471" s="191"/>
      <c r="AJ471" s="191"/>
      <c r="AK471" s="191"/>
      <c r="AL471" s="191"/>
      <c r="AM471" s="191"/>
      <c r="AN471" s="191"/>
      <c r="AO471" s="191"/>
      <c r="AP471" s="191"/>
      <c r="AQ471" s="191"/>
      <c r="AR471" s="191"/>
      <c r="AS471" s="199"/>
    </row>
    <row r="472" spans="1:45">
      <c r="A472" s="33"/>
      <c r="B472" s="2" t="s">
        <v>163</v>
      </c>
      <c r="C472" s="31"/>
      <c r="D472" s="200">
        <v>0.54772255750516607</v>
      </c>
      <c r="E472" s="190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E472" s="191"/>
      <c r="AF472" s="191"/>
      <c r="AG472" s="191"/>
      <c r="AH472" s="191"/>
      <c r="AI472" s="191"/>
      <c r="AJ472" s="191"/>
      <c r="AK472" s="191"/>
      <c r="AL472" s="191"/>
      <c r="AM472" s="191"/>
      <c r="AN472" s="191"/>
      <c r="AO472" s="191"/>
      <c r="AP472" s="191"/>
      <c r="AQ472" s="191"/>
      <c r="AR472" s="191"/>
      <c r="AS472" s="199"/>
    </row>
    <row r="473" spans="1:45">
      <c r="A473" s="33"/>
      <c r="B473" s="2" t="s">
        <v>83</v>
      </c>
      <c r="C473" s="31"/>
      <c r="D473" s="12">
        <v>6.5517052333153841E-3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164</v>
      </c>
      <c r="C474" s="31"/>
      <c r="D474" s="12">
        <v>0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165</v>
      </c>
      <c r="C475" s="55"/>
      <c r="D475" s="53" t="s">
        <v>171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>
      <c r="AS477" s="69"/>
    </row>
    <row r="478" spans="1:45">
      <c r="AS478" s="69"/>
    </row>
    <row r="479" spans="1:45">
      <c r="AS479" s="69"/>
    </row>
    <row r="480" spans="1:45">
      <c r="AS480" s="69"/>
    </row>
    <row r="481" spans="45:45">
      <c r="AS481" s="69"/>
    </row>
    <row r="482" spans="45:45">
      <c r="AS482" s="69"/>
    </row>
    <row r="483" spans="45:45">
      <c r="AS483" s="69"/>
    </row>
    <row r="484" spans="45:45">
      <c r="AS484" s="69"/>
    </row>
    <row r="485" spans="45:45">
      <c r="AS485" s="69"/>
    </row>
    <row r="486" spans="45:45">
      <c r="AS486" s="69"/>
    </row>
    <row r="487" spans="45:45">
      <c r="AS487" s="69"/>
    </row>
    <row r="488" spans="45:45">
      <c r="AS488" s="69"/>
    </row>
    <row r="489" spans="45:45">
      <c r="AS489" s="69"/>
    </row>
    <row r="490" spans="45:45">
      <c r="AS490" s="69"/>
    </row>
    <row r="491" spans="45:45">
      <c r="AS491" s="69"/>
    </row>
    <row r="492" spans="45:45">
      <c r="AS492" s="69"/>
    </row>
    <row r="493" spans="45:45">
      <c r="AS493" s="69"/>
    </row>
    <row r="494" spans="45:45">
      <c r="AS494" s="69"/>
    </row>
    <row r="495" spans="45:45">
      <c r="AS495" s="69"/>
    </row>
    <row r="496" spans="45:45">
      <c r="AS496" s="69"/>
    </row>
    <row r="497" spans="45:45">
      <c r="AS497" s="69"/>
    </row>
    <row r="498" spans="45:45">
      <c r="AS498" s="69"/>
    </row>
    <row r="499" spans="45:45">
      <c r="AS499" s="69"/>
    </row>
    <row r="500" spans="45:45">
      <c r="AS500" s="69"/>
    </row>
    <row r="501" spans="45:45">
      <c r="AS501" s="69"/>
    </row>
    <row r="502" spans="45:45">
      <c r="AS502" s="69"/>
    </row>
    <row r="503" spans="45:45">
      <c r="AS503" s="69"/>
    </row>
    <row r="504" spans="45:45">
      <c r="AS504" s="69"/>
    </row>
    <row r="505" spans="45:45">
      <c r="AS505" s="69"/>
    </row>
    <row r="506" spans="45:45">
      <c r="AS506" s="69"/>
    </row>
    <row r="507" spans="45:45">
      <c r="AS507" s="69"/>
    </row>
    <row r="508" spans="45:45">
      <c r="AS508" s="69"/>
    </row>
    <row r="509" spans="45:45">
      <c r="AS509" s="69"/>
    </row>
    <row r="510" spans="45:45">
      <c r="AS510" s="69"/>
    </row>
    <row r="511" spans="45:45">
      <c r="AS511" s="69"/>
    </row>
    <row r="512" spans="45:45">
      <c r="AS512" s="69"/>
    </row>
    <row r="513" spans="45:45">
      <c r="AS513" s="69"/>
    </row>
    <row r="514" spans="45:45">
      <c r="AS514" s="69"/>
    </row>
    <row r="515" spans="45:45">
      <c r="AS515" s="69"/>
    </row>
    <row r="516" spans="45:45">
      <c r="AS516" s="69"/>
    </row>
    <row r="517" spans="45:45">
      <c r="AS517" s="69"/>
    </row>
    <row r="518" spans="45:45">
      <c r="AS518" s="69"/>
    </row>
    <row r="519" spans="45:45">
      <c r="AS519" s="69"/>
    </row>
    <row r="520" spans="45:45">
      <c r="AS520" s="69"/>
    </row>
    <row r="521" spans="45:45">
      <c r="AS521" s="69"/>
    </row>
    <row r="522" spans="45:45">
      <c r="AS522" s="69"/>
    </row>
    <row r="523" spans="45:45">
      <c r="AS523" s="69"/>
    </row>
    <row r="524" spans="45:45">
      <c r="AS524" s="69"/>
    </row>
    <row r="525" spans="45:45">
      <c r="AS525" s="69"/>
    </row>
    <row r="526" spans="45:45">
      <c r="AS526" s="70"/>
    </row>
    <row r="527" spans="45:45">
      <c r="AS527" s="71"/>
    </row>
    <row r="528" spans="45:45">
      <c r="AS528" s="71"/>
    </row>
    <row r="529" spans="45:45">
      <c r="AS529" s="71"/>
    </row>
    <row r="530" spans="45:45">
      <c r="AS530" s="71"/>
    </row>
    <row r="531" spans="45:45">
      <c r="AS531" s="71"/>
    </row>
    <row r="532" spans="45:45">
      <c r="AS532" s="71"/>
    </row>
    <row r="533" spans="45:45">
      <c r="AS533" s="71"/>
    </row>
    <row r="534" spans="45:45">
      <c r="AS534" s="71"/>
    </row>
    <row r="535" spans="45:45">
      <c r="AS535" s="71"/>
    </row>
    <row r="536" spans="45:45">
      <c r="AS536" s="71"/>
    </row>
    <row r="537" spans="45:45">
      <c r="AS537" s="71"/>
    </row>
    <row r="538" spans="45:45">
      <c r="AS538" s="71"/>
    </row>
    <row r="539" spans="45:45">
      <c r="AS539" s="71"/>
    </row>
    <row r="540" spans="45:45">
      <c r="AS540" s="71"/>
    </row>
    <row r="541" spans="45:45">
      <c r="AS541" s="71"/>
    </row>
    <row r="542" spans="45:45">
      <c r="AS542" s="71"/>
    </row>
    <row r="543" spans="45:45">
      <c r="AS543" s="71"/>
    </row>
    <row r="544" spans="45:45">
      <c r="AS544" s="71"/>
    </row>
    <row r="545" spans="45:45">
      <c r="AS545" s="71"/>
    </row>
    <row r="546" spans="45:45">
      <c r="AS546" s="71"/>
    </row>
    <row r="547" spans="45:45">
      <c r="AS547" s="71"/>
    </row>
    <row r="548" spans="45:45">
      <c r="AS548" s="71"/>
    </row>
    <row r="549" spans="45:45">
      <c r="AS549" s="71"/>
    </row>
    <row r="550" spans="45:45">
      <c r="AS550" s="71"/>
    </row>
    <row r="551" spans="45:45">
      <c r="AS551" s="71"/>
    </row>
    <row r="552" spans="45:45">
      <c r="AS552" s="71"/>
    </row>
    <row r="553" spans="45:45">
      <c r="AS553" s="71"/>
    </row>
    <row r="554" spans="45:45">
      <c r="AS554" s="71"/>
    </row>
    <row r="555" spans="45:45">
      <c r="AS555" s="71"/>
    </row>
    <row r="556" spans="45:45">
      <c r="AS556" s="71"/>
    </row>
    <row r="557" spans="45:45">
      <c r="AS557" s="71"/>
    </row>
    <row r="558" spans="45:45">
      <c r="AS558" s="71"/>
    </row>
    <row r="559" spans="45:45">
      <c r="AS559" s="71"/>
    </row>
    <row r="560" spans="45:45">
      <c r="AS560" s="71"/>
    </row>
  </sheetData>
  <dataConsolidate/>
  <conditionalFormatting sqref="C2:C14 C16:C17 C28:C31 C34 C45:C48 C51 C62:C65 C68 C79:C82 C85 C96:C99 C102 C113:C116 C119 C130:C133 C136 C147:C150 C153 C164:C167 C170 C181:C184 C187 C198:C201 C204 C215:C218 C221 C232:C235 C238 C249:C252 C255 C266:C269 C272 C283:C286 C289 C300:C303 C306 C317:C320 C323 C334:C337 C340 C351:C354 C357 C368:C371 C374 C385:C388 C391 C402:C405 C408 C419:C422 C425 C436:C439 C442 C453:C456 C459 C470:C473 C476 D2:H17 D19:L34 D36:K51 D53:L68 D70:D85 D87:M102 D104:I119 D121:M136 D138:D153 D155:L170 D172:M187 D189:E204 D206:D221 D223:M238 D240:E255 D257:D272 D274:E289 D291:M306 D308:K323 D325:J340 D342:D357 D359:L374 D376:E391 D393:D408 D410:D425 D427:D442 D444:M459 D461:D476">
    <cfRule type="expression" dxfId="611" priority="613" stopIfTrue="1">
      <formula>AND(ISBLANK(INDIRECT(Anlyt_LabRefLastCol)),ISBLANK(INDIRECT(Anlyt_LabRefThisCol)))</formula>
    </cfRule>
    <cfRule type="expression" dxfId="610" priority="614">
      <formula>ISBLANK(INDIRECT(Anlyt_LabRefThisCol))</formula>
    </cfRule>
  </conditionalFormatting>
  <conditionalFormatting sqref="B6:H10 B23:L27 B40:K44 B57:L61 B74:D78 B91:M95 B108:I112 B125:M129 B142:D146 B159:L163 B176:M180 B193:E197 B210:D214 B227:M231 B244:E248 B261:D265 B278:E282 B295:M299 B312:K316 B329:J333 B346:D350 B363:L367 B380:E384 B397:D401 B414:D418 B431:D435 B448:M452 B465:D469">
    <cfRule type="expression" dxfId="609" priority="615">
      <formula>AND($B6&lt;&gt;$B5,NOT(ISBLANK(INDIRECT(Anlyt_LabRefThisCol))))</formula>
    </cfRule>
  </conditionalFormatting>
  <conditionalFormatting sqref="C15">
    <cfRule type="expression" dxfId="608" priority="597" stopIfTrue="1">
      <formula>AND(ISBLANK(INDIRECT(Anlyt_LabRefLastCol)),ISBLANK(INDIRECT(Anlyt_LabRefThisCol)))</formula>
    </cfRule>
    <cfRule type="expression" dxfId="607" priority="598">
      <formula>ISBLANK(INDIRECT(Anlyt_LabRefThisCol))</formula>
    </cfRule>
  </conditionalFormatting>
  <conditionalFormatting sqref="C19:C27 C33">
    <cfRule type="expression" dxfId="606" priority="591" stopIfTrue="1">
      <formula>AND(ISBLANK(INDIRECT(Anlyt_LabRefLastCol)),ISBLANK(INDIRECT(Anlyt_LabRefThisCol)))</formula>
    </cfRule>
    <cfRule type="expression" dxfId="605" priority="592">
      <formula>ISBLANK(INDIRECT(Anlyt_LabRefThisCol))</formula>
    </cfRule>
  </conditionalFormatting>
  <conditionalFormatting sqref="C32">
    <cfRule type="expression" dxfId="604" priority="575" stopIfTrue="1">
      <formula>AND(ISBLANK(INDIRECT(Anlyt_LabRefLastCol)),ISBLANK(INDIRECT(Anlyt_LabRefThisCol)))</formula>
    </cfRule>
    <cfRule type="expression" dxfId="603" priority="576">
      <formula>ISBLANK(INDIRECT(Anlyt_LabRefThisCol))</formula>
    </cfRule>
  </conditionalFormatting>
  <conditionalFormatting sqref="C36:C44 C50">
    <cfRule type="expression" dxfId="602" priority="569" stopIfTrue="1">
      <formula>AND(ISBLANK(INDIRECT(Anlyt_LabRefLastCol)),ISBLANK(INDIRECT(Anlyt_LabRefThisCol)))</formula>
    </cfRule>
    <cfRule type="expression" dxfId="601" priority="570">
      <formula>ISBLANK(INDIRECT(Anlyt_LabRefThisCol))</formula>
    </cfRule>
  </conditionalFormatting>
  <conditionalFormatting sqref="C49">
    <cfRule type="expression" dxfId="600" priority="553" stopIfTrue="1">
      <formula>AND(ISBLANK(INDIRECT(Anlyt_LabRefLastCol)),ISBLANK(INDIRECT(Anlyt_LabRefThisCol)))</formula>
    </cfRule>
    <cfRule type="expression" dxfId="599" priority="554">
      <formula>ISBLANK(INDIRECT(Anlyt_LabRefThisCol))</formula>
    </cfRule>
  </conditionalFormatting>
  <conditionalFormatting sqref="C53:C61 C67">
    <cfRule type="expression" dxfId="598" priority="547" stopIfTrue="1">
      <formula>AND(ISBLANK(INDIRECT(Anlyt_LabRefLastCol)),ISBLANK(INDIRECT(Anlyt_LabRefThisCol)))</formula>
    </cfRule>
    <cfRule type="expression" dxfId="597" priority="548">
      <formula>ISBLANK(INDIRECT(Anlyt_LabRefThisCol))</formula>
    </cfRule>
  </conditionalFormatting>
  <conditionalFormatting sqref="C66">
    <cfRule type="expression" dxfId="596" priority="531" stopIfTrue="1">
      <formula>AND(ISBLANK(INDIRECT(Anlyt_LabRefLastCol)),ISBLANK(INDIRECT(Anlyt_LabRefThisCol)))</formula>
    </cfRule>
    <cfRule type="expression" dxfId="595" priority="532">
      <formula>ISBLANK(INDIRECT(Anlyt_LabRefThisCol))</formula>
    </cfRule>
  </conditionalFormatting>
  <conditionalFormatting sqref="C70:C78 C84">
    <cfRule type="expression" dxfId="594" priority="525" stopIfTrue="1">
      <formula>AND(ISBLANK(INDIRECT(Anlyt_LabRefLastCol)),ISBLANK(INDIRECT(Anlyt_LabRefThisCol)))</formula>
    </cfRule>
    <cfRule type="expression" dxfId="593" priority="526">
      <formula>ISBLANK(INDIRECT(Anlyt_LabRefThisCol))</formula>
    </cfRule>
  </conditionalFormatting>
  <conditionalFormatting sqref="C83">
    <cfRule type="expression" dxfId="592" priority="509" stopIfTrue="1">
      <formula>AND(ISBLANK(INDIRECT(Anlyt_LabRefLastCol)),ISBLANK(INDIRECT(Anlyt_LabRefThisCol)))</formula>
    </cfRule>
    <cfRule type="expression" dxfId="591" priority="510">
      <formula>ISBLANK(INDIRECT(Anlyt_LabRefThisCol))</formula>
    </cfRule>
  </conditionalFormatting>
  <conditionalFormatting sqref="C87:C95 C101">
    <cfRule type="expression" dxfId="590" priority="503" stopIfTrue="1">
      <formula>AND(ISBLANK(INDIRECT(Anlyt_LabRefLastCol)),ISBLANK(INDIRECT(Anlyt_LabRefThisCol)))</formula>
    </cfRule>
    <cfRule type="expression" dxfId="589" priority="504">
      <formula>ISBLANK(INDIRECT(Anlyt_LabRefThisCol))</formula>
    </cfRule>
  </conditionalFormatting>
  <conditionalFormatting sqref="C100">
    <cfRule type="expression" dxfId="588" priority="487" stopIfTrue="1">
      <formula>AND(ISBLANK(INDIRECT(Anlyt_LabRefLastCol)),ISBLANK(INDIRECT(Anlyt_LabRefThisCol)))</formula>
    </cfRule>
    <cfRule type="expression" dxfId="587" priority="488">
      <formula>ISBLANK(INDIRECT(Anlyt_LabRefThisCol))</formula>
    </cfRule>
  </conditionalFormatting>
  <conditionalFormatting sqref="C104:C112 C118">
    <cfRule type="expression" dxfId="586" priority="481" stopIfTrue="1">
      <formula>AND(ISBLANK(INDIRECT(Anlyt_LabRefLastCol)),ISBLANK(INDIRECT(Anlyt_LabRefThisCol)))</formula>
    </cfRule>
    <cfRule type="expression" dxfId="585" priority="482">
      <formula>ISBLANK(INDIRECT(Anlyt_LabRefThisCol))</formula>
    </cfRule>
  </conditionalFormatting>
  <conditionalFormatting sqref="C117">
    <cfRule type="expression" dxfId="584" priority="465" stopIfTrue="1">
      <formula>AND(ISBLANK(INDIRECT(Anlyt_LabRefLastCol)),ISBLANK(INDIRECT(Anlyt_LabRefThisCol)))</formula>
    </cfRule>
    <cfRule type="expression" dxfId="583" priority="466">
      <formula>ISBLANK(INDIRECT(Anlyt_LabRefThisCol))</formula>
    </cfRule>
  </conditionalFormatting>
  <conditionalFormatting sqref="C121:C129 C135">
    <cfRule type="expression" dxfId="582" priority="459" stopIfTrue="1">
      <formula>AND(ISBLANK(INDIRECT(Anlyt_LabRefLastCol)),ISBLANK(INDIRECT(Anlyt_LabRefThisCol)))</formula>
    </cfRule>
    <cfRule type="expression" dxfId="581" priority="460">
      <formula>ISBLANK(INDIRECT(Anlyt_LabRefThisCol))</formula>
    </cfRule>
  </conditionalFormatting>
  <conditionalFormatting sqref="C134">
    <cfRule type="expression" dxfId="580" priority="443" stopIfTrue="1">
      <formula>AND(ISBLANK(INDIRECT(Anlyt_LabRefLastCol)),ISBLANK(INDIRECT(Anlyt_LabRefThisCol)))</formula>
    </cfRule>
    <cfRule type="expression" dxfId="579" priority="444">
      <formula>ISBLANK(INDIRECT(Anlyt_LabRefThisCol))</formula>
    </cfRule>
  </conditionalFormatting>
  <conditionalFormatting sqref="C138:C146 C152">
    <cfRule type="expression" dxfId="578" priority="437" stopIfTrue="1">
      <formula>AND(ISBLANK(INDIRECT(Anlyt_LabRefLastCol)),ISBLANK(INDIRECT(Anlyt_LabRefThisCol)))</formula>
    </cfRule>
    <cfRule type="expression" dxfId="577" priority="438">
      <formula>ISBLANK(INDIRECT(Anlyt_LabRefThisCol))</formula>
    </cfRule>
  </conditionalFormatting>
  <conditionalFormatting sqref="C151">
    <cfRule type="expression" dxfId="576" priority="421" stopIfTrue="1">
      <formula>AND(ISBLANK(INDIRECT(Anlyt_LabRefLastCol)),ISBLANK(INDIRECT(Anlyt_LabRefThisCol)))</formula>
    </cfRule>
    <cfRule type="expression" dxfId="575" priority="422">
      <formula>ISBLANK(INDIRECT(Anlyt_LabRefThisCol))</formula>
    </cfRule>
  </conditionalFormatting>
  <conditionalFormatting sqref="C155:C163 C169">
    <cfRule type="expression" dxfId="574" priority="415" stopIfTrue="1">
      <formula>AND(ISBLANK(INDIRECT(Anlyt_LabRefLastCol)),ISBLANK(INDIRECT(Anlyt_LabRefThisCol)))</formula>
    </cfRule>
    <cfRule type="expression" dxfId="573" priority="416">
      <formula>ISBLANK(INDIRECT(Anlyt_LabRefThisCol))</formula>
    </cfRule>
  </conditionalFormatting>
  <conditionalFormatting sqref="C168">
    <cfRule type="expression" dxfId="572" priority="399" stopIfTrue="1">
      <formula>AND(ISBLANK(INDIRECT(Anlyt_LabRefLastCol)),ISBLANK(INDIRECT(Anlyt_LabRefThisCol)))</formula>
    </cfRule>
    <cfRule type="expression" dxfId="571" priority="400">
      <formula>ISBLANK(INDIRECT(Anlyt_LabRefThisCol))</formula>
    </cfRule>
  </conditionalFormatting>
  <conditionalFormatting sqref="C172:C180 C186">
    <cfRule type="expression" dxfId="570" priority="393" stopIfTrue="1">
      <formula>AND(ISBLANK(INDIRECT(Anlyt_LabRefLastCol)),ISBLANK(INDIRECT(Anlyt_LabRefThisCol)))</formula>
    </cfRule>
    <cfRule type="expression" dxfId="569" priority="394">
      <formula>ISBLANK(INDIRECT(Anlyt_LabRefThisCol))</formula>
    </cfRule>
  </conditionalFormatting>
  <conditionalFormatting sqref="C185">
    <cfRule type="expression" dxfId="568" priority="377" stopIfTrue="1">
      <formula>AND(ISBLANK(INDIRECT(Anlyt_LabRefLastCol)),ISBLANK(INDIRECT(Anlyt_LabRefThisCol)))</formula>
    </cfRule>
    <cfRule type="expression" dxfId="567" priority="378">
      <formula>ISBLANK(INDIRECT(Anlyt_LabRefThisCol))</formula>
    </cfRule>
  </conditionalFormatting>
  <conditionalFormatting sqref="C189:C197 C203">
    <cfRule type="expression" dxfId="566" priority="371" stopIfTrue="1">
      <formula>AND(ISBLANK(INDIRECT(Anlyt_LabRefLastCol)),ISBLANK(INDIRECT(Anlyt_LabRefThisCol)))</formula>
    </cfRule>
    <cfRule type="expression" dxfId="565" priority="372">
      <formula>ISBLANK(INDIRECT(Anlyt_LabRefThisCol))</formula>
    </cfRule>
  </conditionalFormatting>
  <conditionalFormatting sqref="C202">
    <cfRule type="expression" dxfId="564" priority="355" stopIfTrue="1">
      <formula>AND(ISBLANK(INDIRECT(Anlyt_LabRefLastCol)),ISBLANK(INDIRECT(Anlyt_LabRefThisCol)))</formula>
    </cfRule>
    <cfRule type="expression" dxfId="563" priority="356">
      <formula>ISBLANK(INDIRECT(Anlyt_LabRefThisCol))</formula>
    </cfRule>
  </conditionalFormatting>
  <conditionalFormatting sqref="C206:C214 C220">
    <cfRule type="expression" dxfId="562" priority="349" stopIfTrue="1">
      <formula>AND(ISBLANK(INDIRECT(Anlyt_LabRefLastCol)),ISBLANK(INDIRECT(Anlyt_LabRefThisCol)))</formula>
    </cfRule>
    <cfRule type="expression" dxfId="561" priority="350">
      <formula>ISBLANK(INDIRECT(Anlyt_LabRefThisCol))</formula>
    </cfRule>
  </conditionalFormatting>
  <conditionalFormatting sqref="C219">
    <cfRule type="expression" dxfId="560" priority="333" stopIfTrue="1">
      <formula>AND(ISBLANK(INDIRECT(Anlyt_LabRefLastCol)),ISBLANK(INDIRECT(Anlyt_LabRefThisCol)))</formula>
    </cfRule>
    <cfRule type="expression" dxfId="559" priority="334">
      <formula>ISBLANK(INDIRECT(Anlyt_LabRefThisCol))</formula>
    </cfRule>
  </conditionalFormatting>
  <conditionalFormatting sqref="C223:C231 C237">
    <cfRule type="expression" dxfId="558" priority="327" stopIfTrue="1">
      <formula>AND(ISBLANK(INDIRECT(Anlyt_LabRefLastCol)),ISBLANK(INDIRECT(Anlyt_LabRefThisCol)))</formula>
    </cfRule>
    <cfRule type="expression" dxfId="557" priority="328">
      <formula>ISBLANK(INDIRECT(Anlyt_LabRefThisCol))</formula>
    </cfRule>
  </conditionalFormatting>
  <conditionalFormatting sqref="C236">
    <cfRule type="expression" dxfId="556" priority="311" stopIfTrue="1">
      <formula>AND(ISBLANK(INDIRECT(Anlyt_LabRefLastCol)),ISBLANK(INDIRECT(Anlyt_LabRefThisCol)))</formula>
    </cfRule>
    <cfRule type="expression" dxfId="555" priority="312">
      <formula>ISBLANK(INDIRECT(Anlyt_LabRefThisCol))</formula>
    </cfRule>
  </conditionalFormatting>
  <conditionalFormatting sqref="C240:C248 C254">
    <cfRule type="expression" dxfId="554" priority="305" stopIfTrue="1">
      <formula>AND(ISBLANK(INDIRECT(Anlyt_LabRefLastCol)),ISBLANK(INDIRECT(Anlyt_LabRefThisCol)))</formula>
    </cfRule>
    <cfRule type="expression" dxfId="553" priority="306">
      <formula>ISBLANK(INDIRECT(Anlyt_LabRefThisCol))</formula>
    </cfRule>
  </conditionalFormatting>
  <conditionalFormatting sqref="C253">
    <cfRule type="expression" dxfId="552" priority="289" stopIfTrue="1">
      <formula>AND(ISBLANK(INDIRECT(Anlyt_LabRefLastCol)),ISBLANK(INDIRECT(Anlyt_LabRefThisCol)))</formula>
    </cfRule>
    <cfRule type="expression" dxfId="551" priority="290">
      <formula>ISBLANK(INDIRECT(Anlyt_LabRefThisCol))</formula>
    </cfRule>
  </conditionalFormatting>
  <conditionalFormatting sqref="C257:C265 C271">
    <cfRule type="expression" dxfId="550" priority="283" stopIfTrue="1">
      <formula>AND(ISBLANK(INDIRECT(Anlyt_LabRefLastCol)),ISBLANK(INDIRECT(Anlyt_LabRefThisCol)))</formula>
    </cfRule>
    <cfRule type="expression" dxfId="549" priority="284">
      <formula>ISBLANK(INDIRECT(Anlyt_LabRefThisCol))</formula>
    </cfRule>
  </conditionalFormatting>
  <conditionalFormatting sqref="C270">
    <cfRule type="expression" dxfId="548" priority="267" stopIfTrue="1">
      <formula>AND(ISBLANK(INDIRECT(Anlyt_LabRefLastCol)),ISBLANK(INDIRECT(Anlyt_LabRefThisCol)))</formula>
    </cfRule>
    <cfRule type="expression" dxfId="547" priority="268">
      <formula>ISBLANK(INDIRECT(Anlyt_LabRefThisCol))</formula>
    </cfRule>
  </conditionalFormatting>
  <conditionalFormatting sqref="C274:C282 C288">
    <cfRule type="expression" dxfId="546" priority="261" stopIfTrue="1">
      <formula>AND(ISBLANK(INDIRECT(Anlyt_LabRefLastCol)),ISBLANK(INDIRECT(Anlyt_LabRefThisCol)))</formula>
    </cfRule>
    <cfRule type="expression" dxfId="545" priority="262">
      <formula>ISBLANK(INDIRECT(Anlyt_LabRefThisCol))</formula>
    </cfRule>
  </conditionalFormatting>
  <conditionalFormatting sqref="C287">
    <cfRule type="expression" dxfId="544" priority="245" stopIfTrue="1">
      <formula>AND(ISBLANK(INDIRECT(Anlyt_LabRefLastCol)),ISBLANK(INDIRECT(Anlyt_LabRefThisCol)))</formula>
    </cfRule>
    <cfRule type="expression" dxfId="543" priority="246">
      <formula>ISBLANK(INDIRECT(Anlyt_LabRefThisCol))</formula>
    </cfRule>
  </conditionalFormatting>
  <conditionalFormatting sqref="C291:C299 C305">
    <cfRule type="expression" dxfId="542" priority="239" stopIfTrue="1">
      <formula>AND(ISBLANK(INDIRECT(Anlyt_LabRefLastCol)),ISBLANK(INDIRECT(Anlyt_LabRefThisCol)))</formula>
    </cfRule>
    <cfRule type="expression" dxfId="541" priority="240">
      <formula>ISBLANK(INDIRECT(Anlyt_LabRefThisCol))</formula>
    </cfRule>
  </conditionalFormatting>
  <conditionalFormatting sqref="C304">
    <cfRule type="expression" dxfId="540" priority="223" stopIfTrue="1">
      <formula>AND(ISBLANK(INDIRECT(Anlyt_LabRefLastCol)),ISBLANK(INDIRECT(Anlyt_LabRefThisCol)))</formula>
    </cfRule>
    <cfRule type="expression" dxfId="539" priority="224">
      <formula>ISBLANK(INDIRECT(Anlyt_LabRefThisCol))</formula>
    </cfRule>
  </conditionalFormatting>
  <conditionalFormatting sqref="C308:C316 C322">
    <cfRule type="expression" dxfId="538" priority="217" stopIfTrue="1">
      <formula>AND(ISBLANK(INDIRECT(Anlyt_LabRefLastCol)),ISBLANK(INDIRECT(Anlyt_LabRefThisCol)))</formula>
    </cfRule>
    <cfRule type="expression" dxfId="537" priority="218">
      <formula>ISBLANK(INDIRECT(Anlyt_LabRefThisCol))</formula>
    </cfRule>
  </conditionalFormatting>
  <conditionalFormatting sqref="C321">
    <cfRule type="expression" dxfId="536" priority="201" stopIfTrue="1">
      <formula>AND(ISBLANK(INDIRECT(Anlyt_LabRefLastCol)),ISBLANK(INDIRECT(Anlyt_LabRefThisCol)))</formula>
    </cfRule>
    <cfRule type="expression" dxfId="535" priority="202">
      <formula>ISBLANK(INDIRECT(Anlyt_LabRefThisCol))</formula>
    </cfRule>
  </conditionalFormatting>
  <conditionalFormatting sqref="C325:C333 C339">
    <cfRule type="expression" dxfId="534" priority="195" stopIfTrue="1">
      <formula>AND(ISBLANK(INDIRECT(Anlyt_LabRefLastCol)),ISBLANK(INDIRECT(Anlyt_LabRefThisCol)))</formula>
    </cfRule>
    <cfRule type="expression" dxfId="533" priority="196">
      <formula>ISBLANK(INDIRECT(Anlyt_LabRefThisCol))</formula>
    </cfRule>
  </conditionalFormatting>
  <conditionalFormatting sqref="C338">
    <cfRule type="expression" dxfId="532" priority="179" stopIfTrue="1">
      <formula>AND(ISBLANK(INDIRECT(Anlyt_LabRefLastCol)),ISBLANK(INDIRECT(Anlyt_LabRefThisCol)))</formula>
    </cfRule>
    <cfRule type="expression" dxfId="531" priority="180">
      <formula>ISBLANK(INDIRECT(Anlyt_LabRefThisCol))</formula>
    </cfRule>
  </conditionalFormatting>
  <conditionalFormatting sqref="C342:C350 C356">
    <cfRule type="expression" dxfId="530" priority="173" stopIfTrue="1">
      <formula>AND(ISBLANK(INDIRECT(Anlyt_LabRefLastCol)),ISBLANK(INDIRECT(Anlyt_LabRefThisCol)))</formula>
    </cfRule>
    <cfRule type="expression" dxfId="529" priority="174">
      <formula>ISBLANK(INDIRECT(Anlyt_LabRefThisCol))</formula>
    </cfRule>
  </conditionalFormatting>
  <conditionalFormatting sqref="C355">
    <cfRule type="expression" dxfId="528" priority="157" stopIfTrue="1">
      <formula>AND(ISBLANK(INDIRECT(Anlyt_LabRefLastCol)),ISBLANK(INDIRECT(Anlyt_LabRefThisCol)))</formula>
    </cfRule>
    <cfRule type="expression" dxfId="527" priority="158">
      <formula>ISBLANK(INDIRECT(Anlyt_LabRefThisCol))</formula>
    </cfRule>
  </conditionalFormatting>
  <conditionalFormatting sqref="C359:C367 C373">
    <cfRule type="expression" dxfId="526" priority="151" stopIfTrue="1">
      <formula>AND(ISBLANK(INDIRECT(Anlyt_LabRefLastCol)),ISBLANK(INDIRECT(Anlyt_LabRefThisCol)))</formula>
    </cfRule>
    <cfRule type="expression" dxfId="525" priority="152">
      <formula>ISBLANK(INDIRECT(Anlyt_LabRefThisCol))</formula>
    </cfRule>
  </conditionalFormatting>
  <conditionalFormatting sqref="C372">
    <cfRule type="expression" dxfId="524" priority="135" stopIfTrue="1">
      <formula>AND(ISBLANK(INDIRECT(Anlyt_LabRefLastCol)),ISBLANK(INDIRECT(Anlyt_LabRefThisCol)))</formula>
    </cfRule>
    <cfRule type="expression" dxfId="523" priority="136">
      <formula>ISBLANK(INDIRECT(Anlyt_LabRefThisCol))</formula>
    </cfRule>
  </conditionalFormatting>
  <conditionalFormatting sqref="C376:C384 C390">
    <cfRule type="expression" dxfId="522" priority="129" stopIfTrue="1">
      <formula>AND(ISBLANK(INDIRECT(Anlyt_LabRefLastCol)),ISBLANK(INDIRECT(Anlyt_LabRefThisCol)))</formula>
    </cfRule>
    <cfRule type="expression" dxfId="521" priority="130">
      <formula>ISBLANK(INDIRECT(Anlyt_LabRefThisCol))</formula>
    </cfRule>
  </conditionalFormatting>
  <conditionalFormatting sqref="C389">
    <cfRule type="expression" dxfId="520" priority="113" stopIfTrue="1">
      <formula>AND(ISBLANK(INDIRECT(Anlyt_LabRefLastCol)),ISBLANK(INDIRECT(Anlyt_LabRefThisCol)))</formula>
    </cfRule>
    <cfRule type="expression" dxfId="519" priority="114">
      <formula>ISBLANK(INDIRECT(Anlyt_LabRefThisCol))</formula>
    </cfRule>
  </conditionalFormatting>
  <conditionalFormatting sqref="C393:C401 C407">
    <cfRule type="expression" dxfId="518" priority="107" stopIfTrue="1">
      <formula>AND(ISBLANK(INDIRECT(Anlyt_LabRefLastCol)),ISBLANK(INDIRECT(Anlyt_LabRefThisCol)))</formula>
    </cfRule>
    <cfRule type="expression" dxfId="517" priority="108">
      <formula>ISBLANK(INDIRECT(Anlyt_LabRefThisCol))</formula>
    </cfRule>
  </conditionalFormatting>
  <conditionalFormatting sqref="C406">
    <cfRule type="expression" dxfId="516" priority="91" stopIfTrue="1">
      <formula>AND(ISBLANK(INDIRECT(Anlyt_LabRefLastCol)),ISBLANK(INDIRECT(Anlyt_LabRefThisCol)))</formula>
    </cfRule>
    <cfRule type="expression" dxfId="515" priority="92">
      <formula>ISBLANK(INDIRECT(Anlyt_LabRefThisCol))</formula>
    </cfRule>
  </conditionalFormatting>
  <conditionalFormatting sqref="C410:C418 C424">
    <cfRule type="expression" dxfId="514" priority="85" stopIfTrue="1">
      <formula>AND(ISBLANK(INDIRECT(Anlyt_LabRefLastCol)),ISBLANK(INDIRECT(Anlyt_LabRefThisCol)))</formula>
    </cfRule>
    <cfRule type="expression" dxfId="513" priority="86">
      <formula>ISBLANK(INDIRECT(Anlyt_LabRefThisCol))</formula>
    </cfRule>
  </conditionalFormatting>
  <conditionalFormatting sqref="C423">
    <cfRule type="expression" dxfId="512" priority="69" stopIfTrue="1">
      <formula>AND(ISBLANK(INDIRECT(Anlyt_LabRefLastCol)),ISBLANK(INDIRECT(Anlyt_LabRefThisCol)))</formula>
    </cfRule>
    <cfRule type="expression" dxfId="511" priority="70">
      <formula>ISBLANK(INDIRECT(Anlyt_LabRefThisCol))</formula>
    </cfRule>
  </conditionalFormatting>
  <conditionalFormatting sqref="C427:C435 C441">
    <cfRule type="expression" dxfId="510" priority="63" stopIfTrue="1">
      <formula>AND(ISBLANK(INDIRECT(Anlyt_LabRefLastCol)),ISBLANK(INDIRECT(Anlyt_LabRefThisCol)))</formula>
    </cfRule>
    <cfRule type="expression" dxfId="509" priority="64">
      <formula>ISBLANK(INDIRECT(Anlyt_LabRefThisCol))</formula>
    </cfRule>
  </conditionalFormatting>
  <conditionalFormatting sqref="C440">
    <cfRule type="expression" dxfId="508" priority="47" stopIfTrue="1">
      <formula>AND(ISBLANK(INDIRECT(Anlyt_LabRefLastCol)),ISBLANK(INDIRECT(Anlyt_LabRefThisCol)))</formula>
    </cfRule>
    <cfRule type="expression" dxfId="507" priority="48">
      <formula>ISBLANK(INDIRECT(Anlyt_LabRefThisCol))</formula>
    </cfRule>
  </conditionalFormatting>
  <conditionalFormatting sqref="C444:C452 C458">
    <cfRule type="expression" dxfId="506" priority="41" stopIfTrue="1">
      <formula>AND(ISBLANK(INDIRECT(Anlyt_LabRefLastCol)),ISBLANK(INDIRECT(Anlyt_LabRefThisCol)))</formula>
    </cfRule>
    <cfRule type="expression" dxfId="505" priority="42">
      <formula>ISBLANK(INDIRECT(Anlyt_LabRefThisCol))</formula>
    </cfRule>
  </conditionalFormatting>
  <conditionalFormatting sqref="C457">
    <cfRule type="expression" dxfId="504" priority="25" stopIfTrue="1">
      <formula>AND(ISBLANK(INDIRECT(Anlyt_LabRefLastCol)),ISBLANK(INDIRECT(Anlyt_LabRefThisCol)))</formula>
    </cfRule>
    <cfRule type="expression" dxfId="503" priority="26">
      <formula>ISBLANK(INDIRECT(Anlyt_LabRefThisCol))</formula>
    </cfRule>
  </conditionalFormatting>
  <conditionalFormatting sqref="C461:C469 C475">
    <cfRule type="expression" dxfId="502" priority="19" stopIfTrue="1">
      <formula>AND(ISBLANK(INDIRECT(Anlyt_LabRefLastCol)),ISBLANK(INDIRECT(Anlyt_LabRefThisCol)))</formula>
    </cfRule>
    <cfRule type="expression" dxfId="501" priority="20">
      <formula>ISBLANK(INDIRECT(Anlyt_LabRefThisCol))</formula>
    </cfRule>
  </conditionalFormatting>
  <conditionalFormatting sqref="C474">
    <cfRule type="expression" dxfId="500" priority="3" stopIfTrue="1">
      <formula>AND(ISBLANK(INDIRECT(Anlyt_LabRefLastCol)),ISBLANK(INDIRECT(Anlyt_LabRefThisCol)))</formula>
    </cfRule>
    <cfRule type="expression" dxfId="49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21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274</v>
      </c>
      <c r="AS1" s="30" t="s">
        <v>62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153</v>
      </c>
      <c r="E2" s="16" t="s">
        <v>153</v>
      </c>
      <c r="F2" s="16" t="s">
        <v>153</v>
      </c>
      <c r="G2" s="16" t="s">
        <v>153</v>
      </c>
      <c r="H2" s="16" t="s">
        <v>153</v>
      </c>
      <c r="I2" s="16" t="s">
        <v>153</v>
      </c>
      <c r="J2" s="16" t="s">
        <v>153</v>
      </c>
      <c r="K2" s="16" t="s">
        <v>153</v>
      </c>
      <c r="L2" s="16" t="s">
        <v>153</v>
      </c>
      <c r="M2" s="16" t="s">
        <v>153</v>
      </c>
      <c r="N2" s="16" t="s">
        <v>153</v>
      </c>
      <c r="O2" s="16" t="s">
        <v>153</v>
      </c>
      <c r="P2" s="16" t="s">
        <v>153</v>
      </c>
      <c r="Q2" s="16" t="s">
        <v>153</v>
      </c>
      <c r="R2" s="113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154</v>
      </c>
      <c r="C3" s="7" t="s">
        <v>154</v>
      </c>
      <c r="D3" s="111" t="s">
        <v>155</v>
      </c>
      <c r="E3" s="112" t="s">
        <v>183</v>
      </c>
      <c r="F3" s="112" t="s">
        <v>184</v>
      </c>
      <c r="G3" s="112" t="s">
        <v>166</v>
      </c>
      <c r="H3" s="112" t="s">
        <v>185</v>
      </c>
      <c r="I3" s="112" t="s">
        <v>167</v>
      </c>
      <c r="J3" s="112" t="s">
        <v>168</v>
      </c>
      <c r="K3" s="112" t="s">
        <v>172</v>
      </c>
      <c r="L3" s="112" t="s">
        <v>157</v>
      </c>
      <c r="M3" s="112" t="s">
        <v>169</v>
      </c>
      <c r="N3" s="112" t="s">
        <v>158</v>
      </c>
      <c r="O3" s="112" t="s">
        <v>186</v>
      </c>
      <c r="P3" s="112" t="s">
        <v>187</v>
      </c>
      <c r="Q3" s="112" t="s">
        <v>159</v>
      </c>
      <c r="R3" s="113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117</v>
      </c>
      <c r="E4" s="9" t="s">
        <v>117</v>
      </c>
      <c r="F4" s="9" t="s">
        <v>117</v>
      </c>
      <c r="G4" s="9" t="s">
        <v>188</v>
      </c>
      <c r="H4" s="9" t="s">
        <v>117</v>
      </c>
      <c r="I4" s="9" t="s">
        <v>117</v>
      </c>
      <c r="J4" s="9" t="s">
        <v>118</v>
      </c>
      <c r="K4" s="9" t="s">
        <v>189</v>
      </c>
      <c r="L4" s="9" t="s">
        <v>188</v>
      </c>
      <c r="M4" s="9" t="s">
        <v>117</v>
      </c>
      <c r="N4" s="9" t="s">
        <v>117</v>
      </c>
      <c r="O4" s="9" t="s">
        <v>117</v>
      </c>
      <c r="P4" s="9" t="s">
        <v>117</v>
      </c>
      <c r="Q4" s="9" t="s">
        <v>117</v>
      </c>
      <c r="R4" s="113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113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171">
        <v>59.7</v>
      </c>
      <c r="E6" s="203">
        <v>43</v>
      </c>
      <c r="F6" s="172">
        <v>61.600000000000009</v>
      </c>
      <c r="G6" s="171">
        <v>57.1</v>
      </c>
      <c r="H6" s="172">
        <v>59</v>
      </c>
      <c r="I6" s="171">
        <v>57</v>
      </c>
      <c r="J6" s="172">
        <v>54</v>
      </c>
      <c r="K6" s="171">
        <v>54.6</v>
      </c>
      <c r="L6" s="171">
        <v>58</v>
      </c>
      <c r="M6" s="171">
        <v>58.4</v>
      </c>
      <c r="N6" s="171">
        <v>60.8</v>
      </c>
      <c r="O6" s="171">
        <v>46</v>
      </c>
      <c r="P6" s="171">
        <v>56</v>
      </c>
      <c r="Q6" s="171">
        <v>56</v>
      </c>
      <c r="R6" s="174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77">
        <v>59.2</v>
      </c>
      <c r="E7" s="181">
        <v>43</v>
      </c>
      <c r="F7" s="178">
        <v>59.6</v>
      </c>
      <c r="G7" s="177">
        <v>56.1</v>
      </c>
      <c r="H7" s="178">
        <v>59</v>
      </c>
      <c r="I7" s="177">
        <v>58</v>
      </c>
      <c r="J7" s="178">
        <v>55</v>
      </c>
      <c r="K7" s="177">
        <v>56.2</v>
      </c>
      <c r="L7" s="177">
        <v>58.5</v>
      </c>
      <c r="M7" s="177">
        <v>57.2</v>
      </c>
      <c r="N7" s="179">
        <v>58.3</v>
      </c>
      <c r="O7" s="177">
        <v>50</v>
      </c>
      <c r="P7" s="177">
        <v>60</v>
      </c>
      <c r="Q7" s="177">
        <v>55</v>
      </c>
      <c r="R7" s="174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1</v>
      </c>
    </row>
    <row r="8" spans="1:46">
      <c r="A8" s="33"/>
      <c r="B8" s="18">
        <v>1</v>
      </c>
      <c r="C8" s="7">
        <v>3</v>
      </c>
      <c r="D8" s="177">
        <v>59.8</v>
      </c>
      <c r="E8" s="181">
        <v>42</v>
      </c>
      <c r="F8" s="178">
        <v>60.8</v>
      </c>
      <c r="G8" s="177">
        <v>56.8</v>
      </c>
      <c r="H8" s="178">
        <v>55</v>
      </c>
      <c r="I8" s="177">
        <v>56</v>
      </c>
      <c r="J8" s="178">
        <v>56</v>
      </c>
      <c r="K8" s="178">
        <v>55.2</v>
      </c>
      <c r="L8" s="184">
        <v>57</v>
      </c>
      <c r="M8" s="184">
        <v>57.3</v>
      </c>
      <c r="N8" s="184">
        <v>61.600000000000009</v>
      </c>
      <c r="O8" s="184">
        <v>50</v>
      </c>
      <c r="P8" s="184">
        <v>59</v>
      </c>
      <c r="Q8" s="184">
        <v>55</v>
      </c>
      <c r="R8" s="174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18">
        <v>1</v>
      </c>
      <c r="C9" s="7">
        <v>4</v>
      </c>
      <c r="D9" s="177">
        <v>59.9</v>
      </c>
      <c r="E9" s="181">
        <v>42</v>
      </c>
      <c r="F9" s="178">
        <v>60.3</v>
      </c>
      <c r="G9" s="179">
        <v>55.3</v>
      </c>
      <c r="H9" s="178">
        <v>56</v>
      </c>
      <c r="I9" s="177">
        <v>59</v>
      </c>
      <c r="J9" s="178">
        <v>52</v>
      </c>
      <c r="K9" s="178">
        <v>55.6</v>
      </c>
      <c r="L9" s="184">
        <v>56.5</v>
      </c>
      <c r="M9" s="184">
        <v>59.5</v>
      </c>
      <c r="N9" s="184">
        <v>60.4</v>
      </c>
      <c r="O9" s="184">
        <v>53</v>
      </c>
      <c r="P9" s="184">
        <v>57</v>
      </c>
      <c r="Q9" s="184">
        <v>55</v>
      </c>
      <c r="R9" s="174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57.023461538461547</v>
      </c>
      <c r="AT9" s="30"/>
    </row>
    <row r="10" spans="1:46">
      <c r="A10" s="33"/>
      <c r="B10" s="18">
        <v>1</v>
      </c>
      <c r="C10" s="7">
        <v>5</v>
      </c>
      <c r="D10" s="177">
        <v>59.9</v>
      </c>
      <c r="E10" s="181">
        <v>41</v>
      </c>
      <c r="F10" s="177">
        <v>60.6</v>
      </c>
      <c r="G10" s="177">
        <v>56.9</v>
      </c>
      <c r="H10" s="177">
        <v>55</v>
      </c>
      <c r="I10" s="177">
        <v>57</v>
      </c>
      <c r="J10" s="177">
        <v>54</v>
      </c>
      <c r="K10" s="177">
        <v>55.7</v>
      </c>
      <c r="L10" s="177">
        <v>58</v>
      </c>
      <c r="M10" s="177">
        <v>59.8</v>
      </c>
      <c r="N10" s="177">
        <v>61.199999999999996</v>
      </c>
      <c r="O10" s="177">
        <v>54</v>
      </c>
      <c r="P10" s="177">
        <v>59</v>
      </c>
      <c r="Q10" s="177">
        <v>52</v>
      </c>
      <c r="R10" s="174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20</v>
      </c>
    </row>
    <row r="11" spans="1:46">
      <c r="A11" s="33"/>
      <c r="B11" s="19" t="s">
        <v>161</v>
      </c>
      <c r="C11" s="11"/>
      <c r="D11" s="182">
        <v>59.7</v>
      </c>
      <c r="E11" s="182">
        <v>42.2</v>
      </c>
      <c r="F11" s="182">
        <v>60.580000000000005</v>
      </c>
      <c r="G11" s="182">
        <v>56.44</v>
      </c>
      <c r="H11" s="182">
        <v>56.8</v>
      </c>
      <c r="I11" s="182">
        <v>57.4</v>
      </c>
      <c r="J11" s="182">
        <v>54.2</v>
      </c>
      <c r="K11" s="182">
        <v>55.46</v>
      </c>
      <c r="L11" s="182">
        <v>57.6</v>
      </c>
      <c r="M11" s="182">
        <v>58.44</v>
      </c>
      <c r="N11" s="182">
        <v>60.46</v>
      </c>
      <c r="O11" s="182">
        <v>50.6</v>
      </c>
      <c r="P11" s="182">
        <v>58.2</v>
      </c>
      <c r="Q11" s="182">
        <v>54.6</v>
      </c>
      <c r="R11" s="174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83"/>
    </row>
    <row r="12" spans="1:46">
      <c r="A12" s="33"/>
      <c r="B12" s="2" t="s">
        <v>162</v>
      </c>
      <c r="C12" s="31"/>
      <c r="D12" s="184">
        <v>59.8</v>
      </c>
      <c r="E12" s="184">
        <v>42</v>
      </c>
      <c r="F12" s="184">
        <v>60.6</v>
      </c>
      <c r="G12" s="184">
        <v>56.8</v>
      </c>
      <c r="H12" s="184">
        <v>56</v>
      </c>
      <c r="I12" s="184">
        <v>57</v>
      </c>
      <c r="J12" s="184">
        <v>54</v>
      </c>
      <c r="K12" s="184">
        <v>55.6</v>
      </c>
      <c r="L12" s="184">
        <v>58</v>
      </c>
      <c r="M12" s="184">
        <v>58.4</v>
      </c>
      <c r="N12" s="184">
        <v>60.8</v>
      </c>
      <c r="O12" s="184">
        <v>50</v>
      </c>
      <c r="P12" s="184">
        <v>59</v>
      </c>
      <c r="Q12" s="184">
        <v>55</v>
      </c>
      <c r="R12" s="174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83"/>
    </row>
    <row r="13" spans="1:46">
      <c r="A13" s="33"/>
      <c r="B13" s="2" t="s">
        <v>163</v>
      </c>
      <c r="C13" s="31"/>
      <c r="D13" s="24">
        <v>0.29154759474226311</v>
      </c>
      <c r="E13" s="24">
        <v>0.83666002653407556</v>
      </c>
      <c r="F13" s="24">
        <v>0.72938330115242134</v>
      </c>
      <c r="G13" s="24">
        <v>0.74027022093287054</v>
      </c>
      <c r="H13" s="24">
        <v>2.0493901531919194</v>
      </c>
      <c r="I13" s="24">
        <v>1.1401754250991381</v>
      </c>
      <c r="J13" s="24">
        <v>1.4832396974191324</v>
      </c>
      <c r="K13" s="24">
        <v>0.59833101206606409</v>
      </c>
      <c r="L13" s="24">
        <v>0.82158383625774911</v>
      </c>
      <c r="M13" s="24">
        <v>1.2054044964243322</v>
      </c>
      <c r="N13" s="24">
        <v>1.2876334882255922</v>
      </c>
      <c r="O13" s="24">
        <v>3.1304951684997055</v>
      </c>
      <c r="P13" s="24">
        <v>1.6431676725154982</v>
      </c>
      <c r="Q13" s="24">
        <v>1.51657508881031</v>
      </c>
      <c r="R13" s="113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33"/>
      <c r="B14" s="2" t="s">
        <v>83</v>
      </c>
      <c r="C14" s="31"/>
      <c r="D14" s="12">
        <v>4.8835443005404199E-3</v>
      </c>
      <c r="E14" s="12">
        <v>1.9826066979480462E-2</v>
      </c>
      <c r="F14" s="12">
        <v>1.2040001669732936E-2</v>
      </c>
      <c r="G14" s="12">
        <v>1.3116056359547672E-2</v>
      </c>
      <c r="H14" s="12">
        <v>3.6080812556195767E-2</v>
      </c>
      <c r="I14" s="12">
        <v>1.9863683364096482E-2</v>
      </c>
      <c r="J14" s="12">
        <v>2.7366046077843771E-2</v>
      </c>
      <c r="K14" s="12">
        <v>1.0788514462063904E-2</v>
      </c>
      <c r="L14" s="12">
        <v>1.42636082683637E-2</v>
      </c>
      <c r="M14" s="12">
        <v>2.0626360308424577E-2</v>
      </c>
      <c r="N14" s="12">
        <v>2.129727899810771E-2</v>
      </c>
      <c r="O14" s="12">
        <v>6.1867493448610783E-2</v>
      </c>
      <c r="P14" s="12">
        <v>2.8233121520884849E-2</v>
      </c>
      <c r="Q14" s="12">
        <v>2.7776100527661354E-2</v>
      </c>
      <c r="R14" s="113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164</v>
      </c>
      <c r="C15" s="31"/>
      <c r="D15" s="12">
        <v>4.6937495362907145E-2</v>
      </c>
      <c r="E15" s="12">
        <v>-0.25995373024598523</v>
      </c>
      <c r="F15" s="12">
        <v>6.2369739850668626E-2</v>
      </c>
      <c r="G15" s="12">
        <v>-1.0231955807663673E-2</v>
      </c>
      <c r="H15" s="12">
        <v>-3.918764880852188E-3</v>
      </c>
      <c r="I15" s="12">
        <v>6.6032199971670646E-3</v>
      </c>
      <c r="J15" s="12">
        <v>-4.9514032685601839E-2</v>
      </c>
      <c r="K15" s="12">
        <v>-2.7417864441761641E-2</v>
      </c>
      <c r="L15" s="12">
        <v>1.0110548289840038E-2</v>
      </c>
      <c r="M15" s="12">
        <v>2.4841327119066836E-2</v>
      </c>
      <c r="N15" s="12">
        <v>6.0265342875064798E-2</v>
      </c>
      <c r="O15" s="12">
        <v>-0.11264594195371691</v>
      </c>
      <c r="P15" s="12">
        <v>2.0632533167859179E-2</v>
      </c>
      <c r="Q15" s="12">
        <v>-4.2499376100255781E-2</v>
      </c>
      <c r="R15" s="113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165</v>
      </c>
      <c r="C16" s="55"/>
      <c r="D16" s="53">
        <v>0.85</v>
      </c>
      <c r="E16" s="53">
        <v>4.8499999999999996</v>
      </c>
      <c r="F16" s="53">
        <v>1.1299999999999999</v>
      </c>
      <c r="G16" s="53">
        <v>0.21</v>
      </c>
      <c r="H16" s="53">
        <v>0.1</v>
      </c>
      <c r="I16" s="53">
        <v>0.1</v>
      </c>
      <c r="J16" s="53">
        <v>0.94</v>
      </c>
      <c r="K16" s="53">
        <v>0.53</v>
      </c>
      <c r="L16" s="53">
        <v>0.16</v>
      </c>
      <c r="M16" s="53">
        <v>0.44</v>
      </c>
      <c r="N16" s="53">
        <v>1.0900000000000001</v>
      </c>
      <c r="O16" s="53">
        <v>2.12</v>
      </c>
      <c r="P16" s="53">
        <v>0.36</v>
      </c>
      <c r="Q16" s="53">
        <v>0.81</v>
      </c>
      <c r="R16" s="113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AS17" s="69"/>
    </row>
    <row r="18" spans="1:45" ht="19.5">
      <c r="B18" s="37" t="s">
        <v>275</v>
      </c>
      <c r="AS18" s="30" t="s">
        <v>62</v>
      </c>
    </row>
    <row r="19" spans="1:45" ht="19.5">
      <c r="A19" s="27" t="s">
        <v>119</v>
      </c>
      <c r="B19" s="17" t="s">
        <v>115</v>
      </c>
      <c r="C19" s="14" t="s">
        <v>116</v>
      </c>
      <c r="D19" s="15" t="s">
        <v>153</v>
      </c>
      <c r="E19" s="16" t="s">
        <v>153</v>
      </c>
      <c r="F19" s="16" t="s">
        <v>153</v>
      </c>
      <c r="G19" s="16" t="s">
        <v>153</v>
      </c>
      <c r="H19" s="16" t="s">
        <v>153</v>
      </c>
      <c r="I19" s="16" t="s">
        <v>153</v>
      </c>
      <c r="J19" s="16" t="s">
        <v>153</v>
      </c>
      <c r="K19" s="16" t="s">
        <v>153</v>
      </c>
      <c r="L19" s="16" t="s">
        <v>153</v>
      </c>
      <c r="M19" s="16" t="s">
        <v>153</v>
      </c>
      <c r="N19" s="16" t="s">
        <v>153</v>
      </c>
      <c r="O19" s="16" t="s">
        <v>153</v>
      </c>
      <c r="P19" s="11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154</v>
      </c>
      <c r="C20" s="7" t="s">
        <v>154</v>
      </c>
      <c r="D20" s="111" t="s">
        <v>155</v>
      </c>
      <c r="E20" s="112" t="s">
        <v>184</v>
      </c>
      <c r="F20" s="112" t="s">
        <v>166</v>
      </c>
      <c r="G20" s="112" t="s">
        <v>156</v>
      </c>
      <c r="H20" s="112" t="s">
        <v>185</v>
      </c>
      <c r="I20" s="112" t="s">
        <v>167</v>
      </c>
      <c r="J20" s="112" t="s">
        <v>168</v>
      </c>
      <c r="K20" s="112" t="s">
        <v>172</v>
      </c>
      <c r="L20" s="112" t="s">
        <v>157</v>
      </c>
      <c r="M20" s="112" t="s">
        <v>158</v>
      </c>
      <c r="N20" s="112" t="s">
        <v>186</v>
      </c>
      <c r="O20" s="112" t="s">
        <v>159</v>
      </c>
      <c r="P20" s="11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117</v>
      </c>
      <c r="E21" s="9" t="s">
        <v>117</v>
      </c>
      <c r="F21" s="9" t="s">
        <v>188</v>
      </c>
      <c r="G21" s="9" t="s">
        <v>117</v>
      </c>
      <c r="H21" s="9" t="s">
        <v>117</v>
      </c>
      <c r="I21" s="9" t="s">
        <v>117</v>
      </c>
      <c r="J21" s="9" t="s">
        <v>117</v>
      </c>
      <c r="K21" s="9" t="s">
        <v>189</v>
      </c>
      <c r="L21" s="9" t="s">
        <v>117</v>
      </c>
      <c r="M21" s="9" t="s">
        <v>117</v>
      </c>
      <c r="N21" s="9" t="s">
        <v>117</v>
      </c>
      <c r="O21" s="9" t="s">
        <v>117</v>
      </c>
      <c r="P21" s="11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11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7">
        <v>1</v>
      </c>
      <c r="C23" s="13">
        <v>1</v>
      </c>
      <c r="D23" s="20">
        <v>8.2560000000000002</v>
      </c>
      <c r="E23" s="20">
        <v>8.3520000000000003</v>
      </c>
      <c r="F23" s="21">
        <v>7.7989100000000002</v>
      </c>
      <c r="G23" s="20">
        <v>7.6</v>
      </c>
      <c r="H23" s="21">
        <v>7.9</v>
      </c>
      <c r="I23" s="109">
        <v>7.53</v>
      </c>
      <c r="J23" s="21">
        <v>7.84</v>
      </c>
      <c r="K23" s="20">
        <v>7.2930000000000001</v>
      </c>
      <c r="L23" s="20">
        <v>7.5600000000000005</v>
      </c>
      <c r="M23" s="20">
        <v>7.86</v>
      </c>
      <c r="N23" s="20">
        <v>8.01</v>
      </c>
      <c r="O23" s="20">
        <v>7.7089999999999996</v>
      </c>
      <c r="P23" s="11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8.2089999999999996</v>
      </c>
      <c r="E24" s="9">
        <v>8.3330000000000002</v>
      </c>
      <c r="F24" s="22">
        <v>7.6983899999999998</v>
      </c>
      <c r="G24" s="9">
        <v>7.3800000000000008</v>
      </c>
      <c r="H24" s="22">
        <v>7.919999999999999</v>
      </c>
      <c r="I24" s="9">
        <v>7.9399999999999995</v>
      </c>
      <c r="J24" s="22">
        <v>7.82</v>
      </c>
      <c r="K24" s="9">
        <v>7.5389999999999997</v>
      </c>
      <c r="L24" s="9">
        <v>7.73</v>
      </c>
      <c r="M24" s="104">
        <v>7.6520000000000001</v>
      </c>
      <c r="N24" s="9">
        <v>7.7199999999999989</v>
      </c>
      <c r="O24" s="9">
        <v>7.4820000000000002</v>
      </c>
      <c r="P24" s="11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8.1980000000000004</v>
      </c>
      <c r="E25" s="9">
        <v>8.1630000000000003</v>
      </c>
      <c r="F25" s="22">
        <v>7.7174699999999996</v>
      </c>
      <c r="G25" s="9">
        <v>7.3</v>
      </c>
      <c r="H25" s="110">
        <v>8.09</v>
      </c>
      <c r="I25" s="9">
        <v>8.2899999999999991</v>
      </c>
      <c r="J25" s="110">
        <v>7.42</v>
      </c>
      <c r="K25" s="22">
        <v>7.5960000000000001</v>
      </c>
      <c r="L25" s="10">
        <v>7.41</v>
      </c>
      <c r="M25" s="10">
        <v>7.9169999999999998</v>
      </c>
      <c r="N25" s="10">
        <v>7.9699999999999989</v>
      </c>
      <c r="O25" s="10">
        <v>7.8979999999999997</v>
      </c>
      <c r="P25" s="11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8.2270000000000003</v>
      </c>
      <c r="E26" s="9">
        <v>8.2949999999999999</v>
      </c>
      <c r="F26" s="22">
        <v>7.2076900000000004</v>
      </c>
      <c r="G26" s="9">
        <v>7.2499999999999991</v>
      </c>
      <c r="H26" s="22">
        <v>7.9399999999999995</v>
      </c>
      <c r="I26" s="9">
        <v>8.0299999999999994</v>
      </c>
      <c r="J26" s="22">
        <v>7.57</v>
      </c>
      <c r="K26" s="22">
        <v>7.218</v>
      </c>
      <c r="L26" s="10">
        <v>7.77</v>
      </c>
      <c r="M26" s="10">
        <v>7.8789999999999996</v>
      </c>
      <c r="N26" s="10">
        <v>7.919999999999999</v>
      </c>
      <c r="O26" s="10">
        <v>7.7469999999999999</v>
      </c>
      <c r="P26" s="11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7.8159047874999983</v>
      </c>
    </row>
    <row r="27" spans="1:45">
      <c r="A27" s="33"/>
      <c r="B27" s="18">
        <v>1</v>
      </c>
      <c r="C27" s="7">
        <v>5</v>
      </c>
      <c r="D27" s="9">
        <v>8.1890000000000001</v>
      </c>
      <c r="E27" s="9">
        <v>8.2759999999999998</v>
      </c>
      <c r="F27" s="9">
        <v>7.21732</v>
      </c>
      <c r="G27" s="9">
        <v>7.4000000000000012</v>
      </c>
      <c r="H27" s="9">
        <v>7.84</v>
      </c>
      <c r="I27" s="9">
        <v>8.11</v>
      </c>
      <c r="J27" s="9">
        <v>7.91</v>
      </c>
      <c r="K27" s="9">
        <v>7.4820000000000002</v>
      </c>
      <c r="L27" s="9">
        <v>7.6</v>
      </c>
      <c r="M27" s="9">
        <v>7.8979999999999997</v>
      </c>
      <c r="N27" s="9">
        <v>7.7199999999999989</v>
      </c>
      <c r="O27" s="9">
        <v>8.1820000000000004</v>
      </c>
      <c r="P27" s="11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21</v>
      </c>
    </row>
    <row r="28" spans="1:45">
      <c r="A28" s="33"/>
      <c r="B28" s="19" t="s">
        <v>161</v>
      </c>
      <c r="C28" s="11"/>
      <c r="D28" s="23">
        <v>8.2157999999999998</v>
      </c>
      <c r="E28" s="23">
        <v>8.2837999999999994</v>
      </c>
      <c r="F28" s="23">
        <v>7.5279559999999988</v>
      </c>
      <c r="G28" s="23">
        <v>7.3860000000000001</v>
      </c>
      <c r="H28" s="23">
        <v>7.9379999999999997</v>
      </c>
      <c r="I28" s="23">
        <v>7.9799999999999995</v>
      </c>
      <c r="J28" s="23">
        <v>7.7120000000000006</v>
      </c>
      <c r="K28" s="23">
        <v>7.4256000000000002</v>
      </c>
      <c r="L28" s="23">
        <v>7.6139999999999999</v>
      </c>
      <c r="M28" s="23">
        <v>7.8412000000000006</v>
      </c>
      <c r="N28" s="23">
        <v>7.8679999999999977</v>
      </c>
      <c r="O28" s="23">
        <v>7.8036000000000003</v>
      </c>
      <c r="P28" s="11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162</v>
      </c>
      <c r="C29" s="31"/>
      <c r="D29" s="10">
        <v>8.2089999999999996</v>
      </c>
      <c r="E29" s="10">
        <v>8.2949999999999999</v>
      </c>
      <c r="F29" s="10">
        <v>7.6983899999999998</v>
      </c>
      <c r="G29" s="10">
        <v>7.3800000000000008</v>
      </c>
      <c r="H29" s="10">
        <v>7.919999999999999</v>
      </c>
      <c r="I29" s="10">
        <v>8.0299999999999994</v>
      </c>
      <c r="J29" s="10">
        <v>7.82</v>
      </c>
      <c r="K29" s="10">
        <v>7.4820000000000002</v>
      </c>
      <c r="L29" s="10">
        <v>7.6</v>
      </c>
      <c r="M29" s="10">
        <v>7.8789999999999996</v>
      </c>
      <c r="N29" s="10">
        <v>7.919999999999999</v>
      </c>
      <c r="O29" s="10">
        <v>7.7469999999999999</v>
      </c>
      <c r="P29" s="11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163</v>
      </c>
      <c r="C30" s="31"/>
      <c r="D30" s="24">
        <v>2.6565014586858469E-2</v>
      </c>
      <c r="E30" s="24">
        <v>7.3910080503270997E-2</v>
      </c>
      <c r="F30" s="24">
        <v>0.29044982781885054</v>
      </c>
      <c r="G30" s="24">
        <v>0.13408952233489399</v>
      </c>
      <c r="H30" s="24">
        <v>9.284395510748128E-2</v>
      </c>
      <c r="I30" s="24">
        <v>0.28266588050205099</v>
      </c>
      <c r="J30" s="24">
        <v>0.20777391559096156</v>
      </c>
      <c r="K30" s="24">
        <v>0.16260166050812638</v>
      </c>
      <c r="L30" s="24">
        <v>0.14363147287415795</v>
      </c>
      <c r="M30" s="24">
        <v>0.10787817202752355</v>
      </c>
      <c r="N30" s="24">
        <v>0.13881642554107232</v>
      </c>
      <c r="O30" s="24">
        <v>0.25868764949258793</v>
      </c>
      <c r="P30" s="185"/>
      <c r="Q30" s="186"/>
      <c r="R30" s="186"/>
      <c r="S30" s="186"/>
      <c r="T30" s="186"/>
      <c r="U30" s="186"/>
      <c r="V30" s="186"/>
      <c r="W30" s="186"/>
      <c r="X30" s="186"/>
      <c r="Y30" s="186"/>
      <c r="Z30" s="186"/>
      <c r="AA30" s="186"/>
      <c r="AB30" s="186"/>
      <c r="AC30" s="186"/>
      <c r="AD30" s="186"/>
      <c r="AE30" s="186"/>
      <c r="AF30" s="186"/>
      <c r="AG30" s="186"/>
      <c r="AH30" s="186"/>
      <c r="AI30" s="186"/>
      <c r="AJ30" s="186"/>
      <c r="AK30" s="186"/>
      <c r="AL30" s="186"/>
      <c r="AM30" s="186"/>
      <c r="AN30" s="186"/>
      <c r="AO30" s="186"/>
      <c r="AP30" s="186"/>
      <c r="AQ30" s="186"/>
      <c r="AR30" s="186"/>
      <c r="AS30" s="70"/>
    </row>
    <row r="31" spans="1:45">
      <c r="A31" s="33"/>
      <c r="B31" s="2" t="s">
        <v>83</v>
      </c>
      <c r="C31" s="31"/>
      <c r="D31" s="12">
        <v>3.2334057044789881E-3</v>
      </c>
      <c r="E31" s="12">
        <v>8.9222434756115552E-3</v>
      </c>
      <c r="F31" s="12">
        <v>3.858282750574666E-2</v>
      </c>
      <c r="G31" s="12">
        <v>1.8154552170984835E-2</v>
      </c>
      <c r="H31" s="12">
        <v>1.1696139469322409E-2</v>
      </c>
      <c r="I31" s="12">
        <v>3.5421789536597872E-2</v>
      </c>
      <c r="J31" s="12">
        <v>2.6941638432437961E-2</v>
      </c>
      <c r="K31" s="12">
        <v>2.1897444046020037E-2</v>
      </c>
      <c r="L31" s="12">
        <v>1.8864128299731803E-2</v>
      </c>
      <c r="M31" s="12">
        <v>1.3757865126195421E-2</v>
      </c>
      <c r="N31" s="12">
        <v>1.7643165422098674E-2</v>
      </c>
      <c r="O31" s="12">
        <v>3.3149783368264379E-2</v>
      </c>
      <c r="P31" s="11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164</v>
      </c>
      <c r="C32" s="31"/>
      <c r="D32" s="12">
        <v>5.1164289147886732E-2</v>
      </c>
      <c r="E32" s="12">
        <v>5.9864497485730306E-2</v>
      </c>
      <c r="F32" s="12">
        <v>-3.6841388851168833E-2</v>
      </c>
      <c r="G32" s="12">
        <v>-5.500384142185899E-2</v>
      </c>
      <c r="H32" s="12">
        <v>1.5621379202989782E-2</v>
      </c>
      <c r="I32" s="12">
        <v>2.0995037294010865E-2</v>
      </c>
      <c r="J32" s="12">
        <v>-1.3294019096314114E-2</v>
      </c>
      <c r="K32" s="12">
        <v>-4.9937249507467585E-2</v>
      </c>
      <c r="L32" s="12">
        <v>-2.5832554642030159E-2</v>
      </c>
      <c r="M32" s="12">
        <v>3.2363767455889647E-3</v>
      </c>
      <c r="N32" s="12">
        <v>6.6652823846211628E-3</v>
      </c>
      <c r="O32" s="12">
        <v>-1.5743266882776163E-3</v>
      </c>
      <c r="P32" s="11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165</v>
      </c>
      <c r="C33" s="55"/>
      <c r="D33" s="53">
        <v>1.45</v>
      </c>
      <c r="E33" s="53">
        <v>1.7</v>
      </c>
      <c r="F33" s="53">
        <v>1.0900000000000001</v>
      </c>
      <c r="G33" s="53">
        <v>1.61</v>
      </c>
      <c r="H33" s="53">
        <v>0.43</v>
      </c>
      <c r="I33" s="53">
        <v>0.57999999999999996</v>
      </c>
      <c r="J33" s="53">
        <v>0.41</v>
      </c>
      <c r="K33" s="53">
        <v>1.46</v>
      </c>
      <c r="L33" s="53">
        <v>0.77</v>
      </c>
      <c r="M33" s="53">
        <v>7.0000000000000007E-2</v>
      </c>
      <c r="N33" s="53">
        <v>0.17</v>
      </c>
      <c r="O33" s="53">
        <v>7.0000000000000007E-2</v>
      </c>
      <c r="P33" s="11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69"/>
    </row>
    <row r="35" spans="1:45" ht="15">
      <c r="B35" s="37" t="s">
        <v>276</v>
      </c>
      <c r="AS35" s="30" t="s">
        <v>62</v>
      </c>
    </row>
    <row r="36" spans="1:45" ht="15">
      <c r="A36" s="27" t="s">
        <v>7</v>
      </c>
      <c r="B36" s="17" t="s">
        <v>115</v>
      </c>
      <c r="C36" s="14" t="s">
        <v>116</v>
      </c>
      <c r="D36" s="15" t="s">
        <v>153</v>
      </c>
      <c r="E36" s="16" t="s">
        <v>153</v>
      </c>
      <c r="F36" s="16" t="s">
        <v>153</v>
      </c>
      <c r="G36" s="16" t="s">
        <v>153</v>
      </c>
      <c r="H36" s="16" t="s">
        <v>153</v>
      </c>
      <c r="I36" s="16" t="s">
        <v>153</v>
      </c>
      <c r="J36" s="16" t="s">
        <v>153</v>
      </c>
      <c r="K36" s="16" t="s">
        <v>153</v>
      </c>
      <c r="L36" s="16" t="s">
        <v>153</v>
      </c>
      <c r="M36" s="16" t="s">
        <v>153</v>
      </c>
      <c r="N36" s="16" t="s">
        <v>153</v>
      </c>
      <c r="O36" s="16" t="s">
        <v>153</v>
      </c>
      <c r="P36" s="16" t="s">
        <v>153</v>
      </c>
      <c r="Q36" s="16" t="s">
        <v>153</v>
      </c>
      <c r="R36" s="16" t="s">
        <v>153</v>
      </c>
      <c r="S36" s="113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154</v>
      </c>
      <c r="C37" s="7" t="s">
        <v>154</v>
      </c>
      <c r="D37" s="111" t="s">
        <v>155</v>
      </c>
      <c r="E37" s="112" t="s">
        <v>183</v>
      </c>
      <c r="F37" s="112" t="s">
        <v>184</v>
      </c>
      <c r="G37" s="112" t="s">
        <v>166</v>
      </c>
      <c r="H37" s="112" t="s">
        <v>156</v>
      </c>
      <c r="I37" s="112" t="s">
        <v>185</v>
      </c>
      <c r="J37" s="112" t="s">
        <v>167</v>
      </c>
      <c r="K37" s="112" t="s">
        <v>168</v>
      </c>
      <c r="L37" s="112" t="s">
        <v>172</v>
      </c>
      <c r="M37" s="112" t="s">
        <v>157</v>
      </c>
      <c r="N37" s="112" t="s">
        <v>169</v>
      </c>
      <c r="O37" s="112" t="s">
        <v>158</v>
      </c>
      <c r="P37" s="112" t="s">
        <v>186</v>
      </c>
      <c r="Q37" s="112" t="s">
        <v>187</v>
      </c>
      <c r="R37" s="112" t="s">
        <v>159</v>
      </c>
      <c r="S37" s="113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117</v>
      </c>
      <c r="E38" s="9" t="s">
        <v>188</v>
      </c>
      <c r="F38" s="9" t="s">
        <v>117</v>
      </c>
      <c r="G38" s="9" t="s">
        <v>188</v>
      </c>
      <c r="H38" s="9" t="s">
        <v>188</v>
      </c>
      <c r="I38" s="9" t="s">
        <v>117</v>
      </c>
      <c r="J38" s="9" t="s">
        <v>117</v>
      </c>
      <c r="K38" s="9" t="s">
        <v>117</v>
      </c>
      <c r="L38" s="9" t="s">
        <v>189</v>
      </c>
      <c r="M38" s="9" t="s">
        <v>188</v>
      </c>
      <c r="N38" s="9" t="s">
        <v>188</v>
      </c>
      <c r="O38" s="9" t="s">
        <v>117</v>
      </c>
      <c r="P38" s="9" t="s">
        <v>117</v>
      </c>
      <c r="Q38" s="9" t="s">
        <v>117</v>
      </c>
      <c r="R38" s="9" t="s">
        <v>117</v>
      </c>
      <c r="S38" s="11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11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201">
        <v>114</v>
      </c>
      <c r="E40" s="187">
        <v>173</v>
      </c>
      <c r="F40" s="188">
        <v>170</v>
      </c>
      <c r="G40" s="187">
        <v>148</v>
      </c>
      <c r="H40" s="188">
        <v>165</v>
      </c>
      <c r="I40" s="187">
        <v>154</v>
      </c>
      <c r="J40" s="188">
        <v>143</v>
      </c>
      <c r="K40" s="187">
        <v>130</v>
      </c>
      <c r="L40" s="187">
        <v>137</v>
      </c>
      <c r="M40" s="187">
        <v>145</v>
      </c>
      <c r="N40" s="187">
        <v>143.19999999999999</v>
      </c>
      <c r="O40" s="201">
        <v>146</v>
      </c>
      <c r="P40" s="187">
        <v>150</v>
      </c>
      <c r="Q40" s="187">
        <v>130</v>
      </c>
      <c r="R40" s="187">
        <v>99</v>
      </c>
      <c r="S40" s="190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2">
        <v>1</v>
      </c>
    </row>
    <row r="41" spans="1:45">
      <c r="A41" s="33"/>
      <c r="B41" s="18">
        <v>1</v>
      </c>
      <c r="C41" s="7">
        <v>2</v>
      </c>
      <c r="D41" s="193">
        <v>118</v>
      </c>
      <c r="E41" s="193">
        <v>179</v>
      </c>
      <c r="F41" s="194">
        <v>166</v>
      </c>
      <c r="G41" s="193">
        <v>145</v>
      </c>
      <c r="H41" s="194">
        <v>165</v>
      </c>
      <c r="I41" s="193">
        <v>153</v>
      </c>
      <c r="J41" s="194">
        <v>156</v>
      </c>
      <c r="K41" s="193">
        <v>100</v>
      </c>
      <c r="L41" s="193">
        <v>141</v>
      </c>
      <c r="M41" s="202">
        <v>159</v>
      </c>
      <c r="N41" s="193">
        <v>144.4</v>
      </c>
      <c r="O41" s="193">
        <v>159</v>
      </c>
      <c r="P41" s="193">
        <v>150</v>
      </c>
      <c r="Q41" s="193">
        <v>140</v>
      </c>
      <c r="R41" s="193">
        <v>124</v>
      </c>
      <c r="S41" s="190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2">
        <v>2</v>
      </c>
    </row>
    <row r="42" spans="1:45">
      <c r="A42" s="33"/>
      <c r="B42" s="18">
        <v>1</v>
      </c>
      <c r="C42" s="7">
        <v>3</v>
      </c>
      <c r="D42" s="193">
        <v>120</v>
      </c>
      <c r="E42" s="193">
        <v>149</v>
      </c>
      <c r="F42" s="194">
        <v>163</v>
      </c>
      <c r="G42" s="193">
        <v>147</v>
      </c>
      <c r="H42" s="194">
        <v>165</v>
      </c>
      <c r="I42" s="193">
        <v>149</v>
      </c>
      <c r="J42" s="194">
        <v>169</v>
      </c>
      <c r="K42" s="194">
        <v>130</v>
      </c>
      <c r="L42" s="200">
        <v>142</v>
      </c>
      <c r="M42" s="200">
        <v>148</v>
      </c>
      <c r="N42" s="200">
        <v>141.9</v>
      </c>
      <c r="O42" s="200">
        <v>160</v>
      </c>
      <c r="P42" s="200">
        <v>170</v>
      </c>
      <c r="Q42" s="200">
        <v>140</v>
      </c>
      <c r="R42" s="200">
        <v>134</v>
      </c>
      <c r="S42" s="190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>
        <v>16</v>
      </c>
    </row>
    <row r="43" spans="1:45">
      <c r="A43" s="33"/>
      <c r="B43" s="18">
        <v>1</v>
      </c>
      <c r="C43" s="7">
        <v>4</v>
      </c>
      <c r="D43" s="193">
        <v>120</v>
      </c>
      <c r="E43" s="193">
        <v>158</v>
      </c>
      <c r="F43" s="194">
        <v>166</v>
      </c>
      <c r="G43" s="193">
        <v>145</v>
      </c>
      <c r="H43" s="194">
        <v>163</v>
      </c>
      <c r="I43" s="193">
        <v>150</v>
      </c>
      <c r="J43" s="194">
        <v>159</v>
      </c>
      <c r="K43" s="194">
        <v>130</v>
      </c>
      <c r="L43" s="200">
        <v>134</v>
      </c>
      <c r="M43" s="200">
        <v>144</v>
      </c>
      <c r="N43" s="200">
        <v>143.9</v>
      </c>
      <c r="O43" s="200">
        <v>159</v>
      </c>
      <c r="P43" s="200">
        <v>160</v>
      </c>
      <c r="Q43" s="200">
        <v>140</v>
      </c>
      <c r="R43" s="200">
        <v>126</v>
      </c>
      <c r="S43" s="190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>
        <v>146.43600000000001</v>
      </c>
    </row>
    <row r="44" spans="1:45">
      <c r="A44" s="33"/>
      <c r="B44" s="18">
        <v>1</v>
      </c>
      <c r="C44" s="7">
        <v>5</v>
      </c>
      <c r="D44" s="193">
        <v>119</v>
      </c>
      <c r="E44" s="193">
        <v>143</v>
      </c>
      <c r="F44" s="193">
        <v>169</v>
      </c>
      <c r="G44" s="193">
        <v>147</v>
      </c>
      <c r="H44" s="193">
        <v>166</v>
      </c>
      <c r="I44" s="193">
        <v>149</v>
      </c>
      <c r="J44" s="193">
        <v>165</v>
      </c>
      <c r="K44" s="193">
        <v>150</v>
      </c>
      <c r="L44" s="193">
        <v>141</v>
      </c>
      <c r="M44" s="193">
        <v>143</v>
      </c>
      <c r="N44" s="193">
        <v>142.80000000000001</v>
      </c>
      <c r="O44" s="193">
        <v>152</v>
      </c>
      <c r="P44" s="193">
        <v>160</v>
      </c>
      <c r="Q44" s="193">
        <v>140</v>
      </c>
      <c r="R44" s="202">
        <v>88</v>
      </c>
      <c r="S44" s="190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>
        <v>22</v>
      </c>
    </row>
    <row r="45" spans="1:45">
      <c r="A45" s="33"/>
      <c r="B45" s="19" t="s">
        <v>161</v>
      </c>
      <c r="C45" s="11"/>
      <c r="D45" s="198">
        <v>118.2</v>
      </c>
      <c r="E45" s="198">
        <v>160.4</v>
      </c>
      <c r="F45" s="198">
        <v>166.8</v>
      </c>
      <c r="G45" s="198">
        <v>146.4</v>
      </c>
      <c r="H45" s="198">
        <v>164.8</v>
      </c>
      <c r="I45" s="198">
        <v>151</v>
      </c>
      <c r="J45" s="198">
        <v>158.4</v>
      </c>
      <c r="K45" s="198">
        <v>128</v>
      </c>
      <c r="L45" s="198">
        <v>139</v>
      </c>
      <c r="M45" s="198">
        <v>147.80000000000001</v>
      </c>
      <c r="N45" s="198">
        <v>143.24</v>
      </c>
      <c r="O45" s="198">
        <v>155.19999999999999</v>
      </c>
      <c r="P45" s="198">
        <v>158</v>
      </c>
      <c r="Q45" s="198">
        <v>138</v>
      </c>
      <c r="R45" s="198">
        <v>114.2</v>
      </c>
      <c r="S45" s="190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9"/>
    </row>
    <row r="46" spans="1:45">
      <c r="A46" s="33"/>
      <c r="B46" s="2" t="s">
        <v>162</v>
      </c>
      <c r="C46" s="31"/>
      <c r="D46" s="200">
        <v>119</v>
      </c>
      <c r="E46" s="200">
        <v>158</v>
      </c>
      <c r="F46" s="200">
        <v>166</v>
      </c>
      <c r="G46" s="200">
        <v>147</v>
      </c>
      <c r="H46" s="200">
        <v>165</v>
      </c>
      <c r="I46" s="200">
        <v>150</v>
      </c>
      <c r="J46" s="200">
        <v>159</v>
      </c>
      <c r="K46" s="200">
        <v>130</v>
      </c>
      <c r="L46" s="200">
        <v>141</v>
      </c>
      <c r="M46" s="200">
        <v>145</v>
      </c>
      <c r="N46" s="200">
        <v>143.19999999999999</v>
      </c>
      <c r="O46" s="200">
        <v>159</v>
      </c>
      <c r="P46" s="200">
        <v>160</v>
      </c>
      <c r="Q46" s="200">
        <v>140</v>
      </c>
      <c r="R46" s="200">
        <v>124</v>
      </c>
      <c r="S46" s="190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9"/>
    </row>
    <row r="47" spans="1:45">
      <c r="A47" s="33"/>
      <c r="B47" s="2" t="s">
        <v>163</v>
      </c>
      <c r="C47" s="31"/>
      <c r="D47" s="200">
        <v>2.4899799195977463</v>
      </c>
      <c r="E47" s="200">
        <v>15.355780670483673</v>
      </c>
      <c r="F47" s="200">
        <v>2.7748873851023217</v>
      </c>
      <c r="G47" s="200">
        <v>1.3416407864998738</v>
      </c>
      <c r="H47" s="200">
        <v>1.0954451150103321</v>
      </c>
      <c r="I47" s="200">
        <v>2.3452078799117149</v>
      </c>
      <c r="J47" s="200">
        <v>9.9899949949937419</v>
      </c>
      <c r="K47" s="200">
        <v>17.888543819998318</v>
      </c>
      <c r="L47" s="200">
        <v>3.3911649915626341</v>
      </c>
      <c r="M47" s="200">
        <v>6.5345237010818158</v>
      </c>
      <c r="N47" s="200">
        <v>0.97108187090481679</v>
      </c>
      <c r="O47" s="200">
        <v>6.058052492344383</v>
      </c>
      <c r="P47" s="200">
        <v>8.3666002653407556</v>
      </c>
      <c r="Q47" s="200">
        <v>4.4721359549995796</v>
      </c>
      <c r="R47" s="200">
        <v>19.651971911235798</v>
      </c>
      <c r="S47" s="190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9"/>
    </row>
    <row r="48" spans="1:45">
      <c r="A48" s="33"/>
      <c r="B48" s="2" t="s">
        <v>83</v>
      </c>
      <c r="C48" s="31"/>
      <c r="D48" s="12">
        <v>2.1065819962755892E-2</v>
      </c>
      <c r="E48" s="12">
        <v>9.5734293456880754E-2</v>
      </c>
      <c r="F48" s="12">
        <v>1.6636015498215358E-2</v>
      </c>
      <c r="G48" s="12">
        <v>9.1642130225401217E-3</v>
      </c>
      <c r="H48" s="12">
        <v>6.6471184163248301E-3</v>
      </c>
      <c r="I48" s="12">
        <v>1.5531178012660364E-2</v>
      </c>
      <c r="J48" s="12">
        <v>6.3068150220920091E-2</v>
      </c>
      <c r="K48" s="12">
        <v>0.13975424859373686</v>
      </c>
      <c r="L48" s="12">
        <v>2.4396870442896647E-2</v>
      </c>
      <c r="M48" s="12">
        <v>4.4211933024910791E-2</v>
      </c>
      <c r="N48" s="12">
        <v>6.7794042928289357E-3</v>
      </c>
      <c r="O48" s="12">
        <v>3.9033843378507627E-2</v>
      </c>
      <c r="P48" s="12">
        <v>5.29531662363339E-2</v>
      </c>
      <c r="Q48" s="12">
        <v>3.2406782282605649E-2</v>
      </c>
      <c r="R48" s="12">
        <v>0.17208381708612783</v>
      </c>
      <c r="S48" s="11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164</v>
      </c>
      <c r="C49" s="31"/>
      <c r="D49" s="12">
        <v>-0.19282143735147095</v>
      </c>
      <c r="E49" s="12">
        <v>9.5359064710863528E-2</v>
      </c>
      <c r="F49" s="12">
        <v>0.13906416454970083</v>
      </c>
      <c r="G49" s="12">
        <v>-2.4584118659343179E-4</v>
      </c>
      <c r="H49" s="12">
        <v>0.1254063208500642</v>
      </c>
      <c r="I49" s="12">
        <v>3.1167199322570838E-2</v>
      </c>
      <c r="J49" s="12">
        <v>8.1701221011226677E-2</v>
      </c>
      <c r="K49" s="12">
        <v>-0.12589800322325118</v>
      </c>
      <c r="L49" s="12">
        <v>-5.0779862875249271E-2</v>
      </c>
      <c r="M49" s="12">
        <v>9.3146494031521865E-3</v>
      </c>
      <c r="N49" s="12">
        <v>-2.182523423201943E-2</v>
      </c>
      <c r="O49" s="12">
        <v>5.9848671091807804E-2</v>
      </c>
      <c r="P49" s="12">
        <v>7.8969652271299262E-2</v>
      </c>
      <c r="Q49" s="12">
        <v>-5.7608784725067697E-2</v>
      </c>
      <c r="R49" s="12">
        <v>-0.22013712475074432</v>
      </c>
      <c r="S49" s="11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165</v>
      </c>
      <c r="C50" s="55"/>
      <c r="D50" s="53">
        <v>1.96</v>
      </c>
      <c r="E50" s="53">
        <v>0.83</v>
      </c>
      <c r="F50" s="53">
        <v>1.26</v>
      </c>
      <c r="G50" s="53">
        <v>0.09</v>
      </c>
      <c r="H50" s="53">
        <v>1.1200000000000001</v>
      </c>
      <c r="I50" s="53">
        <v>0.21</v>
      </c>
      <c r="J50" s="53">
        <v>0.7</v>
      </c>
      <c r="K50" s="53">
        <v>1.31</v>
      </c>
      <c r="L50" s="53">
        <v>0.57999999999999996</v>
      </c>
      <c r="M50" s="53">
        <v>0</v>
      </c>
      <c r="N50" s="53">
        <v>0.3</v>
      </c>
      <c r="O50" s="53">
        <v>0.49</v>
      </c>
      <c r="P50" s="53">
        <v>0.67</v>
      </c>
      <c r="Q50" s="53">
        <v>0.65</v>
      </c>
      <c r="R50" s="53">
        <v>2.2200000000000002</v>
      </c>
      <c r="S50" s="113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69"/>
    </row>
    <row r="52" spans="1:45" ht="15">
      <c r="B52" s="37" t="s">
        <v>277</v>
      </c>
      <c r="AS52" s="30" t="s">
        <v>182</v>
      </c>
    </row>
    <row r="53" spans="1:45" ht="15">
      <c r="A53" s="27" t="s">
        <v>47</v>
      </c>
      <c r="B53" s="17" t="s">
        <v>115</v>
      </c>
      <c r="C53" s="14" t="s">
        <v>116</v>
      </c>
      <c r="D53" s="15" t="s">
        <v>153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154</v>
      </c>
      <c r="C54" s="7" t="s">
        <v>154</v>
      </c>
      <c r="D54" s="111" t="s">
        <v>158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3</v>
      </c>
    </row>
    <row r="55" spans="1:45">
      <c r="A55" s="33"/>
      <c r="B55" s="18"/>
      <c r="C55" s="7"/>
      <c r="D55" s="8" t="s">
        <v>188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2</v>
      </c>
    </row>
    <row r="56" spans="1:45">
      <c r="A56" s="33"/>
      <c r="B56" s="18"/>
      <c r="C56" s="7"/>
      <c r="D56" s="28"/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2</v>
      </c>
    </row>
    <row r="57" spans="1:45">
      <c r="A57" s="33"/>
      <c r="B57" s="17">
        <v>1</v>
      </c>
      <c r="C57" s="13">
        <v>1</v>
      </c>
      <c r="D57" s="20">
        <v>11</v>
      </c>
      <c r="E57" s="11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0">
        <v>1</v>
      </c>
    </row>
    <row r="58" spans="1:45">
      <c r="A58" s="33"/>
      <c r="B58" s="18">
        <v>1</v>
      </c>
      <c r="C58" s="7">
        <v>2</v>
      </c>
      <c r="D58" s="9">
        <v>12</v>
      </c>
      <c r="E58" s="11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8</v>
      </c>
    </row>
    <row r="59" spans="1:45">
      <c r="A59" s="33"/>
      <c r="B59" s="18">
        <v>1</v>
      </c>
      <c r="C59" s="7">
        <v>3</v>
      </c>
      <c r="D59" s="9">
        <v>16</v>
      </c>
      <c r="E59" s="11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>
        <v>16</v>
      </c>
    </row>
    <row r="60" spans="1:45">
      <c r="A60" s="33"/>
      <c r="B60" s="18">
        <v>1</v>
      </c>
      <c r="C60" s="7">
        <v>4</v>
      </c>
      <c r="D60" s="9">
        <v>6</v>
      </c>
      <c r="E60" s="11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9.8000000000000007</v>
      </c>
    </row>
    <row r="61" spans="1:45">
      <c r="A61" s="33"/>
      <c r="B61" s="18">
        <v>1</v>
      </c>
      <c r="C61" s="7">
        <v>5</v>
      </c>
      <c r="D61" s="9">
        <v>4</v>
      </c>
      <c r="E61" s="11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14</v>
      </c>
    </row>
    <row r="62" spans="1:45">
      <c r="A62" s="33"/>
      <c r="B62" s="19" t="s">
        <v>161</v>
      </c>
      <c r="C62" s="11"/>
      <c r="D62" s="23">
        <v>9.8000000000000007</v>
      </c>
      <c r="E62" s="11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69"/>
    </row>
    <row r="63" spans="1:45">
      <c r="A63" s="33"/>
      <c r="B63" s="2" t="s">
        <v>162</v>
      </c>
      <c r="C63" s="31"/>
      <c r="D63" s="10">
        <v>11</v>
      </c>
      <c r="E63" s="11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69"/>
    </row>
    <row r="64" spans="1:45">
      <c r="A64" s="33"/>
      <c r="B64" s="2" t="s">
        <v>163</v>
      </c>
      <c r="C64" s="31"/>
      <c r="D64" s="24">
        <v>4.8166378315169185</v>
      </c>
      <c r="E64" s="11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69"/>
    </row>
    <row r="65" spans="1:45">
      <c r="A65" s="33"/>
      <c r="B65" s="2" t="s">
        <v>83</v>
      </c>
      <c r="C65" s="31"/>
      <c r="D65" s="12">
        <v>0.49149365627723657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164</v>
      </c>
      <c r="C66" s="31"/>
      <c r="D66" s="12">
        <v>0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165</v>
      </c>
      <c r="C67" s="55"/>
      <c r="D67" s="53" t="s">
        <v>171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AS68" s="69"/>
    </row>
    <row r="69" spans="1:45" ht="15">
      <c r="B69" s="37" t="s">
        <v>278</v>
      </c>
      <c r="AS69" s="30" t="s">
        <v>182</v>
      </c>
    </row>
    <row r="70" spans="1:45" ht="15">
      <c r="A70" s="27" t="s">
        <v>10</v>
      </c>
      <c r="B70" s="17" t="s">
        <v>115</v>
      </c>
      <c r="C70" s="14" t="s">
        <v>116</v>
      </c>
      <c r="D70" s="15" t="s">
        <v>153</v>
      </c>
      <c r="E70" s="16" t="s">
        <v>153</v>
      </c>
      <c r="F70" s="16" t="s">
        <v>153</v>
      </c>
      <c r="G70" s="16" t="s">
        <v>153</v>
      </c>
      <c r="H70" s="16" t="s">
        <v>153</v>
      </c>
      <c r="I70" s="16" t="s">
        <v>153</v>
      </c>
      <c r="J70" s="16" t="s">
        <v>153</v>
      </c>
      <c r="K70" s="16" t="s">
        <v>153</v>
      </c>
      <c r="L70" s="16" t="s">
        <v>153</v>
      </c>
      <c r="M70" s="16" t="s">
        <v>153</v>
      </c>
      <c r="N70" s="16" t="s">
        <v>153</v>
      </c>
      <c r="O70" s="16" t="s">
        <v>153</v>
      </c>
      <c r="P70" s="113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154</v>
      </c>
      <c r="C71" s="7" t="s">
        <v>154</v>
      </c>
      <c r="D71" s="111" t="s">
        <v>155</v>
      </c>
      <c r="E71" s="112" t="s">
        <v>184</v>
      </c>
      <c r="F71" s="112" t="s">
        <v>156</v>
      </c>
      <c r="G71" s="112" t="s">
        <v>185</v>
      </c>
      <c r="H71" s="112" t="s">
        <v>167</v>
      </c>
      <c r="I71" s="112" t="s">
        <v>168</v>
      </c>
      <c r="J71" s="112" t="s">
        <v>172</v>
      </c>
      <c r="K71" s="112" t="s">
        <v>157</v>
      </c>
      <c r="L71" s="112" t="s">
        <v>158</v>
      </c>
      <c r="M71" s="112" t="s">
        <v>186</v>
      </c>
      <c r="N71" s="112" t="s">
        <v>187</v>
      </c>
      <c r="O71" s="112" t="s">
        <v>159</v>
      </c>
      <c r="P71" s="113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117</v>
      </c>
      <c r="E72" s="9" t="s">
        <v>117</v>
      </c>
      <c r="F72" s="9" t="s">
        <v>117</v>
      </c>
      <c r="G72" s="9" t="s">
        <v>117</v>
      </c>
      <c r="H72" s="9" t="s">
        <v>117</v>
      </c>
      <c r="I72" s="9" t="s">
        <v>117</v>
      </c>
      <c r="J72" s="9" t="s">
        <v>189</v>
      </c>
      <c r="K72" s="9" t="s">
        <v>188</v>
      </c>
      <c r="L72" s="9" t="s">
        <v>117</v>
      </c>
      <c r="M72" s="9" t="s">
        <v>117</v>
      </c>
      <c r="N72" s="9" t="s">
        <v>117</v>
      </c>
      <c r="O72" s="9" t="s">
        <v>117</v>
      </c>
      <c r="P72" s="113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0</v>
      </c>
    </row>
    <row r="73" spans="1:45">
      <c r="A73" s="33"/>
      <c r="B73" s="18"/>
      <c r="C73" s="7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113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0</v>
      </c>
    </row>
    <row r="74" spans="1:45">
      <c r="A74" s="33"/>
      <c r="B74" s="17">
        <v>1</v>
      </c>
      <c r="C74" s="13">
        <v>1</v>
      </c>
      <c r="D74" s="187">
        <v>827</v>
      </c>
      <c r="E74" s="187" t="s">
        <v>171</v>
      </c>
      <c r="F74" s="188">
        <v>345</v>
      </c>
      <c r="G74" s="187">
        <v>640</v>
      </c>
      <c r="H74" s="188">
        <v>340</v>
      </c>
      <c r="I74" s="187">
        <v>540</v>
      </c>
      <c r="J74" s="188">
        <v>265</v>
      </c>
      <c r="K74" s="187">
        <v>906</v>
      </c>
      <c r="L74" s="187">
        <v>75</v>
      </c>
      <c r="M74" s="187">
        <v>720</v>
      </c>
      <c r="N74" s="187">
        <v>880</v>
      </c>
      <c r="O74" s="187">
        <v>305</v>
      </c>
      <c r="P74" s="190"/>
      <c r="Q74" s="191"/>
      <c r="R74" s="191"/>
      <c r="S74" s="191"/>
      <c r="T74" s="191"/>
      <c r="U74" s="191"/>
      <c r="V74" s="191"/>
      <c r="W74" s="191"/>
      <c r="X74" s="191"/>
      <c r="Y74" s="191"/>
      <c r="Z74" s="191"/>
      <c r="AA74" s="191"/>
      <c r="AB74" s="191"/>
      <c r="AC74" s="191"/>
      <c r="AD74" s="191"/>
      <c r="AE74" s="191"/>
      <c r="AF74" s="191"/>
      <c r="AG74" s="191"/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  <c r="AS74" s="192">
        <v>1</v>
      </c>
    </row>
    <row r="75" spans="1:45">
      <c r="A75" s="33"/>
      <c r="B75" s="18">
        <v>1</v>
      </c>
      <c r="C75" s="7">
        <v>2</v>
      </c>
      <c r="D75" s="193">
        <v>827</v>
      </c>
      <c r="E75" s="193" t="s">
        <v>171</v>
      </c>
      <c r="F75" s="194">
        <v>317</v>
      </c>
      <c r="G75" s="193">
        <v>630</v>
      </c>
      <c r="H75" s="197">
        <v>230</v>
      </c>
      <c r="I75" s="202">
        <v>650</v>
      </c>
      <c r="J75" s="194">
        <v>282</v>
      </c>
      <c r="K75" s="193">
        <v>912</v>
      </c>
      <c r="L75" s="193">
        <v>200</v>
      </c>
      <c r="M75" s="193">
        <v>770</v>
      </c>
      <c r="N75" s="193">
        <v>870</v>
      </c>
      <c r="O75" s="202">
        <v>563</v>
      </c>
      <c r="P75" s="190"/>
      <c r="Q75" s="191"/>
      <c r="R75" s="191"/>
      <c r="S75" s="191"/>
      <c r="T75" s="191"/>
      <c r="U75" s="191"/>
      <c r="V75" s="191"/>
      <c r="W75" s="191"/>
      <c r="X75" s="191"/>
      <c r="Y75" s="191"/>
      <c r="Z75" s="191"/>
      <c r="AA75" s="191"/>
      <c r="AB75" s="191"/>
      <c r="AC75" s="191"/>
      <c r="AD75" s="191"/>
      <c r="AE75" s="191"/>
      <c r="AF75" s="19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  <c r="AS75" s="192">
        <v>9</v>
      </c>
    </row>
    <row r="76" spans="1:45">
      <c r="A76" s="33"/>
      <c r="B76" s="18">
        <v>1</v>
      </c>
      <c r="C76" s="7">
        <v>3</v>
      </c>
      <c r="D76" s="202">
        <v>802</v>
      </c>
      <c r="E76" s="193" t="s">
        <v>171</v>
      </c>
      <c r="F76" s="194">
        <v>305</v>
      </c>
      <c r="G76" s="193">
        <v>680</v>
      </c>
      <c r="H76" s="194">
        <v>330</v>
      </c>
      <c r="I76" s="193">
        <v>520</v>
      </c>
      <c r="J76" s="194">
        <v>291</v>
      </c>
      <c r="K76" s="194">
        <v>902</v>
      </c>
      <c r="L76" s="197">
        <v>419</v>
      </c>
      <c r="M76" s="200">
        <v>720</v>
      </c>
      <c r="N76" s="200">
        <v>900</v>
      </c>
      <c r="O76" s="200">
        <v>274</v>
      </c>
      <c r="P76" s="190"/>
      <c r="Q76" s="191"/>
      <c r="R76" s="191"/>
      <c r="S76" s="191"/>
      <c r="T76" s="191"/>
      <c r="U76" s="191"/>
      <c r="V76" s="191"/>
      <c r="W76" s="191"/>
      <c r="X76" s="191"/>
      <c r="Y76" s="191"/>
      <c r="Z76" s="191"/>
      <c r="AA76" s="191"/>
      <c r="AB76" s="191"/>
      <c r="AC76" s="191"/>
      <c r="AD76" s="191"/>
      <c r="AE76" s="191"/>
      <c r="AF76" s="19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  <c r="AS76" s="192">
        <v>16</v>
      </c>
    </row>
    <row r="77" spans="1:45">
      <c r="A77" s="33"/>
      <c r="B77" s="18">
        <v>1</v>
      </c>
      <c r="C77" s="7">
        <v>4</v>
      </c>
      <c r="D77" s="193">
        <v>828</v>
      </c>
      <c r="E77" s="193" t="s">
        <v>171</v>
      </c>
      <c r="F77" s="194">
        <v>353</v>
      </c>
      <c r="G77" s="193">
        <v>600</v>
      </c>
      <c r="H77" s="194">
        <v>370</v>
      </c>
      <c r="I77" s="193">
        <v>500</v>
      </c>
      <c r="J77" s="194">
        <v>275</v>
      </c>
      <c r="K77" s="194">
        <v>893</v>
      </c>
      <c r="L77" s="200">
        <v>20</v>
      </c>
      <c r="M77" s="200">
        <v>760</v>
      </c>
      <c r="N77" s="200">
        <v>880</v>
      </c>
      <c r="O77" s="200">
        <v>293</v>
      </c>
      <c r="P77" s="190"/>
      <c r="Q77" s="191"/>
      <c r="R77" s="191"/>
      <c r="S77" s="191"/>
      <c r="T77" s="191"/>
      <c r="U77" s="191"/>
      <c r="V77" s="191"/>
      <c r="W77" s="191"/>
      <c r="X77" s="191"/>
      <c r="Y77" s="191"/>
      <c r="Z77" s="191"/>
      <c r="AA77" s="191"/>
      <c r="AB77" s="191"/>
      <c r="AC77" s="191"/>
      <c r="AD77" s="191"/>
      <c r="AE77" s="191"/>
      <c r="AF77" s="19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  <c r="AS77" s="192" t="s">
        <v>136</v>
      </c>
    </row>
    <row r="78" spans="1:45">
      <c r="A78" s="33"/>
      <c r="B78" s="18">
        <v>1</v>
      </c>
      <c r="C78" s="7">
        <v>5</v>
      </c>
      <c r="D78" s="193">
        <v>819</v>
      </c>
      <c r="E78" s="193" t="s">
        <v>171</v>
      </c>
      <c r="F78" s="202">
        <v>483</v>
      </c>
      <c r="G78" s="193">
        <v>550</v>
      </c>
      <c r="H78" s="193">
        <v>310</v>
      </c>
      <c r="I78" s="202">
        <v>440</v>
      </c>
      <c r="J78" s="193">
        <v>282</v>
      </c>
      <c r="K78" s="193">
        <v>897</v>
      </c>
      <c r="L78" s="193">
        <v>42</v>
      </c>
      <c r="M78" s="193">
        <v>700</v>
      </c>
      <c r="N78" s="193">
        <v>900</v>
      </c>
      <c r="O78" s="202">
        <v>899</v>
      </c>
      <c r="P78" s="190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2">
        <v>15</v>
      </c>
    </row>
    <row r="79" spans="1:45">
      <c r="A79" s="33"/>
      <c r="B79" s="19" t="s">
        <v>161</v>
      </c>
      <c r="C79" s="11"/>
      <c r="D79" s="198">
        <v>820.6</v>
      </c>
      <c r="E79" s="198" t="s">
        <v>397</v>
      </c>
      <c r="F79" s="198">
        <v>360.6</v>
      </c>
      <c r="G79" s="198">
        <v>620</v>
      </c>
      <c r="H79" s="198">
        <v>316</v>
      </c>
      <c r="I79" s="198">
        <v>530</v>
      </c>
      <c r="J79" s="198">
        <v>279</v>
      </c>
      <c r="K79" s="198">
        <v>902</v>
      </c>
      <c r="L79" s="198">
        <v>151.19999999999999</v>
      </c>
      <c r="M79" s="198">
        <v>734</v>
      </c>
      <c r="N79" s="198">
        <v>886</v>
      </c>
      <c r="O79" s="198">
        <v>466.8</v>
      </c>
      <c r="P79" s="190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9"/>
    </row>
    <row r="80" spans="1:45">
      <c r="A80" s="33"/>
      <c r="B80" s="2" t="s">
        <v>162</v>
      </c>
      <c r="C80" s="31"/>
      <c r="D80" s="200">
        <v>827</v>
      </c>
      <c r="E80" s="200" t="s">
        <v>397</v>
      </c>
      <c r="F80" s="200">
        <v>345</v>
      </c>
      <c r="G80" s="200">
        <v>630</v>
      </c>
      <c r="H80" s="200">
        <v>330</v>
      </c>
      <c r="I80" s="200">
        <v>520</v>
      </c>
      <c r="J80" s="200">
        <v>282</v>
      </c>
      <c r="K80" s="200">
        <v>902</v>
      </c>
      <c r="L80" s="200">
        <v>75</v>
      </c>
      <c r="M80" s="200">
        <v>720</v>
      </c>
      <c r="N80" s="200">
        <v>880</v>
      </c>
      <c r="O80" s="200">
        <v>305</v>
      </c>
      <c r="P80" s="190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9"/>
    </row>
    <row r="81" spans="1:45">
      <c r="A81" s="33"/>
      <c r="B81" s="2" t="s">
        <v>163</v>
      </c>
      <c r="C81" s="31"/>
      <c r="D81" s="200">
        <v>11.013627921806691</v>
      </c>
      <c r="E81" s="200" t="s">
        <v>397</v>
      </c>
      <c r="F81" s="200">
        <v>71.195505476118285</v>
      </c>
      <c r="G81" s="200">
        <v>48.47679857416329</v>
      </c>
      <c r="H81" s="200">
        <v>52.725705305856273</v>
      </c>
      <c r="I81" s="200">
        <v>76.81145747868608</v>
      </c>
      <c r="J81" s="200">
        <v>9.6695398029068578</v>
      </c>
      <c r="K81" s="200">
        <v>7.4498322128756698</v>
      </c>
      <c r="L81" s="200">
        <v>165.10814637685203</v>
      </c>
      <c r="M81" s="200">
        <v>29.664793948382652</v>
      </c>
      <c r="N81" s="200">
        <v>13.416407864998739</v>
      </c>
      <c r="O81" s="200">
        <v>269.07656902822293</v>
      </c>
      <c r="P81" s="190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9"/>
    </row>
    <row r="82" spans="1:45">
      <c r="A82" s="33"/>
      <c r="B82" s="2" t="s">
        <v>83</v>
      </c>
      <c r="C82" s="31"/>
      <c r="D82" s="12">
        <v>1.3421433002445395E-2</v>
      </c>
      <c r="E82" s="12" t="s">
        <v>397</v>
      </c>
      <c r="F82" s="12">
        <v>0.19743623260154819</v>
      </c>
      <c r="G82" s="12">
        <v>7.8188384797037561E-2</v>
      </c>
      <c r="H82" s="12">
        <v>0.16685349780334263</v>
      </c>
      <c r="I82" s="12">
        <v>0.14492727826167184</v>
      </c>
      <c r="J82" s="12">
        <v>3.465784875593856E-2</v>
      </c>
      <c r="K82" s="12">
        <v>8.2592374865583917E-3</v>
      </c>
      <c r="L82" s="12">
        <v>1.0919850950850003</v>
      </c>
      <c r="M82" s="12">
        <v>4.0415250610875544E-2</v>
      </c>
      <c r="N82" s="12">
        <v>1.5142672533858622E-2</v>
      </c>
      <c r="O82" s="12">
        <v>0.57642795421641591</v>
      </c>
      <c r="P82" s="113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164</v>
      </c>
      <c r="C83" s="31"/>
      <c r="D83" s="12" t="s">
        <v>397</v>
      </c>
      <c r="E83" s="12" t="s">
        <v>397</v>
      </c>
      <c r="F83" s="12" t="s">
        <v>397</v>
      </c>
      <c r="G83" s="12" t="s">
        <v>397</v>
      </c>
      <c r="H83" s="12" t="s">
        <v>397</v>
      </c>
      <c r="I83" s="12" t="s">
        <v>397</v>
      </c>
      <c r="J83" s="12" t="s">
        <v>397</v>
      </c>
      <c r="K83" s="12" t="s">
        <v>397</v>
      </c>
      <c r="L83" s="12" t="s">
        <v>397</v>
      </c>
      <c r="M83" s="12" t="s">
        <v>397</v>
      </c>
      <c r="N83" s="12" t="s">
        <v>397</v>
      </c>
      <c r="O83" s="12" t="s">
        <v>397</v>
      </c>
      <c r="P83" s="113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165</v>
      </c>
      <c r="C84" s="55"/>
      <c r="D84" s="53">
        <v>0.92</v>
      </c>
      <c r="E84" s="53" t="s">
        <v>171</v>
      </c>
      <c r="F84" s="53">
        <v>0.53</v>
      </c>
      <c r="G84" s="53">
        <v>0.28000000000000003</v>
      </c>
      <c r="H84" s="53">
        <v>0.67</v>
      </c>
      <c r="I84" s="53">
        <v>0</v>
      </c>
      <c r="J84" s="53">
        <v>0.79</v>
      </c>
      <c r="K84" s="53">
        <v>1.17</v>
      </c>
      <c r="L84" s="53">
        <v>1.19</v>
      </c>
      <c r="M84" s="53">
        <v>0.64</v>
      </c>
      <c r="N84" s="53">
        <v>1.1200000000000001</v>
      </c>
      <c r="O84" s="53">
        <v>0.2</v>
      </c>
      <c r="P84" s="113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AS85" s="69"/>
    </row>
    <row r="86" spans="1:45" ht="15">
      <c r="B86" s="37" t="s">
        <v>279</v>
      </c>
      <c r="AS86" s="30" t="s">
        <v>182</v>
      </c>
    </row>
    <row r="87" spans="1:45" ht="15">
      <c r="A87" s="27" t="s">
        <v>13</v>
      </c>
      <c r="B87" s="17" t="s">
        <v>115</v>
      </c>
      <c r="C87" s="14" t="s">
        <v>116</v>
      </c>
      <c r="D87" s="15" t="s">
        <v>153</v>
      </c>
      <c r="E87" s="16" t="s">
        <v>153</v>
      </c>
      <c r="F87" s="113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154</v>
      </c>
      <c r="C88" s="7" t="s">
        <v>154</v>
      </c>
      <c r="D88" s="111" t="s">
        <v>172</v>
      </c>
      <c r="E88" s="112" t="s">
        <v>158</v>
      </c>
      <c r="F88" s="113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189</v>
      </c>
      <c r="E89" s="9" t="s">
        <v>117</v>
      </c>
      <c r="F89" s="113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2</v>
      </c>
    </row>
    <row r="90" spans="1:45">
      <c r="A90" s="33"/>
      <c r="B90" s="18"/>
      <c r="C90" s="7"/>
      <c r="D90" s="28"/>
      <c r="E90" s="28"/>
      <c r="F90" s="113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2</v>
      </c>
    </row>
    <row r="91" spans="1:45">
      <c r="A91" s="33"/>
      <c r="B91" s="17">
        <v>1</v>
      </c>
      <c r="C91" s="13">
        <v>1</v>
      </c>
      <c r="D91" s="107" t="s">
        <v>113</v>
      </c>
      <c r="E91" s="20">
        <v>3</v>
      </c>
      <c r="F91" s="113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0">
        <v>1</v>
      </c>
    </row>
    <row r="92" spans="1:45">
      <c r="A92" s="33"/>
      <c r="B92" s="18">
        <v>1</v>
      </c>
      <c r="C92" s="7">
        <v>2</v>
      </c>
      <c r="D92" s="106" t="s">
        <v>113</v>
      </c>
      <c r="E92" s="9">
        <v>3</v>
      </c>
      <c r="F92" s="113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0">
        <v>3</v>
      </c>
    </row>
    <row r="93" spans="1:45">
      <c r="A93" s="33"/>
      <c r="B93" s="18">
        <v>1</v>
      </c>
      <c r="C93" s="7">
        <v>3</v>
      </c>
      <c r="D93" s="106" t="s">
        <v>113</v>
      </c>
      <c r="E93" s="9">
        <v>3</v>
      </c>
      <c r="F93" s="113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0">
        <v>16</v>
      </c>
    </row>
    <row r="94" spans="1:45">
      <c r="A94" s="33"/>
      <c r="B94" s="18">
        <v>1</v>
      </c>
      <c r="C94" s="7">
        <v>4</v>
      </c>
      <c r="D94" s="106" t="s">
        <v>113</v>
      </c>
      <c r="E94" s="9">
        <v>3</v>
      </c>
      <c r="F94" s="113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0">
        <v>3</v>
      </c>
    </row>
    <row r="95" spans="1:45">
      <c r="A95" s="33"/>
      <c r="B95" s="18">
        <v>1</v>
      </c>
      <c r="C95" s="7">
        <v>5</v>
      </c>
      <c r="D95" s="106" t="s">
        <v>113</v>
      </c>
      <c r="E95" s="9">
        <v>3</v>
      </c>
      <c r="F95" s="113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0">
        <v>16</v>
      </c>
    </row>
    <row r="96" spans="1:45">
      <c r="A96" s="33"/>
      <c r="B96" s="19" t="s">
        <v>161</v>
      </c>
      <c r="C96" s="11"/>
      <c r="D96" s="23" t="s">
        <v>397</v>
      </c>
      <c r="E96" s="23">
        <v>3</v>
      </c>
      <c r="F96" s="113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9"/>
    </row>
    <row r="97" spans="1:45">
      <c r="A97" s="33"/>
      <c r="B97" s="2" t="s">
        <v>162</v>
      </c>
      <c r="C97" s="31"/>
      <c r="D97" s="10" t="s">
        <v>397</v>
      </c>
      <c r="E97" s="10">
        <v>3</v>
      </c>
      <c r="F97" s="113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9"/>
    </row>
    <row r="98" spans="1:45">
      <c r="A98" s="33"/>
      <c r="B98" s="2" t="s">
        <v>163</v>
      </c>
      <c r="C98" s="31"/>
      <c r="D98" s="24" t="s">
        <v>397</v>
      </c>
      <c r="E98" s="24">
        <v>0</v>
      </c>
      <c r="F98" s="113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69"/>
    </row>
    <row r="99" spans="1:45">
      <c r="A99" s="33"/>
      <c r="B99" s="2" t="s">
        <v>83</v>
      </c>
      <c r="C99" s="31"/>
      <c r="D99" s="12" t="s">
        <v>397</v>
      </c>
      <c r="E99" s="12">
        <v>0</v>
      </c>
      <c r="F99" s="113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164</v>
      </c>
      <c r="C100" s="31"/>
      <c r="D100" s="12" t="s">
        <v>397</v>
      </c>
      <c r="E100" s="12">
        <v>0</v>
      </c>
      <c r="F100" s="113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165</v>
      </c>
      <c r="C101" s="55"/>
      <c r="D101" s="53">
        <v>0.67</v>
      </c>
      <c r="E101" s="53">
        <v>0.67</v>
      </c>
      <c r="F101" s="113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E102" s="29"/>
      <c r="AS102" s="69"/>
    </row>
    <row r="103" spans="1:45" ht="15">
      <c r="B103" s="37" t="s">
        <v>280</v>
      </c>
      <c r="AS103" s="30" t="s">
        <v>62</v>
      </c>
    </row>
    <row r="104" spans="1:45" ht="15">
      <c r="A104" s="27" t="s">
        <v>109</v>
      </c>
      <c r="B104" s="17" t="s">
        <v>115</v>
      </c>
      <c r="C104" s="14" t="s">
        <v>116</v>
      </c>
      <c r="D104" s="15" t="s">
        <v>153</v>
      </c>
      <c r="E104" s="16" t="s">
        <v>153</v>
      </c>
      <c r="F104" s="16" t="s">
        <v>153</v>
      </c>
      <c r="G104" s="16" t="s">
        <v>153</v>
      </c>
      <c r="H104" s="16" t="s">
        <v>153</v>
      </c>
      <c r="I104" s="16" t="s">
        <v>153</v>
      </c>
      <c r="J104" s="16" t="s">
        <v>153</v>
      </c>
      <c r="K104" s="16" t="s">
        <v>153</v>
      </c>
      <c r="L104" s="16" t="s">
        <v>153</v>
      </c>
      <c r="M104" s="16" t="s">
        <v>153</v>
      </c>
      <c r="N104" s="16" t="s">
        <v>153</v>
      </c>
      <c r="O104" s="16" t="s">
        <v>153</v>
      </c>
      <c r="P104" s="113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154</v>
      </c>
      <c r="C105" s="7" t="s">
        <v>154</v>
      </c>
      <c r="D105" s="111" t="s">
        <v>155</v>
      </c>
      <c r="E105" s="112" t="s">
        <v>184</v>
      </c>
      <c r="F105" s="112" t="s">
        <v>166</v>
      </c>
      <c r="G105" s="112" t="s">
        <v>156</v>
      </c>
      <c r="H105" s="112" t="s">
        <v>185</v>
      </c>
      <c r="I105" s="112" t="s">
        <v>167</v>
      </c>
      <c r="J105" s="112" t="s">
        <v>168</v>
      </c>
      <c r="K105" s="112" t="s">
        <v>172</v>
      </c>
      <c r="L105" s="112" t="s">
        <v>157</v>
      </c>
      <c r="M105" s="112" t="s">
        <v>158</v>
      </c>
      <c r="N105" s="112" t="s">
        <v>186</v>
      </c>
      <c r="O105" s="112" t="s">
        <v>159</v>
      </c>
      <c r="P105" s="11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1</v>
      </c>
    </row>
    <row r="106" spans="1:45">
      <c r="A106" s="33"/>
      <c r="B106" s="18"/>
      <c r="C106" s="7"/>
      <c r="D106" s="8" t="s">
        <v>117</v>
      </c>
      <c r="E106" s="9" t="s">
        <v>117</v>
      </c>
      <c r="F106" s="9" t="s">
        <v>188</v>
      </c>
      <c r="G106" s="9" t="s">
        <v>117</v>
      </c>
      <c r="H106" s="9" t="s">
        <v>117</v>
      </c>
      <c r="I106" s="9" t="s">
        <v>117</v>
      </c>
      <c r="J106" s="9" t="s">
        <v>117</v>
      </c>
      <c r="K106" s="9" t="s">
        <v>189</v>
      </c>
      <c r="L106" s="9" t="s">
        <v>117</v>
      </c>
      <c r="M106" s="9" t="s">
        <v>117</v>
      </c>
      <c r="N106" s="9" t="s">
        <v>117</v>
      </c>
      <c r="O106" s="9" t="s">
        <v>117</v>
      </c>
      <c r="P106" s="11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11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3</v>
      </c>
    </row>
    <row r="108" spans="1:45">
      <c r="A108" s="33"/>
      <c r="B108" s="17">
        <v>1</v>
      </c>
      <c r="C108" s="13">
        <v>1</v>
      </c>
      <c r="D108" s="20">
        <v>7.4450000000000003</v>
      </c>
      <c r="E108" s="107">
        <v>8.2270000000000003</v>
      </c>
      <c r="F108" s="21">
        <v>6.4949500000000002</v>
      </c>
      <c r="G108" s="20">
        <v>6.58</v>
      </c>
      <c r="H108" s="21">
        <v>6.63</v>
      </c>
      <c r="I108" s="109">
        <v>6.63</v>
      </c>
      <c r="J108" s="21">
        <v>6.79</v>
      </c>
      <c r="K108" s="20">
        <v>6.6740000000000004</v>
      </c>
      <c r="L108" s="20">
        <v>7.12</v>
      </c>
      <c r="M108" s="20">
        <v>7.2759999999999998</v>
      </c>
      <c r="N108" s="20">
        <v>6.59</v>
      </c>
      <c r="O108" s="20">
        <v>6.9539999999999997</v>
      </c>
      <c r="P108" s="11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7.2880000000000003</v>
      </c>
      <c r="E109" s="106">
        <v>8.2129999999999992</v>
      </c>
      <c r="F109" s="22">
        <v>6.43058</v>
      </c>
      <c r="G109" s="9">
        <v>6.49</v>
      </c>
      <c r="H109" s="22">
        <v>6.76</v>
      </c>
      <c r="I109" s="9">
        <v>7.0499999999999989</v>
      </c>
      <c r="J109" s="22">
        <v>6.77</v>
      </c>
      <c r="K109" s="9">
        <v>6.8979999999999997</v>
      </c>
      <c r="L109" s="9">
        <v>7.33</v>
      </c>
      <c r="M109" s="104">
        <v>7.08</v>
      </c>
      <c r="N109" s="9">
        <v>6.49</v>
      </c>
      <c r="O109" s="9">
        <v>6.8840000000000003</v>
      </c>
      <c r="P109" s="11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 t="e">
        <v>#N/A</v>
      </c>
    </row>
    <row r="110" spans="1:45">
      <c r="A110" s="33"/>
      <c r="B110" s="18">
        <v>1</v>
      </c>
      <c r="C110" s="7">
        <v>3</v>
      </c>
      <c r="D110" s="9">
        <v>7.3569999999999993</v>
      </c>
      <c r="E110" s="106">
        <v>8.2829999999999995</v>
      </c>
      <c r="F110" s="22">
        <v>6.4114100000000001</v>
      </c>
      <c r="G110" s="9">
        <v>6.54</v>
      </c>
      <c r="H110" s="22">
        <v>6.8000000000000007</v>
      </c>
      <c r="I110" s="9">
        <v>7.33</v>
      </c>
      <c r="J110" s="22">
        <v>6.39</v>
      </c>
      <c r="K110" s="22">
        <v>6.87</v>
      </c>
      <c r="L110" s="10">
        <v>6.97</v>
      </c>
      <c r="M110" s="10">
        <v>7.3179999999999996</v>
      </c>
      <c r="N110" s="10">
        <v>6.58</v>
      </c>
      <c r="O110" s="10">
        <v>7.3040000000000003</v>
      </c>
      <c r="P110" s="11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7.359</v>
      </c>
      <c r="E111" s="106">
        <v>8.5350000000000001</v>
      </c>
      <c r="F111" s="22">
        <v>6.3379599999999998</v>
      </c>
      <c r="G111" s="9">
        <v>6.419999999999999</v>
      </c>
      <c r="H111" s="22">
        <v>6.6000000000000005</v>
      </c>
      <c r="I111" s="9">
        <v>7.23</v>
      </c>
      <c r="J111" s="22">
        <v>6.52</v>
      </c>
      <c r="K111" s="22">
        <v>6.5759999999999996</v>
      </c>
      <c r="L111" s="10">
        <v>7.26</v>
      </c>
      <c r="M111" s="10">
        <v>7.2480000000000002</v>
      </c>
      <c r="N111" s="10">
        <v>6.67</v>
      </c>
      <c r="O111" s="10">
        <v>7.1219999999999999</v>
      </c>
      <c r="P111" s="11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6.8907053847272728</v>
      </c>
    </row>
    <row r="112" spans="1:45">
      <c r="A112" s="33"/>
      <c r="B112" s="18">
        <v>1</v>
      </c>
      <c r="C112" s="7">
        <v>5</v>
      </c>
      <c r="D112" s="9">
        <v>7.3869999999999987</v>
      </c>
      <c r="E112" s="106">
        <v>8.5489999999999995</v>
      </c>
      <c r="F112" s="9">
        <v>6.3315200000000003</v>
      </c>
      <c r="G112" s="9">
        <v>6.5700000000000012</v>
      </c>
      <c r="H112" s="9">
        <v>6.6000000000000005</v>
      </c>
      <c r="I112" s="9">
        <v>7.37</v>
      </c>
      <c r="J112" s="9">
        <v>6.8000000000000007</v>
      </c>
      <c r="K112" s="9">
        <v>6.8</v>
      </c>
      <c r="L112" s="9">
        <v>7.13</v>
      </c>
      <c r="M112" s="9">
        <v>7.3179999999999996</v>
      </c>
      <c r="N112" s="9">
        <v>6.49</v>
      </c>
      <c r="O112" s="9">
        <v>7.5</v>
      </c>
      <c r="P112" s="11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23</v>
      </c>
    </row>
    <row r="113" spans="1:45">
      <c r="A113" s="33"/>
      <c r="B113" s="19" t="s">
        <v>161</v>
      </c>
      <c r="C113" s="11"/>
      <c r="D113" s="23">
        <v>7.3671999999999995</v>
      </c>
      <c r="E113" s="23">
        <v>8.3613999999999997</v>
      </c>
      <c r="F113" s="23">
        <v>6.4012839999999995</v>
      </c>
      <c r="G113" s="23">
        <v>6.5200000000000005</v>
      </c>
      <c r="H113" s="23">
        <v>6.6779999999999999</v>
      </c>
      <c r="I113" s="23">
        <v>7.1219999999999999</v>
      </c>
      <c r="J113" s="23">
        <v>6.653999999999999</v>
      </c>
      <c r="K113" s="23">
        <v>6.7635999999999994</v>
      </c>
      <c r="L113" s="23">
        <v>7.1620000000000008</v>
      </c>
      <c r="M113" s="23">
        <v>7.2480000000000002</v>
      </c>
      <c r="N113" s="23">
        <v>6.5640000000000001</v>
      </c>
      <c r="O113" s="23">
        <v>7.1528000000000009</v>
      </c>
      <c r="P113" s="11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9"/>
    </row>
    <row r="114" spans="1:45">
      <c r="A114" s="33"/>
      <c r="B114" s="2" t="s">
        <v>162</v>
      </c>
      <c r="C114" s="31"/>
      <c r="D114" s="10">
        <v>7.359</v>
      </c>
      <c r="E114" s="10">
        <v>8.2829999999999995</v>
      </c>
      <c r="F114" s="10">
        <v>6.4114100000000001</v>
      </c>
      <c r="G114" s="10">
        <v>6.54</v>
      </c>
      <c r="H114" s="10">
        <v>6.63</v>
      </c>
      <c r="I114" s="10">
        <v>7.23</v>
      </c>
      <c r="J114" s="10">
        <v>6.77</v>
      </c>
      <c r="K114" s="10">
        <v>6.8</v>
      </c>
      <c r="L114" s="10">
        <v>7.13</v>
      </c>
      <c r="M114" s="10">
        <v>7.2759999999999998</v>
      </c>
      <c r="N114" s="10">
        <v>6.58</v>
      </c>
      <c r="O114" s="10">
        <v>7.1219999999999999</v>
      </c>
      <c r="P114" s="11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9"/>
    </row>
    <row r="115" spans="1:45">
      <c r="A115" s="33"/>
      <c r="B115" s="2" t="s">
        <v>163</v>
      </c>
      <c r="C115" s="31"/>
      <c r="D115" s="24">
        <v>5.6764425479343947E-2</v>
      </c>
      <c r="E115" s="24">
        <v>0.16700538913460256</v>
      </c>
      <c r="F115" s="24">
        <v>6.8211171592342607E-2</v>
      </c>
      <c r="G115" s="24">
        <v>6.595452979136518E-2</v>
      </c>
      <c r="H115" s="24">
        <v>9.4973680564670107E-2</v>
      </c>
      <c r="I115" s="24">
        <v>0.30152943471575061</v>
      </c>
      <c r="J115" s="24">
        <v>0.18769656363396775</v>
      </c>
      <c r="K115" s="24">
        <v>0.1359514619266744</v>
      </c>
      <c r="L115" s="24">
        <v>0.13917614738165451</v>
      </c>
      <c r="M115" s="24">
        <v>9.8498730956291844E-2</v>
      </c>
      <c r="N115" s="24">
        <v>7.6026311234992719E-2</v>
      </c>
      <c r="O115" s="24">
        <v>0.25304782156738675</v>
      </c>
      <c r="P115" s="185"/>
      <c r="Q115" s="186"/>
      <c r="R115" s="186"/>
      <c r="S115" s="186"/>
      <c r="T115" s="186"/>
      <c r="U115" s="186"/>
      <c r="V115" s="186"/>
      <c r="W115" s="186"/>
      <c r="X115" s="186"/>
      <c r="Y115" s="186"/>
      <c r="Z115" s="186"/>
      <c r="AA115" s="186"/>
      <c r="AB115" s="186"/>
      <c r="AC115" s="186"/>
      <c r="AD115" s="186"/>
      <c r="AE115" s="186"/>
      <c r="AF115" s="186"/>
      <c r="AG115" s="186"/>
      <c r="AH115" s="186"/>
      <c r="AI115" s="186"/>
      <c r="AJ115" s="186"/>
      <c r="AK115" s="186"/>
      <c r="AL115" s="186"/>
      <c r="AM115" s="186"/>
      <c r="AN115" s="186"/>
      <c r="AO115" s="186"/>
      <c r="AP115" s="186"/>
      <c r="AQ115" s="186"/>
      <c r="AR115" s="186"/>
      <c r="AS115" s="70"/>
    </row>
    <row r="116" spans="1:45">
      <c r="A116" s="33"/>
      <c r="B116" s="2" t="s">
        <v>83</v>
      </c>
      <c r="C116" s="31"/>
      <c r="D116" s="12">
        <v>7.7050202898447107E-3</v>
      </c>
      <c r="E116" s="12">
        <v>1.997337636455648E-2</v>
      </c>
      <c r="F116" s="12">
        <v>1.0655857729846483E-2</v>
      </c>
      <c r="G116" s="12">
        <v>1.0115725428123492E-2</v>
      </c>
      <c r="H116" s="12">
        <v>1.4221874897374979E-2</v>
      </c>
      <c r="I116" s="12">
        <v>4.2337747081683599E-2</v>
      </c>
      <c r="J116" s="12">
        <v>2.8208079896899274E-2</v>
      </c>
      <c r="K116" s="12">
        <v>2.0100458620656812E-2</v>
      </c>
      <c r="L116" s="12">
        <v>1.9432581315506074E-2</v>
      </c>
      <c r="M116" s="12">
        <v>1.3589780761077792E-2</v>
      </c>
      <c r="N116" s="12">
        <v>1.1582314325867264E-2</v>
      </c>
      <c r="O116" s="12">
        <v>3.5377449609577609E-2</v>
      </c>
      <c r="P116" s="11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164</v>
      </c>
      <c r="C117" s="31"/>
      <c r="D117" s="12">
        <v>6.9150339285850349E-2</v>
      </c>
      <c r="E117" s="12">
        <v>0.21343164932466996</v>
      </c>
      <c r="F117" s="12">
        <v>-7.102631115415825E-2</v>
      </c>
      <c r="G117" s="12">
        <v>-5.3797886287362262E-2</v>
      </c>
      <c r="H117" s="12">
        <v>-3.08684485624241E-2</v>
      </c>
      <c r="I117" s="12">
        <v>3.356617390512362E-2</v>
      </c>
      <c r="J117" s="12">
        <v>-3.4351401128237646E-2</v>
      </c>
      <c r="K117" s="12">
        <v>-1.8445917744356444E-2</v>
      </c>
      <c r="L117" s="12">
        <v>3.9371094848146049E-2</v>
      </c>
      <c r="M117" s="12">
        <v>5.1851674875643905E-2</v>
      </c>
      <c r="N117" s="12">
        <v>-4.7412473250037723E-2</v>
      </c>
      <c r="O117" s="12">
        <v>3.8035963031251008E-2</v>
      </c>
      <c r="P117" s="11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165</v>
      </c>
      <c r="C118" s="55"/>
      <c r="D118" s="53">
        <v>0.96</v>
      </c>
      <c r="E118" s="53">
        <v>3.22</v>
      </c>
      <c r="F118" s="53">
        <v>1.23</v>
      </c>
      <c r="G118" s="53">
        <v>0.96</v>
      </c>
      <c r="H118" s="53">
        <v>0.6</v>
      </c>
      <c r="I118" s="53">
        <v>0.41</v>
      </c>
      <c r="J118" s="53">
        <v>0.66</v>
      </c>
      <c r="K118" s="53">
        <v>0.41</v>
      </c>
      <c r="L118" s="53">
        <v>0.5</v>
      </c>
      <c r="M118" s="53">
        <v>0.69</v>
      </c>
      <c r="N118" s="53">
        <v>0.86</v>
      </c>
      <c r="O118" s="53">
        <v>0.48</v>
      </c>
      <c r="P118" s="11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AS119" s="69"/>
    </row>
    <row r="120" spans="1:45" ht="15">
      <c r="B120" s="37" t="s">
        <v>281</v>
      </c>
      <c r="AS120" s="30" t="s">
        <v>62</v>
      </c>
    </row>
    <row r="121" spans="1:45" ht="15">
      <c r="A121" s="27" t="s">
        <v>18</v>
      </c>
      <c r="B121" s="17" t="s">
        <v>115</v>
      </c>
      <c r="C121" s="14" t="s">
        <v>116</v>
      </c>
      <c r="D121" s="15" t="s">
        <v>153</v>
      </c>
      <c r="E121" s="16" t="s">
        <v>153</v>
      </c>
      <c r="F121" s="16" t="s">
        <v>153</v>
      </c>
      <c r="G121" s="16" t="s">
        <v>153</v>
      </c>
      <c r="H121" s="16" t="s">
        <v>153</v>
      </c>
      <c r="I121" s="16" t="s">
        <v>153</v>
      </c>
      <c r="J121" s="16" t="s">
        <v>153</v>
      </c>
      <c r="K121" s="16" t="s">
        <v>153</v>
      </c>
      <c r="L121" s="16" t="s">
        <v>153</v>
      </c>
      <c r="M121" s="16" t="s">
        <v>153</v>
      </c>
      <c r="N121" s="16" t="s">
        <v>153</v>
      </c>
      <c r="O121" s="16" t="s">
        <v>153</v>
      </c>
      <c r="P121" s="16" t="s">
        <v>153</v>
      </c>
      <c r="Q121" s="16" t="s">
        <v>153</v>
      </c>
      <c r="R121" s="113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154</v>
      </c>
      <c r="C122" s="7" t="s">
        <v>154</v>
      </c>
      <c r="D122" s="111" t="s">
        <v>155</v>
      </c>
      <c r="E122" s="112" t="s">
        <v>183</v>
      </c>
      <c r="F122" s="112" t="s">
        <v>184</v>
      </c>
      <c r="G122" s="112" t="s">
        <v>166</v>
      </c>
      <c r="H122" s="112" t="s">
        <v>185</v>
      </c>
      <c r="I122" s="112" t="s">
        <v>167</v>
      </c>
      <c r="J122" s="112" t="s">
        <v>168</v>
      </c>
      <c r="K122" s="112" t="s">
        <v>172</v>
      </c>
      <c r="L122" s="112" t="s">
        <v>157</v>
      </c>
      <c r="M122" s="112" t="s">
        <v>169</v>
      </c>
      <c r="N122" s="112" t="s">
        <v>158</v>
      </c>
      <c r="O122" s="112" t="s">
        <v>186</v>
      </c>
      <c r="P122" s="112" t="s">
        <v>187</v>
      </c>
      <c r="Q122" s="112" t="s">
        <v>159</v>
      </c>
      <c r="R122" s="113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3</v>
      </c>
    </row>
    <row r="123" spans="1:45">
      <c r="A123" s="33"/>
      <c r="B123" s="18"/>
      <c r="C123" s="7"/>
      <c r="D123" s="8" t="s">
        <v>117</v>
      </c>
      <c r="E123" s="9" t="s">
        <v>188</v>
      </c>
      <c r="F123" s="9" t="s">
        <v>117</v>
      </c>
      <c r="G123" s="9" t="s">
        <v>188</v>
      </c>
      <c r="H123" s="9" t="s">
        <v>117</v>
      </c>
      <c r="I123" s="9" t="s">
        <v>117</v>
      </c>
      <c r="J123" s="9" t="s">
        <v>118</v>
      </c>
      <c r="K123" s="9" t="s">
        <v>189</v>
      </c>
      <c r="L123" s="9" t="s">
        <v>188</v>
      </c>
      <c r="M123" s="9" t="s">
        <v>188</v>
      </c>
      <c r="N123" s="9" t="s">
        <v>117</v>
      </c>
      <c r="O123" s="9" t="s">
        <v>117</v>
      </c>
      <c r="P123" s="9" t="s">
        <v>117</v>
      </c>
      <c r="Q123" s="9" t="s">
        <v>117</v>
      </c>
      <c r="R123" s="113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0</v>
      </c>
    </row>
    <row r="124" spans="1:45">
      <c r="A124" s="33"/>
      <c r="B124" s="18"/>
      <c r="C124" s="7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113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0</v>
      </c>
    </row>
    <row r="125" spans="1:45">
      <c r="A125" s="33"/>
      <c r="B125" s="17">
        <v>1</v>
      </c>
      <c r="C125" s="13">
        <v>1</v>
      </c>
      <c r="D125" s="187">
        <v>165</v>
      </c>
      <c r="E125" s="201">
        <v>199</v>
      </c>
      <c r="F125" s="188">
        <v>163</v>
      </c>
      <c r="G125" s="187">
        <v>169.2</v>
      </c>
      <c r="H125" s="188">
        <v>147</v>
      </c>
      <c r="I125" s="201">
        <v>142</v>
      </c>
      <c r="J125" s="188">
        <v>154</v>
      </c>
      <c r="K125" s="187">
        <v>164.4</v>
      </c>
      <c r="L125" s="187">
        <v>158</v>
      </c>
      <c r="M125" s="187">
        <v>152.80000000000001</v>
      </c>
      <c r="N125" s="187">
        <v>145</v>
      </c>
      <c r="O125" s="187">
        <v>140.99999999999997</v>
      </c>
      <c r="P125" s="187">
        <v>132</v>
      </c>
      <c r="Q125" s="187">
        <v>158</v>
      </c>
      <c r="R125" s="190"/>
      <c r="S125" s="191"/>
      <c r="T125" s="191"/>
      <c r="U125" s="191"/>
      <c r="V125" s="191"/>
      <c r="W125" s="191"/>
      <c r="X125" s="191"/>
      <c r="Y125" s="191"/>
      <c r="Z125" s="191"/>
      <c r="AA125" s="191"/>
      <c r="AB125" s="191"/>
      <c r="AC125" s="191"/>
      <c r="AD125" s="191"/>
      <c r="AE125" s="191"/>
      <c r="AF125" s="191"/>
      <c r="AG125" s="191"/>
      <c r="AH125" s="191"/>
      <c r="AI125" s="191"/>
      <c r="AJ125" s="191"/>
      <c r="AK125" s="191"/>
      <c r="AL125" s="191"/>
      <c r="AM125" s="191"/>
      <c r="AN125" s="191"/>
      <c r="AO125" s="191"/>
      <c r="AP125" s="191"/>
      <c r="AQ125" s="191"/>
      <c r="AR125" s="191"/>
      <c r="AS125" s="192">
        <v>1</v>
      </c>
    </row>
    <row r="126" spans="1:45">
      <c r="A126" s="33"/>
      <c r="B126" s="18">
        <v>1</v>
      </c>
      <c r="C126" s="7">
        <v>2</v>
      </c>
      <c r="D126" s="193">
        <v>158</v>
      </c>
      <c r="E126" s="202">
        <v>207</v>
      </c>
      <c r="F126" s="194">
        <v>158</v>
      </c>
      <c r="G126" s="193">
        <v>164.2</v>
      </c>
      <c r="H126" s="194">
        <v>150</v>
      </c>
      <c r="I126" s="193">
        <v>151</v>
      </c>
      <c r="J126" s="194">
        <v>152</v>
      </c>
      <c r="K126" s="193">
        <v>172.7</v>
      </c>
      <c r="L126" s="193">
        <v>167</v>
      </c>
      <c r="M126" s="193">
        <v>152.9</v>
      </c>
      <c r="N126" s="202">
        <v>140</v>
      </c>
      <c r="O126" s="193">
        <v>143</v>
      </c>
      <c r="P126" s="193">
        <v>134</v>
      </c>
      <c r="Q126" s="193">
        <v>157</v>
      </c>
      <c r="R126" s="190"/>
      <c r="S126" s="191"/>
      <c r="T126" s="191"/>
      <c r="U126" s="191"/>
      <c r="V126" s="191"/>
      <c r="W126" s="191"/>
      <c r="X126" s="191"/>
      <c r="Y126" s="191"/>
      <c r="Z126" s="191"/>
      <c r="AA126" s="191"/>
      <c r="AB126" s="191"/>
      <c r="AC126" s="191"/>
      <c r="AD126" s="191"/>
      <c r="AE126" s="191"/>
      <c r="AF126" s="191"/>
      <c r="AG126" s="191"/>
      <c r="AH126" s="191"/>
      <c r="AI126" s="191"/>
      <c r="AJ126" s="191"/>
      <c r="AK126" s="191"/>
      <c r="AL126" s="191"/>
      <c r="AM126" s="191"/>
      <c r="AN126" s="191"/>
      <c r="AO126" s="191"/>
      <c r="AP126" s="191"/>
      <c r="AQ126" s="191"/>
      <c r="AR126" s="191"/>
      <c r="AS126" s="192" t="e">
        <v>#N/A</v>
      </c>
    </row>
    <row r="127" spans="1:45">
      <c r="A127" s="33"/>
      <c r="B127" s="18">
        <v>1</v>
      </c>
      <c r="C127" s="7">
        <v>3</v>
      </c>
      <c r="D127" s="193">
        <v>158</v>
      </c>
      <c r="E127" s="193">
        <v>167</v>
      </c>
      <c r="F127" s="194">
        <v>162</v>
      </c>
      <c r="G127" s="193">
        <v>167.6</v>
      </c>
      <c r="H127" s="194">
        <v>150</v>
      </c>
      <c r="I127" s="193">
        <v>156.5</v>
      </c>
      <c r="J127" s="194">
        <v>151</v>
      </c>
      <c r="K127" s="194">
        <v>179.7</v>
      </c>
      <c r="L127" s="200">
        <v>162</v>
      </c>
      <c r="M127" s="200">
        <v>150.80000000000001</v>
      </c>
      <c r="N127" s="200">
        <v>146</v>
      </c>
      <c r="O127" s="200">
        <v>140.99999999999997</v>
      </c>
      <c r="P127" s="200">
        <v>136</v>
      </c>
      <c r="Q127" s="200">
        <v>158</v>
      </c>
      <c r="R127" s="190"/>
      <c r="S127" s="191"/>
      <c r="T127" s="191"/>
      <c r="U127" s="191"/>
      <c r="V127" s="191"/>
      <c r="W127" s="191"/>
      <c r="X127" s="191"/>
      <c r="Y127" s="191"/>
      <c r="Z127" s="191"/>
      <c r="AA127" s="191"/>
      <c r="AB127" s="191"/>
      <c r="AC127" s="191"/>
      <c r="AD127" s="191"/>
      <c r="AE127" s="191"/>
      <c r="AF127" s="191"/>
      <c r="AG127" s="191"/>
      <c r="AH127" s="191"/>
      <c r="AI127" s="191"/>
      <c r="AJ127" s="191"/>
      <c r="AK127" s="191"/>
      <c r="AL127" s="191"/>
      <c r="AM127" s="191"/>
      <c r="AN127" s="191"/>
      <c r="AO127" s="191"/>
      <c r="AP127" s="191"/>
      <c r="AQ127" s="191"/>
      <c r="AR127" s="191"/>
      <c r="AS127" s="192">
        <v>16</v>
      </c>
    </row>
    <row r="128" spans="1:45">
      <c r="A128" s="33"/>
      <c r="B128" s="18">
        <v>1</v>
      </c>
      <c r="C128" s="7">
        <v>4</v>
      </c>
      <c r="D128" s="193">
        <v>154</v>
      </c>
      <c r="E128" s="193">
        <v>174</v>
      </c>
      <c r="F128" s="194">
        <v>160</v>
      </c>
      <c r="G128" s="193">
        <v>163.30000000000001</v>
      </c>
      <c r="H128" s="194">
        <v>150.5</v>
      </c>
      <c r="I128" s="193">
        <v>156</v>
      </c>
      <c r="J128" s="194">
        <v>150</v>
      </c>
      <c r="K128" s="194">
        <v>169.6</v>
      </c>
      <c r="L128" s="200">
        <v>169</v>
      </c>
      <c r="M128" s="200">
        <v>153.5</v>
      </c>
      <c r="N128" s="200">
        <v>144</v>
      </c>
      <c r="O128" s="197">
        <v>154</v>
      </c>
      <c r="P128" s="200">
        <v>134</v>
      </c>
      <c r="Q128" s="200">
        <v>159</v>
      </c>
      <c r="R128" s="190"/>
      <c r="S128" s="191"/>
      <c r="T128" s="191"/>
      <c r="U128" s="191"/>
      <c r="V128" s="191"/>
      <c r="W128" s="191"/>
      <c r="X128" s="191"/>
      <c r="Y128" s="191"/>
      <c r="Z128" s="191"/>
      <c r="AA128" s="191"/>
      <c r="AB128" s="191"/>
      <c r="AC128" s="191"/>
      <c r="AD128" s="191"/>
      <c r="AE128" s="191"/>
      <c r="AF128" s="191"/>
      <c r="AG128" s="191"/>
      <c r="AH128" s="191"/>
      <c r="AI128" s="191"/>
      <c r="AJ128" s="191"/>
      <c r="AK128" s="191"/>
      <c r="AL128" s="191"/>
      <c r="AM128" s="191"/>
      <c r="AN128" s="191"/>
      <c r="AO128" s="191"/>
      <c r="AP128" s="191"/>
      <c r="AQ128" s="191"/>
      <c r="AR128" s="191"/>
      <c r="AS128" s="192">
        <v>155.46607142857141</v>
      </c>
    </row>
    <row r="129" spans="1:45">
      <c r="A129" s="33"/>
      <c r="B129" s="18">
        <v>1</v>
      </c>
      <c r="C129" s="7">
        <v>5</v>
      </c>
      <c r="D129" s="193">
        <v>162</v>
      </c>
      <c r="E129" s="193">
        <v>157</v>
      </c>
      <c r="F129" s="193">
        <v>160</v>
      </c>
      <c r="G129" s="193">
        <v>167.8</v>
      </c>
      <c r="H129" s="193">
        <v>150</v>
      </c>
      <c r="I129" s="193">
        <v>159</v>
      </c>
      <c r="J129" s="193">
        <v>150</v>
      </c>
      <c r="K129" s="193">
        <v>169</v>
      </c>
      <c r="L129" s="193">
        <v>159</v>
      </c>
      <c r="M129" s="193">
        <v>153</v>
      </c>
      <c r="N129" s="193">
        <v>146</v>
      </c>
      <c r="O129" s="193">
        <v>148.00000000000003</v>
      </c>
      <c r="P129" s="193">
        <v>136</v>
      </c>
      <c r="Q129" s="202">
        <v>142</v>
      </c>
      <c r="R129" s="190"/>
      <c r="S129" s="191"/>
      <c r="T129" s="191"/>
      <c r="U129" s="191"/>
      <c r="V129" s="191"/>
      <c r="W129" s="191"/>
      <c r="X129" s="191"/>
      <c r="Y129" s="191"/>
      <c r="Z129" s="191"/>
      <c r="AA129" s="191"/>
      <c r="AB129" s="191"/>
      <c r="AC129" s="191"/>
      <c r="AD129" s="191"/>
      <c r="AE129" s="191"/>
      <c r="AF129" s="191"/>
      <c r="AG129" s="191"/>
      <c r="AH129" s="191"/>
      <c r="AI129" s="191"/>
      <c r="AJ129" s="191"/>
      <c r="AK129" s="191"/>
      <c r="AL129" s="191"/>
      <c r="AM129" s="191"/>
      <c r="AN129" s="191"/>
      <c r="AO129" s="191"/>
      <c r="AP129" s="191"/>
      <c r="AQ129" s="191"/>
      <c r="AR129" s="191"/>
      <c r="AS129" s="192">
        <v>24</v>
      </c>
    </row>
    <row r="130" spans="1:45">
      <c r="A130" s="33"/>
      <c r="B130" s="19" t="s">
        <v>161</v>
      </c>
      <c r="C130" s="11"/>
      <c r="D130" s="198">
        <v>159.4</v>
      </c>
      <c r="E130" s="198">
        <v>180.8</v>
      </c>
      <c r="F130" s="198">
        <v>160.6</v>
      </c>
      <c r="G130" s="198">
        <v>166.42</v>
      </c>
      <c r="H130" s="198">
        <v>149.5</v>
      </c>
      <c r="I130" s="198">
        <v>152.9</v>
      </c>
      <c r="J130" s="198">
        <v>151.4</v>
      </c>
      <c r="K130" s="198">
        <v>171.07999999999998</v>
      </c>
      <c r="L130" s="198">
        <v>163</v>
      </c>
      <c r="M130" s="198">
        <v>152.6</v>
      </c>
      <c r="N130" s="198">
        <v>144.19999999999999</v>
      </c>
      <c r="O130" s="198">
        <v>145.4</v>
      </c>
      <c r="P130" s="198">
        <v>134.4</v>
      </c>
      <c r="Q130" s="198">
        <v>154.80000000000001</v>
      </c>
      <c r="R130" s="190"/>
      <c r="S130" s="191"/>
      <c r="T130" s="191"/>
      <c r="U130" s="191"/>
      <c r="V130" s="191"/>
      <c r="W130" s="191"/>
      <c r="X130" s="191"/>
      <c r="Y130" s="191"/>
      <c r="Z130" s="191"/>
      <c r="AA130" s="191"/>
      <c r="AB130" s="191"/>
      <c r="AC130" s="191"/>
      <c r="AD130" s="191"/>
      <c r="AE130" s="191"/>
      <c r="AF130" s="191"/>
      <c r="AG130" s="191"/>
      <c r="AH130" s="191"/>
      <c r="AI130" s="191"/>
      <c r="AJ130" s="191"/>
      <c r="AK130" s="191"/>
      <c r="AL130" s="191"/>
      <c r="AM130" s="191"/>
      <c r="AN130" s="191"/>
      <c r="AO130" s="191"/>
      <c r="AP130" s="191"/>
      <c r="AQ130" s="191"/>
      <c r="AR130" s="191"/>
      <c r="AS130" s="199"/>
    </row>
    <row r="131" spans="1:45">
      <c r="A131" s="33"/>
      <c r="B131" s="2" t="s">
        <v>162</v>
      </c>
      <c r="C131" s="31"/>
      <c r="D131" s="200">
        <v>158</v>
      </c>
      <c r="E131" s="200">
        <v>174</v>
      </c>
      <c r="F131" s="200">
        <v>160</v>
      </c>
      <c r="G131" s="200">
        <v>167.6</v>
      </c>
      <c r="H131" s="200">
        <v>150</v>
      </c>
      <c r="I131" s="200">
        <v>156</v>
      </c>
      <c r="J131" s="200">
        <v>151</v>
      </c>
      <c r="K131" s="200">
        <v>169.6</v>
      </c>
      <c r="L131" s="200">
        <v>162</v>
      </c>
      <c r="M131" s="200">
        <v>152.9</v>
      </c>
      <c r="N131" s="200">
        <v>145</v>
      </c>
      <c r="O131" s="200">
        <v>143</v>
      </c>
      <c r="P131" s="200">
        <v>134</v>
      </c>
      <c r="Q131" s="200">
        <v>158</v>
      </c>
      <c r="R131" s="190"/>
      <c r="S131" s="191"/>
      <c r="T131" s="191"/>
      <c r="U131" s="191"/>
      <c r="V131" s="191"/>
      <c r="W131" s="191"/>
      <c r="X131" s="191"/>
      <c r="Y131" s="191"/>
      <c r="Z131" s="191"/>
      <c r="AA131" s="191"/>
      <c r="AB131" s="191"/>
      <c r="AC131" s="191"/>
      <c r="AD131" s="191"/>
      <c r="AE131" s="191"/>
      <c r="AF131" s="191"/>
      <c r="AG131" s="191"/>
      <c r="AH131" s="191"/>
      <c r="AI131" s="191"/>
      <c r="AJ131" s="191"/>
      <c r="AK131" s="191"/>
      <c r="AL131" s="191"/>
      <c r="AM131" s="191"/>
      <c r="AN131" s="191"/>
      <c r="AO131" s="191"/>
      <c r="AP131" s="191"/>
      <c r="AQ131" s="191"/>
      <c r="AR131" s="191"/>
      <c r="AS131" s="199"/>
    </row>
    <row r="132" spans="1:45">
      <c r="A132" s="33"/>
      <c r="B132" s="2" t="s">
        <v>163</v>
      </c>
      <c r="C132" s="31"/>
      <c r="D132" s="200">
        <v>4.2190046219457971</v>
      </c>
      <c r="E132" s="200">
        <v>21.33541656495127</v>
      </c>
      <c r="F132" s="200">
        <v>1.9493588689617927</v>
      </c>
      <c r="G132" s="200">
        <v>2.5341665296503275</v>
      </c>
      <c r="H132" s="200">
        <v>1.4142135623730951</v>
      </c>
      <c r="I132" s="200">
        <v>6.7490740105587816</v>
      </c>
      <c r="J132" s="200">
        <v>1.6733200530681511</v>
      </c>
      <c r="K132" s="200">
        <v>5.6583566518910704</v>
      </c>
      <c r="L132" s="200">
        <v>4.8476798574163293</v>
      </c>
      <c r="M132" s="200">
        <v>1.0416333327999789</v>
      </c>
      <c r="N132" s="200">
        <v>2.4899799195977463</v>
      </c>
      <c r="O132" s="200">
        <v>5.5946402922797605</v>
      </c>
      <c r="P132" s="200">
        <v>1.6733200530681511</v>
      </c>
      <c r="Q132" s="200">
        <v>7.1902712048990196</v>
      </c>
      <c r="R132" s="190"/>
      <c r="S132" s="191"/>
      <c r="T132" s="191"/>
      <c r="U132" s="191"/>
      <c r="V132" s="191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9"/>
    </row>
    <row r="133" spans="1:45">
      <c r="A133" s="33"/>
      <c r="B133" s="2" t="s">
        <v>83</v>
      </c>
      <c r="C133" s="31"/>
      <c r="D133" s="12">
        <v>2.6468034014716417E-2</v>
      </c>
      <c r="E133" s="12">
        <v>0.11800562259375702</v>
      </c>
      <c r="F133" s="12">
        <v>1.2137975522800703E-2</v>
      </c>
      <c r="G133" s="12">
        <v>1.5227535931079965E-2</v>
      </c>
      <c r="H133" s="12">
        <v>9.4596224907899339E-3</v>
      </c>
      <c r="I133" s="12">
        <v>4.4140444804177774E-2</v>
      </c>
      <c r="J133" s="12">
        <v>1.1052312107451461E-2</v>
      </c>
      <c r="K133" s="12">
        <v>3.3074331610305534E-2</v>
      </c>
      <c r="L133" s="12">
        <v>2.9740367223413063E-2</v>
      </c>
      <c r="M133" s="12">
        <v>6.8259065058976342E-3</v>
      </c>
      <c r="N133" s="12">
        <v>1.7267544518708367E-2</v>
      </c>
      <c r="O133" s="12">
        <v>3.8477581102336726E-2</v>
      </c>
      <c r="P133" s="12">
        <v>1.2450298013899934E-2</v>
      </c>
      <c r="Q133" s="12">
        <v>4.6448780393404519E-2</v>
      </c>
      <c r="R133" s="113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164</v>
      </c>
      <c r="C134" s="31"/>
      <c r="D134" s="12">
        <v>2.530409712730175E-2</v>
      </c>
      <c r="E134" s="12">
        <v>0.162954709916036</v>
      </c>
      <c r="F134" s="12">
        <v>3.3022823078071806E-2</v>
      </c>
      <c r="G134" s="12">
        <v>7.0458643939306898E-2</v>
      </c>
      <c r="H134" s="12">
        <v>-3.8375391966552042E-2</v>
      </c>
      <c r="I134" s="12">
        <v>-1.6505668439369958E-2</v>
      </c>
      <c r="J134" s="12">
        <v>-2.6154075877832583E-2</v>
      </c>
      <c r="K134" s="12">
        <v>0.10043302971479773</v>
      </c>
      <c r="L134" s="12">
        <v>4.8460274979612139E-2</v>
      </c>
      <c r="M134" s="12">
        <v>-1.8435349927062528E-2</v>
      </c>
      <c r="N134" s="12">
        <v>-7.2466431582453694E-2</v>
      </c>
      <c r="O134" s="12">
        <v>-6.4747705631683417E-2</v>
      </c>
      <c r="P134" s="12">
        <v>-0.13550269351374311</v>
      </c>
      <c r="Q134" s="12">
        <v>-4.2843523506504999E-3</v>
      </c>
      <c r="R134" s="113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165</v>
      </c>
      <c r="C135" s="55"/>
      <c r="D135" s="53">
        <v>0.49</v>
      </c>
      <c r="E135" s="53">
        <v>2.39</v>
      </c>
      <c r="F135" s="53">
        <v>0.6</v>
      </c>
      <c r="G135" s="53">
        <v>1.1200000000000001</v>
      </c>
      <c r="H135" s="53">
        <v>0.39</v>
      </c>
      <c r="I135" s="53">
        <v>0.08</v>
      </c>
      <c r="J135" s="53">
        <v>0.22</v>
      </c>
      <c r="K135" s="53">
        <v>1.53</v>
      </c>
      <c r="L135" s="53">
        <v>0.81</v>
      </c>
      <c r="M135" s="53">
        <v>0.11</v>
      </c>
      <c r="N135" s="53">
        <v>0.86</v>
      </c>
      <c r="O135" s="53">
        <v>0.75</v>
      </c>
      <c r="P135" s="53">
        <v>1.73</v>
      </c>
      <c r="Q135" s="53">
        <v>0.08</v>
      </c>
      <c r="R135" s="113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AS136" s="69"/>
    </row>
    <row r="137" spans="1:45" ht="15">
      <c r="B137" s="37" t="s">
        <v>282</v>
      </c>
      <c r="AS137" s="30" t="s">
        <v>182</v>
      </c>
    </row>
    <row r="138" spans="1:45" ht="15">
      <c r="A138" s="27" t="s">
        <v>21</v>
      </c>
      <c r="B138" s="17" t="s">
        <v>115</v>
      </c>
      <c r="C138" s="14" t="s">
        <v>116</v>
      </c>
      <c r="D138" s="15" t="s">
        <v>153</v>
      </c>
      <c r="E138" s="16" t="s">
        <v>153</v>
      </c>
      <c r="F138" s="113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154</v>
      </c>
      <c r="C139" s="7" t="s">
        <v>154</v>
      </c>
      <c r="D139" s="111" t="s">
        <v>172</v>
      </c>
      <c r="E139" s="112" t="s">
        <v>158</v>
      </c>
      <c r="F139" s="113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189</v>
      </c>
      <c r="E140" s="9" t="s">
        <v>188</v>
      </c>
      <c r="F140" s="113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1</v>
      </c>
    </row>
    <row r="141" spans="1:45">
      <c r="A141" s="33"/>
      <c r="B141" s="18"/>
      <c r="C141" s="7"/>
      <c r="D141" s="28"/>
      <c r="E141" s="28"/>
      <c r="F141" s="113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1</v>
      </c>
    </row>
    <row r="142" spans="1:45">
      <c r="A142" s="33"/>
      <c r="B142" s="17">
        <v>1</v>
      </c>
      <c r="C142" s="13">
        <v>1</v>
      </c>
      <c r="D142" s="171">
        <v>37</v>
      </c>
      <c r="E142" s="171">
        <v>40</v>
      </c>
      <c r="F142" s="174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75"/>
      <c r="Z142" s="175"/>
      <c r="AA142" s="175"/>
      <c r="AB142" s="175"/>
      <c r="AC142" s="175"/>
      <c r="AD142" s="175"/>
      <c r="AE142" s="175"/>
      <c r="AF142" s="175"/>
      <c r="AG142" s="175"/>
      <c r="AH142" s="175"/>
      <c r="AI142" s="175"/>
      <c r="AJ142" s="175"/>
      <c r="AK142" s="175"/>
      <c r="AL142" s="175"/>
      <c r="AM142" s="175"/>
      <c r="AN142" s="175"/>
      <c r="AO142" s="175"/>
      <c r="AP142" s="175"/>
      <c r="AQ142" s="175"/>
      <c r="AR142" s="175"/>
      <c r="AS142" s="176">
        <v>1</v>
      </c>
    </row>
    <row r="143" spans="1:45">
      <c r="A143" s="33"/>
      <c r="B143" s="18">
        <v>1</v>
      </c>
      <c r="C143" s="7">
        <v>2</v>
      </c>
      <c r="D143" s="177">
        <v>39</v>
      </c>
      <c r="E143" s="177">
        <v>48.7</v>
      </c>
      <c r="F143" s="174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75"/>
      <c r="Z143" s="175"/>
      <c r="AA143" s="175"/>
      <c r="AB143" s="175"/>
      <c r="AC143" s="175"/>
      <c r="AD143" s="175"/>
      <c r="AE143" s="175"/>
      <c r="AF143" s="175"/>
      <c r="AG143" s="175"/>
      <c r="AH143" s="175"/>
      <c r="AI143" s="175"/>
      <c r="AJ143" s="175"/>
      <c r="AK143" s="175"/>
      <c r="AL143" s="175"/>
      <c r="AM143" s="175"/>
      <c r="AN143" s="175"/>
      <c r="AO143" s="175"/>
      <c r="AP143" s="175"/>
      <c r="AQ143" s="175"/>
      <c r="AR143" s="175"/>
      <c r="AS143" s="176">
        <v>11</v>
      </c>
    </row>
    <row r="144" spans="1:45">
      <c r="A144" s="33"/>
      <c r="B144" s="18">
        <v>1</v>
      </c>
      <c r="C144" s="7">
        <v>3</v>
      </c>
      <c r="D144" s="177">
        <v>41</v>
      </c>
      <c r="E144" s="177">
        <v>44.1</v>
      </c>
      <c r="F144" s="174"/>
      <c r="G144" s="175"/>
      <c r="H144" s="175"/>
      <c r="I144" s="175"/>
      <c r="J144" s="175"/>
      <c r="K144" s="175"/>
      <c r="L144" s="175"/>
      <c r="M144" s="175"/>
      <c r="N144" s="175"/>
      <c r="O144" s="175"/>
      <c r="P144" s="175"/>
      <c r="Q144" s="175"/>
      <c r="R144" s="175"/>
      <c r="S144" s="175"/>
      <c r="T144" s="175"/>
      <c r="U144" s="175"/>
      <c r="V144" s="175"/>
      <c r="W144" s="175"/>
      <c r="X144" s="175"/>
      <c r="Y144" s="175"/>
      <c r="Z144" s="175"/>
      <c r="AA144" s="175"/>
      <c r="AB144" s="175"/>
      <c r="AC144" s="175"/>
      <c r="AD144" s="175"/>
      <c r="AE144" s="175"/>
      <c r="AF144" s="175"/>
      <c r="AG144" s="175"/>
      <c r="AH144" s="175"/>
      <c r="AI144" s="175"/>
      <c r="AJ144" s="175"/>
      <c r="AK144" s="175"/>
      <c r="AL144" s="175"/>
      <c r="AM144" s="175"/>
      <c r="AN144" s="175"/>
      <c r="AO144" s="175"/>
      <c r="AP144" s="175"/>
      <c r="AQ144" s="175"/>
      <c r="AR144" s="175"/>
      <c r="AS144" s="176">
        <v>16</v>
      </c>
    </row>
    <row r="145" spans="1:45">
      <c r="A145" s="33"/>
      <c r="B145" s="18">
        <v>1</v>
      </c>
      <c r="C145" s="7">
        <v>4</v>
      </c>
      <c r="D145" s="177">
        <v>38</v>
      </c>
      <c r="E145" s="177">
        <v>42</v>
      </c>
      <c r="F145" s="174"/>
      <c r="G145" s="175"/>
      <c r="H145" s="175"/>
      <c r="I145" s="175"/>
      <c r="J145" s="175"/>
      <c r="K145" s="175"/>
      <c r="L145" s="175"/>
      <c r="M145" s="175"/>
      <c r="N145" s="175"/>
      <c r="O145" s="175"/>
      <c r="P145" s="175"/>
      <c r="Q145" s="175"/>
      <c r="R145" s="175"/>
      <c r="S145" s="175"/>
      <c r="T145" s="175"/>
      <c r="U145" s="175"/>
      <c r="V145" s="175"/>
      <c r="W145" s="175"/>
      <c r="X145" s="175"/>
      <c r="Y145" s="175"/>
      <c r="Z145" s="175"/>
      <c r="AA145" s="175"/>
      <c r="AB145" s="175"/>
      <c r="AC145" s="175"/>
      <c r="AD145" s="175"/>
      <c r="AE145" s="175"/>
      <c r="AF145" s="175"/>
      <c r="AG145" s="175"/>
      <c r="AH145" s="175"/>
      <c r="AI145" s="175"/>
      <c r="AJ145" s="175"/>
      <c r="AK145" s="175"/>
      <c r="AL145" s="175"/>
      <c r="AM145" s="175"/>
      <c r="AN145" s="175"/>
      <c r="AO145" s="175"/>
      <c r="AP145" s="175"/>
      <c r="AQ145" s="175"/>
      <c r="AR145" s="175"/>
      <c r="AS145" s="176">
        <v>42</v>
      </c>
    </row>
    <row r="146" spans="1:45">
      <c r="A146" s="33"/>
      <c r="B146" s="18">
        <v>1</v>
      </c>
      <c r="C146" s="7">
        <v>5</v>
      </c>
      <c r="D146" s="177">
        <v>41</v>
      </c>
      <c r="E146" s="177">
        <v>49.2</v>
      </c>
      <c r="F146" s="174"/>
      <c r="G146" s="175"/>
      <c r="H146" s="175"/>
      <c r="I146" s="175"/>
      <c r="J146" s="175"/>
      <c r="K146" s="175"/>
      <c r="L146" s="175"/>
      <c r="M146" s="175"/>
      <c r="N146" s="175"/>
      <c r="O146" s="175"/>
      <c r="P146" s="175"/>
      <c r="Q146" s="175"/>
      <c r="R146" s="175"/>
      <c r="S146" s="175"/>
      <c r="T146" s="175"/>
      <c r="U146" s="175"/>
      <c r="V146" s="175"/>
      <c r="W146" s="175"/>
      <c r="X146" s="175"/>
      <c r="Y146" s="175"/>
      <c r="Z146" s="175"/>
      <c r="AA146" s="175"/>
      <c r="AB146" s="175"/>
      <c r="AC146" s="175"/>
      <c r="AD146" s="175"/>
      <c r="AE146" s="175"/>
      <c r="AF146" s="175"/>
      <c r="AG146" s="175"/>
      <c r="AH146" s="175"/>
      <c r="AI146" s="175"/>
      <c r="AJ146" s="175"/>
      <c r="AK146" s="175"/>
      <c r="AL146" s="175"/>
      <c r="AM146" s="175"/>
      <c r="AN146" s="175"/>
      <c r="AO146" s="175"/>
      <c r="AP146" s="175"/>
      <c r="AQ146" s="175"/>
      <c r="AR146" s="175"/>
      <c r="AS146" s="176">
        <v>17</v>
      </c>
    </row>
    <row r="147" spans="1:45">
      <c r="A147" s="33"/>
      <c r="B147" s="19" t="s">
        <v>161</v>
      </c>
      <c r="C147" s="11"/>
      <c r="D147" s="182">
        <v>39.200000000000003</v>
      </c>
      <c r="E147" s="182">
        <v>44.8</v>
      </c>
      <c r="F147" s="174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75"/>
      <c r="Z147" s="175"/>
      <c r="AA147" s="175"/>
      <c r="AB147" s="175"/>
      <c r="AC147" s="175"/>
      <c r="AD147" s="175"/>
      <c r="AE147" s="175"/>
      <c r="AF147" s="175"/>
      <c r="AG147" s="175"/>
      <c r="AH147" s="175"/>
      <c r="AI147" s="175"/>
      <c r="AJ147" s="175"/>
      <c r="AK147" s="175"/>
      <c r="AL147" s="175"/>
      <c r="AM147" s="175"/>
      <c r="AN147" s="175"/>
      <c r="AO147" s="175"/>
      <c r="AP147" s="175"/>
      <c r="AQ147" s="175"/>
      <c r="AR147" s="175"/>
      <c r="AS147" s="183"/>
    </row>
    <row r="148" spans="1:45">
      <c r="A148" s="33"/>
      <c r="B148" s="2" t="s">
        <v>162</v>
      </c>
      <c r="C148" s="31"/>
      <c r="D148" s="184">
        <v>39</v>
      </c>
      <c r="E148" s="184">
        <v>44.1</v>
      </c>
      <c r="F148" s="174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75"/>
      <c r="Z148" s="175"/>
      <c r="AA148" s="175"/>
      <c r="AB148" s="175"/>
      <c r="AC148" s="175"/>
      <c r="AD148" s="175"/>
      <c r="AE148" s="175"/>
      <c r="AF148" s="175"/>
      <c r="AG148" s="175"/>
      <c r="AH148" s="175"/>
      <c r="AI148" s="175"/>
      <c r="AJ148" s="175"/>
      <c r="AK148" s="175"/>
      <c r="AL148" s="175"/>
      <c r="AM148" s="175"/>
      <c r="AN148" s="175"/>
      <c r="AO148" s="175"/>
      <c r="AP148" s="175"/>
      <c r="AQ148" s="175"/>
      <c r="AR148" s="175"/>
      <c r="AS148" s="183"/>
    </row>
    <row r="149" spans="1:45">
      <c r="A149" s="33"/>
      <c r="B149" s="2" t="s">
        <v>163</v>
      </c>
      <c r="C149" s="31"/>
      <c r="D149" s="184">
        <v>1.7888543819998317</v>
      </c>
      <c r="E149" s="184">
        <v>4.0601724101323589</v>
      </c>
      <c r="F149" s="174"/>
      <c r="G149" s="175"/>
      <c r="H149" s="175"/>
      <c r="I149" s="175"/>
      <c r="J149" s="175"/>
      <c r="K149" s="175"/>
      <c r="L149" s="175"/>
      <c r="M149" s="175"/>
      <c r="N149" s="175"/>
      <c r="O149" s="175"/>
      <c r="P149" s="175"/>
      <c r="Q149" s="175"/>
      <c r="R149" s="175"/>
      <c r="S149" s="175"/>
      <c r="T149" s="175"/>
      <c r="U149" s="175"/>
      <c r="V149" s="175"/>
      <c r="W149" s="175"/>
      <c r="X149" s="175"/>
      <c r="Y149" s="175"/>
      <c r="Z149" s="175"/>
      <c r="AA149" s="175"/>
      <c r="AB149" s="175"/>
      <c r="AC149" s="175"/>
      <c r="AD149" s="175"/>
      <c r="AE149" s="175"/>
      <c r="AF149" s="175"/>
      <c r="AG149" s="175"/>
      <c r="AH149" s="175"/>
      <c r="AI149" s="175"/>
      <c r="AJ149" s="175"/>
      <c r="AK149" s="175"/>
      <c r="AL149" s="175"/>
      <c r="AM149" s="175"/>
      <c r="AN149" s="175"/>
      <c r="AO149" s="175"/>
      <c r="AP149" s="175"/>
      <c r="AQ149" s="175"/>
      <c r="AR149" s="175"/>
      <c r="AS149" s="183"/>
    </row>
    <row r="150" spans="1:45">
      <c r="A150" s="33"/>
      <c r="B150" s="2" t="s">
        <v>83</v>
      </c>
      <c r="C150" s="31"/>
      <c r="D150" s="12">
        <v>4.5634040357138562E-2</v>
      </c>
      <c r="E150" s="12">
        <v>9.0628848440454449E-2</v>
      </c>
      <c r="F150" s="113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164</v>
      </c>
      <c r="C151" s="31"/>
      <c r="D151" s="12">
        <v>-6.6666666666666652E-2</v>
      </c>
      <c r="E151" s="12">
        <v>6.6666666666666652E-2</v>
      </c>
      <c r="F151" s="113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165</v>
      </c>
      <c r="C152" s="55"/>
      <c r="D152" s="53">
        <v>0.67</v>
      </c>
      <c r="E152" s="53">
        <v>0.67</v>
      </c>
      <c r="F152" s="113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E153" s="29"/>
      <c r="AS153" s="69"/>
    </row>
    <row r="154" spans="1:45" ht="15">
      <c r="B154" s="37" t="s">
        <v>283</v>
      </c>
      <c r="AS154" s="30" t="s">
        <v>62</v>
      </c>
    </row>
    <row r="155" spans="1:45" ht="15">
      <c r="A155" s="27" t="s">
        <v>24</v>
      </c>
      <c r="B155" s="17" t="s">
        <v>115</v>
      </c>
      <c r="C155" s="14" t="s">
        <v>116</v>
      </c>
      <c r="D155" s="15" t="s">
        <v>153</v>
      </c>
      <c r="E155" s="16" t="s">
        <v>153</v>
      </c>
      <c r="F155" s="16" t="s">
        <v>153</v>
      </c>
      <c r="G155" s="16" t="s">
        <v>153</v>
      </c>
      <c r="H155" s="16" t="s">
        <v>153</v>
      </c>
      <c r="I155" s="16" t="s">
        <v>153</v>
      </c>
      <c r="J155" s="16" t="s">
        <v>153</v>
      </c>
      <c r="K155" s="16" t="s">
        <v>153</v>
      </c>
      <c r="L155" s="16" t="s">
        <v>153</v>
      </c>
      <c r="M155" s="16" t="s">
        <v>153</v>
      </c>
      <c r="N155" s="16" t="s">
        <v>153</v>
      </c>
      <c r="O155" s="16" t="s">
        <v>153</v>
      </c>
      <c r="P155" s="16" t="s">
        <v>153</v>
      </c>
      <c r="Q155" s="16" t="s">
        <v>153</v>
      </c>
      <c r="R155" s="113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154</v>
      </c>
      <c r="C156" s="7" t="s">
        <v>154</v>
      </c>
      <c r="D156" s="111" t="s">
        <v>155</v>
      </c>
      <c r="E156" s="112" t="s">
        <v>183</v>
      </c>
      <c r="F156" s="112" t="s">
        <v>184</v>
      </c>
      <c r="G156" s="112" t="s">
        <v>166</v>
      </c>
      <c r="H156" s="112" t="s">
        <v>185</v>
      </c>
      <c r="I156" s="112" t="s">
        <v>167</v>
      </c>
      <c r="J156" s="112" t="s">
        <v>168</v>
      </c>
      <c r="K156" s="112" t="s">
        <v>172</v>
      </c>
      <c r="L156" s="112" t="s">
        <v>157</v>
      </c>
      <c r="M156" s="112" t="s">
        <v>169</v>
      </c>
      <c r="N156" s="112" t="s">
        <v>158</v>
      </c>
      <c r="O156" s="112" t="s">
        <v>186</v>
      </c>
      <c r="P156" s="112" t="s">
        <v>187</v>
      </c>
      <c r="Q156" s="112" t="s">
        <v>159</v>
      </c>
      <c r="R156" s="113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117</v>
      </c>
      <c r="E157" s="9" t="s">
        <v>188</v>
      </c>
      <c r="F157" s="9" t="s">
        <v>117</v>
      </c>
      <c r="G157" s="9" t="s">
        <v>188</v>
      </c>
      <c r="H157" s="9" t="s">
        <v>117</v>
      </c>
      <c r="I157" s="9" t="s">
        <v>117</v>
      </c>
      <c r="J157" s="9" t="s">
        <v>117</v>
      </c>
      <c r="K157" s="9" t="s">
        <v>189</v>
      </c>
      <c r="L157" s="9" t="s">
        <v>117</v>
      </c>
      <c r="M157" s="9" t="s">
        <v>188</v>
      </c>
      <c r="N157" s="9" t="s">
        <v>117</v>
      </c>
      <c r="O157" s="9" t="s">
        <v>117</v>
      </c>
      <c r="P157" s="9" t="s">
        <v>117</v>
      </c>
      <c r="Q157" s="9" t="s">
        <v>117</v>
      </c>
      <c r="R157" s="113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113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2</v>
      </c>
    </row>
    <row r="159" spans="1:45">
      <c r="A159" s="33"/>
      <c r="B159" s="17">
        <v>1</v>
      </c>
      <c r="C159" s="13">
        <v>1</v>
      </c>
      <c r="D159" s="171">
        <v>44</v>
      </c>
      <c r="E159" s="171">
        <v>49.2</v>
      </c>
      <c r="F159" s="172">
        <v>48</v>
      </c>
      <c r="G159" s="171">
        <v>43.7</v>
      </c>
      <c r="H159" s="172">
        <v>39</v>
      </c>
      <c r="I159" s="171">
        <v>38</v>
      </c>
      <c r="J159" s="172">
        <v>40</v>
      </c>
      <c r="K159" s="171">
        <v>41</v>
      </c>
      <c r="L159" s="171">
        <v>45</v>
      </c>
      <c r="M159" s="203">
        <v>28.06</v>
      </c>
      <c r="N159" s="171">
        <v>45</v>
      </c>
      <c r="O159" s="171">
        <v>40</v>
      </c>
      <c r="P159" s="171">
        <v>50</v>
      </c>
      <c r="Q159" s="171">
        <v>38</v>
      </c>
      <c r="R159" s="174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6">
        <v>1</v>
      </c>
    </row>
    <row r="160" spans="1:45">
      <c r="A160" s="33"/>
      <c r="B160" s="18">
        <v>1</v>
      </c>
      <c r="C160" s="7">
        <v>2</v>
      </c>
      <c r="D160" s="177">
        <v>44</v>
      </c>
      <c r="E160" s="177">
        <v>51.1</v>
      </c>
      <c r="F160" s="178">
        <v>46</v>
      </c>
      <c r="G160" s="177">
        <v>43.3</v>
      </c>
      <c r="H160" s="178">
        <v>40</v>
      </c>
      <c r="I160" s="177">
        <v>38</v>
      </c>
      <c r="J160" s="178">
        <v>40</v>
      </c>
      <c r="K160" s="177">
        <v>43</v>
      </c>
      <c r="L160" s="177">
        <v>40</v>
      </c>
      <c r="M160" s="181">
        <v>28.27</v>
      </c>
      <c r="N160" s="177">
        <v>43</v>
      </c>
      <c r="O160" s="177">
        <v>40</v>
      </c>
      <c r="P160" s="177">
        <v>50</v>
      </c>
      <c r="Q160" s="177">
        <v>39</v>
      </c>
      <c r="R160" s="174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6" t="e">
        <v>#N/A</v>
      </c>
    </row>
    <row r="161" spans="1:45">
      <c r="A161" s="33"/>
      <c r="B161" s="18">
        <v>1</v>
      </c>
      <c r="C161" s="7">
        <v>3</v>
      </c>
      <c r="D161" s="177">
        <v>44</v>
      </c>
      <c r="E161" s="177">
        <v>40.5</v>
      </c>
      <c r="F161" s="178">
        <v>48</v>
      </c>
      <c r="G161" s="177">
        <v>44.3</v>
      </c>
      <c r="H161" s="178">
        <v>40</v>
      </c>
      <c r="I161" s="177">
        <v>39</v>
      </c>
      <c r="J161" s="178">
        <v>40</v>
      </c>
      <c r="K161" s="178">
        <v>44</v>
      </c>
      <c r="L161" s="184">
        <v>40</v>
      </c>
      <c r="M161" s="180">
        <v>27.76</v>
      </c>
      <c r="N161" s="184">
        <v>46</v>
      </c>
      <c r="O161" s="184">
        <v>40</v>
      </c>
      <c r="P161" s="184">
        <v>50</v>
      </c>
      <c r="Q161" s="184">
        <v>39</v>
      </c>
      <c r="R161" s="174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6">
        <v>16</v>
      </c>
    </row>
    <row r="162" spans="1:45">
      <c r="A162" s="33"/>
      <c r="B162" s="18">
        <v>1</v>
      </c>
      <c r="C162" s="7">
        <v>4</v>
      </c>
      <c r="D162" s="177">
        <v>45</v>
      </c>
      <c r="E162" s="177">
        <v>42.2</v>
      </c>
      <c r="F162" s="178">
        <v>48</v>
      </c>
      <c r="G162" s="177">
        <v>44</v>
      </c>
      <c r="H162" s="178">
        <v>38</v>
      </c>
      <c r="I162" s="177">
        <v>39</v>
      </c>
      <c r="J162" s="178">
        <v>40</v>
      </c>
      <c r="K162" s="178">
        <v>42</v>
      </c>
      <c r="L162" s="184">
        <v>45</v>
      </c>
      <c r="M162" s="180">
        <v>28.06</v>
      </c>
      <c r="N162" s="184">
        <v>44</v>
      </c>
      <c r="O162" s="184">
        <v>30</v>
      </c>
      <c r="P162" s="184">
        <v>50</v>
      </c>
      <c r="Q162" s="184">
        <v>38</v>
      </c>
      <c r="R162" s="174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6">
        <v>42.616923076923072</v>
      </c>
    </row>
    <row r="163" spans="1:45">
      <c r="A163" s="33"/>
      <c r="B163" s="18">
        <v>1</v>
      </c>
      <c r="C163" s="7">
        <v>5</v>
      </c>
      <c r="D163" s="177">
        <v>45</v>
      </c>
      <c r="E163" s="177">
        <v>38.200000000000003</v>
      </c>
      <c r="F163" s="177">
        <v>47</v>
      </c>
      <c r="G163" s="177">
        <v>43.6</v>
      </c>
      <c r="H163" s="177">
        <v>39</v>
      </c>
      <c r="I163" s="177">
        <v>39</v>
      </c>
      <c r="J163" s="177">
        <v>40</v>
      </c>
      <c r="K163" s="177">
        <v>43</v>
      </c>
      <c r="L163" s="177">
        <v>45</v>
      </c>
      <c r="M163" s="181">
        <v>27.81</v>
      </c>
      <c r="N163" s="177">
        <v>44</v>
      </c>
      <c r="O163" s="177">
        <v>40</v>
      </c>
      <c r="P163" s="177">
        <v>50</v>
      </c>
      <c r="Q163" s="177">
        <v>38</v>
      </c>
      <c r="R163" s="174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6">
        <v>25</v>
      </c>
    </row>
    <row r="164" spans="1:45">
      <c r="A164" s="33"/>
      <c r="B164" s="19" t="s">
        <v>161</v>
      </c>
      <c r="C164" s="11"/>
      <c r="D164" s="182">
        <v>44.4</v>
      </c>
      <c r="E164" s="182">
        <v>44.239999999999995</v>
      </c>
      <c r="F164" s="182">
        <v>47.4</v>
      </c>
      <c r="G164" s="182">
        <v>43.78</v>
      </c>
      <c r="H164" s="182">
        <v>39.200000000000003</v>
      </c>
      <c r="I164" s="182">
        <v>38.6</v>
      </c>
      <c r="J164" s="182">
        <v>40</v>
      </c>
      <c r="K164" s="182">
        <v>42.6</v>
      </c>
      <c r="L164" s="182">
        <v>43</v>
      </c>
      <c r="M164" s="182">
        <v>27.992000000000001</v>
      </c>
      <c r="N164" s="182">
        <v>44.4</v>
      </c>
      <c r="O164" s="182">
        <v>38</v>
      </c>
      <c r="P164" s="182">
        <v>50</v>
      </c>
      <c r="Q164" s="182">
        <v>38.4</v>
      </c>
      <c r="R164" s="174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  <c r="AS164" s="183"/>
    </row>
    <row r="165" spans="1:45">
      <c r="A165" s="33"/>
      <c r="B165" s="2" t="s">
        <v>162</v>
      </c>
      <c r="C165" s="31"/>
      <c r="D165" s="184">
        <v>44</v>
      </c>
      <c r="E165" s="184">
        <v>42.2</v>
      </c>
      <c r="F165" s="184">
        <v>48</v>
      </c>
      <c r="G165" s="184">
        <v>43.7</v>
      </c>
      <c r="H165" s="184">
        <v>39</v>
      </c>
      <c r="I165" s="184">
        <v>39</v>
      </c>
      <c r="J165" s="184">
        <v>40</v>
      </c>
      <c r="K165" s="184">
        <v>43</v>
      </c>
      <c r="L165" s="184">
        <v>45</v>
      </c>
      <c r="M165" s="184">
        <v>28.06</v>
      </c>
      <c r="N165" s="184">
        <v>44</v>
      </c>
      <c r="O165" s="184">
        <v>40</v>
      </c>
      <c r="P165" s="184">
        <v>50</v>
      </c>
      <c r="Q165" s="184">
        <v>38</v>
      </c>
      <c r="R165" s="174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  <c r="AS165" s="183"/>
    </row>
    <row r="166" spans="1:45">
      <c r="A166" s="33"/>
      <c r="B166" s="2" t="s">
        <v>163</v>
      </c>
      <c r="C166" s="31"/>
      <c r="D166" s="24">
        <v>0.54772255750516607</v>
      </c>
      <c r="E166" s="24">
        <v>5.6189856735891688</v>
      </c>
      <c r="F166" s="24">
        <v>0.89442719099991586</v>
      </c>
      <c r="G166" s="24">
        <v>0.38340579025361593</v>
      </c>
      <c r="H166" s="24">
        <v>0.83666002653407556</v>
      </c>
      <c r="I166" s="24">
        <v>0.54772255750516607</v>
      </c>
      <c r="J166" s="24">
        <v>0</v>
      </c>
      <c r="K166" s="24">
        <v>1.1401754250991381</v>
      </c>
      <c r="L166" s="24">
        <v>2.7386127875258306</v>
      </c>
      <c r="M166" s="24">
        <v>0.20825465180878863</v>
      </c>
      <c r="N166" s="24">
        <v>1.1401754250991381</v>
      </c>
      <c r="O166" s="24">
        <v>4.4721359549995796</v>
      </c>
      <c r="P166" s="24">
        <v>0</v>
      </c>
      <c r="Q166" s="24">
        <v>0.54772255750516607</v>
      </c>
      <c r="R166" s="113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9"/>
    </row>
    <row r="167" spans="1:45">
      <c r="A167" s="33"/>
      <c r="B167" s="2" t="s">
        <v>83</v>
      </c>
      <c r="C167" s="31"/>
      <c r="D167" s="12">
        <v>1.233609363750374E-2</v>
      </c>
      <c r="E167" s="12">
        <v>0.12701143023483655</v>
      </c>
      <c r="F167" s="12">
        <v>1.8869771962023541E-2</v>
      </c>
      <c r="G167" s="12">
        <v>8.7575557390044759E-3</v>
      </c>
      <c r="H167" s="12">
        <v>2.1343368023828458E-2</v>
      </c>
      <c r="I167" s="12">
        <v>1.4189703562310002E-2</v>
      </c>
      <c r="J167" s="12">
        <v>0</v>
      </c>
      <c r="K167" s="12">
        <v>2.6764681340355354E-2</v>
      </c>
      <c r="L167" s="12">
        <v>6.3688669477344903E-2</v>
      </c>
      <c r="M167" s="12">
        <v>7.4397917908255442E-3</v>
      </c>
      <c r="N167" s="12">
        <v>2.5679626691422028E-2</v>
      </c>
      <c r="O167" s="12">
        <v>0.11768778828946262</v>
      </c>
      <c r="P167" s="12">
        <v>0</v>
      </c>
      <c r="Q167" s="12">
        <v>1.42636082683637E-2</v>
      </c>
      <c r="R167" s="113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164</v>
      </c>
      <c r="C168" s="31"/>
      <c r="D168" s="12">
        <v>4.183964477816704E-2</v>
      </c>
      <c r="E168" s="12">
        <v>3.8085267679867085E-2</v>
      </c>
      <c r="F168" s="12">
        <v>0.11223421537128631</v>
      </c>
      <c r="G168" s="12">
        <v>2.7291433522255604E-2</v>
      </c>
      <c r="H168" s="12">
        <v>-8.0177610916573272E-2</v>
      </c>
      <c r="I168" s="12">
        <v>-9.4256525035197103E-2</v>
      </c>
      <c r="J168" s="12">
        <v>-6.1405725425074831E-2</v>
      </c>
      <c r="K168" s="12">
        <v>-3.970975777046748E-4</v>
      </c>
      <c r="L168" s="12">
        <v>8.9888451680446568E-3</v>
      </c>
      <c r="M168" s="12">
        <v>-0.34317172665246731</v>
      </c>
      <c r="N168" s="12">
        <v>4.183964477816704E-2</v>
      </c>
      <c r="O168" s="12">
        <v>-0.10833543915382104</v>
      </c>
      <c r="P168" s="12">
        <v>0.17324284321865657</v>
      </c>
      <c r="Q168" s="12">
        <v>-9.8949496408071824E-2</v>
      </c>
      <c r="R168" s="113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165</v>
      </c>
      <c r="C169" s="55"/>
      <c r="D169" s="53">
        <v>0.34</v>
      </c>
      <c r="E169" s="53">
        <v>0.3</v>
      </c>
      <c r="F169" s="53">
        <v>0.97</v>
      </c>
      <c r="G169" s="53">
        <v>0.21</v>
      </c>
      <c r="H169" s="53">
        <v>0.76</v>
      </c>
      <c r="I169" s="53">
        <v>0.89</v>
      </c>
      <c r="J169" s="53">
        <v>0.59</v>
      </c>
      <c r="K169" s="53">
        <v>0.04</v>
      </c>
      <c r="L169" s="53">
        <v>0.04</v>
      </c>
      <c r="M169" s="53">
        <v>3.12</v>
      </c>
      <c r="N169" s="53">
        <v>0.34</v>
      </c>
      <c r="O169" s="53">
        <v>1.01</v>
      </c>
      <c r="P169" s="53">
        <v>1.52</v>
      </c>
      <c r="Q169" s="53">
        <v>0.93</v>
      </c>
      <c r="R169" s="113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AS170" s="69"/>
    </row>
    <row r="171" spans="1:45" ht="15">
      <c r="B171" s="37" t="s">
        <v>284</v>
      </c>
      <c r="AS171" s="30" t="s">
        <v>182</v>
      </c>
    </row>
    <row r="172" spans="1:45" ht="15">
      <c r="A172" s="27" t="s">
        <v>48</v>
      </c>
      <c r="B172" s="17" t="s">
        <v>115</v>
      </c>
      <c r="C172" s="14" t="s">
        <v>116</v>
      </c>
      <c r="D172" s="15" t="s">
        <v>153</v>
      </c>
      <c r="E172" s="16" t="s">
        <v>153</v>
      </c>
      <c r="F172" s="113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154</v>
      </c>
      <c r="C173" s="7" t="s">
        <v>154</v>
      </c>
      <c r="D173" s="111" t="s">
        <v>172</v>
      </c>
      <c r="E173" s="112" t="s">
        <v>158</v>
      </c>
      <c r="F173" s="113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189</v>
      </c>
      <c r="E174" s="9" t="s">
        <v>188</v>
      </c>
      <c r="F174" s="113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/>
      <c r="E175" s="28"/>
      <c r="F175" s="113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</v>
      </c>
    </row>
    <row r="176" spans="1:45">
      <c r="A176" s="33"/>
      <c r="B176" s="17">
        <v>1</v>
      </c>
      <c r="C176" s="13">
        <v>1</v>
      </c>
      <c r="D176" s="171">
        <v>18.5</v>
      </c>
      <c r="E176" s="171">
        <v>20.7</v>
      </c>
      <c r="F176" s="174"/>
      <c r="G176" s="175"/>
      <c r="H176" s="175"/>
      <c r="I176" s="175"/>
      <c r="J176" s="175"/>
      <c r="K176" s="175"/>
      <c r="L176" s="175"/>
      <c r="M176" s="175"/>
      <c r="N176" s="175"/>
      <c r="O176" s="175"/>
      <c r="P176" s="175"/>
      <c r="Q176" s="175"/>
      <c r="R176" s="175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  <c r="AS176" s="176">
        <v>1</v>
      </c>
    </row>
    <row r="177" spans="1:45">
      <c r="A177" s="33"/>
      <c r="B177" s="18">
        <v>1</v>
      </c>
      <c r="C177" s="7">
        <v>2</v>
      </c>
      <c r="D177" s="177">
        <v>17.899999999999999</v>
      </c>
      <c r="E177" s="177">
        <v>22.1</v>
      </c>
      <c r="F177" s="174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  <c r="AS177" s="176">
        <v>4</v>
      </c>
    </row>
    <row r="178" spans="1:45">
      <c r="A178" s="33"/>
      <c r="B178" s="18">
        <v>1</v>
      </c>
      <c r="C178" s="7">
        <v>3</v>
      </c>
      <c r="D178" s="177">
        <v>18.2</v>
      </c>
      <c r="E178" s="177">
        <v>24</v>
      </c>
      <c r="F178" s="174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  <c r="AS178" s="176">
        <v>16</v>
      </c>
    </row>
    <row r="179" spans="1:45">
      <c r="A179" s="33"/>
      <c r="B179" s="18">
        <v>1</v>
      </c>
      <c r="C179" s="7">
        <v>4</v>
      </c>
      <c r="D179" s="177">
        <v>20.8</v>
      </c>
      <c r="E179" s="177">
        <v>26.4</v>
      </c>
      <c r="F179" s="174"/>
      <c r="G179" s="175"/>
      <c r="H179" s="175"/>
      <c r="I179" s="175"/>
      <c r="J179" s="175"/>
      <c r="K179" s="175"/>
      <c r="L179" s="175"/>
      <c r="M179" s="175"/>
      <c r="N179" s="175"/>
      <c r="O179" s="175"/>
      <c r="P179" s="175"/>
      <c r="Q179" s="175"/>
      <c r="R179" s="175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  <c r="AS179" s="176">
        <v>21.1</v>
      </c>
    </row>
    <row r="180" spans="1:45">
      <c r="A180" s="33"/>
      <c r="B180" s="18">
        <v>1</v>
      </c>
      <c r="C180" s="7">
        <v>5</v>
      </c>
      <c r="D180" s="177">
        <v>19.100000000000001</v>
      </c>
      <c r="E180" s="177">
        <v>23.3</v>
      </c>
      <c r="F180" s="174"/>
      <c r="G180" s="175"/>
      <c r="H180" s="175"/>
      <c r="I180" s="175"/>
      <c r="J180" s="175"/>
      <c r="K180" s="175"/>
      <c r="L180" s="175"/>
      <c r="M180" s="175"/>
      <c r="N180" s="175"/>
      <c r="O180" s="175"/>
      <c r="P180" s="175"/>
      <c r="Q180" s="175"/>
      <c r="R180" s="175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  <c r="AO180" s="175"/>
      <c r="AP180" s="175"/>
      <c r="AQ180" s="175"/>
      <c r="AR180" s="175"/>
      <c r="AS180" s="176">
        <v>18</v>
      </c>
    </row>
    <row r="181" spans="1:45">
      <c r="A181" s="33"/>
      <c r="B181" s="19" t="s">
        <v>161</v>
      </c>
      <c r="C181" s="11"/>
      <c r="D181" s="182">
        <v>18.899999999999999</v>
      </c>
      <c r="E181" s="182">
        <v>23.299999999999997</v>
      </c>
      <c r="F181" s="174"/>
      <c r="G181" s="175"/>
      <c r="H181" s="175"/>
      <c r="I181" s="175"/>
      <c r="J181" s="175"/>
      <c r="K181" s="175"/>
      <c r="L181" s="175"/>
      <c r="M181" s="175"/>
      <c r="N181" s="175"/>
      <c r="O181" s="175"/>
      <c r="P181" s="175"/>
      <c r="Q181" s="175"/>
      <c r="R181" s="175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83"/>
    </row>
    <row r="182" spans="1:45">
      <c r="A182" s="33"/>
      <c r="B182" s="2" t="s">
        <v>162</v>
      </c>
      <c r="C182" s="31"/>
      <c r="D182" s="184">
        <v>18.5</v>
      </c>
      <c r="E182" s="184">
        <v>23.3</v>
      </c>
      <c r="F182" s="174"/>
      <c r="G182" s="175"/>
      <c r="H182" s="175"/>
      <c r="I182" s="175"/>
      <c r="J182" s="175"/>
      <c r="K182" s="175"/>
      <c r="L182" s="175"/>
      <c r="M182" s="175"/>
      <c r="N182" s="175"/>
      <c r="O182" s="175"/>
      <c r="P182" s="175"/>
      <c r="Q182" s="175"/>
      <c r="R182" s="175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  <c r="AO182" s="175"/>
      <c r="AP182" s="175"/>
      <c r="AQ182" s="175"/>
      <c r="AR182" s="175"/>
      <c r="AS182" s="183"/>
    </row>
    <row r="183" spans="1:45">
      <c r="A183" s="33"/>
      <c r="B183" s="2" t="s">
        <v>163</v>
      </c>
      <c r="C183" s="31"/>
      <c r="D183" s="184">
        <v>1.1510864433221346</v>
      </c>
      <c r="E183" s="184">
        <v>2.138924963620743</v>
      </c>
      <c r="F183" s="174"/>
      <c r="G183" s="175"/>
      <c r="H183" s="175"/>
      <c r="I183" s="175"/>
      <c r="J183" s="175"/>
      <c r="K183" s="175"/>
      <c r="L183" s="175"/>
      <c r="M183" s="175"/>
      <c r="N183" s="175"/>
      <c r="O183" s="175"/>
      <c r="P183" s="175"/>
      <c r="Q183" s="175"/>
      <c r="R183" s="175"/>
      <c r="S183" s="175"/>
      <c r="T183" s="175"/>
      <c r="U183" s="175"/>
      <c r="V183" s="175"/>
      <c r="W183" s="175"/>
      <c r="X183" s="175"/>
      <c r="Y183" s="175"/>
      <c r="Z183" s="175"/>
      <c r="AA183" s="175"/>
      <c r="AB183" s="175"/>
      <c r="AC183" s="175"/>
      <c r="AD183" s="175"/>
      <c r="AE183" s="175"/>
      <c r="AF183" s="175"/>
      <c r="AG183" s="175"/>
      <c r="AH183" s="175"/>
      <c r="AI183" s="175"/>
      <c r="AJ183" s="175"/>
      <c r="AK183" s="175"/>
      <c r="AL183" s="175"/>
      <c r="AM183" s="175"/>
      <c r="AN183" s="175"/>
      <c r="AO183" s="175"/>
      <c r="AP183" s="175"/>
      <c r="AQ183" s="175"/>
      <c r="AR183" s="175"/>
      <c r="AS183" s="183"/>
    </row>
    <row r="184" spans="1:45">
      <c r="A184" s="33"/>
      <c r="B184" s="2" t="s">
        <v>83</v>
      </c>
      <c r="C184" s="31"/>
      <c r="D184" s="12">
        <v>6.090404462021877E-2</v>
      </c>
      <c r="E184" s="12">
        <v>9.1799354661834476E-2</v>
      </c>
      <c r="F184" s="113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164</v>
      </c>
      <c r="C185" s="31"/>
      <c r="D185" s="12">
        <v>-0.10426540284360197</v>
      </c>
      <c r="E185" s="12">
        <v>0.10426540284360164</v>
      </c>
      <c r="F185" s="113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165</v>
      </c>
      <c r="C186" s="55"/>
      <c r="D186" s="53">
        <v>0.67</v>
      </c>
      <c r="E186" s="53">
        <v>0.67</v>
      </c>
      <c r="F186" s="113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AS187" s="69"/>
    </row>
    <row r="188" spans="1:45" ht="15">
      <c r="B188" s="37" t="s">
        <v>285</v>
      </c>
      <c r="AS188" s="30" t="s">
        <v>182</v>
      </c>
    </row>
    <row r="189" spans="1:45" ht="15">
      <c r="A189" s="27" t="s">
        <v>27</v>
      </c>
      <c r="B189" s="17" t="s">
        <v>115</v>
      </c>
      <c r="C189" s="14" t="s">
        <v>116</v>
      </c>
      <c r="D189" s="15" t="s">
        <v>153</v>
      </c>
      <c r="E189" s="11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154</v>
      </c>
      <c r="C190" s="7" t="s">
        <v>154</v>
      </c>
      <c r="D190" s="111" t="s">
        <v>158</v>
      </c>
      <c r="E190" s="11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188</v>
      </c>
      <c r="E191" s="11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2</v>
      </c>
    </row>
    <row r="192" spans="1:45">
      <c r="A192" s="33"/>
      <c r="B192" s="18"/>
      <c r="C192" s="7"/>
      <c r="D192" s="28"/>
      <c r="E192" s="11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2</v>
      </c>
    </row>
    <row r="193" spans="1:45">
      <c r="A193" s="33"/>
      <c r="B193" s="17">
        <v>1</v>
      </c>
      <c r="C193" s="13">
        <v>1</v>
      </c>
      <c r="D193" s="20">
        <v>2.6</v>
      </c>
      <c r="E193" s="11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0">
        <v>1</v>
      </c>
    </row>
    <row r="194" spans="1:45">
      <c r="A194" s="33"/>
      <c r="B194" s="18">
        <v>1</v>
      </c>
      <c r="C194" s="7">
        <v>2</v>
      </c>
      <c r="D194" s="9">
        <v>3.1</v>
      </c>
      <c r="E194" s="11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0">
        <v>13</v>
      </c>
    </row>
    <row r="195" spans="1:45">
      <c r="A195" s="33"/>
      <c r="B195" s="18">
        <v>1</v>
      </c>
      <c r="C195" s="7">
        <v>3</v>
      </c>
      <c r="D195" s="9">
        <v>2.85</v>
      </c>
      <c r="E195" s="11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0">
        <v>16</v>
      </c>
    </row>
    <row r="196" spans="1:45">
      <c r="A196" s="33"/>
      <c r="B196" s="18">
        <v>1</v>
      </c>
      <c r="C196" s="7">
        <v>4</v>
      </c>
      <c r="D196" s="9">
        <v>2.6</v>
      </c>
      <c r="E196" s="11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0">
        <v>2.85</v>
      </c>
    </row>
    <row r="197" spans="1:45">
      <c r="A197" s="33"/>
      <c r="B197" s="18">
        <v>1</v>
      </c>
      <c r="C197" s="7">
        <v>5</v>
      </c>
      <c r="D197" s="9">
        <v>3.1</v>
      </c>
      <c r="E197" s="11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0">
        <v>19</v>
      </c>
    </row>
    <row r="198" spans="1:45">
      <c r="A198" s="33"/>
      <c r="B198" s="19" t="s">
        <v>161</v>
      </c>
      <c r="C198" s="11"/>
      <c r="D198" s="23">
        <v>2.85</v>
      </c>
      <c r="E198" s="11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69"/>
    </row>
    <row r="199" spans="1:45">
      <c r="A199" s="33"/>
      <c r="B199" s="2" t="s">
        <v>162</v>
      </c>
      <c r="C199" s="31"/>
      <c r="D199" s="10">
        <v>2.85</v>
      </c>
      <c r="E199" s="11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69"/>
    </row>
    <row r="200" spans="1:45">
      <c r="A200" s="33"/>
      <c r="B200" s="2" t="s">
        <v>163</v>
      </c>
      <c r="C200" s="31"/>
      <c r="D200" s="24">
        <v>0.25</v>
      </c>
      <c r="E200" s="11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69"/>
    </row>
    <row r="201" spans="1:45">
      <c r="A201" s="33"/>
      <c r="B201" s="2" t="s">
        <v>83</v>
      </c>
      <c r="C201" s="31"/>
      <c r="D201" s="12">
        <v>8.771929824561403E-2</v>
      </c>
      <c r="E201" s="11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164</v>
      </c>
      <c r="C202" s="31"/>
      <c r="D202" s="12">
        <v>0</v>
      </c>
      <c r="E202" s="11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165</v>
      </c>
      <c r="C203" s="55"/>
      <c r="D203" s="53" t="s">
        <v>171</v>
      </c>
      <c r="E203" s="11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AS204" s="69"/>
    </row>
    <row r="205" spans="1:45" ht="15">
      <c r="B205" s="37" t="s">
        <v>286</v>
      </c>
      <c r="AS205" s="30" t="s">
        <v>62</v>
      </c>
    </row>
    <row r="206" spans="1:45" ht="15">
      <c r="A206" s="27" t="s">
        <v>0</v>
      </c>
      <c r="B206" s="17" t="s">
        <v>115</v>
      </c>
      <c r="C206" s="14" t="s">
        <v>116</v>
      </c>
      <c r="D206" s="15" t="s">
        <v>153</v>
      </c>
      <c r="E206" s="16" t="s">
        <v>153</v>
      </c>
      <c r="F206" s="16" t="s">
        <v>153</v>
      </c>
      <c r="G206" s="16" t="s">
        <v>153</v>
      </c>
      <c r="H206" s="16" t="s">
        <v>153</v>
      </c>
      <c r="I206" s="16" t="s">
        <v>153</v>
      </c>
      <c r="J206" s="16" t="s">
        <v>153</v>
      </c>
      <c r="K206" s="16" t="s">
        <v>153</v>
      </c>
      <c r="L206" s="16" t="s">
        <v>153</v>
      </c>
      <c r="M206" s="16" t="s">
        <v>153</v>
      </c>
      <c r="N206" s="16" t="s">
        <v>153</v>
      </c>
      <c r="O206" s="16" t="s">
        <v>153</v>
      </c>
      <c r="P206" s="16" t="s">
        <v>153</v>
      </c>
      <c r="Q206" s="16" t="s">
        <v>153</v>
      </c>
      <c r="R206" s="113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154</v>
      </c>
      <c r="C207" s="7" t="s">
        <v>154</v>
      </c>
      <c r="D207" s="111" t="s">
        <v>155</v>
      </c>
      <c r="E207" s="112" t="s">
        <v>183</v>
      </c>
      <c r="F207" s="112" t="s">
        <v>184</v>
      </c>
      <c r="G207" s="112" t="s">
        <v>166</v>
      </c>
      <c r="H207" s="112" t="s">
        <v>185</v>
      </c>
      <c r="I207" s="112" t="s">
        <v>167</v>
      </c>
      <c r="J207" s="112" t="s">
        <v>168</v>
      </c>
      <c r="K207" s="112" t="s">
        <v>172</v>
      </c>
      <c r="L207" s="112" t="s">
        <v>157</v>
      </c>
      <c r="M207" s="112" t="s">
        <v>169</v>
      </c>
      <c r="N207" s="112" t="s">
        <v>158</v>
      </c>
      <c r="O207" s="112" t="s">
        <v>186</v>
      </c>
      <c r="P207" s="112" t="s">
        <v>187</v>
      </c>
      <c r="Q207" s="112" t="s">
        <v>159</v>
      </c>
      <c r="R207" s="113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117</v>
      </c>
      <c r="E208" s="9" t="s">
        <v>117</v>
      </c>
      <c r="F208" s="9" t="s">
        <v>117</v>
      </c>
      <c r="G208" s="9" t="s">
        <v>188</v>
      </c>
      <c r="H208" s="9" t="s">
        <v>117</v>
      </c>
      <c r="I208" s="9" t="s">
        <v>117</v>
      </c>
      <c r="J208" s="9" t="s">
        <v>118</v>
      </c>
      <c r="K208" s="9" t="s">
        <v>189</v>
      </c>
      <c r="L208" s="9" t="s">
        <v>117</v>
      </c>
      <c r="M208" s="9" t="s">
        <v>117</v>
      </c>
      <c r="N208" s="9" t="s">
        <v>117</v>
      </c>
      <c r="O208" s="9" t="s">
        <v>117</v>
      </c>
      <c r="P208" s="9" t="s">
        <v>117</v>
      </c>
      <c r="Q208" s="9" t="s">
        <v>117</v>
      </c>
      <c r="R208" s="113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0</v>
      </c>
    </row>
    <row r="209" spans="1:45">
      <c r="A209" s="33"/>
      <c r="B209" s="18"/>
      <c r="C209" s="7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113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0</v>
      </c>
    </row>
    <row r="210" spans="1:45">
      <c r="A210" s="33"/>
      <c r="B210" s="17">
        <v>1</v>
      </c>
      <c r="C210" s="13">
        <v>1</v>
      </c>
      <c r="D210" s="187">
        <v>481</v>
      </c>
      <c r="E210" s="187">
        <v>481</v>
      </c>
      <c r="F210" s="188">
        <v>492.00000000000006</v>
      </c>
      <c r="G210" s="187">
        <v>444</v>
      </c>
      <c r="H210" s="188">
        <v>468</v>
      </c>
      <c r="I210" s="187">
        <v>475</v>
      </c>
      <c r="J210" s="188">
        <v>460</v>
      </c>
      <c r="K210" s="187">
        <v>419.1</v>
      </c>
      <c r="L210" s="187">
        <v>430</v>
      </c>
      <c r="M210" s="187">
        <v>442</v>
      </c>
      <c r="N210" s="187">
        <v>478</v>
      </c>
      <c r="O210" s="187">
        <v>460</v>
      </c>
      <c r="P210" s="187">
        <v>450</v>
      </c>
      <c r="Q210" s="187">
        <v>428</v>
      </c>
      <c r="R210" s="190"/>
      <c r="S210" s="191"/>
      <c r="T210" s="191"/>
      <c r="U210" s="191"/>
      <c r="V210" s="191"/>
      <c r="W210" s="191"/>
      <c r="X210" s="191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192">
        <v>1</v>
      </c>
    </row>
    <row r="211" spans="1:45">
      <c r="A211" s="33"/>
      <c r="B211" s="18">
        <v>1</v>
      </c>
      <c r="C211" s="7">
        <v>2</v>
      </c>
      <c r="D211" s="193">
        <v>483</v>
      </c>
      <c r="E211" s="193">
        <v>481</v>
      </c>
      <c r="F211" s="194">
        <v>490</v>
      </c>
      <c r="G211" s="193">
        <v>455</v>
      </c>
      <c r="H211" s="194">
        <v>472</v>
      </c>
      <c r="I211" s="193">
        <v>483</v>
      </c>
      <c r="J211" s="194">
        <v>460</v>
      </c>
      <c r="K211" s="193">
        <v>432.1</v>
      </c>
      <c r="L211" s="193">
        <v>440</v>
      </c>
      <c r="M211" s="193">
        <v>441</v>
      </c>
      <c r="N211" s="202">
        <v>457</v>
      </c>
      <c r="O211" s="193">
        <v>460</v>
      </c>
      <c r="P211" s="193">
        <v>450</v>
      </c>
      <c r="Q211" s="193">
        <v>435</v>
      </c>
      <c r="R211" s="190"/>
      <c r="S211" s="191"/>
      <c r="T211" s="191"/>
      <c r="U211" s="191"/>
      <c r="V211" s="191"/>
      <c r="W211" s="191"/>
      <c r="X211" s="191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  <c r="AM211" s="191"/>
      <c r="AN211" s="191"/>
      <c r="AO211" s="191"/>
      <c r="AP211" s="191"/>
      <c r="AQ211" s="191"/>
      <c r="AR211" s="191"/>
      <c r="AS211" s="192" t="e">
        <v>#N/A</v>
      </c>
    </row>
    <row r="212" spans="1:45">
      <c r="A212" s="33"/>
      <c r="B212" s="18">
        <v>1</v>
      </c>
      <c r="C212" s="7">
        <v>3</v>
      </c>
      <c r="D212" s="193">
        <v>480</v>
      </c>
      <c r="E212" s="193">
        <v>466</v>
      </c>
      <c r="F212" s="194">
        <v>515</v>
      </c>
      <c r="G212" s="193">
        <v>470</v>
      </c>
      <c r="H212" s="194">
        <v>481</v>
      </c>
      <c r="I212" s="193">
        <v>501.00000000000006</v>
      </c>
      <c r="J212" s="194">
        <v>460</v>
      </c>
      <c r="K212" s="194">
        <v>428.1</v>
      </c>
      <c r="L212" s="200">
        <v>430</v>
      </c>
      <c r="M212" s="200">
        <v>435</v>
      </c>
      <c r="N212" s="200">
        <v>488.99999999999994</v>
      </c>
      <c r="O212" s="200">
        <v>460</v>
      </c>
      <c r="P212" s="200">
        <v>460</v>
      </c>
      <c r="Q212" s="200">
        <v>427</v>
      </c>
      <c r="R212" s="190"/>
      <c r="S212" s="191"/>
      <c r="T212" s="191"/>
      <c r="U212" s="191"/>
      <c r="V212" s="191"/>
      <c r="W212" s="191"/>
      <c r="X212" s="191"/>
      <c r="Y212" s="191"/>
      <c r="Z212" s="191"/>
      <c r="AA212" s="191"/>
      <c r="AB212" s="191"/>
      <c r="AC212" s="191"/>
      <c r="AD212" s="191"/>
      <c r="AE212" s="191"/>
      <c r="AF212" s="191"/>
      <c r="AG212" s="191"/>
      <c r="AH212" s="191"/>
      <c r="AI212" s="191"/>
      <c r="AJ212" s="191"/>
      <c r="AK212" s="191"/>
      <c r="AL212" s="191"/>
      <c r="AM212" s="191"/>
      <c r="AN212" s="191"/>
      <c r="AO212" s="191"/>
      <c r="AP212" s="191"/>
      <c r="AQ212" s="191"/>
      <c r="AR212" s="191"/>
      <c r="AS212" s="192">
        <v>16</v>
      </c>
    </row>
    <row r="213" spans="1:45">
      <c r="A213" s="33"/>
      <c r="B213" s="18">
        <v>1</v>
      </c>
      <c r="C213" s="7">
        <v>4</v>
      </c>
      <c r="D213" s="193">
        <v>478</v>
      </c>
      <c r="E213" s="193">
        <v>465</v>
      </c>
      <c r="F213" s="194">
        <v>501.99999999999994</v>
      </c>
      <c r="G213" s="193">
        <v>433</v>
      </c>
      <c r="H213" s="194">
        <v>463</v>
      </c>
      <c r="I213" s="193">
        <v>485</v>
      </c>
      <c r="J213" s="194">
        <v>460</v>
      </c>
      <c r="K213" s="194">
        <v>413.6</v>
      </c>
      <c r="L213" s="200">
        <v>440</v>
      </c>
      <c r="M213" s="200">
        <v>444</v>
      </c>
      <c r="N213" s="200">
        <v>478</v>
      </c>
      <c r="O213" s="200">
        <v>460</v>
      </c>
      <c r="P213" s="200">
        <v>460</v>
      </c>
      <c r="Q213" s="200">
        <v>432</v>
      </c>
      <c r="R213" s="190"/>
      <c r="S213" s="191"/>
      <c r="T213" s="191"/>
      <c r="U213" s="191"/>
      <c r="V213" s="191"/>
      <c r="W213" s="191"/>
      <c r="X213" s="191"/>
      <c r="Y213" s="191"/>
      <c r="Z213" s="191"/>
      <c r="AA213" s="191"/>
      <c r="AB213" s="191"/>
      <c r="AC213" s="191"/>
      <c r="AD213" s="191"/>
      <c r="AE213" s="191"/>
      <c r="AF213" s="191"/>
      <c r="AG213" s="191"/>
      <c r="AH213" s="191"/>
      <c r="AI213" s="191"/>
      <c r="AJ213" s="191"/>
      <c r="AK213" s="191"/>
      <c r="AL213" s="191"/>
      <c r="AM213" s="191"/>
      <c r="AN213" s="191"/>
      <c r="AO213" s="191"/>
      <c r="AP213" s="191"/>
      <c r="AQ213" s="191"/>
      <c r="AR213" s="191"/>
      <c r="AS213" s="192">
        <v>460.55285714285714</v>
      </c>
    </row>
    <row r="214" spans="1:45">
      <c r="A214" s="33"/>
      <c r="B214" s="18">
        <v>1</v>
      </c>
      <c r="C214" s="7">
        <v>5</v>
      </c>
      <c r="D214" s="193">
        <v>479</v>
      </c>
      <c r="E214" s="193">
        <v>449</v>
      </c>
      <c r="F214" s="193">
        <v>501.99999999999994</v>
      </c>
      <c r="G214" s="193">
        <v>444</v>
      </c>
      <c r="H214" s="193">
        <v>464</v>
      </c>
      <c r="I214" s="193">
        <v>492.99999999999994</v>
      </c>
      <c r="J214" s="193">
        <v>450</v>
      </c>
      <c r="K214" s="193">
        <v>424.3</v>
      </c>
      <c r="L214" s="193">
        <v>440</v>
      </c>
      <c r="M214" s="202">
        <v>451</v>
      </c>
      <c r="N214" s="193">
        <v>483</v>
      </c>
      <c r="O214" s="193">
        <v>470</v>
      </c>
      <c r="P214" s="193">
        <v>470</v>
      </c>
      <c r="Q214" s="193">
        <v>442</v>
      </c>
      <c r="R214" s="190"/>
      <c r="S214" s="191"/>
      <c r="T214" s="191"/>
      <c r="U214" s="191"/>
      <c r="V214" s="191"/>
      <c r="W214" s="191"/>
      <c r="X214" s="191"/>
      <c r="Y214" s="191"/>
      <c r="Z214" s="191"/>
      <c r="AA214" s="191"/>
      <c r="AB214" s="191"/>
      <c r="AC214" s="191"/>
      <c r="AD214" s="191"/>
      <c r="AE214" s="191"/>
      <c r="AF214" s="191"/>
      <c r="AG214" s="191"/>
      <c r="AH214" s="191"/>
      <c r="AI214" s="191"/>
      <c r="AJ214" s="191"/>
      <c r="AK214" s="191"/>
      <c r="AL214" s="191"/>
      <c r="AM214" s="191"/>
      <c r="AN214" s="191"/>
      <c r="AO214" s="191"/>
      <c r="AP214" s="191"/>
      <c r="AQ214" s="191"/>
      <c r="AR214" s="191"/>
      <c r="AS214" s="192">
        <v>26</v>
      </c>
    </row>
    <row r="215" spans="1:45">
      <c r="A215" s="33"/>
      <c r="B215" s="19" t="s">
        <v>161</v>
      </c>
      <c r="C215" s="11"/>
      <c r="D215" s="198">
        <v>480.2</v>
      </c>
      <c r="E215" s="198">
        <v>468.4</v>
      </c>
      <c r="F215" s="198">
        <v>500.2</v>
      </c>
      <c r="G215" s="198">
        <v>449.2</v>
      </c>
      <c r="H215" s="198">
        <v>469.6</v>
      </c>
      <c r="I215" s="198">
        <v>487.4</v>
      </c>
      <c r="J215" s="198">
        <v>458</v>
      </c>
      <c r="K215" s="198">
        <v>423.44000000000005</v>
      </c>
      <c r="L215" s="198">
        <v>436</v>
      </c>
      <c r="M215" s="198">
        <v>442.6</v>
      </c>
      <c r="N215" s="198">
        <v>477</v>
      </c>
      <c r="O215" s="198">
        <v>462</v>
      </c>
      <c r="P215" s="198">
        <v>458</v>
      </c>
      <c r="Q215" s="198">
        <v>432.8</v>
      </c>
      <c r="R215" s="190"/>
      <c r="S215" s="191"/>
      <c r="T215" s="191"/>
      <c r="U215" s="191"/>
      <c r="V215" s="191"/>
      <c r="W215" s="191"/>
      <c r="X215" s="191"/>
      <c r="Y215" s="191"/>
      <c r="Z215" s="191"/>
      <c r="AA215" s="191"/>
      <c r="AB215" s="191"/>
      <c r="AC215" s="191"/>
      <c r="AD215" s="191"/>
      <c r="AE215" s="191"/>
      <c r="AF215" s="191"/>
      <c r="AG215" s="191"/>
      <c r="AH215" s="191"/>
      <c r="AI215" s="191"/>
      <c r="AJ215" s="191"/>
      <c r="AK215" s="191"/>
      <c r="AL215" s="191"/>
      <c r="AM215" s="191"/>
      <c r="AN215" s="191"/>
      <c r="AO215" s="191"/>
      <c r="AP215" s="191"/>
      <c r="AQ215" s="191"/>
      <c r="AR215" s="191"/>
      <c r="AS215" s="199"/>
    </row>
    <row r="216" spans="1:45">
      <c r="A216" s="33"/>
      <c r="B216" s="2" t="s">
        <v>162</v>
      </c>
      <c r="C216" s="31"/>
      <c r="D216" s="200">
        <v>480</v>
      </c>
      <c r="E216" s="200">
        <v>466</v>
      </c>
      <c r="F216" s="200">
        <v>501.99999999999994</v>
      </c>
      <c r="G216" s="200">
        <v>444</v>
      </c>
      <c r="H216" s="200">
        <v>468</v>
      </c>
      <c r="I216" s="200">
        <v>485</v>
      </c>
      <c r="J216" s="200">
        <v>460</v>
      </c>
      <c r="K216" s="200">
        <v>424.3</v>
      </c>
      <c r="L216" s="200">
        <v>440</v>
      </c>
      <c r="M216" s="200">
        <v>442</v>
      </c>
      <c r="N216" s="200">
        <v>478</v>
      </c>
      <c r="O216" s="200">
        <v>460</v>
      </c>
      <c r="P216" s="200">
        <v>460</v>
      </c>
      <c r="Q216" s="200">
        <v>432</v>
      </c>
      <c r="R216" s="190"/>
      <c r="S216" s="191"/>
      <c r="T216" s="191"/>
      <c r="U216" s="191"/>
      <c r="V216" s="191"/>
      <c r="W216" s="191"/>
      <c r="X216" s="191"/>
      <c r="Y216" s="191"/>
      <c r="Z216" s="191"/>
      <c r="AA216" s="191"/>
      <c r="AB216" s="191"/>
      <c r="AC216" s="191"/>
      <c r="AD216" s="191"/>
      <c r="AE216" s="191"/>
      <c r="AF216" s="191"/>
      <c r="AG216" s="191"/>
      <c r="AH216" s="191"/>
      <c r="AI216" s="191"/>
      <c r="AJ216" s="191"/>
      <c r="AK216" s="191"/>
      <c r="AL216" s="191"/>
      <c r="AM216" s="191"/>
      <c r="AN216" s="191"/>
      <c r="AO216" s="191"/>
      <c r="AP216" s="191"/>
      <c r="AQ216" s="191"/>
      <c r="AR216" s="191"/>
      <c r="AS216" s="199"/>
    </row>
    <row r="217" spans="1:45">
      <c r="A217" s="33"/>
      <c r="B217" s="2" t="s">
        <v>163</v>
      </c>
      <c r="C217" s="31"/>
      <c r="D217" s="200">
        <v>1.9235384061671346</v>
      </c>
      <c r="E217" s="200">
        <v>13.334166640626627</v>
      </c>
      <c r="F217" s="200">
        <v>9.9599196783909694</v>
      </c>
      <c r="G217" s="200">
        <v>13.989281611290838</v>
      </c>
      <c r="H217" s="200">
        <v>7.3006848993775915</v>
      </c>
      <c r="I217" s="200">
        <v>9.9398189118313525</v>
      </c>
      <c r="J217" s="200">
        <v>4.4721359549995796</v>
      </c>
      <c r="K217" s="200">
        <v>7.299178035916098</v>
      </c>
      <c r="L217" s="200">
        <v>5.4772255750516612</v>
      </c>
      <c r="M217" s="200">
        <v>5.770615218501403</v>
      </c>
      <c r="N217" s="200">
        <v>12.062338081814804</v>
      </c>
      <c r="O217" s="200">
        <v>4.4721359549995796</v>
      </c>
      <c r="P217" s="200">
        <v>8.3666002653407556</v>
      </c>
      <c r="Q217" s="200">
        <v>6.058052492344383</v>
      </c>
      <c r="R217" s="190"/>
      <c r="S217" s="191"/>
      <c r="T217" s="191"/>
      <c r="U217" s="191"/>
      <c r="V217" s="191"/>
      <c r="W217" s="191"/>
      <c r="X217" s="191"/>
      <c r="Y217" s="191"/>
      <c r="Z217" s="191"/>
      <c r="AA217" s="191"/>
      <c r="AB217" s="191"/>
      <c r="AC217" s="191"/>
      <c r="AD217" s="191"/>
      <c r="AE217" s="191"/>
      <c r="AF217" s="191"/>
      <c r="AG217" s="191"/>
      <c r="AH217" s="191"/>
      <c r="AI217" s="191"/>
      <c r="AJ217" s="191"/>
      <c r="AK217" s="191"/>
      <c r="AL217" s="191"/>
      <c r="AM217" s="191"/>
      <c r="AN217" s="191"/>
      <c r="AO217" s="191"/>
      <c r="AP217" s="191"/>
      <c r="AQ217" s="191"/>
      <c r="AR217" s="191"/>
      <c r="AS217" s="199"/>
    </row>
    <row r="218" spans="1:45">
      <c r="A218" s="33"/>
      <c r="B218" s="2" t="s">
        <v>83</v>
      </c>
      <c r="C218" s="31"/>
      <c r="D218" s="12">
        <v>4.0057026367495514E-3</v>
      </c>
      <c r="E218" s="12">
        <v>2.8467477883489811E-2</v>
      </c>
      <c r="F218" s="12">
        <v>1.9911874606939165E-2</v>
      </c>
      <c r="G218" s="12">
        <v>3.1142657193434637E-2</v>
      </c>
      <c r="H218" s="12">
        <v>1.5546603278061309E-2</v>
      </c>
      <c r="I218" s="12">
        <v>2.0393555420253083E-2</v>
      </c>
      <c r="J218" s="12">
        <v>9.7644889847152399E-3</v>
      </c>
      <c r="K218" s="12">
        <v>1.7237809455686984E-2</v>
      </c>
      <c r="L218" s="12">
        <v>1.2562443979476288E-2</v>
      </c>
      <c r="M218" s="12">
        <v>1.303799190804655E-2</v>
      </c>
      <c r="N218" s="12">
        <v>2.5287920506949276E-2</v>
      </c>
      <c r="O218" s="12">
        <v>9.6799479545445453E-3</v>
      </c>
      <c r="P218" s="12">
        <v>1.826768616886628E-2</v>
      </c>
      <c r="Q218" s="12">
        <v>1.3997348642200515E-2</v>
      </c>
      <c r="R218" s="113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164</v>
      </c>
      <c r="C219" s="31"/>
      <c r="D219" s="12">
        <v>4.2659908743218455E-2</v>
      </c>
      <c r="E219" s="12">
        <v>1.7038528228495498E-2</v>
      </c>
      <c r="F219" s="12">
        <v>8.6085977412240666E-2</v>
      </c>
      <c r="G219" s="12">
        <v>-2.4650497693765594E-2</v>
      </c>
      <c r="H219" s="12">
        <v>1.9644092348636955E-2</v>
      </c>
      <c r="I219" s="12">
        <v>5.8293293464066531E-2</v>
      </c>
      <c r="J219" s="12">
        <v>-5.5430274793958345E-3</v>
      </c>
      <c r="K219" s="12">
        <v>-8.0583274139465755E-2</v>
      </c>
      <c r="L219" s="12">
        <v>-5.3311703015320067E-2</v>
      </c>
      <c r="M219" s="12">
        <v>-3.8981100354542719E-2</v>
      </c>
      <c r="N219" s="12">
        <v>3.5711737756175088E-2</v>
      </c>
      <c r="O219" s="12">
        <v>3.142186254408541E-3</v>
      </c>
      <c r="P219" s="12">
        <v>-5.5430274793958345E-3</v>
      </c>
      <c r="Q219" s="12">
        <v>-6.0259874002363545E-2</v>
      </c>
      <c r="R219" s="113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165</v>
      </c>
      <c r="C220" s="55"/>
      <c r="D220" s="53">
        <v>0.79</v>
      </c>
      <c r="E220" s="53">
        <v>0.33</v>
      </c>
      <c r="F220" s="53">
        <v>1.58</v>
      </c>
      <c r="G220" s="53">
        <v>0.42</v>
      </c>
      <c r="H220" s="53">
        <v>0.38</v>
      </c>
      <c r="I220" s="53">
        <v>1.07</v>
      </c>
      <c r="J220" s="53">
        <v>0.08</v>
      </c>
      <c r="K220" s="53">
        <v>1.43</v>
      </c>
      <c r="L220" s="53">
        <v>0.94</v>
      </c>
      <c r="M220" s="53">
        <v>0.68</v>
      </c>
      <c r="N220" s="53">
        <v>0.67</v>
      </c>
      <c r="O220" s="53">
        <v>0.08</v>
      </c>
      <c r="P220" s="53">
        <v>0.08</v>
      </c>
      <c r="Q220" s="53">
        <v>1.07</v>
      </c>
      <c r="R220" s="113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E221" s="29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AS221" s="69"/>
    </row>
    <row r="222" spans="1:45" ht="15">
      <c r="B222" s="37" t="s">
        <v>287</v>
      </c>
      <c r="AS222" s="30" t="s">
        <v>182</v>
      </c>
    </row>
    <row r="223" spans="1:45" ht="15">
      <c r="A223" s="27" t="s">
        <v>32</v>
      </c>
      <c r="B223" s="17" t="s">
        <v>115</v>
      </c>
      <c r="C223" s="14" t="s">
        <v>116</v>
      </c>
      <c r="D223" s="15" t="s">
        <v>153</v>
      </c>
      <c r="E223" s="11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154</v>
      </c>
      <c r="C224" s="7" t="s">
        <v>154</v>
      </c>
      <c r="D224" s="111" t="s">
        <v>158</v>
      </c>
      <c r="E224" s="11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188</v>
      </c>
      <c r="E225" s="11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2</v>
      </c>
    </row>
    <row r="226" spans="1:45">
      <c r="A226" s="33"/>
      <c r="B226" s="18"/>
      <c r="C226" s="7"/>
      <c r="D226" s="28"/>
      <c r="E226" s="11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2</v>
      </c>
    </row>
    <row r="227" spans="1:45">
      <c r="A227" s="33"/>
      <c r="B227" s="17">
        <v>1</v>
      </c>
      <c r="C227" s="13">
        <v>1</v>
      </c>
      <c r="D227" s="20">
        <v>1.6</v>
      </c>
      <c r="E227" s="11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>
        <v>1</v>
      </c>
    </row>
    <row r="228" spans="1:45">
      <c r="A228" s="33"/>
      <c r="B228" s="18">
        <v>1</v>
      </c>
      <c r="C228" s="7">
        <v>2</v>
      </c>
      <c r="D228" s="9">
        <v>1.9</v>
      </c>
      <c r="E228" s="11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14</v>
      </c>
    </row>
    <row r="229" spans="1:45">
      <c r="A229" s="33"/>
      <c r="B229" s="18">
        <v>1</v>
      </c>
      <c r="C229" s="7">
        <v>3</v>
      </c>
      <c r="D229" s="9">
        <v>2</v>
      </c>
      <c r="E229" s="11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16</v>
      </c>
    </row>
    <row r="230" spans="1:45">
      <c r="A230" s="33"/>
      <c r="B230" s="18">
        <v>1</v>
      </c>
      <c r="C230" s="7">
        <v>4</v>
      </c>
      <c r="D230" s="9">
        <v>1.7</v>
      </c>
      <c r="E230" s="11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1.86</v>
      </c>
    </row>
    <row r="231" spans="1:45">
      <c r="A231" s="33"/>
      <c r="B231" s="18">
        <v>1</v>
      </c>
      <c r="C231" s="7">
        <v>5</v>
      </c>
      <c r="D231" s="9">
        <v>2.1</v>
      </c>
      <c r="E231" s="11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20</v>
      </c>
    </row>
    <row r="232" spans="1:45">
      <c r="A232" s="33"/>
      <c r="B232" s="19" t="s">
        <v>161</v>
      </c>
      <c r="C232" s="11"/>
      <c r="D232" s="23">
        <v>1.86</v>
      </c>
      <c r="E232" s="11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69"/>
    </row>
    <row r="233" spans="1:45">
      <c r="A233" s="33"/>
      <c r="B233" s="2" t="s">
        <v>162</v>
      </c>
      <c r="C233" s="31"/>
      <c r="D233" s="10">
        <v>1.9</v>
      </c>
      <c r="E233" s="11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69"/>
    </row>
    <row r="234" spans="1:45">
      <c r="A234" s="33"/>
      <c r="B234" s="2" t="s">
        <v>163</v>
      </c>
      <c r="C234" s="31"/>
      <c r="D234" s="24">
        <v>0.2073644135332772</v>
      </c>
      <c r="E234" s="11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69"/>
    </row>
    <row r="235" spans="1:45">
      <c r="A235" s="33"/>
      <c r="B235" s="2" t="s">
        <v>83</v>
      </c>
      <c r="C235" s="31"/>
      <c r="D235" s="12">
        <v>0.11148624383509526</v>
      </c>
      <c r="E235" s="11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164</v>
      </c>
      <c r="C236" s="31"/>
      <c r="D236" s="12">
        <v>0</v>
      </c>
      <c r="E236" s="11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165</v>
      </c>
      <c r="C237" s="55"/>
      <c r="D237" s="53" t="s">
        <v>171</v>
      </c>
      <c r="E237" s="11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AS238" s="69"/>
    </row>
    <row r="239" spans="1:45" ht="15">
      <c r="B239" s="37" t="s">
        <v>288</v>
      </c>
      <c r="AS239" s="30" t="s">
        <v>182</v>
      </c>
    </row>
    <row r="240" spans="1:45" ht="15">
      <c r="A240" s="27" t="s">
        <v>35</v>
      </c>
      <c r="B240" s="17" t="s">
        <v>115</v>
      </c>
      <c r="C240" s="14" t="s">
        <v>116</v>
      </c>
      <c r="D240" s="15" t="s">
        <v>153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154</v>
      </c>
      <c r="C241" s="7" t="s">
        <v>154</v>
      </c>
      <c r="D241" s="111" t="s">
        <v>158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188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/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1.2</v>
      </c>
      <c r="E244" s="11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1.5</v>
      </c>
      <c r="E245" s="1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15</v>
      </c>
    </row>
    <row r="246" spans="1:45">
      <c r="A246" s="33"/>
      <c r="B246" s="18">
        <v>1</v>
      </c>
      <c r="C246" s="7">
        <v>3</v>
      </c>
      <c r="D246" s="9">
        <v>1.3</v>
      </c>
      <c r="E246" s="1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1.2</v>
      </c>
      <c r="E247" s="1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1.32</v>
      </c>
    </row>
    <row r="248" spans="1:45">
      <c r="A248" s="33"/>
      <c r="B248" s="18">
        <v>1</v>
      </c>
      <c r="C248" s="7">
        <v>5</v>
      </c>
      <c r="D248" s="9">
        <v>1.4</v>
      </c>
      <c r="E248" s="1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21</v>
      </c>
    </row>
    <row r="249" spans="1:45">
      <c r="A249" s="33"/>
      <c r="B249" s="19" t="s">
        <v>161</v>
      </c>
      <c r="C249" s="11"/>
      <c r="D249" s="23">
        <v>1.3199999999999998</v>
      </c>
      <c r="E249" s="1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162</v>
      </c>
      <c r="C250" s="31"/>
      <c r="D250" s="10">
        <v>1.3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2" t="s">
        <v>163</v>
      </c>
      <c r="C251" s="31"/>
      <c r="D251" s="24">
        <v>0.13038404810405299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A252" s="33"/>
      <c r="B252" s="2" t="s">
        <v>83</v>
      </c>
      <c r="C252" s="31"/>
      <c r="D252" s="12">
        <v>9.877579401822198E-2</v>
      </c>
      <c r="E252" s="11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164</v>
      </c>
      <c r="C253" s="31"/>
      <c r="D253" s="12">
        <v>-2.2204460492503131E-16</v>
      </c>
      <c r="E253" s="11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165</v>
      </c>
      <c r="C254" s="55"/>
      <c r="D254" s="53" t="s">
        <v>171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AS255" s="69"/>
    </row>
    <row r="256" spans="1:45" ht="15">
      <c r="B256" s="37" t="s">
        <v>289</v>
      </c>
      <c r="AS256" s="30" t="s">
        <v>182</v>
      </c>
    </row>
    <row r="257" spans="1:45" ht="15">
      <c r="A257" s="27" t="s">
        <v>38</v>
      </c>
      <c r="B257" s="17" t="s">
        <v>115</v>
      </c>
      <c r="C257" s="14" t="s">
        <v>116</v>
      </c>
      <c r="D257" s="15" t="s">
        <v>153</v>
      </c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154</v>
      </c>
      <c r="C258" s="7" t="s">
        <v>154</v>
      </c>
      <c r="D258" s="111" t="s">
        <v>158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78</v>
      </c>
    </row>
    <row r="259" spans="1:45">
      <c r="A259" s="33"/>
      <c r="B259" s="18"/>
      <c r="C259" s="7"/>
      <c r="D259" s="8" t="s">
        <v>188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0</v>
      </c>
    </row>
    <row r="260" spans="1:45">
      <c r="A260" s="33"/>
      <c r="B260" s="18"/>
      <c r="C260" s="7"/>
      <c r="D260" s="28"/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0</v>
      </c>
    </row>
    <row r="261" spans="1:45">
      <c r="A261" s="33"/>
      <c r="B261" s="17">
        <v>1</v>
      </c>
      <c r="C261" s="13">
        <v>1</v>
      </c>
      <c r="D261" s="187">
        <v>600</v>
      </c>
      <c r="E261" s="190"/>
      <c r="F261" s="191"/>
      <c r="G261" s="191"/>
      <c r="H261" s="191"/>
      <c r="I261" s="191"/>
      <c r="J261" s="191"/>
      <c r="K261" s="191"/>
      <c r="L261" s="191"/>
      <c r="M261" s="191"/>
      <c r="N261" s="191"/>
      <c r="O261" s="191"/>
      <c r="P261" s="191"/>
      <c r="Q261" s="191"/>
      <c r="R261" s="191"/>
      <c r="S261" s="191"/>
      <c r="T261" s="191"/>
      <c r="U261" s="191"/>
      <c r="V261" s="191"/>
      <c r="W261" s="191"/>
      <c r="X261" s="191"/>
      <c r="Y261" s="191"/>
      <c r="Z261" s="191"/>
      <c r="AA261" s="191"/>
      <c r="AB261" s="191"/>
      <c r="AC261" s="191"/>
      <c r="AD261" s="191"/>
      <c r="AE261" s="191"/>
      <c r="AF261" s="191"/>
      <c r="AG261" s="191"/>
      <c r="AH261" s="191"/>
      <c r="AI261" s="191"/>
      <c r="AJ261" s="191"/>
      <c r="AK261" s="191"/>
      <c r="AL261" s="191"/>
      <c r="AM261" s="191"/>
      <c r="AN261" s="191"/>
      <c r="AO261" s="191"/>
      <c r="AP261" s="191"/>
      <c r="AQ261" s="191"/>
      <c r="AR261" s="191"/>
      <c r="AS261" s="192">
        <v>1</v>
      </c>
    </row>
    <row r="262" spans="1:45">
      <c r="A262" s="33"/>
      <c r="B262" s="18">
        <v>1</v>
      </c>
      <c r="C262" s="7">
        <v>2</v>
      </c>
      <c r="D262" s="193">
        <v>800.00000000000011</v>
      </c>
      <c r="E262" s="190"/>
      <c r="F262" s="191"/>
      <c r="G262" s="191"/>
      <c r="H262" s="191"/>
      <c r="I262" s="191"/>
      <c r="J262" s="191"/>
      <c r="K262" s="191"/>
      <c r="L262" s="191"/>
      <c r="M262" s="191"/>
      <c r="N262" s="191"/>
      <c r="O262" s="191"/>
      <c r="P262" s="191"/>
      <c r="Q262" s="191"/>
      <c r="R262" s="191"/>
      <c r="S262" s="191"/>
      <c r="T262" s="191"/>
      <c r="U262" s="191"/>
      <c r="V262" s="191"/>
      <c r="W262" s="191"/>
      <c r="X262" s="191"/>
      <c r="Y262" s="191"/>
      <c r="Z262" s="191"/>
      <c r="AA262" s="191"/>
      <c r="AB262" s="191"/>
      <c r="AC262" s="191"/>
      <c r="AD262" s="191"/>
      <c r="AE262" s="191"/>
      <c r="AF262" s="191"/>
      <c r="AG262" s="191"/>
      <c r="AH262" s="191"/>
      <c r="AI262" s="191"/>
      <c r="AJ262" s="191"/>
      <c r="AK262" s="191"/>
      <c r="AL262" s="191"/>
      <c r="AM262" s="191"/>
      <c r="AN262" s="191"/>
      <c r="AO262" s="191"/>
      <c r="AP262" s="191"/>
      <c r="AQ262" s="191"/>
      <c r="AR262" s="191"/>
      <c r="AS262" s="192">
        <v>16</v>
      </c>
    </row>
    <row r="263" spans="1:45">
      <c r="A263" s="33"/>
      <c r="B263" s="18">
        <v>1</v>
      </c>
      <c r="C263" s="7">
        <v>3</v>
      </c>
      <c r="D263" s="193">
        <v>800.00000000000011</v>
      </c>
      <c r="E263" s="190"/>
      <c r="F263" s="191"/>
      <c r="G263" s="191"/>
      <c r="H263" s="191"/>
      <c r="I263" s="191"/>
      <c r="J263" s="191"/>
      <c r="K263" s="191"/>
      <c r="L263" s="191"/>
      <c r="M263" s="191"/>
      <c r="N263" s="191"/>
      <c r="O263" s="191"/>
      <c r="P263" s="191"/>
      <c r="Q263" s="191"/>
      <c r="R263" s="191"/>
      <c r="S263" s="191"/>
      <c r="T263" s="191"/>
      <c r="U263" s="191"/>
      <c r="V263" s="191"/>
      <c r="W263" s="191"/>
      <c r="X263" s="191"/>
      <c r="Y263" s="191"/>
      <c r="Z263" s="191"/>
      <c r="AA263" s="191"/>
      <c r="AB263" s="191"/>
      <c r="AC263" s="191"/>
      <c r="AD263" s="191"/>
      <c r="AE263" s="191"/>
      <c r="AF263" s="191"/>
      <c r="AG263" s="191"/>
      <c r="AH263" s="191"/>
      <c r="AI263" s="191"/>
      <c r="AJ263" s="191"/>
      <c r="AK263" s="191"/>
      <c r="AL263" s="191"/>
      <c r="AM263" s="191"/>
      <c r="AN263" s="191"/>
      <c r="AO263" s="191"/>
      <c r="AP263" s="191"/>
      <c r="AQ263" s="191"/>
      <c r="AR263" s="191"/>
      <c r="AS263" s="192">
        <v>16</v>
      </c>
    </row>
    <row r="264" spans="1:45">
      <c r="A264" s="33"/>
      <c r="B264" s="18">
        <v>1</v>
      </c>
      <c r="C264" s="7">
        <v>4</v>
      </c>
      <c r="D264" s="193">
        <v>700</v>
      </c>
      <c r="E264" s="190"/>
      <c r="F264" s="191"/>
      <c r="G264" s="191"/>
      <c r="H264" s="191"/>
      <c r="I264" s="191"/>
      <c r="J264" s="191"/>
      <c r="K264" s="191"/>
      <c r="L264" s="191"/>
      <c r="M264" s="191"/>
      <c r="N264" s="191"/>
      <c r="O264" s="191"/>
      <c r="P264" s="191"/>
      <c r="Q264" s="191"/>
      <c r="R264" s="191"/>
      <c r="S264" s="191"/>
      <c r="T264" s="191"/>
      <c r="U264" s="191"/>
      <c r="V264" s="191"/>
      <c r="W264" s="191"/>
      <c r="X264" s="191"/>
      <c r="Y264" s="191"/>
      <c r="Z264" s="191"/>
      <c r="AA264" s="191"/>
      <c r="AB264" s="191"/>
      <c r="AC264" s="191"/>
      <c r="AD264" s="191"/>
      <c r="AE264" s="191"/>
      <c r="AF264" s="191"/>
      <c r="AG264" s="191"/>
      <c r="AH264" s="191"/>
      <c r="AI264" s="191"/>
      <c r="AJ264" s="191"/>
      <c r="AK264" s="191"/>
      <c r="AL264" s="191"/>
      <c r="AM264" s="191"/>
      <c r="AN264" s="191"/>
      <c r="AO264" s="191"/>
      <c r="AP264" s="191"/>
      <c r="AQ264" s="191"/>
      <c r="AR264" s="191"/>
      <c r="AS264" s="192">
        <v>740</v>
      </c>
    </row>
    <row r="265" spans="1:45">
      <c r="A265" s="33"/>
      <c r="B265" s="18">
        <v>1</v>
      </c>
      <c r="C265" s="7">
        <v>5</v>
      </c>
      <c r="D265" s="193">
        <v>800.00000000000011</v>
      </c>
      <c r="E265" s="190"/>
      <c r="F265" s="191"/>
      <c r="G265" s="191"/>
      <c r="H265" s="191"/>
      <c r="I265" s="191"/>
      <c r="J265" s="191"/>
      <c r="K265" s="191"/>
      <c r="L265" s="191"/>
      <c r="M265" s="191"/>
      <c r="N265" s="191"/>
      <c r="O265" s="191"/>
      <c r="P265" s="191"/>
      <c r="Q265" s="191"/>
      <c r="R265" s="191"/>
      <c r="S265" s="191"/>
      <c r="T265" s="191"/>
      <c r="U265" s="191"/>
      <c r="V265" s="191"/>
      <c r="W265" s="191"/>
      <c r="X265" s="191"/>
      <c r="Y265" s="191"/>
      <c r="Z265" s="191"/>
      <c r="AA265" s="191"/>
      <c r="AB265" s="191"/>
      <c r="AC265" s="191"/>
      <c r="AD265" s="191"/>
      <c r="AE265" s="191"/>
      <c r="AF265" s="191"/>
      <c r="AG265" s="191"/>
      <c r="AH265" s="191"/>
      <c r="AI265" s="191"/>
      <c r="AJ265" s="191"/>
      <c r="AK265" s="191"/>
      <c r="AL265" s="191"/>
      <c r="AM265" s="191"/>
      <c r="AN265" s="191"/>
      <c r="AO265" s="191"/>
      <c r="AP265" s="191"/>
      <c r="AQ265" s="191"/>
      <c r="AR265" s="191"/>
      <c r="AS265" s="192">
        <v>22</v>
      </c>
    </row>
    <row r="266" spans="1:45">
      <c r="A266" s="33"/>
      <c r="B266" s="19" t="s">
        <v>161</v>
      </c>
      <c r="C266" s="11"/>
      <c r="D266" s="198">
        <v>740</v>
      </c>
      <c r="E266" s="190"/>
      <c r="F266" s="191"/>
      <c r="G266" s="191"/>
      <c r="H266" s="191"/>
      <c r="I266" s="191"/>
      <c r="J266" s="191"/>
      <c r="K266" s="191"/>
      <c r="L266" s="191"/>
      <c r="M266" s="191"/>
      <c r="N266" s="191"/>
      <c r="O266" s="191"/>
      <c r="P266" s="191"/>
      <c r="Q266" s="191"/>
      <c r="R266" s="191"/>
      <c r="S266" s="191"/>
      <c r="T266" s="191"/>
      <c r="U266" s="191"/>
      <c r="V266" s="191"/>
      <c r="W266" s="191"/>
      <c r="X266" s="191"/>
      <c r="Y266" s="191"/>
      <c r="Z266" s="191"/>
      <c r="AA266" s="191"/>
      <c r="AB266" s="191"/>
      <c r="AC266" s="191"/>
      <c r="AD266" s="191"/>
      <c r="AE266" s="191"/>
      <c r="AF266" s="191"/>
      <c r="AG266" s="191"/>
      <c r="AH266" s="191"/>
      <c r="AI266" s="191"/>
      <c r="AJ266" s="191"/>
      <c r="AK266" s="191"/>
      <c r="AL266" s="191"/>
      <c r="AM266" s="191"/>
      <c r="AN266" s="191"/>
      <c r="AO266" s="191"/>
      <c r="AP266" s="191"/>
      <c r="AQ266" s="191"/>
      <c r="AR266" s="191"/>
      <c r="AS266" s="199"/>
    </row>
    <row r="267" spans="1:45">
      <c r="A267" s="33"/>
      <c r="B267" s="2" t="s">
        <v>162</v>
      </c>
      <c r="C267" s="31"/>
      <c r="D267" s="200">
        <v>800.00000000000011</v>
      </c>
      <c r="E267" s="190"/>
      <c r="F267" s="191"/>
      <c r="G267" s="191"/>
      <c r="H267" s="191"/>
      <c r="I267" s="191"/>
      <c r="J267" s="191"/>
      <c r="K267" s="191"/>
      <c r="L267" s="191"/>
      <c r="M267" s="191"/>
      <c r="N267" s="191"/>
      <c r="O267" s="191"/>
      <c r="P267" s="191"/>
      <c r="Q267" s="191"/>
      <c r="R267" s="191"/>
      <c r="S267" s="191"/>
      <c r="T267" s="191"/>
      <c r="U267" s="191"/>
      <c r="V267" s="191"/>
      <c r="W267" s="191"/>
      <c r="X267" s="191"/>
      <c r="Y267" s="191"/>
      <c r="Z267" s="191"/>
      <c r="AA267" s="191"/>
      <c r="AB267" s="191"/>
      <c r="AC267" s="191"/>
      <c r="AD267" s="191"/>
      <c r="AE267" s="191"/>
      <c r="AF267" s="191"/>
      <c r="AG267" s="191"/>
      <c r="AH267" s="191"/>
      <c r="AI267" s="191"/>
      <c r="AJ267" s="191"/>
      <c r="AK267" s="191"/>
      <c r="AL267" s="191"/>
      <c r="AM267" s="191"/>
      <c r="AN267" s="191"/>
      <c r="AO267" s="191"/>
      <c r="AP267" s="191"/>
      <c r="AQ267" s="191"/>
      <c r="AR267" s="191"/>
      <c r="AS267" s="199"/>
    </row>
    <row r="268" spans="1:45">
      <c r="A268" s="33"/>
      <c r="B268" s="2" t="s">
        <v>163</v>
      </c>
      <c r="C268" s="31"/>
      <c r="D268" s="200">
        <v>89.442719099992885</v>
      </c>
      <c r="E268" s="190"/>
      <c r="F268" s="191"/>
      <c r="G268" s="191"/>
      <c r="H268" s="191"/>
      <c r="I268" s="191"/>
      <c r="J268" s="191"/>
      <c r="K268" s="191"/>
      <c r="L268" s="191"/>
      <c r="M268" s="191"/>
      <c r="N268" s="191"/>
      <c r="O268" s="191"/>
      <c r="P268" s="191"/>
      <c r="Q268" s="191"/>
      <c r="R268" s="191"/>
      <c r="S268" s="191"/>
      <c r="T268" s="191"/>
      <c r="U268" s="191"/>
      <c r="V268" s="191"/>
      <c r="W268" s="191"/>
      <c r="X268" s="191"/>
      <c r="Y268" s="191"/>
      <c r="Z268" s="191"/>
      <c r="AA268" s="191"/>
      <c r="AB268" s="191"/>
      <c r="AC268" s="191"/>
      <c r="AD268" s="191"/>
      <c r="AE268" s="191"/>
      <c r="AF268" s="191"/>
      <c r="AG268" s="191"/>
      <c r="AH268" s="191"/>
      <c r="AI268" s="191"/>
      <c r="AJ268" s="191"/>
      <c r="AK268" s="191"/>
      <c r="AL268" s="191"/>
      <c r="AM268" s="191"/>
      <c r="AN268" s="191"/>
      <c r="AO268" s="191"/>
      <c r="AP268" s="191"/>
      <c r="AQ268" s="191"/>
      <c r="AR268" s="191"/>
      <c r="AS268" s="199"/>
    </row>
    <row r="269" spans="1:45">
      <c r="A269" s="33"/>
      <c r="B269" s="2" t="s">
        <v>83</v>
      </c>
      <c r="C269" s="31"/>
      <c r="D269" s="12">
        <v>0.12086853932431471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164</v>
      </c>
      <c r="C270" s="31"/>
      <c r="D270" s="12">
        <v>0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165</v>
      </c>
      <c r="C271" s="55"/>
      <c r="D271" s="53" t="s">
        <v>171</v>
      </c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AS272" s="69"/>
    </row>
    <row r="273" spans="1:45" ht="15">
      <c r="B273" s="37" t="s">
        <v>290</v>
      </c>
      <c r="AS273" s="30" t="s">
        <v>62</v>
      </c>
    </row>
    <row r="274" spans="1:45" ht="15">
      <c r="A274" s="27" t="s">
        <v>49</v>
      </c>
      <c r="B274" s="17" t="s">
        <v>115</v>
      </c>
      <c r="C274" s="14" t="s">
        <v>116</v>
      </c>
      <c r="D274" s="15" t="s">
        <v>153</v>
      </c>
      <c r="E274" s="16" t="s">
        <v>153</v>
      </c>
      <c r="F274" s="16" t="s">
        <v>153</v>
      </c>
      <c r="G274" s="16" t="s">
        <v>153</v>
      </c>
      <c r="H274" s="16" t="s">
        <v>153</v>
      </c>
      <c r="I274" s="16" t="s">
        <v>153</v>
      </c>
      <c r="J274" s="16" t="s">
        <v>153</v>
      </c>
      <c r="K274" s="16" t="s">
        <v>153</v>
      </c>
      <c r="L274" s="16" t="s">
        <v>153</v>
      </c>
      <c r="M274" s="16" t="s">
        <v>153</v>
      </c>
      <c r="N274" s="16" t="s">
        <v>153</v>
      </c>
      <c r="O274" s="16" t="s">
        <v>153</v>
      </c>
      <c r="P274" s="16" t="s">
        <v>153</v>
      </c>
      <c r="Q274" s="16" t="s">
        <v>153</v>
      </c>
      <c r="R274" s="16" t="s">
        <v>153</v>
      </c>
      <c r="S274" s="113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154</v>
      </c>
      <c r="C275" s="7" t="s">
        <v>154</v>
      </c>
      <c r="D275" s="111" t="s">
        <v>155</v>
      </c>
      <c r="E275" s="112" t="s">
        <v>183</v>
      </c>
      <c r="F275" s="112" t="s">
        <v>184</v>
      </c>
      <c r="G275" s="112" t="s">
        <v>166</v>
      </c>
      <c r="H275" s="112" t="s">
        <v>156</v>
      </c>
      <c r="I275" s="112" t="s">
        <v>185</v>
      </c>
      <c r="J275" s="112" t="s">
        <v>167</v>
      </c>
      <c r="K275" s="112" t="s">
        <v>168</v>
      </c>
      <c r="L275" s="112" t="s">
        <v>172</v>
      </c>
      <c r="M275" s="112" t="s">
        <v>157</v>
      </c>
      <c r="N275" s="112" t="s">
        <v>169</v>
      </c>
      <c r="O275" s="112" t="s">
        <v>158</v>
      </c>
      <c r="P275" s="112" t="s">
        <v>186</v>
      </c>
      <c r="Q275" s="112" t="s">
        <v>187</v>
      </c>
      <c r="R275" s="112" t="s">
        <v>159</v>
      </c>
      <c r="S275" s="113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1</v>
      </c>
    </row>
    <row r="276" spans="1:45">
      <c r="A276" s="33"/>
      <c r="B276" s="18"/>
      <c r="C276" s="7"/>
      <c r="D276" s="8" t="s">
        <v>117</v>
      </c>
      <c r="E276" s="9" t="s">
        <v>117</v>
      </c>
      <c r="F276" s="9" t="s">
        <v>117</v>
      </c>
      <c r="G276" s="9" t="s">
        <v>188</v>
      </c>
      <c r="H276" s="9" t="s">
        <v>117</v>
      </c>
      <c r="I276" s="9" t="s">
        <v>117</v>
      </c>
      <c r="J276" s="9" t="s">
        <v>117</v>
      </c>
      <c r="K276" s="9" t="s">
        <v>118</v>
      </c>
      <c r="L276" s="9" t="s">
        <v>189</v>
      </c>
      <c r="M276" s="9" t="s">
        <v>117</v>
      </c>
      <c r="N276" s="9" t="s">
        <v>117</v>
      </c>
      <c r="O276" s="9" t="s">
        <v>117</v>
      </c>
      <c r="P276" s="9" t="s">
        <v>117</v>
      </c>
      <c r="Q276" s="9" t="s">
        <v>117</v>
      </c>
      <c r="R276" s="9" t="s">
        <v>117</v>
      </c>
      <c r="S276" s="113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2</v>
      </c>
    </row>
    <row r="277" spans="1:45">
      <c r="A277" s="33"/>
      <c r="B277" s="18"/>
      <c r="C277" s="7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113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3</v>
      </c>
    </row>
    <row r="278" spans="1:45">
      <c r="A278" s="33"/>
      <c r="B278" s="17">
        <v>1</v>
      </c>
      <c r="C278" s="13">
        <v>1</v>
      </c>
      <c r="D278" s="20">
        <v>7.644000000000001</v>
      </c>
      <c r="E278" s="20">
        <v>7.66</v>
      </c>
      <c r="F278" s="21">
        <v>8.39</v>
      </c>
      <c r="G278" s="20">
        <v>8.0299999999999994</v>
      </c>
      <c r="H278" s="21">
        <v>7.8100000000000005</v>
      </c>
      <c r="I278" s="20">
        <v>7.75</v>
      </c>
      <c r="J278" s="21">
        <v>7.46</v>
      </c>
      <c r="K278" s="20">
        <v>7.4900000000000011</v>
      </c>
      <c r="L278" s="20">
        <v>7.339999999999999</v>
      </c>
      <c r="M278" s="20">
        <v>7.75</v>
      </c>
      <c r="N278" s="20">
        <v>7.3359999999999994</v>
      </c>
      <c r="O278" s="20">
        <v>7.86</v>
      </c>
      <c r="P278" s="20">
        <v>7.4499999999999993</v>
      </c>
      <c r="Q278" s="20">
        <v>8.23</v>
      </c>
      <c r="R278" s="20">
        <v>7.7799999999999994</v>
      </c>
      <c r="S278" s="113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0">
        <v>1</v>
      </c>
    </row>
    <row r="279" spans="1:45">
      <c r="A279" s="33"/>
      <c r="B279" s="18">
        <v>1</v>
      </c>
      <c r="C279" s="7">
        <v>2</v>
      </c>
      <c r="D279" s="9">
        <v>7.5810000000000004</v>
      </c>
      <c r="E279" s="9">
        <v>7.75</v>
      </c>
      <c r="F279" s="22">
        <v>8.15</v>
      </c>
      <c r="G279" s="9">
        <v>8.01</v>
      </c>
      <c r="H279" s="22">
        <v>7.7399999999999993</v>
      </c>
      <c r="I279" s="9">
        <v>7.75</v>
      </c>
      <c r="J279" s="22">
        <v>7.4900000000000011</v>
      </c>
      <c r="K279" s="9">
        <v>7.4000000000000012</v>
      </c>
      <c r="L279" s="9">
        <v>7.4900000000000011</v>
      </c>
      <c r="M279" s="9">
        <v>7.85</v>
      </c>
      <c r="N279" s="9">
        <v>7.282</v>
      </c>
      <c r="O279" s="9">
        <v>7.5600000000000005</v>
      </c>
      <c r="P279" s="9">
        <v>7.4499999999999993</v>
      </c>
      <c r="Q279" s="9">
        <v>8.3000000000000007</v>
      </c>
      <c r="R279" s="9">
        <v>7.5200000000000005</v>
      </c>
      <c r="S279" s="113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0" t="e">
        <v>#N/A</v>
      </c>
    </row>
    <row r="280" spans="1:45">
      <c r="A280" s="33"/>
      <c r="B280" s="18">
        <v>1</v>
      </c>
      <c r="C280" s="7">
        <v>3</v>
      </c>
      <c r="D280" s="9">
        <v>7.6859999999999999</v>
      </c>
      <c r="E280" s="9">
        <v>7.5399999999999991</v>
      </c>
      <c r="F280" s="22">
        <v>8.32</v>
      </c>
      <c r="G280" s="9">
        <v>8.02</v>
      </c>
      <c r="H280" s="22">
        <v>7.6899999999999995</v>
      </c>
      <c r="I280" s="9">
        <v>7.7399999999999993</v>
      </c>
      <c r="J280" s="22">
        <v>7.46</v>
      </c>
      <c r="K280" s="22">
        <v>7.37</v>
      </c>
      <c r="L280" s="10">
        <v>7.4900000000000011</v>
      </c>
      <c r="M280" s="10">
        <v>7.6900000000000013</v>
      </c>
      <c r="N280" s="10">
        <v>7.0419999999999998</v>
      </c>
      <c r="O280" s="10">
        <v>8.0500000000000007</v>
      </c>
      <c r="P280" s="10">
        <v>7.37</v>
      </c>
      <c r="Q280" s="10">
        <v>8.4699999999999989</v>
      </c>
      <c r="R280" s="10">
        <v>7.95</v>
      </c>
      <c r="S280" s="113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0">
        <v>16</v>
      </c>
    </row>
    <row r="281" spans="1:45">
      <c r="A281" s="33"/>
      <c r="B281" s="18">
        <v>1</v>
      </c>
      <c r="C281" s="7">
        <v>4</v>
      </c>
      <c r="D281" s="9">
        <v>7.6230000000000002</v>
      </c>
      <c r="E281" s="9">
        <v>7.5399999999999991</v>
      </c>
      <c r="F281" s="22">
        <v>8.27</v>
      </c>
      <c r="G281" s="9">
        <v>7.9</v>
      </c>
      <c r="H281" s="22">
        <v>7.6300000000000008</v>
      </c>
      <c r="I281" s="9">
        <v>7.77</v>
      </c>
      <c r="J281" s="22">
        <v>7.71</v>
      </c>
      <c r="K281" s="22">
        <v>7.32</v>
      </c>
      <c r="L281" s="110">
        <v>7.17</v>
      </c>
      <c r="M281" s="10">
        <v>7.86</v>
      </c>
      <c r="N281" s="10">
        <v>7.136000000000001</v>
      </c>
      <c r="O281" s="10">
        <v>7.870000000000001</v>
      </c>
      <c r="P281" s="110">
        <v>8.1999999999999993</v>
      </c>
      <c r="Q281" s="10">
        <v>8.3000000000000007</v>
      </c>
      <c r="R281" s="10">
        <v>7.8299999999999992</v>
      </c>
      <c r="S281" s="113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0">
        <v>7.7282266666666679</v>
      </c>
    </row>
    <row r="282" spans="1:45">
      <c r="A282" s="33"/>
      <c r="B282" s="18">
        <v>1</v>
      </c>
      <c r="C282" s="7">
        <v>5</v>
      </c>
      <c r="D282" s="9">
        <v>7.6820000000000004</v>
      </c>
      <c r="E282" s="9">
        <v>7.2700000000000005</v>
      </c>
      <c r="F282" s="9">
        <v>8.23</v>
      </c>
      <c r="G282" s="9">
        <v>7.9</v>
      </c>
      <c r="H282" s="9">
        <v>7.76</v>
      </c>
      <c r="I282" s="104">
        <v>7.580000000000001</v>
      </c>
      <c r="J282" s="9">
        <v>7.66</v>
      </c>
      <c r="K282" s="9">
        <v>7.32</v>
      </c>
      <c r="L282" s="9">
        <v>7.46</v>
      </c>
      <c r="M282" s="9">
        <v>7.7199999999999989</v>
      </c>
      <c r="N282" s="9">
        <v>7.51</v>
      </c>
      <c r="O282" s="9">
        <v>8.0399999999999991</v>
      </c>
      <c r="P282" s="9">
        <v>7.76</v>
      </c>
      <c r="Q282" s="9">
        <v>8.4699999999999989</v>
      </c>
      <c r="R282" s="9">
        <v>8.18</v>
      </c>
      <c r="S282" s="113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27</v>
      </c>
    </row>
    <row r="283" spans="1:45">
      <c r="A283" s="33"/>
      <c r="B283" s="19" t="s">
        <v>161</v>
      </c>
      <c r="C283" s="11"/>
      <c r="D283" s="23">
        <v>7.6432000000000002</v>
      </c>
      <c r="E283" s="23">
        <v>7.5519999999999996</v>
      </c>
      <c r="F283" s="23">
        <v>8.2720000000000002</v>
      </c>
      <c r="G283" s="23">
        <v>7.9719999999999995</v>
      </c>
      <c r="H283" s="23">
        <v>7.7260000000000009</v>
      </c>
      <c r="I283" s="23">
        <v>7.7179999999999991</v>
      </c>
      <c r="J283" s="23">
        <v>7.556</v>
      </c>
      <c r="K283" s="23">
        <v>7.3800000000000008</v>
      </c>
      <c r="L283" s="23">
        <v>7.3900000000000006</v>
      </c>
      <c r="M283" s="23">
        <v>7.7739999999999991</v>
      </c>
      <c r="N283" s="23">
        <v>7.2611999999999997</v>
      </c>
      <c r="O283" s="23">
        <v>7.8760000000000003</v>
      </c>
      <c r="P283" s="23">
        <v>7.645999999999999</v>
      </c>
      <c r="Q283" s="23">
        <v>8.3539999999999992</v>
      </c>
      <c r="R283" s="23">
        <v>7.8519999999999994</v>
      </c>
      <c r="S283" s="113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69"/>
    </row>
    <row r="284" spans="1:45">
      <c r="A284" s="33"/>
      <c r="B284" s="2" t="s">
        <v>162</v>
      </c>
      <c r="C284" s="31"/>
      <c r="D284" s="10">
        <v>7.644000000000001</v>
      </c>
      <c r="E284" s="10">
        <v>7.5399999999999991</v>
      </c>
      <c r="F284" s="10">
        <v>8.27</v>
      </c>
      <c r="G284" s="10">
        <v>8.01</v>
      </c>
      <c r="H284" s="10">
        <v>7.7399999999999993</v>
      </c>
      <c r="I284" s="10">
        <v>7.75</v>
      </c>
      <c r="J284" s="10">
        <v>7.4900000000000011</v>
      </c>
      <c r="K284" s="10">
        <v>7.37</v>
      </c>
      <c r="L284" s="10">
        <v>7.46</v>
      </c>
      <c r="M284" s="10">
        <v>7.75</v>
      </c>
      <c r="N284" s="10">
        <v>7.282</v>
      </c>
      <c r="O284" s="10">
        <v>7.870000000000001</v>
      </c>
      <c r="P284" s="10">
        <v>7.4499999999999993</v>
      </c>
      <c r="Q284" s="10">
        <v>8.3000000000000007</v>
      </c>
      <c r="R284" s="10">
        <v>7.8299999999999992</v>
      </c>
      <c r="S284" s="113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69"/>
    </row>
    <row r="285" spans="1:45">
      <c r="A285" s="33"/>
      <c r="B285" s="2" t="s">
        <v>163</v>
      </c>
      <c r="C285" s="31"/>
      <c r="D285" s="24">
        <v>4.3631410703757811E-2</v>
      </c>
      <c r="E285" s="24">
        <v>0.18074844397670467</v>
      </c>
      <c r="F285" s="24">
        <v>9.0664215653145155E-2</v>
      </c>
      <c r="G285" s="24">
        <v>6.6105975524153204E-2</v>
      </c>
      <c r="H285" s="24">
        <v>6.8774995456197488E-2</v>
      </c>
      <c r="I285" s="24">
        <v>7.7910204723129275E-2</v>
      </c>
      <c r="J285" s="24">
        <v>0.11970797801316323</v>
      </c>
      <c r="K285" s="24">
        <v>7.0356236397351835E-2</v>
      </c>
      <c r="L285" s="24">
        <v>0.13765899897936257</v>
      </c>
      <c r="M285" s="24">
        <v>7.7006493232713677E-2</v>
      </c>
      <c r="N285" s="24">
        <v>0.18141995480100834</v>
      </c>
      <c r="O285" s="24">
        <v>0.1983179265724607</v>
      </c>
      <c r="P285" s="24">
        <v>0.34384589571492624</v>
      </c>
      <c r="Q285" s="24">
        <v>0.1096813566655692</v>
      </c>
      <c r="R285" s="24">
        <v>0.24139179770654992</v>
      </c>
      <c r="S285" s="185"/>
      <c r="T285" s="186"/>
      <c r="U285" s="186"/>
      <c r="V285" s="186"/>
      <c r="W285" s="186"/>
      <c r="X285" s="186"/>
      <c r="Y285" s="186"/>
      <c r="Z285" s="186"/>
      <c r="AA285" s="186"/>
      <c r="AB285" s="186"/>
      <c r="AC285" s="186"/>
      <c r="AD285" s="186"/>
      <c r="AE285" s="186"/>
      <c r="AF285" s="186"/>
      <c r="AG285" s="186"/>
      <c r="AH285" s="186"/>
      <c r="AI285" s="186"/>
      <c r="AJ285" s="186"/>
      <c r="AK285" s="186"/>
      <c r="AL285" s="186"/>
      <c r="AM285" s="186"/>
      <c r="AN285" s="186"/>
      <c r="AO285" s="186"/>
      <c r="AP285" s="186"/>
      <c r="AQ285" s="186"/>
      <c r="AR285" s="186"/>
      <c r="AS285" s="70"/>
    </row>
    <row r="286" spans="1:45">
      <c r="A286" s="33"/>
      <c r="B286" s="2" t="s">
        <v>83</v>
      </c>
      <c r="C286" s="31"/>
      <c r="D286" s="12">
        <v>5.7085266254654869E-3</v>
      </c>
      <c r="E286" s="12">
        <v>2.3933851162169582E-2</v>
      </c>
      <c r="F286" s="12">
        <v>1.0960374232730313E-2</v>
      </c>
      <c r="G286" s="12">
        <v>8.2922698851170609E-3</v>
      </c>
      <c r="H286" s="12">
        <v>8.9017597018117376E-3</v>
      </c>
      <c r="I286" s="12">
        <v>1.0094610614554196E-2</v>
      </c>
      <c r="J286" s="12">
        <v>1.5842771044621919E-2</v>
      </c>
      <c r="K286" s="12">
        <v>9.5333653654948274E-3</v>
      </c>
      <c r="L286" s="12">
        <v>1.8627740051334583E-2</v>
      </c>
      <c r="M286" s="12">
        <v>9.9056461580542439E-3</v>
      </c>
      <c r="N286" s="12">
        <v>2.4984844764089728E-2</v>
      </c>
      <c r="O286" s="12">
        <v>2.5180031306813191E-2</v>
      </c>
      <c r="P286" s="12">
        <v>4.4970689996720672E-2</v>
      </c>
      <c r="Q286" s="12">
        <v>1.3129202377970937E-2</v>
      </c>
      <c r="R286" s="12">
        <v>3.0742714939703254E-2</v>
      </c>
      <c r="S286" s="113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164</v>
      </c>
      <c r="C287" s="31"/>
      <c r="D287" s="12">
        <v>-1.1002092761254523E-2</v>
      </c>
      <c r="E287" s="12">
        <v>-2.2802988870236907E-2</v>
      </c>
      <c r="F287" s="12">
        <v>7.0361980411202341E-2</v>
      </c>
      <c r="G287" s="12">
        <v>3.1543243210602645E-2</v>
      </c>
      <c r="H287" s="12">
        <v>-2.8812129388899876E-4</v>
      </c>
      <c r="I287" s="12">
        <v>-1.3232876192385001E-3</v>
      </c>
      <c r="J287" s="12">
        <v>-2.2285405707562211E-2</v>
      </c>
      <c r="K287" s="12">
        <v>-4.5059064865247245E-2</v>
      </c>
      <c r="L287" s="12">
        <v>-4.3765106958560618E-2</v>
      </c>
      <c r="M287" s="12">
        <v>5.9228766582066772E-3</v>
      </c>
      <c r="N287" s="12">
        <v>-6.0431284796684914E-2</v>
      </c>
      <c r="O287" s="12">
        <v>1.9121247306410849E-2</v>
      </c>
      <c r="P287" s="12">
        <v>-1.0639784547382458E-2</v>
      </c>
      <c r="Q287" s="12">
        <v>8.0972435246032815E-2</v>
      </c>
      <c r="R287" s="12">
        <v>1.6015748330362678E-2</v>
      </c>
      <c r="S287" s="113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165</v>
      </c>
      <c r="C288" s="55"/>
      <c r="D288" s="53">
        <v>0.31</v>
      </c>
      <c r="E288" s="53">
        <v>0.69</v>
      </c>
      <c r="F288" s="53">
        <v>2.31</v>
      </c>
      <c r="G288" s="53">
        <v>1.06</v>
      </c>
      <c r="H288" s="53">
        <v>0.03</v>
      </c>
      <c r="I288" s="53">
        <v>0</v>
      </c>
      <c r="J288" s="53">
        <v>0.67</v>
      </c>
      <c r="K288" s="53">
        <v>1.41</v>
      </c>
      <c r="L288" s="53">
        <v>1.37</v>
      </c>
      <c r="M288" s="53">
        <v>0.23</v>
      </c>
      <c r="N288" s="53">
        <v>1.9</v>
      </c>
      <c r="O288" s="53">
        <v>0.66</v>
      </c>
      <c r="P288" s="53">
        <v>0.3</v>
      </c>
      <c r="Q288" s="53">
        <v>2.65</v>
      </c>
      <c r="R288" s="53">
        <v>0.56000000000000005</v>
      </c>
      <c r="S288" s="113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AS289" s="69"/>
    </row>
    <row r="290" spans="1:45" ht="15">
      <c r="B290" s="37" t="s">
        <v>291</v>
      </c>
      <c r="AS290" s="30" t="s">
        <v>182</v>
      </c>
    </row>
    <row r="291" spans="1:45" ht="15">
      <c r="A291" s="27" t="s">
        <v>41</v>
      </c>
      <c r="B291" s="17" t="s">
        <v>115</v>
      </c>
      <c r="C291" s="14" t="s">
        <v>116</v>
      </c>
      <c r="D291" s="15" t="s">
        <v>153</v>
      </c>
      <c r="E291" s="11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154</v>
      </c>
      <c r="C292" s="7" t="s">
        <v>154</v>
      </c>
      <c r="D292" s="111" t="s">
        <v>158</v>
      </c>
      <c r="E292" s="11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3</v>
      </c>
    </row>
    <row r="293" spans="1:45">
      <c r="A293" s="33"/>
      <c r="B293" s="18"/>
      <c r="C293" s="7"/>
      <c r="D293" s="8" t="s">
        <v>117</v>
      </c>
      <c r="E293" s="11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1</v>
      </c>
    </row>
    <row r="294" spans="1:45">
      <c r="A294" s="33"/>
      <c r="B294" s="18"/>
      <c r="C294" s="7"/>
      <c r="D294" s="28"/>
      <c r="E294" s="11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1</v>
      </c>
    </row>
    <row r="295" spans="1:45">
      <c r="A295" s="33"/>
      <c r="B295" s="17">
        <v>1</v>
      </c>
      <c r="C295" s="13">
        <v>1</v>
      </c>
      <c r="D295" s="171">
        <v>19</v>
      </c>
      <c r="E295" s="174"/>
      <c r="F295" s="175"/>
      <c r="G295" s="175"/>
      <c r="H295" s="175"/>
      <c r="I295" s="175"/>
      <c r="J295" s="175"/>
      <c r="K295" s="175"/>
      <c r="L295" s="175"/>
      <c r="M295" s="175"/>
      <c r="N295" s="175"/>
      <c r="O295" s="175"/>
      <c r="P295" s="175"/>
      <c r="Q295" s="175"/>
      <c r="R295" s="175"/>
      <c r="S295" s="175"/>
      <c r="T295" s="175"/>
      <c r="U295" s="175"/>
      <c r="V295" s="175"/>
      <c r="W295" s="175"/>
      <c r="X295" s="175"/>
      <c r="Y295" s="175"/>
      <c r="Z295" s="175"/>
      <c r="AA295" s="175"/>
      <c r="AB295" s="175"/>
      <c r="AC295" s="175"/>
      <c r="AD295" s="175"/>
      <c r="AE295" s="175"/>
      <c r="AF295" s="175"/>
      <c r="AG295" s="175"/>
      <c r="AH295" s="175"/>
      <c r="AI295" s="175"/>
      <c r="AJ295" s="175"/>
      <c r="AK295" s="175"/>
      <c r="AL295" s="175"/>
      <c r="AM295" s="175"/>
      <c r="AN295" s="175"/>
      <c r="AO295" s="175"/>
      <c r="AP295" s="175"/>
      <c r="AQ295" s="175"/>
      <c r="AR295" s="175"/>
      <c r="AS295" s="176">
        <v>1</v>
      </c>
    </row>
    <row r="296" spans="1:45">
      <c r="A296" s="33"/>
      <c r="B296" s="18">
        <v>1</v>
      </c>
      <c r="C296" s="7">
        <v>2</v>
      </c>
      <c r="D296" s="177">
        <v>18</v>
      </c>
      <c r="E296" s="174"/>
      <c r="F296" s="175"/>
      <c r="G296" s="175"/>
      <c r="H296" s="175"/>
      <c r="I296" s="175"/>
      <c r="J296" s="175"/>
      <c r="K296" s="175"/>
      <c r="L296" s="175"/>
      <c r="M296" s="175"/>
      <c r="N296" s="175"/>
      <c r="O296" s="175"/>
      <c r="P296" s="175"/>
      <c r="Q296" s="175"/>
      <c r="R296" s="175"/>
      <c r="S296" s="175"/>
      <c r="T296" s="175"/>
      <c r="U296" s="175"/>
      <c r="V296" s="175"/>
      <c r="W296" s="175"/>
      <c r="X296" s="175"/>
      <c r="Y296" s="175"/>
      <c r="Z296" s="175"/>
      <c r="AA296" s="175"/>
      <c r="AB296" s="175"/>
      <c r="AC296" s="175"/>
      <c r="AD296" s="175"/>
      <c r="AE296" s="175"/>
      <c r="AF296" s="175"/>
      <c r="AG296" s="175"/>
      <c r="AH296" s="175"/>
      <c r="AI296" s="175"/>
      <c r="AJ296" s="175"/>
      <c r="AK296" s="175"/>
      <c r="AL296" s="175"/>
      <c r="AM296" s="175"/>
      <c r="AN296" s="175"/>
      <c r="AO296" s="175"/>
      <c r="AP296" s="175"/>
      <c r="AQ296" s="175"/>
      <c r="AR296" s="175"/>
      <c r="AS296" s="176">
        <v>17</v>
      </c>
    </row>
    <row r="297" spans="1:45">
      <c r="A297" s="33"/>
      <c r="B297" s="18">
        <v>1</v>
      </c>
      <c r="C297" s="7">
        <v>3</v>
      </c>
      <c r="D297" s="177">
        <v>18</v>
      </c>
      <c r="E297" s="174"/>
      <c r="F297" s="175"/>
      <c r="G297" s="175"/>
      <c r="H297" s="175"/>
      <c r="I297" s="175"/>
      <c r="J297" s="175"/>
      <c r="K297" s="175"/>
      <c r="L297" s="175"/>
      <c r="M297" s="175"/>
      <c r="N297" s="175"/>
      <c r="O297" s="175"/>
      <c r="P297" s="175"/>
      <c r="Q297" s="175"/>
      <c r="R297" s="175"/>
      <c r="S297" s="175"/>
      <c r="T297" s="175"/>
      <c r="U297" s="175"/>
      <c r="V297" s="175"/>
      <c r="W297" s="175"/>
      <c r="X297" s="175"/>
      <c r="Y297" s="175"/>
      <c r="Z297" s="175"/>
      <c r="AA297" s="175"/>
      <c r="AB297" s="175"/>
      <c r="AC297" s="175"/>
      <c r="AD297" s="175"/>
      <c r="AE297" s="175"/>
      <c r="AF297" s="175"/>
      <c r="AG297" s="175"/>
      <c r="AH297" s="175"/>
      <c r="AI297" s="175"/>
      <c r="AJ297" s="175"/>
      <c r="AK297" s="175"/>
      <c r="AL297" s="175"/>
      <c r="AM297" s="175"/>
      <c r="AN297" s="175"/>
      <c r="AO297" s="175"/>
      <c r="AP297" s="175"/>
      <c r="AQ297" s="175"/>
      <c r="AR297" s="175"/>
      <c r="AS297" s="176">
        <v>16</v>
      </c>
    </row>
    <row r="298" spans="1:45">
      <c r="A298" s="33"/>
      <c r="B298" s="18">
        <v>1</v>
      </c>
      <c r="C298" s="7">
        <v>4</v>
      </c>
      <c r="D298" s="177">
        <v>19</v>
      </c>
      <c r="E298" s="174"/>
      <c r="F298" s="175"/>
      <c r="G298" s="175"/>
      <c r="H298" s="175"/>
      <c r="I298" s="175"/>
      <c r="J298" s="175"/>
      <c r="K298" s="175"/>
      <c r="L298" s="175"/>
      <c r="M298" s="175"/>
      <c r="N298" s="175"/>
      <c r="O298" s="175"/>
      <c r="P298" s="175"/>
      <c r="Q298" s="175"/>
      <c r="R298" s="175"/>
      <c r="S298" s="175"/>
      <c r="T298" s="175"/>
      <c r="U298" s="175"/>
      <c r="V298" s="175"/>
      <c r="W298" s="175"/>
      <c r="X298" s="175"/>
      <c r="Y298" s="175"/>
      <c r="Z298" s="175"/>
      <c r="AA298" s="175"/>
      <c r="AB298" s="175"/>
      <c r="AC298" s="175"/>
      <c r="AD298" s="175"/>
      <c r="AE298" s="175"/>
      <c r="AF298" s="175"/>
      <c r="AG298" s="175"/>
      <c r="AH298" s="175"/>
      <c r="AI298" s="175"/>
      <c r="AJ298" s="175"/>
      <c r="AK298" s="175"/>
      <c r="AL298" s="175"/>
      <c r="AM298" s="175"/>
      <c r="AN298" s="175"/>
      <c r="AO298" s="175"/>
      <c r="AP298" s="175"/>
      <c r="AQ298" s="175"/>
      <c r="AR298" s="175"/>
      <c r="AS298" s="176">
        <v>18.399999999999999</v>
      </c>
    </row>
    <row r="299" spans="1:45">
      <c r="A299" s="33"/>
      <c r="B299" s="18">
        <v>1</v>
      </c>
      <c r="C299" s="7">
        <v>5</v>
      </c>
      <c r="D299" s="177">
        <v>18</v>
      </c>
      <c r="E299" s="174"/>
      <c r="F299" s="175"/>
      <c r="G299" s="175"/>
      <c r="H299" s="175"/>
      <c r="I299" s="175"/>
      <c r="J299" s="175"/>
      <c r="K299" s="175"/>
      <c r="L299" s="175"/>
      <c r="M299" s="175"/>
      <c r="N299" s="175"/>
      <c r="O299" s="175"/>
      <c r="P299" s="175"/>
      <c r="Q299" s="175"/>
      <c r="R299" s="175"/>
      <c r="S299" s="175"/>
      <c r="T299" s="175"/>
      <c r="U299" s="175"/>
      <c r="V299" s="175"/>
      <c r="W299" s="175"/>
      <c r="X299" s="175"/>
      <c r="Y299" s="175"/>
      <c r="Z299" s="175"/>
      <c r="AA299" s="175"/>
      <c r="AB299" s="175"/>
      <c r="AC299" s="175"/>
      <c r="AD299" s="175"/>
      <c r="AE299" s="175"/>
      <c r="AF299" s="175"/>
      <c r="AG299" s="175"/>
      <c r="AH299" s="175"/>
      <c r="AI299" s="175"/>
      <c r="AJ299" s="175"/>
      <c r="AK299" s="175"/>
      <c r="AL299" s="175"/>
      <c r="AM299" s="175"/>
      <c r="AN299" s="175"/>
      <c r="AO299" s="175"/>
      <c r="AP299" s="175"/>
      <c r="AQ299" s="175"/>
      <c r="AR299" s="175"/>
      <c r="AS299" s="176">
        <v>23</v>
      </c>
    </row>
    <row r="300" spans="1:45">
      <c r="A300" s="33"/>
      <c r="B300" s="19" t="s">
        <v>161</v>
      </c>
      <c r="C300" s="11"/>
      <c r="D300" s="182">
        <v>18.399999999999999</v>
      </c>
      <c r="E300" s="174"/>
      <c r="F300" s="175"/>
      <c r="G300" s="175"/>
      <c r="H300" s="175"/>
      <c r="I300" s="175"/>
      <c r="J300" s="175"/>
      <c r="K300" s="175"/>
      <c r="L300" s="175"/>
      <c r="M300" s="175"/>
      <c r="N300" s="175"/>
      <c r="O300" s="175"/>
      <c r="P300" s="175"/>
      <c r="Q300" s="175"/>
      <c r="R300" s="175"/>
      <c r="S300" s="175"/>
      <c r="T300" s="175"/>
      <c r="U300" s="175"/>
      <c r="V300" s="175"/>
      <c r="W300" s="175"/>
      <c r="X300" s="175"/>
      <c r="Y300" s="175"/>
      <c r="Z300" s="175"/>
      <c r="AA300" s="175"/>
      <c r="AB300" s="175"/>
      <c r="AC300" s="175"/>
      <c r="AD300" s="175"/>
      <c r="AE300" s="175"/>
      <c r="AF300" s="175"/>
      <c r="AG300" s="175"/>
      <c r="AH300" s="175"/>
      <c r="AI300" s="175"/>
      <c r="AJ300" s="175"/>
      <c r="AK300" s="175"/>
      <c r="AL300" s="175"/>
      <c r="AM300" s="175"/>
      <c r="AN300" s="175"/>
      <c r="AO300" s="175"/>
      <c r="AP300" s="175"/>
      <c r="AQ300" s="175"/>
      <c r="AR300" s="175"/>
      <c r="AS300" s="183"/>
    </row>
    <row r="301" spans="1:45">
      <c r="A301" s="33"/>
      <c r="B301" s="2" t="s">
        <v>162</v>
      </c>
      <c r="C301" s="31"/>
      <c r="D301" s="184">
        <v>18</v>
      </c>
      <c r="E301" s="174"/>
      <c r="F301" s="175"/>
      <c r="G301" s="175"/>
      <c r="H301" s="175"/>
      <c r="I301" s="175"/>
      <c r="J301" s="175"/>
      <c r="K301" s="175"/>
      <c r="L301" s="175"/>
      <c r="M301" s="175"/>
      <c r="N301" s="175"/>
      <c r="O301" s="175"/>
      <c r="P301" s="175"/>
      <c r="Q301" s="175"/>
      <c r="R301" s="175"/>
      <c r="S301" s="175"/>
      <c r="T301" s="175"/>
      <c r="U301" s="175"/>
      <c r="V301" s="175"/>
      <c r="W301" s="175"/>
      <c r="X301" s="175"/>
      <c r="Y301" s="175"/>
      <c r="Z301" s="175"/>
      <c r="AA301" s="175"/>
      <c r="AB301" s="175"/>
      <c r="AC301" s="175"/>
      <c r="AD301" s="175"/>
      <c r="AE301" s="175"/>
      <c r="AF301" s="175"/>
      <c r="AG301" s="175"/>
      <c r="AH301" s="175"/>
      <c r="AI301" s="175"/>
      <c r="AJ301" s="175"/>
      <c r="AK301" s="175"/>
      <c r="AL301" s="175"/>
      <c r="AM301" s="175"/>
      <c r="AN301" s="175"/>
      <c r="AO301" s="175"/>
      <c r="AP301" s="175"/>
      <c r="AQ301" s="175"/>
      <c r="AR301" s="175"/>
      <c r="AS301" s="183"/>
    </row>
    <row r="302" spans="1:45">
      <c r="A302" s="33"/>
      <c r="B302" s="2" t="s">
        <v>163</v>
      </c>
      <c r="C302" s="31"/>
      <c r="D302" s="184">
        <v>0.54772255750516607</v>
      </c>
      <c r="E302" s="174"/>
      <c r="F302" s="175"/>
      <c r="G302" s="175"/>
      <c r="H302" s="175"/>
      <c r="I302" s="175"/>
      <c r="J302" s="175"/>
      <c r="K302" s="175"/>
      <c r="L302" s="175"/>
      <c r="M302" s="175"/>
      <c r="N302" s="175"/>
      <c r="O302" s="175"/>
      <c r="P302" s="175"/>
      <c r="Q302" s="175"/>
      <c r="R302" s="175"/>
      <c r="S302" s="175"/>
      <c r="T302" s="175"/>
      <c r="U302" s="175"/>
      <c r="V302" s="175"/>
      <c r="W302" s="175"/>
      <c r="X302" s="175"/>
      <c r="Y302" s="175"/>
      <c r="Z302" s="175"/>
      <c r="AA302" s="175"/>
      <c r="AB302" s="175"/>
      <c r="AC302" s="175"/>
      <c r="AD302" s="175"/>
      <c r="AE302" s="175"/>
      <c r="AF302" s="175"/>
      <c r="AG302" s="175"/>
      <c r="AH302" s="175"/>
      <c r="AI302" s="175"/>
      <c r="AJ302" s="175"/>
      <c r="AK302" s="175"/>
      <c r="AL302" s="175"/>
      <c r="AM302" s="175"/>
      <c r="AN302" s="175"/>
      <c r="AO302" s="175"/>
      <c r="AP302" s="175"/>
      <c r="AQ302" s="175"/>
      <c r="AR302" s="175"/>
      <c r="AS302" s="183"/>
    </row>
    <row r="303" spans="1:45">
      <c r="A303" s="33"/>
      <c r="B303" s="2" t="s">
        <v>83</v>
      </c>
      <c r="C303" s="31"/>
      <c r="D303" s="12">
        <v>2.9767530299193809E-2</v>
      </c>
      <c r="E303" s="11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164</v>
      </c>
      <c r="C304" s="31"/>
      <c r="D304" s="12">
        <v>0</v>
      </c>
      <c r="E304" s="11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165</v>
      </c>
      <c r="C305" s="55"/>
      <c r="D305" s="53" t="s">
        <v>171</v>
      </c>
      <c r="E305" s="11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AS306" s="69"/>
    </row>
    <row r="307" spans="1:45" ht="15">
      <c r="B307" s="37" t="s">
        <v>292</v>
      </c>
      <c r="AS307" s="30" t="s">
        <v>182</v>
      </c>
    </row>
    <row r="308" spans="1:45" ht="15">
      <c r="A308" s="27" t="s">
        <v>5</v>
      </c>
      <c r="B308" s="17" t="s">
        <v>115</v>
      </c>
      <c r="C308" s="14" t="s">
        <v>116</v>
      </c>
      <c r="D308" s="15" t="s">
        <v>153</v>
      </c>
      <c r="E308" s="11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154</v>
      </c>
      <c r="C309" s="7" t="s">
        <v>154</v>
      </c>
      <c r="D309" s="111" t="s">
        <v>158</v>
      </c>
      <c r="E309" s="11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188</v>
      </c>
      <c r="E310" s="11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/>
      <c r="E311" s="11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20">
        <v>2.9</v>
      </c>
      <c r="E312" s="11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9">
        <v>3.2</v>
      </c>
      <c r="E313" s="11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18</v>
      </c>
    </row>
    <row r="314" spans="1:45">
      <c r="A314" s="33"/>
      <c r="B314" s="18">
        <v>1</v>
      </c>
      <c r="C314" s="7">
        <v>3</v>
      </c>
      <c r="D314" s="9">
        <v>3.2</v>
      </c>
      <c r="E314" s="11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9">
        <v>3.1</v>
      </c>
      <c r="E315" s="11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3.1</v>
      </c>
    </row>
    <row r="316" spans="1:45">
      <c r="A316" s="33"/>
      <c r="B316" s="18">
        <v>1</v>
      </c>
      <c r="C316" s="7">
        <v>5</v>
      </c>
      <c r="D316" s="9">
        <v>3.1</v>
      </c>
      <c r="E316" s="11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24</v>
      </c>
    </row>
    <row r="317" spans="1:45">
      <c r="A317" s="33"/>
      <c r="B317" s="19" t="s">
        <v>161</v>
      </c>
      <c r="C317" s="11"/>
      <c r="D317" s="23">
        <v>3.1</v>
      </c>
      <c r="E317" s="11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33"/>
      <c r="B318" s="2" t="s">
        <v>162</v>
      </c>
      <c r="C318" s="31"/>
      <c r="D318" s="10">
        <v>3.1</v>
      </c>
      <c r="E318" s="11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A319" s="33"/>
      <c r="B319" s="2" t="s">
        <v>163</v>
      </c>
      <c r="C319" s="31"/>
      <c r="D319" s="24">
        <v>0.12247448713915901</v>
      </c>
      <c r="E319" s="11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83</v>
      </c>
      <c r="C320" s="31"/>
      <c r="D320" s="12">
        <v>3.9507899077148065E-2</v>
      </c>
      <c r="E320" s="11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164</v>
      </c>
      <c r="C321" s="31"/>
      <c r="D321" s="12">
        <v>0</v>
      </c>
      <c r="E321" s="11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165</v>
      </c>
      <c r="C322" s="55"/>
      <c r="D322" s="53" t="s">
        <v>171</v>
      </c>
      <c r="E322" s="11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AS323" s="69"/>
    </row>
    <row r="324" spans="1:45" ht="15">
      <c r="B324" s="37" t="s">
        <v>293</v>
      </c>
      <c r="AS324" s="30" t="s">
        <v>182</v>
      </c>
    </row>
    <row r="325" spans="1:45" ht="15">
      <c r="A325" s="27" t="s">
        <v>77</v>
      </c>
      <c r="B325" s="17" t="s">
        <v>115</v>
      </c>
      <c r="C325" s="14" t="s">
        <v>116</v>
      </c>
      <c r="D325" s="15" t="s">
        <v>153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154</v>
      </c>
      <c r="C326" s="7" t="s">
        <v>154</v>
      </c>
      <c r="D326" s="111" t="s">
        <v>158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78</v>
      </c>
    </row>
    <row r="327" spans="1:45">
      <c r="A327" s="33"/>
      <c r="B327" s="18"/>
      <c r="C327" s="7"/>
      <c r="D327" s="8" t="s">
        <v>188</v>
      </c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0</v>
      </c>
    </row>
    <row r="328" spans="1:45">
      <c r="A328" s="33"/>
      <c r="B328" s="18"/>
      <c r="C328" s="7"/>
      <c r="D328" s="28"/>
      <c r="E328" s="11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0</v>
      </c>
    </row>
    <row r="329" spans="1:45">
      <c r="A329" s="33"/>
      <c r="B329" s="17">
        <v>1</v>
      </c>
      <c r="C329" s="13">
        <v>1</v>
      </c>
      <c r="D329" s="187">
        <v>600</v>
      </c>
      <c r="E329" s="190"/>
      <c r="F329" s="191"/>
      <c r="G329" s="191"/>
      <c r="H329" s="191"/>
      <c r="I329" s="191"/>
      <c r="J329" s="191"/>
      <c r="K329" s="191"/>
      <c r="L329" s="191"/>
      <c r="M329" s="191"/>
      <c r="N329" s="191"/>
      <c r="O329" s="191"/>
      <c r="P329" s="191"/>
      <c r="Q329" s="191"/>
      <c r="R329" s="191"/>
      <c r="S329" s="191"/>
      <c r="T329" s="191"/>
      <c r="U329" s="191"/>
      <c r="V329" s="191"/>
      <c r="W329" s="191"/>
      <c r="X329" s="191"/>
      <c r="Y329" s="191"/>
      <c r="Z329" s="191"/>
      <c r="AA329" s="191"/>
      <c r="AB329" s="191"/>
      <c r="AC329" s="191"/>
      <c r="AD329" s="191"/>
      <c r="AE329" s="191"/>
      <c r="AF329" s="191"/>
      <c r="AG329" s="191"/>
      <c r="AH329" s="191"/>
      <c r="AI329" s="191"/>
      <c r="AJ329" s="191"/>
      <c r="AK329" s="191"/>
      <c r="AL329" s="191"/>
      <c r="AM329" s="191"/>
      <c r="AN329" s="191"/>
      <c r="AO329" s="191"/>
      <c r="AP329" s="191"/>
      <c r="AQ329" s="191"/>
      <c r="AR329" s="191"/>
      <c r="AS329" s="192">
        <v>1</v>
      </c>
    </row>
    <row r="330" spans="1:45">
      <c r="A330" s="33"/>
      <c r="B330" s="18">
        <v>1</v>
      </c>
      <c r="C330" s="7">
        <v>2</v>
      </c>
      <c r="D330" s="193">
        <v>400.00000000000006</v>
      </c>
      <c r="E330" s="190"/>
      <c r="F330" s="191"/>
      <c r="G330" s="191"/>
      <c r="H330" s="191"/>
      <c r="I330" s="191"/>
      <c r="J330" s="191"/>
      <c r="K330" s="191"/>
      <c r="L330" s="191"/>
      <c r="M330" s="191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191"/>
      <c r="AG330" s="191"/>
      <c r="AH330" s="191"/>
      <c r="AI330" s="191"/>
      <c r="AJ330" s="191"/>
      <c r="AK330" s="191"/>
      <c r="AL330" s="191"/>
      <c r="AM330" s="191"/>
      <c r="AN330" s="191"/>
      <c r="AO330" s="191"/>
      <c r="AP330" s="191"/>
      <c r="AQ330" s="191"/>
      <c r="AR330" s="191"/>
      <c r="AS330" s="192">
        <v>19</v>
      </c>
    </row>
    <row r="331" spans="1:45">
      <c r="A331" s="33"/>
      <c r="B331" s="18">
        <v>1</v>
      </c>
      <c r="C331" s="7">
        <v>3</v>
      </c>
      <c r="D331" s="193">
        <v>400.00000000000006</v>
      </c>
      <c r="E331" s="190"/>
      <c r="F331" s="191"/>
      <c r="G331" s="191"/>
      <c r="H331" s="191"/>
      <c r="I331" s="191"/>
      <c r="J331" s="191"/>
      <c r="K331" s="191"/>
      <c r="L331" s="191"/>
      <c r="M331" s="191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91"/>
      <c r="AF331" s="191"/>
      <c r="AG331" s="191"/>
      <c r="AH331" s="191"/>
      <c r="AI331" s="191"/>
      <c r="AJ331" s="191"/>
      <c r="AK331" s="191"/>
      <c r="AL331" s="191"/>
      <c r="AM331" s="191"/>
      <c r="AN331" s="191"/>
      <c r="AO331" s="191"/>
      <c r="AP331" s="191"/>
      <c r="AQ331" s="191"/>
      <c r="AR331" s="191"/>
      <c r="AS331" s="192">
        <v>16</v>
      </c>
    </row>
    <row r="332" spans="1:45">
      <c r="A332" s="33"/>
      <c r="B332" s="18">
        <v>1</v>
      </c>
      <c r="C332" s="7">
        <v>4</v>
      </c>
      <c r="D332" s="193">
        <v>400.00000000000006</v>
      </c>
      <c r="E332" s="190"/>
      <c r="F332" s="191"/>
      <c r="G332" s="191"/>
      <c r="H332" s="191"/>
      <c r="I332" s="191"/>
      <c r="J332" s="191"/>
      <c r="K332" s="191"/>
      <c r="L332" s="191"/>
      <c r="M332" s="191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91"/>
      <c r="AF332" s="191"/>
      <c r="AG332" s="191"/>
      <c r="AH332" s="191"/>
      <c r="AI332" s="191"/>
      <c r="AJ332" s="191"/>
      <c r="AK332" s="191"/>
      <c r="AL332" s="191"/>
      <c r="AM332" s="191"/>
      <c r="AN332" s="191"/>
      <c r="AO332" s="191"/>
      <c r="AP332" s="191"/>
      <c r="AQ332" s="191"/>
      <c r="AR332" s="191"/>
      <c r="AS332" s="192">
        <v>480</v>
      </c>
    </row>
    <row r="333" spans="1:45">
      <c r="A333" s="33"/>
      <c r="B333" s="18">
        <v>1</v>
      </c>
      <c r="C333" s="7">
        <v>5</v>
      </c>
      <c r="D333" s="193">
        <v>600</v>
      </c>
      <c r="E333" s="190"/>
      <c r="F333" s="191"/>
      <c r="G333" s="191"/>
      <c r="H333" s="191"/>
      <c r="I333" s="191"/>
      <c r="J333" s="191"/>
      <c r="K333" s="191"/>
      <c r="L333" s="191"/>
      <c r="M333" s="191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91"/>
      <c r="AF333" s="191"/>
      <c r="AG333" s="191"/>
      <c r="AH333" s="191"/>
      <c r="AI333" s="191"/>
      <c r="AJ333" s="191"/>
      <c r="AK333" s="191"/>
      <c r="AL333" s="191"/>
      <c r="AM333" s="191"/>
      <c r="AN333" s="191"/>
      <c r="AO333" s="191"/>
      <c r="AP333" s="191"/>
      <c r="AQ333" s="191"/>
      <c r="AR333" s="191"/>
      <c r="AS333" s="192">
        <v>25</v>
      </c>
    </row>
    <row r="334" spans="1:45">
      <c r="A334" s="33"/>
      <c r="B334" s="19" t="s">
        <v>161</v>
      </c>
      <c r="C334" s="11"/>
      <c r="D334" s="198">
        <v>480</v>
      </c>
      <c r="E334" s="190"/>
      <c r="F334" s="191"/>
      <c r="G334" s="191"/>
      <c r="H334" s="191"/>
      <c r="I334" s="191"/>
      <c r="J334" s="191"/>
      <c r="K334" s="191"/>
      <c r="L334" s="191"/>
      <c r="M334" s="191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91"/>
      <c r="AF334" s="191"/>
      <c r="AG334" s="191"/>
      <c r="AH334" s="191"/>
      <c r="AI334" s="191"/>
      <c r="AJ334" s="191"/>
      <c r="AK334" s="191"/>
      <c r="AL334" s="191"/>
      <c r="AM334" s="191"/>
      <c r="AN334" s="191"/>
      <c r="AO334" s="191"/>
      <c r="AP334" s="191"/>
      <c r="AQ334" s="191"/>
      <c r="AR334" s="191"/>
      <c r="AS334" s="199"/>
    </row>
    <row r="335" spans="1:45">
      <c r="A335" s="33"/>
      <c r="B335" s="2" t="s">
        <v>162</v>
      </c>
      <c r="C335" s="31"/>
      <c r="D335" s="200">
        <v>400.00000000000006</v>
      </c>
      <c r="E335" s="190"/>
      <c r="F335" s="191"/>
      <c r="G335" s="191"/>
      <c r="H335" s="191"/>
      <c r="I335" s="191"/>
      <c r="J335" s="191"/>
      <c r="K335" s="191"/>
      <c r="L335" s="191"/>
      <c r="M335" s="191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91"/>
      <c r="AF335" s="191"/>
      <c r="AG335" s="191"/>
      <c r="AH335" s="191"/>
      <c r="AI335" s="191"/>
      <c r="AJ335" s="191"/>
      <c r="AK335" s="191"/>
      <c r="AL335" s="191"/>
      <c r="AM335" s="191"/>
      <c r="AN335" s="191"/>
      <c r="AO335" s="191"/>
      <c r="AP335" s="191"/>
      <c r="AQ335" s="191"/>
      <c r="AR335" s="191"/>
      <c r="AS335" s="199"/>
    </row>
    <row r="336" spans="1:45">
      <c r="A336" s="33"/>
      <c r="B336" s="2" t="s">
        <v>163</v>
      </c>
      <c r="C336" s="31"/>
      <c r="D336" s="200">
        <v>109.54451150103348</v>
      </c>
      <c r="E336" s="190"/>
      <c r="F336" s="191"/>
      <c r="G336" s="191"/>
      <c r="H336" s="191"/>
      <c r="I336" s="191"/>
      <c r="J336" s="191"/>
      <c r="K336" s="191"/>
      <c r="L336" s="191"/>
      <c r="M336" s="191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91"/>
      <c r="AF336" s="191"/>
      <c r="AG336" s="191"/>
      <c r="AH336" s="191"/>
      <c r="AI336" s="191"/>
      <c r="AJ336" s="191"/>
      <c r="AK336" s="191"/>
      <c r="AL336" s="191"/>
      <c r="AM336" s="191"/>
      <c r="AN336" s="191"/>
      <c r="AO336" s="191"/>
      <c r="AP336" s="191"/>
      <c r="AQ336" s="191"/>
      <c r="AR336" s="191"/>
      <c r="AS336" s="199"/>
    </row>
    <row r="337" spans="1:45">
      <c r="A337" s="33"/>
      <c r="B337" s="2" t="s">
        <v>83</v>
      </c>
      <c r="C337" s="31"/>
      <c r="D337" s="12">
        <v>0.22821773229381975</v>
      </c>
      <c r="E337" s="11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164</v>
      </c>
      <c r="C338" s="31"/>
      <c r="D338" s="12">
        <v>0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165</v>
      </c>
      <c r="C339" s="55"/>
      <c r="D339" s="53" t="s">
        <v>171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AS340" s="69"/>
    </row>
    <row r="341" spans="1:45" ht="15">
      <c r="B341" s="37" t="s">
        <v>294</v>
      </c>
      <c r="AS341" s="30" t="s">
        <v>182</v>
      </c>
    </row>
    <row r="342" spans="1:45" ht="15">
      <c r="A342" s="27" t="s">
        <v>8</v>
      </c>
      <c r="B342" s="17" t="s">
        <v>115</v>
      </c>
      <c r="C342" s="14" t="s">
        <v>116</v>
      </c>
      <c r="D342" s="15" t="s">
        <v>153</v>
      </c>
      <c r="E342" s="16" t="s">
        <v>153</v>
      </c>
      <c r="F342" s="113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154</v>
      </c>
      <c r="C343" s="7" t="s">
        <v>154</v>
      </c>
      <c r="D343" s="111" t="s">
        <v>172</v>
      </c>
      <c r="E343" s="112" t="s">
        <v>158</v>
      </c>
      <c r="F343" s="113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78</v>
      </c>
    </row>
    <row r="344" spans="1:45">
      <c r="A344" s="33"/>
      <c r="B344" s="18"/>
      <c r="C344" s="7"/>
      <c r="D344" s="8" t="s">
        <v>189</v>
      </c>
      <c r="E344" s="9" t="s">
        <v>188</v>
      </c>
      <c r="F344" s="113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/>
      <c r="E345" s="28"/>
      <c r="F345" s="113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87">
        <v>2700</v>
      </c>
      <c r="E346" s="187">
        <v>1800.0000000000002</v>
      </c>
      <c r="F346" s="190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91"/>
      <c r="AF346" s="191"/>
      <c r="AG346" s="191"/>
      <c r="AH346" s="191"/>
      <c r="AI346" s="191"/>
      <c r="AJ346" s="191"/>
      <c r="AK346" s="191"/>
      <c r="AL346" s="191"/>
      <c r="AM346" s="191"/>
      <c r="AN346" s="191"/>
      <c r="AO346" s="191"/>
      <c r="AP346" s="191"/>
      <c r="AQ346" s="191"/>
      <c r="AR346" s="191"/>
      <c r="AS346" s="192">
        <v>1</v>
      </c>
    </row>
    <row r="347" spans="1:45">
      <c r="A347" s="33"/>
      <c r="B347" s="18">
        <v>1</v>
      </c>
      <c r="C347" s="7">
        <v>2</v>
      </c>
      <c r="D347" s="193">
        <v>2800</v>
      </c>
      <c r="E347" s="193">
        <v>2100</v>
      </c>
      <c r="F347" s="190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  <c r="AA347" s="191"/>
      <c r="AB347" s="191"/>
      <c r="AC347" s="191"/>
      <c r="AD347" s="191"/>
      <c r="AE347" s="191"/>
      <c r="AF347" s="191"/>
      <c r="AG347" s="191"/>
      <c r="AH347" s="191"/>
      <c r="AI347" s="191"/>
      <c r="AJ347" s="191"/>
      <c r="AK347" s="191"/>
      <c r="AL347" s="191"/>
      <c r="AM347" s="191"/>
      <c r="AN347" s="191"/>
      <c r="AO347" s="191"/>
      <c r="AP347" s="191"/>
      <c r="AQ347" s="191"/>
      <c r="AR347" s="191"/>
      <c r="AS347" s="192">
        <v>20</v>
      </c>
    </row>
    <row r="348" spans="1:45">
      <c r="A348" s="33"/>
      <c r="B348" s="18">
        <v>1</v>
      </c>
      <c r="C348" s="7">
        <v>3</v>
      </c>
      <c r="D348" s="193">
        <v>2200</v>
      </c>
      <c r="E348" s="193">
        <v>1800.0000000000002</v>
      </c>
      <c r="F348" s="190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91"/>
      <c r="AF348" s="191"/>
      <c r="AG348" s="191"/>
      <c r="AH348" s="191"/>
      <c r="AI348" s="191"/>
      <c r="AJ348" s="191"/>
      <c r="AK348" s="191"/>
      <c r="AL348" s="191"/>
      <c r="AM348" s="191"/>
      <c r="AN348" s="191"/>
      <c r="AO348" s="191"/>
      <c r="AP348" s="191"/>
      <c r="AQ348" s="191"/>
      <c r="AR348" s="191"/>
      <c r="AS348" s="192">
        <v>16</v>
      </c>
    </row>
    <row r="349" spans="1:45">
      <c r="A349" s="33"/>
      <c r="B349" s="18">
        <v>1</v>
      </c>
      <c r="C349" s="7">
        <v>4</v>
      </c>
      <c r="D349" s="193">
        <v>2899.9999999999995</v>
      </c>
      <c r="E349" s="193">
        <v>1600.0000000000002</v>
      </c>
      <c r="F349" s="190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91"/>
      <c r="AF349" s="191"/>
      <c r="AG349" s="191"/>
      <c r="AH349" s="191"/>
      <c r="AI349" s="191"/>
      <c r="AJ349" s="191"/>
      <c r="AK349" s="191"/>
      <c r="AL349" s="191"/>
      <c r="AM349" s="191"/>
      <c r="AN349" s="191"/>
      <c r="AO349" s="191"/>
      <c r="AP349" s="191"/>
      <c r="AQ349" s="191"/>
      <c r="AR349" s="191"/>
      <c r="AS349" s="192">
        <v>2360</v>
      </c>
    </row>
    <row r="350" spans="1:45">
      <c r="A350" s="33"/>
      <c r="B350" s="18">
        <v>1</v>
      </c>
      <c r="C350" s="7">
        <v>5</v>
      </c>
      <c r="D350" s="193">
        <v>2200</v>
      </c>
      <c r="E350" s="193">
        <v>3500</v>
      </c>
      <c r="F350" s="190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  <c r="AA350" s="191"/>
      <c r="AB350" s="191"/>
      <c r="AC350" s="191"/>
      <c r="AD350" s="191"/>
      <c r="AE350" s="191"/>
      <c r="AF350" s="191"/>
      <c r="AG350" s="191"/>
      <c r="AH350" s="191"/>
      <c r="AI350" s="191"/>
      <c r="AJ350" s="191"/>
      <c r="AK350" s="191"/>
      <c r="AL350" s="191"/>
      <c r="AM350" s="191"/>
      <c r="AN350" s="191"/>
      <c r="AO350" s="191"/>
      <c r="AP350" s="191"/>
      <c r="AQ350" s="191"/>
      <c r="AR350" s="191"/>
      <c r="AS350" s="192">
        <v>26</v>
      </c>
    </row>
    <row r="351" spans="1:45">
      <c r="A351" s="33"/>
      <c r="B351" s="19" t="s">
        <v>161</v>
      </c>
      <c r="C351" s="11"/>
      <c r="D351" s="198">
        <v>2560</v>
      </c>
      <c r="E351" s="198">
        <v>2160</v>
      </c>
      <c r="F351" s="190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91"/>
      <c r="AF351" s="191"/>
      <c r="AG351" s="191"/>
      <c r="AH351" s="191"/>
      <c r="AI351" s="191"/>
      <c r="AJ351" s="191"/>
      <c r="AK351" s="191"/>
      <c r="AL351" s="191"/>
      <c r="AM351" s="191"/>
      <c r="AN351" s="191"/>
      <c r="AO351" s="191"/>
      <c r="AP351" s="191"/>
      <c r="AQ351" s="191"/>
      <c r="AR351" s="191"/>
      <c r="AS351" s="199"/>
    </row>
    <row r="352" spans="1:45">
      <c r="A352" s="33"/>
      <c r="B352" s="2" t="s">
        <v>162</v>
      </c>
      <c r="C352" s="31"/>
      <c r="D352" s="200">
        <v>2700</v>
      </c>
      <c r="E352" s="200">
        <v>1800.0000000000002</v>
      </c>
      <c r="F352" s="190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191"/>
      <c r="AF352" s="191"/>
      <c r="AG352" s="191"/>
      <c r="AH352" s="191"/>
      <c r="AI352" s="191"/>
      <c r="AJ352" s="191"/>
      <c r="AK352" s="191"/>
      <c r="AL352" s="191"/>
      <c r="AM352" s="191"/>
      <c r="AN352" s="191"/>
      <c r="AO352" s="191"/>
      <c r="AP352" s="191"/>
      <c r="AQ352" s="191"/>
      <c r="AR352" s="191"/>
      <c r="AS352" s="199"/>
    </row>
    <row r="353" spans="1:45">
      <c r="A353" s="33"/>
      <c r="B353" s="2" t="s">
        <v>163</v>
      </c>
      <c r="C353" s="31"/>
      <c r="D353" s="200">
        <v>336.15472627943223</v>
      </c>
      <c r="E353" s="200">
        <v>770.06493232713888</v>
      </c>
      <c r="F353" s="190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91"/>
      <c r="AF353" s="191"/>
      <c r="AG353" s="191"/>
      <c r="AH353" s="191"/>
      <c r="AI353" s="191"/>
      <c r="AJ353" s="191"/>
      <c r="AK353" s="191"/>
      <c r="AL353" s="191"/>
      <c r="AM353" s="191"/>
      <c r="AN353" s="191"/>
      <c r="AO353" s="191"/>
      <c r="AP353" s="191"/>
      <c r="AQ353" s="191"/>
      <c r="AR353" s="191"/>
      <c r="AS353" s="199"/>
    </row>
    <row r="354" spans="1:45">
      <c r="A354" s="33"/>
      <c r="B354" s="2" t="s">
        <v>83</v>
      </c>
      <c r="C354" s="31"/>
      <c r="D354" s="12">
        <v>0.1313104399529032</v>
      </c>
      <c r="E354" s="12">
        <v>0.35651154274404578</v>
      </c>
      <c r="F354" s="113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164</v>
      </c>
      <c r="C355" s="31"/>
      <c r="D355" s="12">
        <v>8.4745762711864403E-2</v>
      </c>
      <c r="E355" s="12">
        <v>-8.4745762711864403E-2</v>
      </c>
      <c r="F355" s="113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165</v>
      </c>
      <c r="C356" s="55"/>
      <c r="D356" s="53">
        <v>0.67</v>
      </c>
      <c r="E356" s="53">
        <v>0.67</v>
      </c>
      <c r="F356" s="113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E357" s="29"/>
      <c r="AS357" s="69"/>
    </row>
    <row r="358" spans="1:45" ht="15">
      <c r="B358" s="37" t="s">
        <v>295</v>
      </c>
      <c r="AS358" s="30" t="s">
        <v>182</v>
      </c>
    </row>
    <row r="359" spans="1:45" ht="15">
      <c r="A359" s="27" t="s">
        <v>50</v>
      </c>
      <c r="B359" s="17" t="s">
        <v>115</v>
      </c>
      <c r="C359" s="14" t="s">
        <v>116</v>
      </c>
      <c r="D359" s="15" t="s">
        <v>153</v>
      </c>
      <c r="E359" s="11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154</v>
      </c>
      <c r="C360" s="7" t="s">
        <v>154</v>
      </c>
      <c r="D360" s="111" t="s">
        <v>158</v>
      </c>
      <c r="E360" s="11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78</v>
      </c>
    </row>
    <row r="361" spans="1:45">
      <c r="A361" s="33"/>
      <c r="B361" s="18"/>
      <c r="C361" s="7"/>
      <c r="D361" s="8" t="s">
        <v>117</v>
      </c>
      <c r="E361" s="11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/>
      <c r="E362" s="11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87">
        <v>1000</v>
      </c>
      <c r="E363" s="190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  <c r="AA363" s="191"/>
      <c r="AB363" s="191"/>
      <c r="AC363" s="191"/>
      <c r="AD363" s="191"/>
      <c r="AE363" s="191"/>
      <c r="AF363" s="191"/>
      <c r="AG363" s="191"/>
      <c r="AH363" s="191"/>
      <c r="AI363" s="191"/>
      <c r="AJ363" s="191"/>
      <c r="AK363" s="191"/>
      <c r="AL363" s="191"/>
      <c r="AM363" s="191"/>
      <c r="AN363" s="191"/>
      <c r="AO363" s="191"/>
      <c r="AP363" s="191"/>
      <c r="AQ363" s="191"/>
      <c r="AR363" s="191"/>
      <c r="AS363" s="192">
        <v>1</v>
      </c>
    </row>
    <row r="364" spans="1:45">
      <c r="A364" s="33"/>
      <c r="B364" s="18">
        <v>1</v>
      </c>
      <c r="C364" s="7">
        <v>2</v>
      </c>
      <c r="D364" s="193">
        <v>2000</v>
      </c>
      <c r="E364" s="190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91"/>
      <c r="AF364" s="191"/>
      <c r="AG364" s="191"/>
      <c r="AH364" s="191"/>
      <c r="AI364" s="191"/>
      <c r="AJ364" s="191"/>
      <c r="AK364" s="191"/>
      <c r="AL364" s="191"/>
      <c r="AM364" s="191"/>
      <c r="AN364" s="191"/>
      <c r="AO364" s="191"/>
      <c r="AP364" s="191"/>
      <c r="AQ364" s="191"/>
      <c r="AR364" s="191"/>
      <c r="AS364" s="192">
        <v>21</v>
      </c>
    </row>
    <row r="365" spans="1:45">
      <c r="A365" s="33"/>
      <c r="B365" s="18">
        <v>1</v>
      </c>
      <c r="C365" s="7">
        <v>3</v>
      </c>
      <c r="D365" s="193" t="s">
        <v>190</v>
      </c>
      <c r="E365" s="190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  <c r="AA365" s="191"/>
      <c r="AB365" s="191"/>
      <c r="AC365" s="191"/>
      <c r="AD365" s="191"/>
      <c r="AE365" s="191"/>
      <c r="AF365" s="191"/>
      <c r="AG365" s="191"/>
      <c r="AH365" s="191"/>
      <c r="AI365" s="191"/>
      <c r="AJ365" s="191"/>
      <c r="AK365" s="191"/>
      <c r="AL365" s="191"/>
      <c r="AM365" s="191"/>
      <c r="AN365" s="191"/>
      <c r="AO365" s="191"/>
      <c r="AP365" s="191"/>
      <c r="AQ365" s="191"/>
      <c r="AR365" s="191"/>
      <c r="AS365" s="192">
        <v>16</v>
      </c>
    </row>
    <row r="366" spans="1:45">
      <c r="A366" s="33"/>
      <c r="B366" s="18">
        <v>1</v>
      </c>
      <c r="C366" s="7">
        <v>4</v>
      </c>
      <c r="D366" s="193" t="s">
        <v>190</v>
      </c>
      <c r="E366" s="190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91"/>
      <c r="AF366" s="191"/>
      <c r="AG366" s="191"/>
      <c r="AH366" s="191"/>
      <c r="AI366" s="191"/>
      <c r="AJ366" s="191"/>
      <c r="AK366" s="191"/>
      <c r="AL366" s="191"/>
      <c r="AM366" s="191"/>
      <c r="AN366" s="191"/>
      <c r="AO366" s="191"/>
      <c r="AP366" s="191"/>
      <c r="AQ366" s="191"/>
      <c r="AR366" s="191"/>
      <c r="AS366" s="192">
        <v>900</v>
      </c>
    </row>
    <row r="367" spans="1:45">
      <c r="A367" s="33"/>
      <c r="B367" s="18">
        <v>1</v>
      </c>
      <c r="C367" s="7">
        <v>5</v>
      </c>
      <c r="D367" s="193" t="s">
        <v>190</v>
      </c>
      <c r="E367" s="190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91"/>
      <c r="AF367" s="191"/>
      <c r="AG367" s="191"/>
      <c r="AH367" s="191"/>
      <c r="AI367" s="191"/>
      <c r="AJ367" s="191"/>
      <c r="AK367" s="191"/>
      <c r="AL367" s="191"/>
      <c r="AM367" s="191"/>
      <c r="AN367" s="191"/>
      <c r="AO367" s="191"/>
      <c r="AP367" s="191"/>
      <c r="AQ367" s="191"/>
      <c r="AR367" s="191"/>
      <c r="AS367" s="192">
        <v>27</v>
      </c>
    </row>
    <row r="368" spans="1:45">
      <c r="A368" s="33"/>
      <c r="B368" s="19" t="s">
        <v>161</v>
      </c>
      <c r="C368" s="11"/>
      <c r="D368" s="198">
        <v>1500</v>
      </c>
      <c r="E368" s="190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91"/>
      <c r="AF368" s="191"/>
      <c r="AG368" s="191"/>
      <c r="AH368" s="191"/>
      <c r="AI368" s="191"/>
      <c r="AJ368" s="191"/>
      <c r="AK368" s="191"/>
      <c r="AL368" s="191"/>
      <c r="AM368" s="191"/>
      <c r="AN368" s="191"/>
      <c r="AO368" s="191"/>
      <c r="AP368" s="191"/>
      <c r="AQ368" s="191"/>
      <c r="AR368" s="191"/>
      <c r="AS368" s="199"/>
    </row>
    <row r="369" spans="1:45">
      <c r="A369" s="33"/>
      <c r="B369" s="2" t="s">
        <v>162</v>
      </c>
      <c r="C369" s="31"/>
      <c r="D369" s="200">
        <v>1500</v>
      </c>
      <c r="E369" s="190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91"/>
      <c r="AF369" s="191"/>
      <c r="AG369" s="191"/>
      <c r="AH369" s="191"/>
      <c r="AI369" s="191"/>
      <c r="AJ369" s="191"/>
      <c r="AK369" s="191"/>
      <c r="AL369" s="191"/>
      <c r="AM369" s="191"/>
      <c r="AN369" s="191"/>
      <c r="AO369" s="191"/>
      <c r="AP369" s="191"/>
      <c r="AQ369" s="191"/>
      <c r="AR369" s="191"/>
      <c r="AS369" s="199"/>
    </row>
    <row r="370" spans="1:45">
      <c r="A370" s="33"/>
      <c r="B370" s="2" t="s">
        <v>163</v>
      </c>
      <c r="C370" s="31"/>
      <c r="D370" s="200">
        <v>707.10678118654755</v>
      </c>
      <c r="E370" s="190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191"/>
      <c r="AG370" s="191"/>
      <c r="AH370" s="191"/>
      <c r="AI370" s="191"/>
      <c r="AJ370" s="191"/>
      <c r="AK370" s="191"/>
      <c r="AL370" s="191"/>
      <c r="AM370" s="191"/>
      <c r="AN370" s="191"/>
      <c r="AO370" s="191"/>
      <c r="AP370" s="191"/>
      <c r="AQ370" s="191"/>
      <c r="AR370" s="191"/>
      <c r="AS370" s="199"/>
    </row>
    <row r="371" spans="1:45">
      <c r="A371" s="33"/>
      <c r="B371" s="2" t="s">
        <v>83</v>
      </c>
      <c r="C371" s="31"/>
      <c r="D371" s="12">
        <v>0.47140452079103168</v>
      </c>
      <c r="E371" s="11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164</v>
      </c>
      <c r="C372" s="31"/>
      <c r="D372" s="12">
        <v>0.66666666666666674</v>
      </c>
      <c r="E372" s="11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165</v>
      </c>
      <c r="C373" s="55"/>
      <c r="D373" s="53" t="s">
        <v>171</v>
      </c>
      <c r="E373" s="11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AS374" s="69"/>
    </row>
    <row r="375" spans="1:45" ht="15">
      <c r="B375" s="37" t="s">
        <v>296</v>
      </c>
      <c r="AS375" s="30" t="s">
        <v>182</v>
      </c>
    </row>
    <row r="376" spans="1:45" ht="15">
      <c r="A376" s="27" t="s">
        <v>11</v>
      </c>
      <c r="B376" s="17" t="s">
        <v>115</v>
      </c>
      <c r="C376" s="14" t="s">
        <v>116</v>
      </c>
      <c r="D376" s="15" t="s">
        <v>153</v>
      </c>
      <c r="E376" s="11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154</v>
      </c>
      <c r="C377" s="7" t="s">
        <v>154</v>
      </c>
      <c r="D377" s="111" t="s">
        <v>158</v>
      </c>
      <c r="E377" s="11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78</v>
      </c>
    </row>
    <row r="378" spans="1:45">
      <c r="A378" s="33"/>
      <c r="B378" s="18"/>
      <c r="C378" s="7"/>
      <c r="D378" s="8" t="s">
        <v>188</v>
      </c>
      <c r="E378" s="11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/>
      <c r="E379" s="11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87">
        <v>400.00000000000006</v>
      </c>
      <c r="E380" s="190"/>
      <c r="F380" s="191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91"/>
      <c r="AF380" s="191"/>
      <c r="AG380" s="191"/>
      <c r="AH380" s="191"/>
      <c r="AI380" s="191"/>
      <c r="AJ380" s="191"/>
      <c r="AK380" s="191"/>
      <c r="AL380" s="191"/>
      <c r="AM380" s="191"/>
      <c r="AN380" s="191"/>
      <c r="AO380" s="191"/>
      <c r="AP380" s="191"/>
      <c r="AQ380" s="191"/>
      <c r="AR380" s="191"/>
      <c r="AS380" s="192">
        <v>1</v>
      </c>
    </row>
    <row r="381" spans="1:45">
      <c r="A381" s="33"/>
      <c r="B381" s="18">
        <v>1</v>
      </c>
      <c r="C381" s="7">
        <v>2</v>
      </c>
      <c r="D381" s="193">
        <v>500</v>
      </c>
      <c r="E381" s="190"/>
      <c r="F381" s="191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91"/>
      <c r="AF381" s="191"/>
      <c r="AG381" s="191"/>
      <c r="AH381" s="191"/>
      <c r="AI381" s="191"/>
      <c r="AJ381" s="191"/>
      <c r="AK381" s="191"/>
      <c r="AL381" s="191"/>
      <c r="AM381" s="191"/>
      <c r="AN381" s="191"/>
      <c r="AO381" s="191"/>
      <c r="AP381" s="191"/>
      <c r="AQ381" s="191"/>
      <c r="AR381" s="191"/>
      <c r="AS381" s="192">
        <v>22</v>
      </c>
    </row>
    <row r="382" spans="1:45">
      <c r="A382" s="33"/>
      <c r="B382" s="18">
        <v>1</v>
      </c>
      <c r="C382" s="7">
        <v>3</v>
      </c>
      <c r="D382" s="193">
        <v>500</v>
      </c>
      <c r="E382" s="190"/>
      <c r="F382" s="191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91"/>
      <c r="AF382" s="191"/>
      <c r="AG382" s="191"/>
      <c r="AH382" s="191"/>
      <c r="AI382" s="191"/>
      <c r="AJ382" s="191"/>
      <c r="AK382" s="191"/>
      <c r="AL382" s="191"/>
      <c r="AM382" s="191"/>
      <c r="AN382" s="191"/>
      <c r="AO382" s="191"/>
      <c r="AP382" s="191"/>
      <c r="AQ382" s="191"/>
      <c r="AR382" s="191"/>
      <c r="AS382" s="192">
        <v>16</v>
      </c>
    </row>
    <row r="383" spans="1:45">
      <c r="A383" s="33"/>
      <c r="B383" s="18">
        <v>1</v>
      </c>
      <c r="C383" s="7">
        <v>4</v>
      </c>
      <c r="D383" s="193">
        <v>500</v>
      </c>
      <c r="E383" s="190"/>
      <c r="F383" s="191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91"/>
      <c r="AF383" s="191"/>
      <c r="AG383" s="191"/>
      <c r="AH383" s="191"/>
      <c r="AI383" s="191"/>
      <c r="AJ383" s="191"/>
      <c r="AK383" s="191"/>
      <c r="AL383" s="191"/>
      <c r="AM383" s="191"/>
      <c r="AN383" s="191"/>
      <c r="AO383" s="191"/>
      <c r="AP383" s="191"/>
      <c r="AQ383" s="191"/>
      <c r="AR383" s="191"/>
      <c r="AS383" s="192">
        <v>480</v>
      </c>
    </row>
    <row r="384" spans="1:45">
      <c r="A384" s="33"/>
      <c r="B384" s="18">
        <v>1</v>
      </c>
      <c r="C384" s="7">
        <v>5</v>
      </c>
      <c r="D384" s="193">
        <v>500</v>
      </c>
      <c r="E384" s="190"/>
      <c r="F384" s="191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1"/>
      <c r="AF384" s="191"/>
      <c r="AG384" s="191"/>
      <c r="AH384" s="191"/>
      <c r="AI384" s="191"/>
      <c r="AJ384" s="191"/>
      <c r="AK384" s="191"/>
      <c r="AL384" s="191"/>
      <c r="AM384" s="191"/>
      <c r="AN384" s="191"/>
      <c r="AO384" s="191"/>
      <c r="AP384" s="191"/>
      <c r="AQ384" s="191"/>
      <c r="AR384" s="191"/>
      <c r="AS384" s="192">
        <v>28</v>
      </c>
    </row>
    <row r="385" spans="1:45">
      <c r="A385" s="33"/>
      <c r="B385" s="19" t="s">
        <v>161</v>
      </c>
      <c r="C385" s="11"/>
      <c r="D385" s="198">
        <v>480</v>
      </c>
      <c r="E385" s="190"/>
      <c r="F385" s="191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1"/>
      <c r="AF385" s="191"/>
      <c r="AG385" s="191"/>
      <c r="AH385" s="191"/>
      <c r="AI385" s="191"/>
      <c r="AJ385" s="191"/>
      <c r="AK385" s="191"/>
      <c r="AL385" s="191"/>
      <c r="AM385" s="191"/>
      <c r="AN385" s="191"/>
      <c r="AO385" s="191"/>
      <c r="AP385" s="191"/>
      <c r="AQ385" s="191"/>
      <c r="AR385" s="191"/>
      <c r="AS385" s="199"/>
    </row>
    <row r="386" spans="1:45">
      <c r="A386" s="33"/>
      <c r="B386" s="2" t="s">
        <v>162</v>
      </c>
      <c r="C386" s="31"/>
      <c r="D386" s="200">
        <v>500</v>
      </c>
      <c r="E386" s="190"/>
      <c r="F386" s="191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9"/>
    </row>
    <row r="387" spans="1:45">
      <c r="A387" s="33"/>
      <c r="B387" s="2" t="s">
        <v>163</v>
      </c>
      <c r="C387" s="31"/>
      <c r="D387" s="200">
        <v>44.721359549995768</v>
      </c>
      <c r="E387" s="190"/>
      <c r="F387" s="191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1"/>
      <c r="AF387" s="191"/>
      <c r="AG387" s="191"/>
      <c r="AH387" s="191"/>
      <c r="AI387" s="191"/>
      <c r="AJ387" s="191"/>
      <c r="AK387" s="191"/>
      <c r="AL387" s="191"/>
      <c r="AM387" s="191"/>
      <c r="AN387" s="191"/>
      <c r="AO387" s="191"/>
      <c r="AP387" s="191"/>
      <c r="AQ387" s="191"/>
      <c r="AR387" s="191"/>
      <c r="AS387" s="199"/>
    </row>
    <row r="388" spans="1:45">
      <c r="A388" s="33"/>
      <c r="B388" s="2" t="s">
        <v>83</v>
      </c>
      <c r="C388" s="31"/>
      <c r="D388" s="12">
        <v>9.3169499062491182E-2</v>
      </c>
      <c r="E388" s="11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164</v>
      </c>
      <c r="C389" s="31"/>
      <c r="D389" s="12">
        <v>0</v>
      </c>
      <c r="E389" s="11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165</v>
      </c>
      <c r="C390" s="55"/>
      <c r="D390" s="53" t="s">
        <v>171</v>
      </c>
      <c r="E390" s="11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AS391" s="69"/>
    </row>
    <row r="392" spans="1:45" ht="15">
      <c r="B392" s="37" t="s">
        <v>297</v>
      </c>
      <c r="AS392" s="30" t="s">
        <v>182</v>
      </c>
    </row>
    <row r="393" spans="1:45" ht="15">
      <c r="A393" s="27" t="s">
        <v>14</v>
      </c>
      <c r="B393" s="17" t="s">
        <v>115</v>
      </c>
      <c r="C393" s="14" t="s">
        <v>116</v>
      </c>
      <c r="D393" s="15" t="s">
        <v>153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154</v>
      </c>
      <c r="C394" s="7" t="s">
        <v>154</v>
      </c>
      <c r="D394" s="111" t="s">
        <v>158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3</v>
      </c>
    </row>
    <row r="395" spans="1:45">
      <c r="A395" s="33"/>
      <c r="B395" s="18"/>
      <c r="C395" s="7"/>
      <c r="D395" s="8" t="s">
        <v>188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2</v>
      </c>
    </row>
    <row r="396" spans="1:45">
      <c r="A396" s="33"/>
      <c r="B396" s="18"/>
      <c r="C396" s="7"/>
      <c r="D396" s="28"/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2</v>
      </c>
    </row>
    <row r="397" spans="1:45">
      <c r="A397" s="33"/>
      <c r="B397" s="17">
        <v>1</v>
      </c>
      <c r="C397" s="13">
        <v>1</v>
      </c>
      <c r="D397" s="20">
        <v>0.4</v>
      </c>
      <c r="E397" s="11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0">
        <v>1</v>
      </c>
    </row>
    <row r="398" spans="1:45">
      <c r="A398" s="33"/>
      <c r="B398" s="18">
        <v>1</v>
      </c>
      <c r="C398" s="7">
        <v>2</v>
      </c>
      <c r="D398" s="9">
        <v>0.6</v>
      </c>
      <c r="E398" s="11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0">
        <v>23</v>
      </c>
    </row>
    <row r="399" spans="1:45">
      <c r="A399" s="33"/>
      <c r="B399" s="18">
        <v>1</v>
      </c>
      <c r="C399" s="7">
        <v>3</v>
      </c>
      <c r="D399" s="9">
        <v>0.6</v>
      </c>
      <c r="E399" s="11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0">
        <v>16</v>
      </c>
    </row>
    <row r="400" spans="1:45">
      <c r="A400" s="33"/>
      <c r="B400" s="18">
        <v>1</v>
      </c>
      <c r="C400" s="7">
        <v>4</v>
      </c>
      <c r="D400" s="9">
        <v>0.5</v>
      </c>
      <c r="E400" s="11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0">
        <v>0.54</v>
      </c>
    </row>
    <row r="401" spans="1:45">
      <c r="A401" s="33"/>
      <c r="B401" s="18">
        <v>1</v>
      </c>
      <c r="C401" s="7">
        <v>5</v>
      </c>
      <c r="D401" s="9">
        <v>0.6</v>
      </c>
      <c r="E401" s="11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0">
        <v>29</v>
      </c>
    </row>
    <row r="402" spans="1:45">
      <c r="A402" s="33"/>
      <c r="B402" s="19" t="s">
        <v>161</v>
      </c>
      <c r="C402" s="11"/>
      <c r="D402" s="23">
        <v>0.54</v>
      </c>
      <c r="E402" s="11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69"/>
    </row>
    <row r="403" spans="1:45">
      <c r="A403" s="33"/>
      <c r="B403" s="2" t="s">
        <v>162</v>
      </c>
      <c r="C403" s="31"/>
      <c r="D403" s="10">
        <v>0.6</v>
      </c>
      <c r="E403" s="11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69"/>
    </row>
    <row r="404" spans="1:45">
      <c r="A404" s="33"/>
      <c r="B404" s="2" t="s">
        <v>163</v>
      </c>
      <c r="C404" s="31"/>
      <c r="D404" s="24">
        <v>8.9442719099991005E-2</v>
      </c>
      <c r="E404" s="11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69"/>
    </row>
    <row r="405" spans="1:45">
      <c r="A405" s="33"/>
      <c r="B405" s="2" t="s">
        <v>83</v>
      </c>
      <c r="C405" s="31"/>
      <c r="D405" s="12">
        <v>0.16563466499998333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164</v>
      </c>
      <c r="C406" s="31"/>
      <c r="D406" s="12">
        <v>0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165</v>
      </c>
      <c r="C407" s="55"/>
      <c r="D407" s="53" t="s">
        <v>171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298</v>
      </c>
      <c r="AS409" s="30" t="s">
        <v>182</v>
      </c>
    </row>
    <row r="410" spans="1:45" ht="15">
      <c r="A410" s="27" t="s">
        <v>51</v>
      </c>
      <c r="B410" s="17" t="s">
        <v>115</v>
      </c>
      <c r="C410" s="14" t="s">
        <v>116</v>
      </c>
      <c r="D410" s="15" t="s">
        <v>153</v>
      </c>
      <c r="E410" s="16" t="s">
        <v>153</v>
      </c>
      <c r="F410" s="113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154</v>
      </c>
      <c r="C411" s="7" t="s">
        <v>154</v>
      </c>
      <c r="D411" s="111" t="s">
        <v>172</v>
      </c>
      <c r="E411" s="112" t="s">
        <v>158</v>
      </c>
      <c r="F411" s="113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1</v>
      </c>
    </row>
    <row r="412" spans="1:45">
      <c r="A412" s="33"/>
      <c r="B412" s="18"/>
      <c r="C412" s="7"/>
      <c r="D412" s="8" t="s">
        <v>189</v>
      </c>
      <c r="E412" s="9" t="s">
        <v>188</v>
      </c>
      <c r="F412" s="113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/>
      <c r="E413" s="28"/>
      <c r="F413" s="113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2.81</v>
      </c>
      <c r="E414" s="20">
        <v>2.4900000000000002</v>
      </c>
      <c r="F414" s="113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2.83</v>
      </c>
      <c r="E415" s="9">
        <v>4.0999999999999996</v>
      </c>
      <c r="F415" s="113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5</v>
      </c>
    </row>
    <row r="416" spans="1:45">
      <c r="A416" s="33"/>
      <c r="B416" s="18">
        <v>1</v>
      </c>
      <c r="C416" s="7">
        <v>3</v>
      </c>
      <c r="D416" s="9">
        <v>2.86</v>
      </c>
      <c r="E416" s="9">
        <v>2.91</v>
      </c>
      <c r="F416" s="113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2.75</v>
      </c>
      <c r="E417" s="9">
        <v>2.91</v>
      </c>
      <c r="F417" s="113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3.0720000000000001</v>
      </c>
    </row>
    <row r="418" spans="1:45">
      <c r="A418" s="33"/>
      <c r="B418" s="18">
        <v>1</v>
      </c>
      <c r="C418" s="7">
        <v>5</v>
      </c>
      <c r="D418" s="9">
        <v>2.89</v>
      </c>
      <c r="E418" s="9">
        <v>4.17</v>
      </c>
      <c r="F418" s="113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30</v>
      </c>
    </row>
    <row r="419" spans="1:45">
      <c r="A419" s="33"/>
      <c r="B419" s="19" t="s">
        <v>161</v>
      </c>
      <c r="C419" s="11"/>
      <c r="D419" s="23">
        <v>2.8280000000000003</v>
      </c>
      <c r="E419" s="23">
        <v>3.3159999999999998</v>
      </c>
      <c r="F419" s="113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A420" s="33"/>
      <c r="B420" s="2" t="s">
        <v>162</v>
      </c>
      <c r="C420" s="31"/>
      <c r="D420" s="10">
        <v>2.83</v>
      </c>
      <c r="E420" s="10">
        <v>2.91</v>
      </c>
      <c r="F420" s="113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9"/>
    </row>
    <row r="421" spans="1:45">
      <c r="A421" s="33"/>
      <c r="B421" s="2" t="s">
        <v>163</v>
      </c>
      <c r="C421" s="31"/>
      <c r="D421" s="24">
        <v>5.3103672189407029E-2</v>
      </c>
      <c r="E421" s="24">
        <v>0.76745032412528247</v>
      </c>
      <c r="F421" s="113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69"/>
    </row>
    <row r="422" spans="1:45">
      <c r="A422" s="33"/>
      <c r="B422" s="2" t="s">
        <v>83</v>
      </c>
      <c r="C422" s="31"/>
      <c r="D422" s="12">
        <v>1.8777819020299513E-2</v>
      </c>
      <c r="E422" s="12">
        <v>0.23143857784236505</v>
      </c>
      <c r="F422" s="113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164</v>
      </c>
      <c r="C423" s="31"/>
      <c r="D423" s="12">
        <v>-7.9427083333333259E-2</v>
      </c>
      <c r="E423" s="12">
        <v>7.9427083333333259E-2</v>
      </c>
      <c r="F423" s="113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165</v>
      </c>
      <c r="C424" s="55"/>
      <c r="D424" s="53">
        <v>0.67</v>
      </c>
      <c r="E424" s="53">
        <v>0.67</v>
      </c>
      <c r="F424" s="113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E425" s="29"/>
      <c r="AS425" s="69"/>
    </row>
    <row r="426" spans="1:45" ht="15">
      <c r="B426" s="37" t="s">
        <v>299</v>
      </c>
      <c r="AS426" s="30" t="s">
        <v>182</v>
      </c>
    </row>
    <row r="427" spans="1:45" ht="15">
      <c r="A427" s="27" t="s">
        <v>16</v>
      </c>
      <c r="B427" s="17" t="s">
        <v>115</v>
      </c>
      <c r="C427" s="14" t="s">
        <v>116</v>
      </c>
      <c r="D427" s="15" t="s">
        <v>153</v>
      </c>
      <c r="E427" s="16" t="s">
        <v>153</v>
      </c>
      <c r="F427" s="11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154</v>
      </c>
      <c r="C428" s="7" t="s">
        <v>154</v>
      </c>
      <c r="D428" s="111" t="s">
        <v>172</v>
      </c>
      <c r="E428" s="112" t="s">
        <v>158</v>
      </c>
      <c r="F428" s="11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3</v>
      </c>
    </row>
    <row r="429" spans="1:45">
      <c r="A429" s="33"/>
      <c r="B429" s="18"/>
      <c r="C429" s="7"/>
      <c r="D429" s="8" t="s">
        <v>189</v>
      </c>
      <c r="E429" s="9" t="s">
        <v>188</v>
      </c>
      <c r="F429" s="11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1</v>
      </c>
    </row>
    <row r="430" spans="1:45">
      <c r="A430" s="33"/>
      <c r="B430" s="18"/>
      <c r="C430" s="7"/>
      <c r="D430" s="28"/>
      <c r="E430" s="28"/>
      <c r="F430" s="11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1</v>
      </c>
    </row>
    <row r="431" spans="1:45">
      <c r="A431" s="33"/>
      <c r="B431" s="17">
        <v>1</v>
      </c>
      <c r="C431" s="13">
        <v>1</v>
      </c>
      <c r="D431" s="171">
        <v>20.399999999999999</v>
      </c>
      <c r="E431" s="171">
        <v>18.7</v>
      </c>
      <c r="F431" s="174"/>
      <c r="G431" s="175"/>
      <c r="H431" s="175"/>
      <c r="I431" s="175"/>
      <c r="J431" s="175"/>
      <c r="K431" s="175"/>
      <c r="L431" s="175"/>
      <c r="M431" s="175"/>
      <c r="N431" s="175"/>
      <c r="O431" s="175"/>
      <c r="P431" s="175"/>
      <c r="Q431" s="175"/>
      <c r="R431" s="175"/>
      <c r="S431" s="175"/>
      <c r="T431" s="175"/>
      <c r="U431" s="175"/>
      <c r="V431" s="175"/>
      <c r="W431" s="175"/>
      <c r="X431" s="175"/>
      <c r="Y431" s="175"/>
      <c r="Z431" s="175"/>
      <c r="AA431" s="175"/>
      <c r="AB431" s="175"/>
      <c r="AC431" s="175"/>
      <c r="AD431" s="175"/>
      <c r="AE431" s="175"/>
      <c r="AF431" s="175"/>
      <c r="AG431" s="175"/>
      <c r="AH431" s="175"/>
      <c r="AI431" s="175"/>
      <c r="AJ431" s="175"/>
      <c r="AK431" s="175"/>
      <c r="AL431" s="175"/>
      <c r="AM431" s="175"/>
      <c r="AN431" s="175"/>
      <c r="AO431" s="175"/>
      <c r="AP431" s="175"/>
      <c r="AQ431" s="175"/>
      <c r="AR431" s="175"/>
      <c r="AS431" s="176">
        <v>1</v>
      </c>
    </row>
    <row r="432" spans="1:45">
      <c r="A432" s="33"/>
      <c r="B432" s="18">
        <v>1</v>
      </c>
      <c r="C432" s="7">
        <v>2</v>
      </c>
      <c r="D432" s="177">
        <v>22.2</v>
      </c>
      <c r="E432" s="177">
        <v>21.2</v>
      </c>
      <c r="F432" s="174"/>
      <c r="G432" s="175"/>
      <c r="H432" s="175"/>
      <c r="I432" s="175"/>
      <c r="J432" s="175"/>
      <c r="K432" s="175"/>
      <c r="L432" s="175"/>
      <c r="M432" s="175"/>
      <c r="N432" s="175"/>
      <c r="O432" s="175"/>
      <c r="P432" s="175"/>
      <c r="Q432" s="175"/>
      <c r="R432" s="175"/>
      <c r="S432" s="175"/>
      <c r="T432" s="175"/>
      <c r="U432" s="175"/>
      <c r="V432" s="175"/>
      <c r="W432" s="175"/>
      <c r="X432" s="175"/>
      <c r="Y432" s="175"/>
      <c r="Z432" s="175"/>
      <c r="AA432" s="175"/>
      <c r="AB432" s="175"/>
      <c r="AC432" s="175"/>
      <c r="AD432" s="175"/>
      <c r="AE432" s="175"/>
      <c r="AF432" s="175"/>
      <c r="AG432" s="175"/>
      <c r="AH432" s="175"/>
      <c r="AI432" s="175"/>
      <c r="AJ432" s="175"/>
      <c r="AK432" s="175"/>
      <c r="AL432" s="175"/>
      <c r="AM432" s="175"/>
      <c r="AN432" s="175"/>
      <c r="AO432" s="175"/>
      <c r="AP432" s="175"/>
      <c r="AQ432" s="175"/>
      <c r="AR432" s="175"/>
      <c r="AS432" s="176">
        <v>8</v>
      </c>
    </row>
    <row r="433" spans="1:45">
      <c r="A433" s="33"/>
      <c r="B433" s="18">
        <v>1</v>
      </c>
      <c r="C433" s="7">
        <v>3</v>
      </c>
      <c r="D433" s="177">
        <v>23</v>
      </c>
      <c r="E433" s="177">
        <v>19.899999999999999</v>
      </c>
      <c r="F433" s="174"/>
      <c r="G433" s="175"/>
      <c r="H433" s="175"/>
      <c r="I433" s="175"/>
      <c r="J433" s="175"/>
      <c r="K433" s="175"/>
      <c r="L433" s="175"/>
      <c r="M433" s="175"/>
      <c r="N433" s="175"/>
      <c r="O433" s="175"/>
      <c r="P433" s="175"/>
      <c r="Q433" s="175"/>
      <c r="R433" s="175"/>
      <c r="S433" s="175"/>
      <c r="T433" s="175"/>
      <c r="U433" s="175"/>
      <c r="V433" s="175"/>
      <c r="W433" s="175"/>
      <c r="X433" s="175"/>
      <c r="Y433" s="175"/>
      <c r="Z433" s="175"/>
      <c r="AA433" s="175"/>
      <c r="AB433" s="175"/>
      <c r="AC433" s="175"/>
      <c r="AD433" s="175"/>
      <c r="AE433" s="175"/>
      <c r="AF433" s="175"/>
      <c r="AG433" s="175"/>
      <c r="AH433" s="175"/>
      <c r="AI433" s="175"/>
      <c r="AJ433" s="175"/>
      <c r="AK433" s="175"/>
      <c r="AL433" s="175"/>
      <c r="AM433" s="175"/>
      <c r="AN433" s="175"/>
      <c r="AO433" s="175"/>
      <c r="AP433" s="175"/>
      <c r="AQ433" s="175"/>
      <c r="AR433" s="175"/>
      <c r="AS433" s="176">
        <v>16</v>
      </c>
    </row>
    <row r="434" spans="1:45">
      <c r="A434" s="33"/>
      <c r="B434" s="18">
        <v>1</v>
      </c>
      <c r="C434" s="7">
        <v>4</v>
      </c>
      <c r="D434" s="177">
        <v>21.1</v>
      </c>
      <c r="E434" s="177">
        <v>19.8</v>
      </c>
      <c r="F434" s="174"/>
      <c r="G434" s="175"/>
      <c r="H434" s="175"/>
      <c r="I434" s="175"/>
      <c r="J434" s="175"/>
      <c r="K434" s="175"/>
      <c r="L434" s="175"/>
      <c r="M434" s="175"/>
      <c r="N434" s="175"/>
      <c r="O434" s="175"/>
      <c r="P434" s="175"/>
      <c r="Q434" s="175"/>
      <c r="R434" s="175"/>
      <c r="S434" s="175"/>
      <c r="T434" s="175"/>
      <c r="U434" s="175"/>
      <c r="V434" s="175"/>
      <c r="W434" s="175"/>
      <c r="X434" s="175"/>
      <c r="Y434" s="175"/>
      <c r="Z434" s="175"/>
      <c r="AA434" s="175"/>
      <c r="AB434" s="175"/>
      <c r="AC434" s="175"/>
      <c r="AD434" s="175"/>
      <c r="AE434" s="175"/>
      <c r="AF434" s="175"/>
      <c r="AG434" s="175"/>
      <c r="AH434" s="175"/>
      <c r="AI434" s="175"/>
      <c r="AJ434" s="175"/>
      <c r="AK434" s="175"/>
      <c r="AL434" s="175"/>
      <c r="AM434" s="175"/>
      <c r="AN434" s="175"/>
      <c r="AO434" s="175"/>
      <c r="AP434" s="175"/>
      <c r="AQ434" s="175"/>
      <c r="AR434" s="175"/>
      <c r="AS434" s="176">
        <v>20.74</v>
      </c>
    </row>
    <row r="435" spans="1:45">
      <c r="A435" s="33"/>
      <c r="B435" s="18">
        <v>1</v>
      </c>
      <c r="C435" s="7">
        <v>5</v>
      </c>
      <c r="D435" s="177">
        <v>20.8</v>
      </c>
      <c r="E435" s="177">
        <v>20.3</v>
      </c>
      <c r="F435" s="174"/>
      <c r="G435" s="175"/>
      <c r="H435" s="175"/>
      <c r="I435" s="175"/>
      <c r="J435" s="175"/>
      <c r="K435" s="175"/>
      <c r="L435" s="175"/>
      <c r="M435" s="175"/>
      <c r="N435" s="175"/>
      <c r="O435" s="175"/>
      <c r="P435" s="175"/>
      <c r="Q435" s="175"/>
      <c r="R435" s="175"/>
      <c r="S435" s="175"/>
      <c r="T435" s="175"/>
      <c r="U435" s="175"/>
      <c r="V435" s="175"/>
      <c r="W435" s="175"/>
      <c r="X435" s="175"/>
      <c r="Y435" s="175"/>
      <c r="Z435" s="175"/>
      <c r="AA435" s="175"/>
      <c r="AB435" s="175"/>
      <c r="AC435" s="175"/>
      <c r="AD435" s="175"/>
      <c r="AE435" s="175"/>
      <c r="AF435" s="175"/>
      <c r="AG435" s="175"/>
      <c r="AH435" s="175"/>
      <c r="AI435" s="175"/>
      <c r="AJ435" s="175"/>
      <c r="AK435" s="175"/>
      <c r="AL435" s="175"/>
      <c r="AM435" s="175"/>
      <c r="AN435" s="175"/>
      <c r="AO435" s="175"/>
      <c r="AP435" s="175"/>
      <c r="AQ435" s="175"/>
      <c r="AR435" s="175"/>
      <c r="AS435" s="176">
        <v>14</v>
      </c>
    </row>
    <row r="436" spans="1:45">
      <c r="A436" s="33"/>
      <c r="B436" s="19" t="s">
        <v>161</v>
      </c>
      <c r="C436" s="11"/>
      <c r="D436" s="182">
        <v>21.499999999999996</v>
      </c>
      <c r="E436" s="182">
        <v>19.979999999999997</v>
      </c>
      <c r="F436" s="174"/>
      <c r="G436" s="175"/>
      <c r="H436" s="175"/>
      <c r="I436" s="175"/>
      <c r="J436" s="175"/>
      <c r="K436" s="175"/>
      <c r="L436" s="175"/>
      <c r="M436" s="175"/>
      <c r="N436" s="175"/>
      <c r="O436" s="175"/>
      <c r="P436" s="175"/>
      <c r="Q436" s="175"/>
      <c r="R436" s="175"/>
      <c r="S436" s="175"/>
      <c r="T436" s="175"/>
      <c r="U436" s="175"/>
      <c r="V436" s="175"/>
      <c r="W436" s="175"/>
      <c r="X436" s="175"/>
      <c r="Y436" s="175"/>
      <c r="Z436" s="175"/>
      <c r="AA436" s="175"/>
      <c r="AB436" s="175"/>
      <c r="AC436" s="175"/>
      <c r="AD436" s="175"/>
      <c r="AE436" s="175"/>
      <c r="AF436" s="175"/>
      <c r="AG436" s="175"/>
      <c r="AH436" s="175"/>
      <c r="AI436" s="175"/>
      <c r="AJ436" s="175"/>
      <c r="AK436" s="175"/>
      <c r="AL436" s="175"/>
      <c r="AM436" s="175"/>
      <c r="AN436" s="175"/>
      <c r="AO436" s="175"/>
      <c r="AP436" s="175"/>
      <c r="AQ436" s="175"/>
      <c r="AR436" s="175"/>
      <c r="AS436" s="183"/>
    </row>
    <row r="437" spans="1:45">
      <c r="A437" s="33"/>
      <c r="B437" s="2" t="s">
        <v>162</v>
      </c>
      <c r="C437" s="31"/>
      <c r="D437" s="184">
        <v>21.1</v>
      </c>
      <c r="E437" s="184">
        <v>19.899999999999999</v>
      </c>
      <c r="F437" s="174"/>
      <c r="G437" s="175"/>
      <c r="H437" s="175"/>
      <c r="I437" s="175"/>
      <c r="J437" s="175"/>
      <c r="K437" s="175"/>
      <c r="L437" s="175"/>
      <c r="M437" s="175"/>
      <c r="N437" s="175"/>
      <c r="O437" s="175"/>
      <c r="P437" s="175"/>
      <c r="Q437" s="175"/>
      <c r="R437" s="175"/>
      <c r="S437" s="175"/>
      <c r="T437" s="175"/>
      <c r="U437" s="175"/>
      <c r="V437" s="175"/>
      <c r="W437" s="175"/>
      <c r="X437" s="175"/>
      <c r="Y437" s="175"/>
      <c r="Z437" s="175"/>
      <c r="AA437" s="175"/>
      <c r="AB437" s="175"/>
      <c r="AC437" s="175"/>
      <c r="AD437" s="175"/>
      <c r="AE437" s="175"/>
      <c r="AF437" s="175"/>
      <c r="AG437" s="175"/>
      <c r="AH437" s="175"/>
      <c r="AI437" s="175"/>
      <c r="AJ437" s="175"/>
      <c r="AK437" s="175"/>
      <c r="AL437" s="175"/>
      <c r="AM437" s="175"/>
      <c r="AN437" s="175"/>
      <c r="AO437" s="175"/>
      <c r="AP437" s="175"/>
      <c r="AQ437" s="175"/>
      <c r="AR437" s="175"/>
      <c r="AS437" s="183"/>
    </row>
    <row r="438" spans="1:45">
      <c r="A438" s="33"/>
      <c r="B438" s="2" t="s">
        <v>163</v>
      </c>
      <c r="C438" s="31"/>
      <c r="D438" s="184">
        <v>1.0723805294763609</v>
      </c>
      <c r="E438" s="184">
        <v>0.90388052307813349</v>
      </c>
      <c r="F438" s="174"/>
      <c r="G438" s="175"/>
      <c r="H438" s="175"/>
      <c r="I438" s="175"/>
      <c r="J438" s="175"/>
      <c r="K438" s="175"/>
      <c r="L438" s="175"/>
      <c r="M438" s="175"/>
      <c r="N438" s="175"/>
      <c r="O438" s="175"/>
      <c r="P438" s="175"/>
      <c r="Q438" s="175"/>
      <c r="R438" s="175"/>
      <c r="S438" s="175"/>
      <c r="T438" s="175"/>
      <c r="U438" s="175"/>
      <c r="V438" s="175"/>
      <c r="W438" s="175"/>
      <c r="X438" s="175"/>
      <c r="Y438" s="175"/>
      <c r="Z438" s="175"/>
      <c r="AA438" s="175"/>
      <c r="AB438" s="175"/>
      <c r="AC438" s="175"/>
      <c r="AD438" s="175"/>
      <c r="AE438" s="175"/>
      <c r="AF438" s="175"/>
      <c r="AG438" s="175"/>
      <c r="AH438" s="175"/>
      <c r="AI438" s="175"/>
      <c r="AJ438" s="175"/>
      <c r="AK438" s="175"/>
      <c r="AL438" s="175"/>
      <c r="AM438" s="175"/>
      <c r="AN438" s="175"/>
      <c r="AO438" s="175"/>
      <c r="AP438" s="175"/>
      <c r="AQ438" s="175"/>
      <c r="AR438" s="175"/>
      <c r="AS438" s="183"/>
    </row>
    <row r="439" spans="1:45">
      <c r="A439" s="33"/>
      <c r="B439" s="2" t="s">
        <v>83</v>
      </c>
      <c r="C439" s="31"/>
      <c r="D439" s="12">
        <v>4.9878164161691212E-2</v>
      </c>
      <c r="E439" s="12">
        <v>4.5239265419326005E-2</v>
      </c>
      <c r="F439" s="11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164</v>
      </c>
      <c r="C440" s="31"/>
      <c r="D440" s="12">
        <v>3.6644165863066513E-2</v>
      </c>
      <c r="E440" s="12">
        <v>-3.6644165863066624E-2</v>
      </c>
      <c r="F440" s="11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165</v>
      </c>
      <c r="C441" s="55"/>
      <c r="D441" s="53">
        <v>0.67</v>
      </c>
      <c r="E441" s="53">
        <v>0.67</v>
      </c>
      <c r="F441" s="11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E442" s="29"/>
      <c r="AS442" s="69"/>
    </row>
    <row r="443" spans="1:45" ht="15">
      <c r="B443" s="37" t="s">
        <v>300</v>
      </c>
      <c r="AS443" s="30" t="s">
        <v>182</v>
      </c>
    </row>
    <row r="444" spans="1:45" ht="15">
      <c r="A444" s="27" t="s">
        <v>19</v>
      </c>
      <c r="B444" s="17" t="s">
        <v>115</v>
      </c>
      <c r="C444" s="14" t="s">
        <v>116</v>
      </c>
      <c r="D444" s="15" t="s">
        <v>153</v>
      </c>
      <c r="E444" s="16" t="s">
        <v>153</v>
      </c>
      <c r="F444" s="11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154</v>
      </c>
      <c r="C445" s="7" t="s">
        <v>154</v>
      </c>
      <c r="D445" s="111" t="s">
        <v>172</v>
      </c>
      <c r="E445" s="112" t="s">
        <v>158</v>
      </c>
      <c r="F445" s="11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189</v>
      </c>
      <c r="E446" s="9" t="s">
        <v>188</v>
      </c>
      <c r="F446" s="11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/>
      <c r="E447" s="28"/>
      <c r="F447" s="11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71">
        <v>34.4</v>
      </c>
      <c r="E448" s="171">
        <v>31.8</v>
      </c>
      <c r="F448" s="174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6">
        <v>1</v>
      </c>
    </row>
    <row r="449" spans="1:45">
      <c r="A449" s="33"/>
      <c r="B449" s="18">
        <v>1</v>
      </c>
      <c r="C449" s="7">
        <v>2</v>
      </c>
      <c r="D449" s="177">
        <v>35.4</v>
      </c>
      <c r="E449" s="177">
        <v>42.3</v>
      </c>
      <c r="F449" s="174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6">
        <v>9</v>
      </c>
    </row>
    <row r="450" spans="1:45">
      <c r="A450" s="33"/>
      <c r="B450" s="18">
        <v>1</v>
      </c>
      <c r="C450" s="7">
        <v>3</v>
      </c>
      <c r="D450" s="177">
        <v>36.299999999999997</v>
      </c>
      <c r="E450" s="177">
        <v>39.200000000000003</v>
      </c>
      <c r="F450" s="174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6">
        <v>16</v>
      </c>
    </row>
    <row r="451" spans="1:45">
      <c r="A451" s="33"/>
      <c r="B451" s="18">
        <v>1</v>
      </c>
      <c r="C451" s="7">
        <v>4</v>
      </c>
      <c r="D451" s="177">
        <v>27.4</v>
      </c>
      <c r="E451" s="177">
        <v>41.4</v>
      </c>
      <c r="F451" s="174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6">
        <v>35.74</v>
      </c>
    </row>
    <row r="452" spans="1:45">
      <c r="A452" s="33"/>
      <c r="B452" s="18">
        <v>1</v>
      </c>
      <c r="C452" s="7">
        <v>5</v>
      </c>
      <c r="D452" s="177">
        <v>31.6</v>
      </c>
      <c r="E452" s="177">
        <v>37.6</v>
      </c>
      <c r="F452" s="174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176">
        <v>15</v>
      </c>
    </row>
    <row r="453" spans="1:45">
      <c r="A453" s="33"/>
      <c r="B453" s="19" t="s">
        <v>161</v>
      </c>
      <c r="C453" s="11"/>
      <c r="D453" s="182">
        <v>33.019999999999996</v>
      </c>
      <c r="E453" s="182">
        <v>38.459999999999994</v>
      </c>
      <c r="F453" s="174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183"/>
    </row>
    <row r="454" spans="1:45">
      <c r="A454" s="33"/>
      <c r="B454" s="2" t="s">
        <v>162</v>
      </c>
      <c r="C454" s="31"/>
      <c r="D454" s="184">
        <v>34.4</v>
      </c>
      <c r="E454" s="184">
        <v>39.200000000000003</v>
      </c>
      <c r="F454" s="174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183"/>
    </row>
    <row r="455" spans="1:45">
      <c r="A455" s="33"/>
      <c r="B455" s="2" t="s">
        <v>163</v>
      </c>
      <c r="C455" s="31"/>
      <c r="D455" s="184">
        <v>3.6030542599300381</v>
      </c>
      <c r="E455" s="184">
        <v>4.154274906647367</v>
      </c>
      <c r="F455" s="174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183"/>
    </row>
    <row r="456" spans="1:45">
      <c r="A456" s="33"/>
      <c r="B456" s="2" t="s">
        <v>83</v>
      </c>
      <c r="C456" s="31"/>
      <c r="D456" s="12">
        <v>0.10911733070654266</v>
      </c>
      <c r="E456" s="12">
        <v>0.10801546819155922</v>
      </c>
      <c r="F456" s="11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164</v>
      </c>
      <c r="C457" s="31"/>
      <c r="D457" s="12">
        <v>-7.6105204252938097E-2</v>
      </c>
      <c r="E457" s="12">
        <v>7.6105204252937542E-2</v>
      </c>
      <c r="F457" s="11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165</v>
      </c>
      <c r="C458" s="55"/>
      <c r="D458" s="53">
        <v>0.67</v>
      </c>
      <c r="E458" s="53">
        <v>0.67</v>
      </c>
      <c r="F458" s="11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E459" s="29"/>
      <c r="AS459" s="69"/>
    </row>
    <row r="460" spans="1:45" ht="15">
      <c r="B460" s="37" t="s">
        <v>301</v>
      </c>
      <c r="AS460" s="30" t="s">
        <v>182</v>
      </c>
    </row>
    <row r="461" spans="1:45" ht="15">
      <c r="A461" s="27" t="s">
        <v>22</v>
      </c>
      <c r="B461" s="17" t="s">
        <v>115</v>
      </c>
      <c r="C461" s="14" t="s">
        <v>116</v>
      </c>
      <c r="D461" s="15" t="s">
        <v>153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154</v>
      </c>
      <c r="C462" s="7" t="s">
        <v>154</v>
      </c>
      <c r="D462" s="111" t="s">
        <v>158</v>
      </c>
      <c r="E462" s="11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78</v>
      </c>
    </row>
    <row r="463" spans="1:45">
      <c r="A463" s="33"/>
      <c r="B463" s="18"/>
      <c r="C463" s="7"/>
      <c r="D463" s="8" t="s">
        <v>188</v>
      </c>
      <c r="E463" s="11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0</v>
      </c>
    </row>
    <row r="464" spans="1:45">
      <c r="A464" s="33"/>
      <c r="B464" s="18"/>
      <c r="C464" s="7"/>
      <c r="D464" s="28"/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0</v>
      </c>
    </row>
    <row r="465" spans="1:45">
      <c r="A465" s="33"/>
      <c r="B465" s="17">
        <v>1</v>
      </c>
      <c r="C465" s="13">
        <v>1</v>
      </c>
      <c r="D465" s="187">
        <v>200.00000000000003</v>
      </c>
      <c r="E465" s="190"/>
      <c r="F465" s="191"/>
      <c r="G465" s="191"/>
      <c r="H465" s="191"/>
      <c r="I465" s="191"/>
      <c r="J465" s="191"/>
      <c r="K465" s="191"/>
      <c r="L465" s="191"/>
      <c r="M465" s="191"/>
      <c r="N465" s="191"/>
      <c r="O465" s="191"/>
      <c r="P465" s="191"/>
      <c r="Q465" s="191"/>
      <c r="R465" s="191"/>
      <c r="S465" s="191"/>
      <c r="T465" s="191"/>
      <c r="U465" s="191"/>
      <c r="V465" s="191"/>
      <c r="W465" s="191"/>
      <c r="X465" s="191"/>
      <c r="Y465" s="191"/>
      <c r="Z465" s="191"/>
      <c r="AA465" s="191"/>
      <c r="AB465" s="191"/>
      <c r="AC465" s="191"/>
      <c r="AD465" s="191"/>
      <c r="AE465" s="191"/>
      <c r="AF465" s="191"/>
      <c r="AG465" s="191"/>
      <c r="AH465" s="191"/>
      <c r="AI465" s="191"/>
      <c r="AJ465" s="191"/>
      <c r="AK465" s="191"/>
      <c r="AL465" s="191"/>
      <c r="AM465" s="191"/>
      <c r="AN465" s="191"/>
      <c r="AO465" s="191"/>
      <c r="AP465" s="191"/>
      <c r="AQ465" s="191"/>
      <c r="AR465" s="191"/>
      <c r="AS465" s="192">
        <v>1</v>
      </c>
    </row>
    <row r="466" spans="1:45">
      <c r="A466" s="33"/>
      <c r="B466" s="18">
        <v>1</v>
      </c>
      <c r="C466" s="7">
        <v>2</v>
      </c>
      <c r="D466" s="193">
        <v>200.00000000000003</v>
      </c>
      <c r="E466" s="190"/>
      <c r="F466" s="191"/>
      <c r="G466" s="191"/>
      <c r="H466" s="191"/>
      <c r="I466" s="191"/>
      <c r="J466" s="191"/>
      <c r="K466" s="191"/>
      <c r="L466" s="191"/>
      <c r="M466" s="191"/>
      <c r="N466" s="191"/>
      <c r="O466" s="191"/>
      <c r="P466" s="191"/>
      <c r="Q466" s="191"/>
      <c r="R466" s="191"/>
      <c r="S466" s="191"/>
      <c r="T466" s="191"/>
      <c r="U466" s="191"/>
      <c r="V466" s="191"/>
      <c r="W466" s="191"/>
      <c r="X466" s="191"/>
      <c r="Y466" s="191"/>
      <c r="Z466" s="191"/>
      <c r="AA466" s="191"/>
      <c r="AB466" s="191"/>
      <c r="AC466" s="191"/>
      <c r="AD466" s="191"/>
      <c r="AE466" s="191"/>
      <c r="AF466" s="191"/>
      <c r="AG466" s="191"/>
      <c r="AH466" s="191"/>
      <c r="AI466" s="191"/>
      <c r="AJ466" s="191"/>
      <c r="AK466" s="191"/>
      <c r="AL466" s="191"/>
      <c r="AM466" s="191"/>
      <c r="AN466" s="191"/>
      <c r="AO466" s="191"/>
      <c r="AP466" s="191"/>
      <c r="AQ466" s="191"/>
      <c r="AR466" s="191"/>
      <c r="AS466" s="192">
        <v>10</v>
      </c>
    </row>
    <row r="467" spans="1:45">
      <c r="A467" s="33"/>
      <c r="B467" s="18">
        <v>1</v>
      </c>
      <c r="C467" s="7">
        <v>3</v>
      </c>
      <c r="D467" s="193">
        <v>200.00000000000003</v>
      </c>
      <c r="E467" s="190"/>
      <c r="F467" s="191"/>
      <c r="G467" s="191"/>
      <c r="H467" s="191"/>
      <c r="I467" s="191"/>
      <c r="J467" s="191"/>
      <c r="K467" s="191"/>
      <c r="L467" s="191"/>
      <c r="M467" s="191"/>
      <c r="N467" s="191"/>
      <c r="O467" s="191"/>
      <c r="P467" s="191"/>
      <c r="Q467" s="191"/>
      <c r="R467" s="191"/>
      <c r="S467" s="191"/>
      <c r="T467" s="191"/>
      <c r="U467" s="191"/>
      <c r="V467" s="191"/>
      <c r="W467" s="191"/>
      <c r="X467" s="191"/>
      <c r="Y467" s="191"/>
      <c r="Z467" s="191"/>
      <c r="AA467" s="191"/>
      <c r="AB467" s="191"/>
      <c r="AC467" s="191"/>
      <c r="AD467" s="191"/>
      <c r="AE467" s="191"/>
      <c r="AF467" s="191"/>
      <c r="AG467" s="191"/>
      <c r="AH467" s="191"/>
      <c r="AI467" s="191"/>
      <c r="AJ467" s="191"/>
      <c r="AK467" s="191"/>
      <c r="AL467" s="191"/>
      <c r="AM467" s="191"/>
      <c r="AN467" s="191"/>
      <c r="AO467" s="191"/>
      <c r="AP467" s="191"/>
      <c r="AQ467" s="191"/>
      <c r="AR467" s="191"/>
      <c r="AS467" s="192">
        <v>16</v>
      </c>
    </row>
    <row r="468" spans="1:45">
      <c r="A468" s="33"/>
      <c r="B468" s="18">
        <v>1</v>
      </c>
      <c r="C468" s="7">
        <v>4</v>
      </c>
      <c r="D468" s="193">
        <v>200.00000000000003</v>
      </c>
      <c r="E468" s="190"/>
      <c r="F468" s="191"/>
      <c r="G468" s="191"/>
      <c r="H468" s="191"/>
      <c r="I468" s="191"/>
      <c r="J468" s="191"/>
      <c r="K468" s="191"/>
      <c r="L468" s="191"/>
      <c r="M468" s="191"/>
      <c r="N468" s="191"/>
      <c r="O468" s="191"/>
      <c r="P468" s="191"/>
      <c r="Q468" s="191"/>
      <c r="R468" s="191"/>
      <c r="S468" s="191"/>
      <c r="T468" s="191"/>
      <c r="U468" s="191"/>
      <c r="V468" s="191"/>
      <c r="W468" s="191"/>
      <c r="X468" s="191"/>
      <c r="Y468" s="191"/>
      <c r="Z468" s="191"/>
      <c r="AA468" s="191"/>
      <c r="AB468" s="191"/>
      <c r="AC468" s="191"/>
      <c r="AD468" s="191"/>
      <c r="AE468" s="191"/>
      <c r="AF468" s="191"/>
      <c r="AG468" s="191"/>
      <c r="AH468" s="191"/>
      <c r="AI468" s="191"/>
      <c r="AJ468" s="191"/>
      <c r="AK468" s="191"/>
      <c r="AL468" s="191"/>
      <c r="AM468" s="191"/>
      <c r="AN468" s="191"/>
      <c r="AO468" s="191"/>
      <c r="AP468" s="191"/>
      <c r="AQ468" s="191"/>
      <c r="AR468" s="191"/>
      <c r="AS468" s="192">
        <v>200</v>
      </c>
    </row>
    <row r="469" spans="1:45">
      <c r="A469" s="33"/>
      <c r="B469" s="18">
        <v>1</v>
      </c>
      <c r="C469" s="7">
        <v>5</v>
      </c>
      <c r="D469" s="193">
        <v>200.00000000000003</v>
      </c>
      <c r="E469" s="190"/>
      <c r="F469" s="191"/>
      <c r="G469" s="191"/>
      <c r="H469" s="191"/>
      <c r="I469" s="191"/>
      <c r="J469" s="191"/>
      <c r="K469" s="191"/>
      <c r="L469" s="191"/>
      <c r="M469" s="191"/>
      <c r="N469" s="191"/>
      <c r="O469" s="191"/>
      <c r="P469" s="191"/>
      <c r="Q469" s="191"/>
      <c r="R469" s="191"/>
      <c r="S469" s="191"/>
      <c r="T469" s="191"/>
      <c r="U469" s="191"/>
      <c r="V469" s="191"/>
      <c r="W469" s="191"/>
      <c r="X469" s="191"/>
      <c r="Y469" s="191"/>
      <c r="Z469" s="191"/>
      <c r="AA469" s="191"/>
      <c r="AB469" s="191"/>
      <c r="AC469" s="191"/>
      <c r="AD469" s="191"/>
      <c r="AE469" s="191"/>
      <c r="AF469" s="191"/>
      <c r="AG469" s="191"/>
      <c r="AH469" s="191"/>
      <c r="AI469" s="191"/>
      <c r="AJ469" s="191"/>
      <c r="AK469" s="191"/>
      <c r="AL469" s="191"/>
      <c r="AM469" s="191"/>
      <c r="AN469" s="191"/>
      <c r="AO469" s="191"/>
      <c r="AP469" s="191"/>
      <c r="AQ469" s="191"/>
      <c r="AR469" s="191"/>
      <c r="AS469" s="192">
        <v>16</v>
      </c>
    </row>
    <row r="470" spans="1:45">
      <c r="A470" s="33"/>
      <c r="B470" s="19" t="s">
        <v>161</v>
      </c>
      <c r="C470" s="11"/>
      <c r="D470" s="198">
        <v>200.00000000000003</v>
      </c>
      <c r="E470" s="190"/>
      <c r="F470" s="191"/>
      <c r="G470" s="191"/>
      <c r="H470" s="191"/>
      <c r="I470" s="191"/>
      <c r="J470" s="191"/>
      <c r="K470" s="191"/>
      <c r="L470" s="191"/>
      <c r="M470" s="191"/>
      <c r="N470" s="191"/>
      <c r="O470" s="191"/>
      <c r="P470" s="191"/>
      <c r="Q470" s="191"/>
      <c r="R470" s="191"/>
      <c r="S470" s="191"/>
      <c r="T470" s="191"/>
      <c r="U470" s="191"/>
      <c r="V470" s="191"/>
      <c r="W470" s="191"/>
      <c r="X470" s="191"/>
      <c r="Y470" s="191"/>
      <c r="Z470" s="191"/>
      <c r="AA470" s="191"/>
      <c r="AB470" s="191"/>
      <c r="AC470" s="191"/>
      <c r="AD470" s="191"/>
      <c r="AE470" s="191"/>
      <c r="AF470" s="191"/>
      <c r="AG470" s="191"/>
      <c r="AH470" s="191"/>
      <c r="AI470" s="191"/>
      <c r="AJ470" s="191"/>
      <c r="AK470" s="191"/>
      <c r="AL470" s="191"/>
      <c r="AM470" s="191"/>
      <c r="AN470" s="191"/>
      <c r="AO470" s="191"/>
      <c r="AP470" s="191"/>
      <c r="AQ470" s="191"/>
      <c r="AR470" s="191"/>
      <c r="AS470" s="199"/>
    </row>
    <row r="471" spans="1:45">
      <c r="A471" s="33"/>
      <c r="B471" s="2" t="s">
        <v>162</v>
      </c>
      <c r="C471" s="31"/>
      <c r="D471" s="200">
        <v>200.00000000000003</v>
      </c>
      <c r="E471" s="190"/>
      <c r="F471" s="191"/>
      <c r="G471" s="191"/>
      <c r="H471" s="191"/>
      <c r="I471" s="191"/>
      <c r="J471" s="191"/>
      <c r="K471" s="191"/>
      <c r="L471" s="191"/>
      <c r="M471" s="191"/>
      <c r="N471" s="191"/>
      <c r="O471" s="191"/>
      <c r="P471" s="191"/>
      <c r="Q471" s="191"/>
      <c r="R471" s="191"/>
      <c r="S471" s="191"/>
      <c r="T471" s="191"/>
      <c r="U471" s="191"/>
      <c r="V471" s="191"/>
      <c r="W471" s="191"/>
      <c r="X471" s="191"/>
      <c r="Y471" s="191"/>
      <c r="Z471" s="191"/>
      <c r="AA471" s="191"/>
      <c r="AB471" s="191"/>
      <c r="AC471" s="191"/>
      <c r="AD471" s="191"/>
      <c r="AE471" s="191"/>
      <c r="AF471" s="191"/>
      <c r="AG471" s="191"/>
      <c r="AH471" s="191"/>
      <c r="AI471" s="191"/>
      <c r="AJ471" s="191"/>
      <c r="AK471" s="191"/>
      <c r="AL471" s="191"/>
      <c r="AM471" s="191"/>
      <c r="AN471" s="191"/>
      <c r="AO471" s="191"/>
      <c r="AP471" s="191"/>
      <c r="AQ471" s="191"/>
      <c r="AR471" s="191"/>
      <c r="AS471" s="199"/>
    </row>
    <row r="472" spans="1:45">
      <c r="A472" s="33"/>
      <c r="B472" s="2" t="s">
        <v>163</v>
      </c>
      <c r="C472" s="31"/>
      <c r="D472" s="200">
        <v>0</v>
      </c>
      <c r="E472" s="190"/>
      <c r="F472" s="191"/>
      <c r="G472" s="191"/>
      <c r="H472" s="191"/>
      <c r="I472" s="191"/>
      <c r="J472" s="191"/>
      <c r="K472" s="191"/>
      <c r="L472" s="191"/>
      <c r="M472" s="191"/>
      <c r="N472" s="191"/>
      <c r="O472" s="191"/>
      <c r="P472" s="191"/>
      <c r="Q472" s="191"/>
      <c r="R472" s="191"/>
      <c r="S472" s="191"/>
      <c r="T472" s="191"/>
      <c r="U472" s="191"/>
      <c r="V472" s="191"/>
      <c r="W472" s="191"/>
      <c r="X472" s="191"/>
      <c r="Y472" s="191"/>
      <c r="Z472" s="191"/>
      <c r="AA472" s="191"/>
      <c r="AB472" s="191"/>
      <c r="AC472" s="191"/>
      <c r="AD472" s="191"/>
      <c r="AE472" s="191"/>
      <c r="AF472" s="191"/>
      <c r="AG472" s="191"/>
      <c r="AH472" s="191"/>
      <c r="AI472" s="191"/>
      <c r="AJ472" s="191"/>
      <c r="AK472" s="191"/>
      <c r="AL472" s="191"/>
      <c r="AM472" s="191"/>
      <c r="AN472" s="191"/>
      <c r="AO472" s="191"/>
      <c r="AP472" s="191"/>
      <c r="AQ472" s="191"/>
      <c r="AR472" s="191"/>
      <c r="AS472" s="199"/>
    </row>
    <row r="473" spans="1:45">
      <c r="A473" s="33"/>
      <c r="B473" s="2" t="s">
        <v>83</v>
      </c>
      <c r="C473" s="31"/>
      <c r="D473" s="12">
        <v>0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164</v>
      </c>
      <c r="C474" s="31"/>
      <c r="D474" s="12">
        <v>2.2204460492503131E-16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165</v>
      </c>
      <c r="C475" s="55"/>
      <c r="D475" s="53" t="s">
        <v>171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 ht="15">
      <c r="B477" s="37" t="s">
        <v>302</v>
      </c>
      <c r="AS477" s="30" t="s">
        <v>62</v>
      </c>
    </row>
    <row r="478" spans="1:45" ht="15">
      <c r="A478" s="27" t="s">
        <v>114</v>
      </c>
      <c r="B478" s="17" t="s">
        <v>115</v>
      </c>
      <c r="C478" s="14" t="s">
        <v>116</v>
      </c>
      <c r="D478" s="15" t="s">
        <v>153</v>
      </c>
      <c r="E478" s="16" t="s">
        <v>153</v>
      </c>
      <c r="F478" s="16" t="s">
        <v>153</v>
      </c>
      <c r="G478" s="16" t="s">
        <v>153</v>
      </c>
      <c r="H478" s="16" t="s">
        <v>153</v>
      </c>
      <c r="I478" s="16" t="s">
        <v>153</v>
      </c>
      <c r="J478" s="16" t="s">
        <v>153</v>
      </c>
      <c r="K478" s="16" t="s">
        <v>153</v>
      </c>
      <c r="L478" s="16" t="s">
        <v>153</v>
      </c>
      <c r="M478" s="16" t="s">
        <v>153</v>
      </c>
      <c r="N478" s="16" t="s">
        <v>153</v>
      </c>
      <c r="O478" s="16" t="s">
        <v>153</v>
      </c>
      <c r="P478" s="16" t="s">
        <v>153</v>
      </c>
      <c r="Q478" s="16" t="s">
        <v>153</v>
      </c>
      <c r="R478" s="16" t="s">
        <v>153</v>
      </c>
      <c r="S478" s="113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154</v>
      </c>
      <c r="C479" s="7" t="s">
        <v>154</v>
      </c>
      <c r="D479" s="111" t="s">
        <v>155</v>
      </c>
      <c r="E479" s="112" t="s">
        <v>183</v>
      </c>
      <c r="F479" s="112" t="s">
        <v>184</v>
      </c>
      <c r="G479" s="112" t="s">
        <v>166</v>
      </c>
      <c r="H479" s="112" t="s">
        <v>156</v>
      </c>
      <c r="I479" s="112" t="s">
        <v>185</v>
      </c>
      <c r="J479" s="112" t="s">
        <v>167</v>
      </c>
      <c r="K479" s="112" t="s">
        <v>168</v>
      </c>
      <c r="L479" s="112" t="s">
        <v>172</v>
      </c>
      <c r="M479" s="112" t="s">
        <v>157</v>
      </c>
      <c r="N479" s="112" t="s">
        <v>169</v>
      </c>
      <c r="O479" s="112" t="s">
        <v>158</v>
      </c>
      <c r="P479" s="112" t="s">
        <v>186</v>
      </c>
      <c r="Q479" s="112" t="s">
        <v>187</v>
      </c>
      <c r="R479" s="112" t="s">
        <v>159</v>
      </c>
      <c r="S479" s="113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1</v>
      </c>
    </row>
    <row r="480" spans="1:45">
      <c r="A480" s="33"/>
      <c r="B480" s="18"/>
      <c r="C480" s="7"/>
      <c r="D480" s="8" t="s">
        <v>117</v>
      </c>
      <c r="E480" s="9" t="s">
        <v>117</v>
      </c>
      <c r="F480" s="9" t="s">
        <v>117</v>
      </c>
      <c r="G480" s="9" t="s">
        <v>188</v>
      </c>
      <c r="H480" s="9" t="s">
        <v>117</v>
      </c>
      <c r="I480" s="9" t="s">
        <v>117</v>
      </c>
      <c r="J480" s="9" t="s">
        <v>117</v>
      </c>
      <c r="K480" s="9" t="s">
        <v>117</v>
      </c>
      <c r="L480" s="9" t="s">
        <v>189</v>
      </c>
      <c r="M480" s="9" t="s">
        <v>117</v>
      </c>
      <c r="N480" s="9" t="s">
        <v>117</v>
      </c>
      <c r="O480" s="9" t="s">
        <v>117</v>
      </c>
      <c r="P480" s="9" t="s">
        <v>117</v>
      </c>
      <c r="Q480" s="9" t="s">
        <v>117</v>
      </c>
      <c r="R480" s="9" t="s">
        <v>117</v>
      </c>
      <c r="S480" s="113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2</v>
      </c>
    </row>
    <row r="481" spans="1:45">
      <c r="A481" s="33"/>
      <c r="B481" s="18"/>
      <c r="C481" s="7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113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3</v>
      </c>
    </row>
    <row r="482" spans="1:45">
      <c r="A482" s="33"/>
      <c r="B482" s="17">
        <v>1</v>
      </c>
      <c r="C482" s="13">
        <v>1</v>
      </c>
      <c r="D482" s="109">
        <v>4.8021000000000003</v>
      </c>
      <c r="E482" s="20">
        <v>4.8917000000000002</v>
      </c>
      <c r="F482" s="108">
        <v>5.4059999999999997</v>
      </c>
      <c r="G482" s="20">
        <v>4.9158999999999997</v>
      </c>
      <c r="H482" s="21">
        <v>4.6097999999999999</v>
      </c>
      <c r="I482" s="20">
        <v>4.7759999999999998</v>
      </c>
      <c r="J482" s="21">
        <v>4.5270000000000001</v>
      </c>
      <c r="K482" s="20">
        <v>4.577</v>
      </c>
      <c r="L482" s="20">
        <v>4.726</v>
      </c>
      <c r="M482" s="20">
        <v>4.8250000000000002</v>
      </c>
      <c r="N482" s="20">
        <v>4.5567000000000002</v>
      </c>
      <c r="O482" s="107">
        <v>3.0680000000000001</v>
      </c>
      <c r="P482" s="20">
        <v>4.444</v>
      </c>
      <c r="Q482" s="109">
        <v>4.4269999999999996</v>
      </c>
      <c r="R482" s="20">
        <v>4.9749999999999996</v>
      </c>
      <c r="S482" s="113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0">
        <v>1</v>
      </c>
    </row>
    <row r="483" spans="1:45">
      <c r="A483" s="33"/>
      <c r="B483" s="18">
        <v>1</v>
      </c>
      <c r="C483" s="7">
        <v>2</v>
      </c>
      <c r="D483" s="9">
        <v>4.6727999999999996</v>
      </c>
      <c r="E483" s="9">
        <v>4.9413999999999998</v>
      </c>
      <c r="F483" s="22">
        <v>5.29</v>
      </c>
      <c r="G483" s="9">
        <v>4.8162399999999996</v>
      </c>
      <c r="H483" s="22">
        <v>4.5766</v>
      </c>
      <c r="I483" s="9">
        <v>4.9580000000000002</v>
      </c>
      <c r="J483" s="22">
        <v>4.7759999999999998</v>
      </c>
      <c r="K483" s="9">
        <v>4.5599999999999996</v>
      </c>
      <c r="L483" s="9">
        <v>4.742</v>
      </c>
      <c r="M483" s="9">
        <v>4.9909999999999997</v>
      </c>
      <c r="N483" s="9">
        <v>4.6131000000000002</v>
      </c>
      <c r="O483" s="106">
        <v>3.0840000000000001</v>
      </c>
      <c r="P483" s="9">
        <v>4.3609999999999998</v>
      </c>
      <c r="Q483" s="9">
        <v>4.4770000000000003</v>
      </c>
      <c r="R483" s="9">
        <v>4.8090000000000002</v>
      </c>
      <c r="S483" s="113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0" t="e">
        <v>#N/A</v>
      </c>
    </row>
    <row r="484" spans="1:45">
      <c r="A484" s="33"/>
      <c r="B484" s="18">
        <v>1</v>
      </c>
      <c r="C484" s="7">
        <v>3</v>
      </c>
      <c r="D484" s="9">
        <v>4.6528999999999998</v>
      </c>
      <c r="E484" s="9">
        <v>4.8087999999999997</v>
      </c>
      <c r="F484" s="22">
        <v>5.3390000000000004</v>
      </c>
      <c r="G484" s="9">
        <v>4.9071100000000003</v>
      </c>
      <c r="H484" s="22">
        <v>4.5434999999999999</v>
      </c>
      <c r="I484" s="9">
        <v>4.8920000000000003</v>
      </c>
      <c r="J484" s="22">
        <v>4.9909999999999997</v>
      </c>
      <c r="K484" s="110">
        <v>4.3109999999999999</v>
      </c>
      <c r="L484" s="10">
        <v>4.7919999999999998</v>
      </c>
      <c r="M484" s="10">
        <v>4.6929999999999996</v>
      </c>
      <c r="N484" s="10">
        <v>4.4638999999999998</v>
      </c>
      <c r="O484" s="105">
        <v>3.0840000000000001</v>
      </c>
      <c r="P484" s="10">
        <v>4.4109999999999996</v>
      </c>
      <c r="Q484" s="10">
        <v>4.5430000000000001</v>
      </c>
      <c r="R484" s="10">
        <v>5.1070000000000002</v>
      </c>
      <c r="S484" s="113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0">
        <v>16</v>
      </c>
    </row>
    <row r="485" spans="1:45">
      <c r="A485" s="33"/>
      <c r="B485" s="18">
        <v>1</v>
      </c>
      <c r="C485" s="7">
        <v>4</v>
      </c>
      <c r="D485" s="9">
        <v>4.7060000000000004</v>
      </c>
      <c r="E485" s="9">
        <v>4.8585000000000003</v>
      </c>
      <c r="F485" s="22">
        <v>5.306</v>
      </c>
      <c r="G485" s="9">
        <v>4.8517299999999999</v>
      </c>
      <c r="H485" s="22">
        <v>4.4936999999999996</v>
      </c>
      <c r="I485" s="9">
        <v>4.859</v>
      </c>
      <c r="J485" s="22">
        <v>4.875</v>
      </c>
      <c r="K485" s="22">
        <v>4.4109999999999996</v>
      </c>
      <c r="L485" s="110">
        <v>4.6100000000000003</v>
      </c>
      <c r="M485" s="10">
        <v>4.9080000000000004</v>
      </c>
      <c r="N485" s="10">
        <v>4.5103</v>
      </c>
      <c r="O485" s="105">
        <v>3.1669999999999998</v>
      </c>
      <c r="P485" s="10">
        <v>4.4109999999999996</v>
      </c>
      <c r="Q485" s="10">
        <v>4.5270000000000001</v>
      </c>
      <c r="R485" s="10">
        <v>5.024</v>
      </c>
      <c r="S485" s="113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0">
        <v>4.7605263799999999</v>
      </c>
    </row>
    <row r="486" spans="1:45">
      <c r="A486" s="33"/>
      <c r="B486" s="18">
        <v>1</v>
      </c>
      <c r="C486" s="7">
        <v>5</v>
      </c>
      <c r="D486" s="9">
        <v>4.6528999999999998</v>
      </c>
      <c r="E486" s="104">
        <v>4.6595000000000004</v>
      </c>
      <c r="F486" s="9">
        <v>5.3230000000000004</v>
      </c>
      <c r="G486" s="9">
        <v>4.8762699999999999</v>
      </c>
      <c r="H486" s="9">
        <v>4.5766</v>
      </c>
      <c r="I486" s="9">
        <v>4.859</v>
      </c>
      <c r="J486" s="9">
        <v>4.9409999999999998</v>
      </c>
      <c r="K486" s="9">
        <v>4.6260000000000003</v>
      </c>
      <c r="L486" s="9">
        <v>4.742</v>
      </c>
      <c r="M486" s="9">
        <v>4.8090000000000002</v>
      </c>
      <c r="N486" s="9">
        <v>4.6528999999999998</v>
      </c>
      <c r="O486" s="106">
        <v>3.0840000000000001</v>
      </c>
      <c r="P486" s="104">
        <v>4.2779999999999996</v>
      </c>
      <c r="Q486" s="9">
        <v>4.5430000000000001</v>
      </c>
      <c r="R486" s="9">
        <v>5.2560000000000002</v>
      </c>
      <c r="S486" s="113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0">
        <v>28</v>
      </c>
    </row>
    <row r="487" spans="1:45">
      <c r="A487" s="33"/>
      <c r="B487" s="19" t="s">
        <v>161</v>
      </c>
      <c r="C487" s="11"/>
      <c r="D487" s="23">
        <v>4.6973399999999996</v>
      </c>
      <c r="E487" s="23">
        <v>4.8319799999999997</v>
      </c>
      <c r="F487" s="23">
        <v>5.3328000000000007</v>
      </c>
      <c r="G487" s="23">
        <v>4.8734500000000001</v>
      </c>
      <c r="H487" s="23">
        <v>4.560039999999999</v>
      </c>
      <c r="I487" s="23">
        <v>4.8688000000000002</v>
      </c>
      <c r="J487" s="23">
        <v>4.8220000000000001</v>
      </c>
      <c r="K487" s="23">
        <v>4.4970000000000008</v>
      </c>
      <c r="L487" s="23">
        <v>4.7224000000000004</v>
      </c>
      <c r="M487" s="23">
        <v>4.8452000000000002</v>
      </c>
      <c r="N487" s="23">
        <v>4.55938</v>
      </c>
      <c r="O487" s="23">
        <v>3.0973999999999999</v>
      </c>
      <c r="P487" s="23">
        <v>4.3809999999999993</v>
      </c>
      <c r="Q487" s="23">
        <v>4.5034000000000001</v>
      </c>
      <c r="R487" s="23">
        <v>5.0342000000000002</v>
      </c>
      <c r="S487" s="113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69"/>
    </row>
    <row r="488" spans="1:45">
      <c r="A488" s="33"/>
      <c r="B488" s="2" t="s">
        <v>162</v>
      </c>
      <c r="C488" s="31"/>
      <c r="D488" s="10">
        <v>4.6727999999999996</v>
      </c>
      <c r="E488" s="10">
        <v>4.8585000000000003</v>
      </c>
      <c r="F488" s="10">
        <v>5.3230000000000004</v>
      </c>
      <c r="G488" s="10">
        <v>4.8762699999999999</v>
      </c>
      <c r="H488" s="10">
        <v>4.5766</v>
      </c>
      <c r="I488" s="10">
        <v>4.859</v>
      </c>
      <c r="J488" s="10">
        <v>4.875</v>
      </c>
      <c r="K488" s="10">
        <v>4.5599999999999996</v>
      </c>
      <c r="L488" s="10">
        <v>4.742</v>
      </c>
      <c r="M488" s="10">
        <v>4.8250000000000002</v>
      </c>
      <c r="N488" s="10">
        <v>4.5567000000000002</v>
      </c>
      <c r="O488" s="10">
        <v>3.0840000000000001</v>
      </c>
      <c r="P488" s="10">
        <v>4.4109999999999996</v>
      </c>
      <c r="Q488" s="10">
        <v>4.5270000000000001</v>
      </c>
      <c r="R488" s="10">
        <v>5.024</v>
      </c>
      <c r="S488" s="113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69"/>
    </row>
    <row r="489" spans="1:45">
      <c r="A489" s="33"/>
      <c r="B489" s="2" t="s">
        <v>163</v>
      </c>
      <c r="C489" s="31"/>
      <c r="D489" s="24">
        <v>6.2453366602610208E-2</v>
      </c>
      <c r="E489" s="24">
        <v>0.10785312698294827</v>
      </c>
      <c r="F489" s="24">
        <v>4.4840829608739252E-2</v>
      </c>
      <c r="G489" s="24">
        <v>4.0889158098449653E-2</v>
      </c>
      <c r="H489" s="24">
        <v>4.3872234955607312E-2</v>
      </c>
      <c r="I489" s="24">
        <v>6.576245129251207E-2</v>
      </c>
      <c r="J489" s="24">
        <v>0.18348841925309606</v>
      </c>
      <c r="K489" s="24">
        <v>0.1313411588193131</v>
      </c>
      <c r="L489" s="24">
        <v>6.7563303649244205E-2</v>
      </c>
      <c r="M489" s="24">
        <v>0.11189816799215263</v>
      </c>
      <c r="N489" s="24">
        <v>7.6099093292890219E-2</v>
      </c>
      <c r="O489" s="24">
        <v>3.9519615382743678E-2</v>
      </c>
      <c r="P489" s="24">
        <v>6.4764959661841912E-2</v>
      </c>
      <c r="Q489" s="24">
        <v>5.056480989779373E-2</v>
      </c>
      <c r="R489" s="24">
        <v>0.16493847337719611</v>
      </c>
      <c r="S489" s="185"/>
      <c r="T489" s="186"/>
      <c r="U489" s="186"/>
      <c r="V489" s="186"/>
      <c r="W489" s="186"/>
      <c r="X489" s="186"/>
      <c r="Y489" s="186"/>
      <c r="Z489" s="186"/>
      <c r="AA489" s="186"/>
      <c r="AB489" s="186"/>
      <c r="AC489" s="186"/>
      <c r="AD489" s="186"/>
      <c r="AE489" s="186"/>
      <c r="AF489" s="186"/>
      <c r="AG489" s="186"/>
      <c r="AH489" s="186"/>
      <c r="AI489" s="186"/>
      <c r="AJ489" s="186"/>
      <c r="AK489" s="186"/>
      <c r="AL489" s="186"/>
      <c r="AM489" s="186"/>
      <c r="AN489" s="186"/>
      <c r="AO489" s="186"/>
      <c r="AP489" s="186"/>
      <c r="AQ489" s="186"/>
      <c r="AR489" s="186"/>
      <c r="AS489" s="70"/>
    </row>
    <row r="490" spans="1:45">
      <c r="A490" s="33"/>
      <c r="B490" s="2" t="s">
        <v>83</v>
      </c>
      <c r="C490" s="31"/>
      <c r="D490" s="12">
        <v>1.3295475014073969E-2</v>
      </c>
      <c r="E490" s="12">
        <v>2.2320689858597982E-2</v>
      </c>
      <c r="F490" s="12">
        <v>8.4084964012787373E-3</v>
      </c>
      <c r="G490" s="12">
        <v>8.3901872592208084E-3</v>
      </c>
      <c r="H490" s="12">
        <v>9.6210197620212375E-3</v>
      </c>
      <c r="I490" s="12">
        <v>1.3506911619395347E-2</v>
      </c>
      <c r="J490" s="12">
        <v>3.8052347418725853E-2</v>
      </c>
      <c r="K490" s="12">
        <v>2.9206395112144335E-2</v>
      </c>
      <c r="L490" s="12">
        <v>1.4306984509834872E-2</v>
      </c>
      <c r="M490" s="12">
        <v>2.309464376953534E-2</v>
      </c>
      <c r="N490" s="12">
        <v>1.6690666997023765E-2</v>
      </c>
      <c r="O490" s="12">
        <v>1.2758964093350448E-2</v>
      </c>
      <c r="P490" s="12">
        <v>1.4783145323406053E-2</v>
      </c>
      <c r="Q490" s="12">
        <v>1.1228140937468075E-2</v>
      </c>
      <c r="R490" s="12">
        <v>3.2763591708155439E-2</v>
      </c>
      <c r="S490" s="113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69"/>
    </row>
    <row r="491" spans="1:45">
      <c r="A491" s="33"/>
      <c r="B491" s="2" t="s">
        <v>164</v>
      </c>
      <c r="C491" s="31"/>
      <c r="D491" s="12">
        <v>-1.3272981799966499E-2</v>
      </c>
      <c r="E491" s="12">
        <v>1.5009604883231331E-2</v>
      </c>
      <c r="F491" s="12">
        <v>0.12021225686391435</v>
      </c>
      <c r="G491" s="12">
        <v>2.3720826435164044E-2</v>
      </c>
      <c r="H491" s="12">
        <v>-4.2114330222449259E-2</v>
      </c>
      <c r="I491" s="12">
        <v>2.2744043695436922E-2</v>
      </c>
      <c r="J491" s="12">
        <v>1.2913198056892172E-2</v>
      </c>
      <c r="K491" s="12">
        <v>-5.5356563321890317E-2</v>
      </c>
      <c r="L491" s="12">
        <v>-8.0088580456515457E-3</v>
      </c>
      <c r="M491" s="12">
        <v>1.778660871531601E-2</v>
      </c>
      <c r="N491" s="12">
        <v>-4.2252970353249042E-2</v>
      </c>
      <c r="O491" s="12">
        <v>-0.34935766493956499</v>
      </c>
      <c r="P491" s="12">
        <v>-7.9723616614009951E-2</v>
      </c>
      <c r="Q491" s="12">
        <v>-5.4012174174739025E-2</v>
      </c>
      <c r="R491" s="12">
        <v>5.7488100717131285E-2</v>
      </c>
      <c r="S491" s="113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9"/>
    </row>
    <row r="492" spans="1:45">
      <c r="A492" s="33"/>
      <c r="B492" s="54" t="s">
        <v>165</v>
      </c>
      <c r="C492" s="55"/>
      <c r="D492" s="53">
        <v>0.1</v>
      </c>
      <c r="E492" s="53">
        <v>0.45</v>
      </c>
      <c r="F492" s="53">
        <v>2.5299999999999998</v>
      </c>
      <c r="G492" s="53">
        <v>0.63</v>
      </c>
      <c r="H492" s="53">
        <v>0.67</v>
      </c>
      <c r="I492" s="53">
        <v>0.61</v>
      </c>
      <c r="J492" s="53">
        <v>0.41</v>
      </c>
      <c r="K492" s="53">
        <v>0.94</v>
      </c>
      <c r="L492" s="53">
        <v>0</v>
      </c>
      <c r="M492" s="53">
        <v>0.51</v>
      </c>
      <c r="N492" s="53">
        <v>0.68</v>
      </c>
      <c r="O492" s="53">
        <v>6.74</v>
      </c>
      <c r="P492" s="53">
        <v>1.42</v>
      </c>
      <c r="Q492" s="53">
        <v>0.91</v>
      </c>
      <c r="R492" s="53">
        <v>1.29</v>
      </c>
      <c r="S492" s="113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9"/>
    </row>
    <row r="493" spans="1:45">
      <c r="B493" s="34"/>
      <c r="C493" s="19"/>
      <c r="D493" s="29"/>
      <c r="E493" s="29"/>
      <c r="F493" s="29"/>
      <c r="G493" s="29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AS493" s="69"/>
    </row>
    <row r="494" spans="1:45" ht="15">
      <c r="B494" s="37" t="s">
        <v>303</v>
      </c>
      <c r="AS494" s="30" t="s">
        <v>182</v>
      </c>
    </row>
    <row r="495" spans="1:45" ht="15">
      <c r="A495" s="27" t="s">
        <v>52</v>
      </c>
      <c r="B495" s="17" t="s">
        <v>115</v>
      </c>
      <c r="C495" s="14" t="s">
        <v>116</v>
      </c>
      <c r="D495" s="15" t="s">
        <v>153</v>
      </c>
      <c r="E495" s="16" t="s">
        <v>153</v>
      </c>
      <c r="F495" s="113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154</v>
      </c>
      <c r="C496" s="7" t="s">
        <v>154</v>
      </c>
      <c r="D496" s="111" t="s">
        <v>172</v>
      </c>
      <c r="E496" s="112" t="s">
        <v>158</v>
      </c>
      <c r="F496" s="113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3</v>
      </c>
    </row>
    <row r="497" spans="1:45">
      <c r="A497" s="33"/>
      <c r="B497" s="18"/>
      <c r="C497" s="7"/>
      <c r="D497" s="8" t="s">
        <v>189</v>
      </c>
      <c r="E497" s="9" t="s">
        <v>117</v>
      </c>
      <c r="F497" s="113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0</v>
      </c>
    </row>
    <row r="498" spans="1:45">
      <c r="A498" s="33"/>
      <c r="B498" s="18"/>
      <c r="C498" s="7"/>
      <c r="D498" s="28"/>
      <c r="E498" s="28"/>
      <c r="F498" s="113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0</v>
      </c>
    </row>
    <row r="499" spans="1:45">
      <c r="A499" s="33"/>
      <c r="B499" s="17">
        <v>1</v>
      </c>
      <c r="C499" s="13">
        <v>1</v>
      </c>
      <c r="D499" s="187">
        <v>2007.9999999999998</v>
      </c>
      <c r="E499" s="187">
        <v>2060</v>
      </c>
      <c r="F499" s="190"/>
      <c r="G499" s="191"/>
      <c r="H499" s="191"/>
      <c r="I499" s="191"/>
      <c r="J499" s="191"/>
      <c r="K499" s="191"/>
      <c r="L499" s="191"/>
      <c r="M499" s="191"/>
      <c r="N499" s="191"/>
      <c r="O499" s="191"/>
      <c r="P499" s="191"/>
      <c r="Q499" s="191"/>
      <c r="R499" s="191"/>
      <c r="S499" s="191"/>
      <c r="T499" s="191"/>
      <c r="U499" s="191"/>
      <c r="V499" s="191"/>
      <c r="W499" s="191"/>
      <c r="X499" s="191"/>
      <c r="Y499" s="191"/>
      <c r="Z499" s="191"/>
      <c r="AA499" s="191"/>
      <c r="AB499" s="191"/>
      <c r="AC499" s="191"/>
      <c r="AD499" s="191"/>
      <c r="AE499" s="191"/>
      <c r="AF499" s="191"/>
      <c r="AG499" s="191"/>
      <c r="AH499" s="191"/>
      <c r="AI499" s="191"/>
      <c r="AJ499" s="191"/>
      <c r="AK499" s="191"/>
      <c r="AL499" s="191"/>
      <c r="AM499" s="191"/>
      <c r="AN499" s="191"/>
      <c r="AO499" s="191"/>
      <c r="AP499" s="191"/>
      <c r="AQ499" s="191"/>
      <c r="AR499" s="191"/>
      <c r="AS499" s="192">
        <v>1</v>
      </c>
    </row>
    <row r="500" spans="1:45">
      <c r="A500" s="33"/>
      <c r="B500" s="18">
        <v>1</v>
      </c>
      <c r="C500" s="7">
        <v>2</v>
      </c>
      <c r="D500" s="193">
        <v>2020</v>
      </c>
      <c r="E500" s="193">
        <v>1920</v>
      </c>
      <c r="F500" s="190"/>
      <c r="G500" s="191"/>
      <c r="H500" s="191"/>
      <c r="I500" s="191"/>
      <c r="J500" s="191"/>
      <c r="K500" s="191"/>
      <c r="L500" s="191"/>
      <c r="M500" s="191"/>
      <c r="N500" s="191"/>
      <c r="O500" s="191"/>
      <c r="P500" s="191"/>
      <c r="Q500" s="191"/>
      <c r="R500" s="191"/>
      <c r="S500" s="191"/>
      <c r="T500" s="191"/>
      <c r="U500" s="191"/>
      <c r="V500" s="191"/>
      <c r="W500" s="191"/>
      <c r="X500" s="191"/>
      <c r="Y500" s="191"/>
      <c r="Z500" s="191"/>
      <c r="AA500" s="191"/>
      <c r="AB500" s="191"/>
      <c r="AC500" s="191"/>
      <c r="AD500" s="191"/>
      <c r="AE500" s="191"/>
      <c r="AF500" s="191"/>
      <c r="AG500" s="191"/>
      <c r="AH500" s="191"/>
      <c r="AI500" s="191"/>
      <c r="AJ500" s="191"/>
      <c r="AK500" s="191"/>
      <c r="AL500" s="191"/>
      <c r="AM500" s="191"/>
      <c r="AN500" s="191"/>
      <c r="AO500" s="191"/>
      <c r="AP500" s="191"/>
      <c r="AQ500" s="191"/>
      <c r="AR500" s="191"/>
      <c r="AS500" s="192">
        <v>1</v>
      </c>
    </row>
    <row r="501" spans="1:45">
      <c r="A501" s="33"/>
      <c r="B501" s="18">
        <v>1</v>
      </c>
      <c r="C501" s="7">
        <v>3</v>
      </c>
      <c r="D501" s="193">
        <v>2025</v>
      </c>
      <c r="E501" s="193">
        <v>2000</v>
      </c>
      <c r="F501" s="190"/>
      <c r="G501" s="191"/>
      <c r="H501" s="191"/>
      <c r="I501" s="191"/>
      <c r="J501" s="191"/>
      <c r="K501" s="191"/>
      <c r="L501" s="191"/>
      <c r="M501" s="191"/>
      <c r="N501" s="191"/>
      <c r="O501" s="191"/>
      <c r="P501" s="191"/>
      <c r="Q501" s="191"/>
      <c r="R501" s="191"/>
      <c r="S501" s="191"/>
      <c r="T501" s="191"/>
      <c r="U501" s="191"/>
      <c r="V501" s="191"/>
      <c r="W501" s="191"/>
      <c r="X501" s="191"/>
      <c r="Y501" s="191"/>
      <c r="Z501" s="191"/>
      <c r="AA501" s="191"/>
      <c r="AB501" s="191"/>
      <c r="AC501" s="191"/>
      <c r="AD501" s="191"/>
      <c r="AE501" s="191"/>
      <c r="AF501" s="191"/>
      <c r="AG501" s="191"/>
      <c r="AH501" s="191"/>
      <c r="AI501" s="191"/>
      <c r="AJ501" s="191"/>
      <c r="AK501" s="191"/>
      <c r="AL501" s="191"/>
      <c r="AM501" s="191"/>
      <c r="AN501" s="191"/>
      <c r="AO501" s="191"/>
      <c r="AP501" s="191"/>
      <c r="AQ501" s="191"/>
      <c r="AR501" s="191"/>
      <c r="AS501" s="192">
        <v>16</v>
      </c>
    </row>
    <row r="502" spans="1:45">
      <c r="A502" s="33"/>
      <c r="B502" s="18">
        <v>1</v>
      </c>
      <c r="C502" s="7">
        <v>4</v>
      </c>
      <c r="D502" s="193">
        <v>1931</v>
      </c>
      <c r="E502" s="193">
        <v>2010</v>
      </c>
      <c r="F502" s="190"/>
      <c r="G502" s="191"/>
      <c r="H502" s="191"/>
      <c r="I502" s="191"/>
      <c r="J502" s="191"/>
      <c r="K502" s="191"/>
      <c r="L502" s="191"/>
      <c r="M502" s="191"/>
      <c r="N502" s="191"/>
      <c r="O502" s="191"/>
      <c r="P502" s="191"/>
      <c r="Q502" s="191"/>
      <c r="R502" s="191"/>
      <c r="S502" s="191"/>
      <c r="T502" s="191"/>
      <c r="U502" s="191"/>
      <c r="V502" s="191"/>
      <c r="W502" s="191"/>
      <c r="X502" s="191"/>
      <c r="Y502" s="191"/>
      <c r="Z502" s="191"/>
      <c r="AA502" s="191"/>
      <c r="AB502" s="191"/>
      <c r="AC502" s="191"/>
      <c r="AD502" s="191"/>
      <c r="AE502" s="191"/>
      <c r="AF502" s="191"/>
      <c r="AG502" s="191"/>
      <c r="AH502" s="191"/>
      <c r="AI502" s="191"/>
      <c r="AJ502" s="191"/>
      <c r="AK502" s="191"/>
      <c r="AL502" s="191"/>
      <c r="AM502" s="191"/>
      <c r="AN502" s="191"/>
      <c r="AO502" s="191"/>
      <c r="AP502" s="191"/>
      <c r="AQ502" s="191"/>
      <c r="AR502" s="191"/>
      <c r="AS502" s="192">
        <v>2000.1</v>
      </c>
    </row>
    <row r="503" spans="1:45">
      <c r="A503" s="33"/>
      <c r="B503" s="18">
        <v>1</v>
      </c>
      <c r="C503" s="7">
        <v>5</v>
      </c>
      <c r="D503" s="193">
        <v>2007</v>
      </c>
      <c r="E503" s="193">
        <v>2020</v>
      </c>
      <c r="F503" s="190"/>
      <c r="G503" s="191"/>
      <c r="H503" s="191"/>
      <c r="I503" s="191"/>
      <c r="J503" s="191"/>
      <c r="K503" s="191"/>
      <c r="L503" s="191"/>
      <c r="M503" s="191"/>
      <c r="N503" s="191"/>
      <c r="O503" s="191"/>
      <c r="P503" s="191"/>
      <c r="Q503" s="191"/>
      <c r="R503" s="191"/>
      <c r="S503" s="191"/>
      <c r="T503" s="191"/>
      <c r="U503" s="191"/>
      <c r="V503" s="191"/>
      <c r="W503" s="191"/>
      <c r="X503" s="191"/>
      <c r="Y503" s="191"/>
      <c r="Z503" s="191"/>
      <c r="AA503" s="191"/>
      <c r="AB503" s="191"/>
      <c r="AC503" s="191"/>
      <c r="AD503" s="191"/>
      <c r="AE503" s="191"/>
      <c r="AF503" s="191"/>
      <c r="AG503" s="191"/>
      <c r="AH503" s="191"/>
      <c r="AI503" s="191"/>
      <c r="AJ503" s="191"/>
      <c r="AK503" s="191"/>
      <c r="AL503" s="191"/>
      <c r="AM503" s="191"/>
      <c r="AN503" s="191"/>
      <c r="AO503" s="191"/>
      <c r="AP503" s="191"/>
      <c r="AQ503" s="191"/>
      <c r="AR503" s="191"/>
      <c r="AS503" s="192">
        <v>17</v>
      </c>
    </row>
    <row r="504" spans="1:45">
      <c r="A504" s="33"/>
      <c r="B504" s="19" t="s">
        <v>161</v>
      </c>
      <c r="C504" s="11"/>
      <c r="D504" s="198">
        <v>1998.2</v>
      </c>
      <c r="E504" s="198">
        <v>2002</v>
      </c>
      <c r="F504" s="190"/>
      <c r="G504" s="191"/>
      <c r="H504" s="191"/>
      <c r="I504" s="191"/>
      <c r="J504" s="191"/>
      <c r="K504" s="191"/>
      <c r="L504" s="191"/>
      <c r="M504" s="191"/>
      <c r="N504" s="191"/>
      <c r="O504" s="191"/>
      <c r="P504" s="191"/>
      <c r="Q504" s="191"/>
      <c r="R504" s="191"/>
      <c r="S504" s="191"/>
      <c r="T504" s="191"/>
      <c r="U504" s="191"/>
      <c r="V504" s="191"/>
      <c r="W504" s="191"/>
      <c r="X504" s="191"/>
      <c r="Y504" s="191"/>
      <c r="Z504" s="191"/>
      <c r="AA504" s="191"/>
      <c r="AB504" s="191"/>
      <c r="AC504" s="191"/>
      <c r="AD504" s="191"/>
      <c r="AE504" s="191"/>
      <c r="AF504" s="191"/>
      <c r="AG504" s="191"/>
      <c r="AH504" s="191"/>
      <c r="AI504" s="191"/>
      <c r="AJ504" s="191"/>
      <c r="AK504" s="191"/>
      <c r="AL504" s="191"/>
      <c r="AM504" s="191"/>
      <c r="AN504" s="191"/>
      <c r="AO504" s="191"/>
      <c r="AP504" s="191"/>
      <c r="AQ504" s="191"/>
      <c r="AR504" s="191"/>
      <c r="AS504" s="199"/>
    </row>
    <row r="505" spans="1:45">
      <c r="A505" s="33"/>
      <c r="B505" s="2" t="s">
        <v>162</v>
      </c>
      <c r="C505" s="31"/>
      <c r="D505" s="200">
        <v>2007.9999999999998</v>
      </c>
      <c r="E505" s="200">
        <v>2010</v>
      </c>
      <c r="F505" s="190"/>
      <c r="G505" s="191"/>
      <c r="H505" s="191"/>
      <c r="I505" s="191"/>
      <c r="J505" s="191"/>
      <c r="K505" s="191"/>
      <c r="L505" s="191"/>
      <c r="M505" s="191"/>
      <c r="N505" s="191"/>
      <c r="O505" s="191"/>
      <c r="P505" s="191"/>
      <c r="Q505" s="191"/>
      <c r="R505" s="191"/>
      <c r="S505" s="191"/>
      <c r="T505" s="191"/>
      <c r="U505" s="191"/>
      <c r="V505" s="191"/>
      <c r="W505" s="191"/>
      <c r="X505" s="191"/>
      <c r="Y505" s="191"/>
      <c r="Z505" s="191"/>
      <c r="AA505" s="191"/>
      <c r="AB505" s="191"/>
      <c r="AC505" s="191"/>
      <c r="AD505" s="191"/>
      <c r="AE505" s="191"/>
      <c r="AF505" s="191"/>
      <c r="AG505" s="191"/>
      <c r="AH505" s="191"/>
      <c r="AI505" s="191"/>
      <c r="AJ505" s="191"/>
      <c r="AK505" s="191"/>
      <c r="AL505" s="191"/>
      <c r="AM505" s="191"/>
      <c r="AN505" s="191"/>
      <c r="AO505" s="191"/>
      <c r="AP505" s="191"/>
      <c r="AQ505" s="191"/>
      <c r="AR505" s="191"/>
      <c r="AS505" s="199"/>
    </row>
    <row r="506" spans="1:45">
      <c r="A506" s="33"/>
      <c r="B506" s="2" t="s">
        <v>163</v>
      </c>
      <c r="C506" s="31"/>
      <c r="D506" s="200">
        <v>38.349706648160939</v>
      </c>
      <c r="E506" s="200">
        <v>51.185935568278907</v>
      </c>
      <c r="F506" s="190"/>
      <c r="G506" s="191"/>
      <c r="H506" s="191"/>
      <c r="I506" s="191"/>
      <c r="J506" s="191"/>
      <c r="K506" s="191"/>
      <c r="L506" s="191"/>
      <c r="M506" s="191"/>
      <c r="N506" s="191"/>
      <c r="O506" s="191"/>
      <c r="P506" s="191"/>
      <c r="Q506" s="191"/>
      <c r="R506" s="191"/>
      <c r="S506" s="191"/>
      <c r="T506" s="191"/>
      <c r="U506" s="191"/>
      <c r="V506" s="191"/>
      <c r="W506" s="191"/>
      <c r="X506" s="191"/>
      <c r="Y506" s="191"/>
      <c r="Z506" s="191"/>
      <c r="AA506" s="191"/>
      <c r="AB506" s="191"/>
      <c r="AC506" s="191"/>
      <c r="AD506" s="191"/>
      <c r="AE506" s="191"/>
      <c r="AF506" s="191"/>
      <c r="AG506" s="191"/>
      <c r="AH506" s="191"/>
      <c r="AI506" s="191"/>
      <c r="AJ506" s="191"/>
      <c r="AK506" s="191"/>
      <c r="AL506" s="191"/>
      <c r="AM506" s="191"/>
      <c r="AN506" s="191"/>
      <c r="AO506" s="191"/>
      <c r="AP506" s="191"/>
      <c r="AQ506" s="191"/>
      <c r="AR506" s="191"/>
      <c r="AS506" s="199"/>
    </row>
    <row r="507" spans="1:45">
      <c r="A507" s="33"/>
      <c r="B507" s="2" t="s">
        <v>83</v>
      </c>
      <c r="C507" s="31"/>
      <c r="D507" s="12">
        <v>1.9192126237694396E-2</v>
      </c>
      <c r="E507" s="12">
        <v>2.5567400383755698E-2</v>
      </c>
      <c r="F507" s="113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69"/>
    </row>
    <row r="508" spans="1:45">
      <c r="A508" s="33"/>
      <c r="B508" s="2" t="s">
        <v>164</v>
      </c>
      <c r="C508" s="31"/>
      <c r="D508" s="12">
        <v>-9.4995250237484008E-4</v>
      </c>
      <c r="E508" s="12">
        <v>9.4995250237484008E-4</v>
      </c>
      <c r="F508" s="113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9"/>
    </row>
    <row r="509" spans="1:45">
      <c r="A509" s="33"/>
      <c r="B509" s="54" t="s">
        <v>165</v>
      </c>
      <c r="C509" s="55"/>
      <c r="D509" s="53">
        <v>0.67</v>
      </c>
      <c r="E509" s="53">
        <v>0.67</v>
      </c>
      <c r="F509" s="113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9"/>
    </row>
    <row r="510" spans="1:45">
      <c r="B510" s="34"/>
      <c r="C510" s="19"/>
      <c r="D510" s="29"/>
      <c r="E510" s="29"/>
      <c r="AS510" s="69"/>
    </row>
    <row r="511" spans="1:45" ht="15">
      <c r="B511" s="37" t="s">
        <v>304</v>
      </c>
      <c r="AS511" s="30" t="s">
        <v>182</v>
      </c>
    </row>
    <row r="512" spans="1:45" ht="15">
      <c r="A512" s="27" t="s">
        <v>25</v>
      </c>
      <c r="B512" s="17" t="s">
        <v>115</v>
      </c>
      <c r="C512" s="14" t="s">
        <v>116</v>
      </c>
      <c r="D512" s="15" t="s">
        <v>153</v>
      </c>
      <c r="E512" s="16" t="s">
        <v>153</v>
      </c>
      <c r="F512" s="11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154</v>
      </c>
      <c r="C513" s="7" t="s">
        <v>154</v>
      </c>
      <c r="D513" s="111" t="s">
        <v>172</v>
      </c>
      <c r="E513" s="112" t="s">
        <v>158</v>
      </c>
      <c r="F513" s="11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189</v>
      </c>
      <c r="E514" s="9" t="s">
        <v>188</v>
      </c>
      <c r="F514" s="11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2</v>
      </c>
    </row>
    <row r="515" spans="1:45">
      <c r="A515" s="33"/>
      <c r="B515" s="18"/>
      <c r="C515" s="7"/>
      <c r="D515" s="28"/>
      <c r="E515" s="28"/>
      <c r="F515" s="11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2</v>
      </c>
    </row>
    <row r="516" spans="1:45">
      <c r="A516" s="33"/>
      <c r="B516" s="17">
        <v>1</v>
      </c>
      <c r="C516" s="13">
        <v>1</v>
      </c>
      <c r="D516" s="20">
        <v>3.5</v>
      </c>
      <c r="E516" s="20">
        <v>2.9</v>
      </c>
      <c r="F516" s="113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0">
        <v>1</v>
      </c>
    </row>
    <row r="517" spans="1:45">
      <c r="A517" s="33"/>
      <c r="B517" s="18">
        <v>1</v>
      </c>
      <c r="C517" s="7">
        <v>2</v>
      </c>
      <c r="D517" s="9">
        <v>3.6</v>
      </c>
      <c r="E517" s="9">
        <v>4.0999999999999996</v>
      </c>
      <c r="F517" s="113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0">
        <v>12</v>
      </c>
    </row>
    <row r="518" spans="1:45">
      <c r="A518" s="33"/>
      <c r="B518" s="18">
        <v>1</v>
      </c>
      <c r="C518" s="7">
        <v>3</v>
      </c>
      <c r="D518" s="9">
        <v>4.0999999999999996</v>
      </c>
      <c r="E518" s="9">
        <v>4.5</v>
      </c>
      <c r="F518" s="113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0">
        <v>16</v>
      </c>
    </row>
    <row r="519" spans="1:45">
      <c r="A519" s="33"/>
      <c r="B519" s="18">
        <v>1</v>
      </c>
      <c r="C519" s="7">
        <v>4</v>
      </c>
      <c r="D519" s="9">
        <v>3.9</v>
      </c>
      <c r="E519" s="9">
        <v>3.9</v>
      </c>
      <c r="F519" s="113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0">
        <v>3.94</v>
      </c>
    </row>
    <row r="520" spans="1:45">
      <c r="A520" s="33"/>
      <c r="B520" s="18">
        <v>1</v>
      </c>
      <c r="C520" s="7">
        <v>5</v>
      </c>
      <c r="D520" s="9">
        <v>4.5</v>
      </c>
      <c r="E520" s="9">
        <v>4.4000000000000004</v>
      </c>
      <c r="F520" s="113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0">
        <v>18</v>
      </c>
    </row>
    <row r="521" spans="1:45">
      <c r="A521" s="33"/>
      <c r="B521" s="19" t="s">
        <v>161</v>
      </c>
      <c r="C521" s="11"/>
      <c r="D521" s="23">
        <v>3.9200000000000004</v>
      </c>
      <c r="E521" s="23">
        <v>3.96</v>
      </c>
      <c r="F521" s="113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69"/>
    </row>
    <row r="522" spans="1:45">
      <c r="A522" s="33"/>
      <c r="B522" s="2" t="s">
        <v>162</v>
      </c>
      <c r="C522" s="31"/>
      <c r="D522" s="10">
        <v>3.9</v>
      </c>
      <c r="E522" s="10">
        <v>4.0999999999999996</v>
      </c>
      <c r="F522" s="113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69"/>
    </row>
    <row r="523" spans="1:45">
      <c r="A523" s="33"/>
      <c r="B523" s="2" t="s">
        <v>163</v>
      </c>
      <c r="C523" s="31"/>
      <c r="D523" s="24">
        <v>0.40249223594996214</v>
      </c>
      <c r="E523" s="24">
        <v>0.6387487769068535</v>
      </c>
      <c r="F523" s="113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69"/>
    </row>
    <row r="524" spans="1:45">
      <c r="A524" s="33"/>
      <c r="B524" s="2" t="s">
        <v>83</v>
      </c>
      <c r="C524" s="31"/>
      <c r="D524" s="12">
        <v>0.10267659080356176</v>
      </c>
      <c r="E524" s="12">
        <v>0.16130019618859937</v>
      </c>
      <c r="F524" s="11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9"/>
    </row>
    <row r="525" spans="1:45">
      <c r="A525" s="33"/>
      <c r="B525" s="2" t="s">
        <v>164</v>
      </c>
      <c r="C525" s="31"/>
      <c r="D525" s="12">
        <v>-5.0761421319795996E-3</v>
      </c>
      <c r="E525" s="12">
        <v>5.0761421319795996E-3</v>
      </c>
      <c r="F525" s="11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9"/>
    </row>
    <row r="526" spans="1:45">
      <c r="A526" s="33"/>
      <c r="B526" s="54" t="s">
        <v>165</v>
      </c>
      <c r="C526" s="55"/>
      <c r="D526" s="53">
        <v>0.67</v>
      </c>
      <c r="E526" s="53">
        <v>0.67</v>
      </c>
      <c r="F526" s="11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69"/>
    </row>
    <row r="527" spans="1:45">
      <c r="B527" s="34"/>
      <c r="C527" s="19"/>
      <c r="D527" s="29"/>
      <c r="E527" s="29"/>
      <c r="AS527" s="69"/>
    </row>
    <row r="528" spans="1:45" ht="15">
      <c r="B528" s="37" t="s">
        <v>305</v>
      </c>
      <c r="AS528" s="30" t="s">
        <v>182</v>
      </c>
    </row>
    <row r="529" spans="1:45" ht="15">
      <c r="A529" s="27" t="s">
        <v>53</v>
      </c>
      <c r="B529" s="17" t="s">
        <v>115</v>
      </c>
      <c r="C529" s="14" t="s">
        <v>116</v>
      </c>
      <c r="D529" s="15" t="s">
        <v>153</v>
      </c>
      <c r="E529" s="16" t="s">
        <v>153</v>
      </c>
      <c r="F529" s="11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154</v>
      </c>
      <c r="C530" s="7" t="s">
        <v>154</v>
      </c>
      <c r="D530" s="111" t="s">
        <v>172</v>
      </c>
      <c r="E530" s="112" t="s">
        <v>158</v>
      </c>
      <c r="F530" s="11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189</v>
      </c>
      <c r="E531" s="9" t="s">
        <v>117</v>
      </c>
      <c r="F531" s="11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0</v>
      </c>
    </row>
    <row r="532" spans="1:45">
      <c r="A532" s="33"/>
      <c r="B532" s="18"/>
      <c r="C532" s="7"/>
      <c r="D532" s="28"/>
      <c r="E532" s="28"/>
      <c r="F532" s="11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0</v>
      </c>
    </row>
    <row r="533" spans="1:45">
      <c r="A533" s="33"/>
      <c r="B533" s="17">
        <v>1</v>
      </c>
      <c r="C533" s="13">
        <v>1</v>
      </c>
      <c r="D533" s="187">
        <v>1000</v>
      </c>
      <c r="E533" s="187">
        <v>1200</v>
      </c>
      <c r="F533" s="190"/>
      <c r="G533" s="191"/>
      <c r="H533" s="191"/>
      <c r="I533" s="191"/>
      <c r="J533" s="191"/>
      <c r="K533" s="191"/>
      <c r="L533" s="191"/>
      <c r="M533" s="191"/>
      <c r="N533" s="191"/>
      <c r="O533" s="191"/>
      <c r="P533" s="191"/>
      <c r="Q533" s="191"/>
      <c r="R533" s="191"/>
      <c r="S533" s="191"/>
      <c r="T533" s="191"/>
      <c r="U533" s="191"/>
      <c r="V533" s="191"/>
      <c r="W533" s="191"/>
      <c r="X533" s="191"/>
      <c r="Y533" s="191"/>
      <c r="Z533" s="191"/>
      <c r="AA533" s="191"/>
      <c r="AB533" s="191"/>
      <c r="AC533" s="191"/>
      <c r="AD533" s="191"/>
      <c r="AE533" s="191"/>
      <c r="AF533" s="191"/>
      <c r="AG533" s="191"/>
      <c r="AH533" s="191"/>
      <c r="AI533" s="191"/>
      <c r="AJ533" s="191"/>
      <c r="AK533" s="191"/>
      <c r="AL533" s="191"/>
      <c r="AM533" s="191"/>
      <c r="AN533" s="191"/>
      <c r="AO533" s="191"/>
      <c r="AP533" s="191"/>
      <c r="AQ533" s="191"/>
      <c r="AR533" s="191"/>
      <c r="AS533" s="192">
        <v>1</v>
      </c>
    </row>
    <row r="534" spans="1:45">
      <c r="A534" s="33"/>
      <c r="B534" s="18">
        <v>1</v>
      </c>
      <c r="C534" s="7">
        <v>2</v>
      </c>
      <c r="D534" s="193">
        <v>1000</v>
      </c>
      <c r="E534" s="193">
        <v>1200</v>
      </c>
      <c r="F534" s="190"/>
      <c r="G534" s="191"/>
      <c r="H534" s="191"/>
      <c r="I534" s="191"/>
      <c r="J534" s="191"/>
      <c r="K534" s="191"/>
      <c r="L534" s="191"/>
      <c r="M534" s="191"/>
      <c r="N534" s="191"/>
      <c r="O534" s="191"/>
      <c r="P534" s="191"/>
      <c r="Q534" s="191"/>
      <c r="R534" s="191"/>
      <c r="S534" s="191"/>
      <c r="T534" s="191"/>
      <c r="U534" s="191"/>
      <c r="V534" s="191"/>
      <c r="W534" s="191"/>
      <c r="X534" s="191"/>
      <c r="Y534" s="191"/>
      <c r="Z534" s="191"/>
      <c r="AA534" s="191"/>
      <c r="AB534" s="191"/>
      <c r="AC534" s="191"/>
      <c r="AD534" s="191"/>
      <c r="AE534" s="191"/>
      <c r="AF534" s="191"/>
      <c r="AG534" s="191"/>
      <c r="AH534" s="191"/>
      <c r="AI534" s="191"/>
      <c r="AJ534" s="191"/>
      <c r="AK534" s="191"/>
      <c r="AL534" s="191"/>
      <c r="AM534" s="191"/>
      <c r="AN534" s="191"/>
      <c r="AO534" s="191"/>
      <c r="AP534" s="191"/>
      <c r="AQ534" s="191"/>
      <c r="AR534" s="191"/>
      <c r="AS534" s="192">
        <v>2</v>
      </c>
    </row>
    <row r="535" spans="1:45">
      <c r="A535" s="33"/>
      <c r="B535" s="18">
        <v>1</v>
      </c>
      <c r="C535" s="7">
        <v>3</v>
      </c>
      <c r="D535" s="193">
        <v>1000</v>
      </c>
      <c r="E535" s="193">
        <v>1200</v>
      </c>
      <c r="F535" s="190"/>
      <c r="G535" s="191"/>
      <c r="H535" s="191"/>
      <c r="I535" s="191"/>
      <c r="J535" s="191"/>
      <c r="K535" s="191"/>
      <c r="L535" s="191"/>
      <c r="M535" s="191"/>
      <c r="N535" s="191"/>
      <c r="O535" s="191"/>
      <c r="P535" s="191"/>
      <c r="Q535" s="191"/>
      <c r="R535" s="191"/>
      <c r="S535" s="191"/>
      <c r="T535" s="191"/>
      <c r="U535" s="191"/>
      <c r="V535" s="191"/>
      <c r="W535" s="191"/>
      <c r="X535" s="191"/>
      <c r="Y535" s="191"/>
      <c r="Z535" s="191"/>
      <c r="AA535" s="191"/>
      <c r="AB535" s="191"/>
      <c r="AC535" s="191"/>
      <c r="AD535" s="191"/>
      <c r="AE535" s="191"/>
      <c r="AF535" s="191"/>
      <c r="AG535" s="191"/>
      <c r="AH535" s="191"/>
      <c r="AI535" s="191"/>
      <c r="AJ535" s="191"/>
      <c r="AK535" s="191"/>
      <c r="AL535" s="191"/>
      <c r="AM535" s="191"/>
      <c r="AN535" s="191"/>
      <c r="AO535" s="191"/>
      <c r="AP535" s="191"/>
      <c r="AQ535" s="191"/>
      <c r="AR535" s="191"/>
      <c r="AS535" s="192">
        <v>16</v>
      </c>
    </row>
    <row r="536" spans="1:45">
      <c r="A536" s="33"/>
      <c r="B536" s="18">
        <v>1</v>
      </c>
      <c r="C536" s="7">
        <v>4</v>
      </c>
      <c r="D536" s="193">
        <v>900</v>
      </c>
      <c r="E536" s="193">
        <v>1200</v>
      </c>
      <c r="F536" s="190"/>
      <c r="G536" s="191"/>
      <c r="H536" s="191"/>
      <c r="I536" s="191"/>
      <c r="J536" s="191"/>
      <c r="K536" s="191"/>
      <c r="L536" s="191"/>
      <c r="M536" s="191"/>
      <c r="N536" s="191"/>
      <c r="O536" s="191"/>
      <c r="P536" s="191"/>
      <c r="Q536" s="191"/>
      <c r="R536" s="191"/>
      <c r="S536" s="191"/>
      <c r="T536" s="191"/>
      <c r="U536" s="191"/>
      <c r="V536" s="191"/>
      <c r="W536" s="191"/>
      <c r="X536" s="191"/>
      <c r="Y536" s="191"/>
      <c r="Z536" s="191"/>
      <c r="AA536" s="191"/>
      <c r="AB536" s="191"/>
      <c r="AC536" s="191"/>
      <c r="AD536" s="191"/>
      <c r="AE536" s="191"/>
      <c r="AF536" s="191"/>
      <c r="AG536" s="191"/>
      <c r="AH536" s="191"/>
      <c r="AI536" s="191"/>
      <c r="AJ536" s="191"/>
      <c r="AK536" s="191"/>
      <c r="AL536" s="191"/>
      <c r="AM536" s="191"/>
      <c r="AN536" s="191"/>
      <c r="AO536" s="191"/>
      <c r="AP536" s="191"/>
      <c r="AQ536" s="191"/>
      <c r="AR536" s="191"/>
      <c r="AS536" s="192">
        <v>1090</v>
      </c>
    </row>
    <row r="537" spans="1:45">
      <c r="A537" s="33"/>
      <c r="B537" s="18">
        <v>1</v>
      </c>
      <c r="C537" s="7">
        <v>5</v>
      </c>
      <c r="D537" s="193">
        <v>1000</v>
      </c>
      <c r="E537" s="193">
        <v>1200</v>
      </c>
      <c r="F537" s="190"/>
      <c r="G537" s="191"/>
      <c r="H537" s="191"/>
      <c r="I537" s="191"/>
      <c r="J537" s="191"/>
      <c r="K537" s="191"/>
      <c r="L537" s="191"/>
      <c r="M537" s="191"/>
      <c r="N537" s="191"/>
      <c r="O537" s="191"/>
      <c r="P537" s="191"/>
      <c r="Q537" s="191"/>
      <c r="R537" s="191"/>
      <c r="S537" s="191"/>
      <c r="T537" s="191"/>
      <c r="U537" s="191"/>
      <c r="V537" s="191"/>
      <c r="W537" s="191"/>
      <c r="X537" s="191"/>
      <c r="Y537" s="191"/>
      <c r="Z537" s="191"/>
      <c r="AA537" s="191"/>
      <c r="AB537" s="191"/>
      <c r="AC537" s="191"/>
      <c r="AD537" s="191"/>
      <c r="AE537" s="191"/>
      <c r="AF537" s="191"/>
      <c r="AG537" s="191"/>
      <c r="AH537" s="191"/>
      <c r="AI537" s="191"/>
      <c r="AJ537" s="191"/>
      <c r="AK537" s="191"/>
      <c r="AL537" s="191"/>
      <c r="AM537" s="191"/>
      <c r="AN537" s="191"/>
      <c r="AO537" s="191"/>
      <c r="AP537" s="191"/>
      <c r="AQ537" s="191"/>
      <c r="AR537" s="191"/>
      <c r="AS537" s="192">
        <v>19</v>
      </c>
    </row>
    <row r="538" spans="1:45">
      <c r="A538" s="33"/>
      <c r="B538" s="19" t="s">
        <v>161</v>
      </c>
      <c r="C538" s="11"/>
      <c r="D538" s="198">
        <v>980</v>
      </c>
      <c r="E538" s="198">
        <v>1200</v>
      </c>
      <c r="F538" s="190"/>
      <c r="G538" s="191"/>
      <c r="H538" s="191"/>
      <c r="I538" s="191"/>
      <c r="J538" s="191"/>
      <c r="K538" s="191"/>
      <c r="L538" s="191"/>
      <c r="M538" s="191"/>
      <c r="N538" s="191"/>
      <c r="O538" s="191"/>
      <c r="P538" s="191"/>
      <c r="Q538" s="191"/>
      <c r="R538" s="191"/>
      <c r="S538" s="191"/>
      <c r="T538" s="191"/>
      <c r="U538" s="191"/>
      <c r="V538" s="191"/>
      <c r="W538" s="191"/>
      <c r="X538" s="191"/>
      <c r="Y538" s="191"/>
      <c r="Z538" s="191"/>
      <c r="AA538" s="191"/>
      <c r="AB538" s="191"/>
      <c r="AC538" s="191"/>
      <c r="AD538" s="191"/>
      <c r="AE538" s="191"/>
      <c r="AF538" s="191"/>
      <c r="AG538" s="191"/>
      <c r="AH538" s="191"/>
      <c r="AI538" s="191"/>
      <c r="AJ538" s="191"/>
      <c r="AK538" s="191"/>
      <c r="AL538" s="191"/>
      <c r="AM538" s="191"/>
      <c r="AN538" s="191"/>
      <c r="AO538" s="191"/>
      <c r="AP538" s="191"/>
      <c r="AQ538" s="191"/>
      <c r="AR538" s="191"/>
      <c r="AS538" s="199"/>
    </row>
    <row r="539" spans="1:45">
      <c r="A539" s="33"/>
      <c r="B539" s="2" t="s">
        <v>162</v>
      </c>
      <c r="C539" s="31"/>
      <c r="D539" s="200">
        <v>1000</v>
      </c>
      <c r="E539" s="200">
        <v>1200</v>
      </c>
      <c r="F539" s="190"/>
      <c r="G539" s="191"/>
      <c r="H539" s="191"/>
      <c r="I539" s="191"/>
      <c r="J539" s="191"/>
      <c r="K539" s="191"/>
      <c r="L539" s="191"/>
      <c r="M539" s="191"/>
      <c r="N539" s="191"/>
      <c r="O539" s="191"/>
      <c r="P539" s="191"/>
      <c r="Q539" s="191"/>
      <c r="R539" s="191"/>
      <c r="S539" s="191"/>
      <c r="T539" s="191"/>
      <c r="U539" s="191"/>
      <c r="V539" s="191"/>
      <c r="W539" s="191"/>
      <c r="X539" s="191"/>
      <c r="Y539" s="191"/>
      <c r="Z539" s="191"/>
      <c r="AA539" s="191"/>
      <c r="AB539" s="191"/>
      <c r="AC539" s="191"/>
      <c r="AD539" s="191"/>
      <c r="AE539" s="191"/>
      <c r="AF539" s="191"/>
      <c r="AG539" s="191"/>
      <c r="AH539" s="191"/>
      <c r="AI539" s="191"/>
      <c r="AJ539" s="191"/>
      <c r="AK539" s="191"/>
      <c r="AL539" s="191"/>
      <c r="AM539" s="191"/>
      <c r="AN539" s="191"/>
      <c r="AO539" s="191"/>
      <c r="AP539" s="191"/>
      <c r="AQ539" s="191"/>
      <c r="AR539" s="191"/>
      <c r="AS539" s="199"/>
    </row>
    <row r="540" spans="1:45">
      <c r="A540" s="33"/>
      <c r="B540" s="2" t="s">
        <v>163</v>
      </c>
      <c r="C540" s="31"/>
      <c r="D540" s="200">
        <v>44.721359549995796</v>
      </c>
      <c r="E540" s="200">
        <v>0</v>
      </c>
      <c r="F540" s="190"/>
      <c r="G540" s="191"/>
      <c r="H540" s="191"/>
      <c r="I540" s="191"/>
      <c r="J540" s="191"/>
      <c r="K540" s="191"/>
      <c r="L540" s="191"/>
      <c r="M540" s="191"/>
      <c r="N540" s="191"/>
      <c r="O540" s="191"/>
      <c r="P540" s="191"/>
      <c r="Q540" s="191"/>
      <c r="R540" s="191"/>
      <c r="S540" s="191"/>
      <c r="T540" s="191"/>
      <c r="U540" s="191"/>
      <c r="V540" s="191"/>
      <c r="W540" s="191"/>
      <c r="X540" s="191"/>
      <c r="Y540" s="191"/>
      <c r="Z540" s="191"/>
      <c r="AA540" s="191"/>
      <c r="AB540" s="191"/>
      <c r="AC540" s="191"/>
      <c r="AD540" s="191"/>
      <c r="AE540" s="191"/>
      <c r="AF540" s="191"/>
      <c r="AG540" s="191"/>
      <c r="AH540" s="191"/>
      <c r="AI540" s="191"/>
      <c r="AJ540" s="191"/>
      <c r="AK540" s="191"/>
      <c r="AL540" s="191"/>
      <c r="AM540" s="191"/>
      <c r="AN540" s="191"/>
      <c r="AO540" s="191"/>
      <c r="AP540" s="191"/>
      <c r="AQ540" s="191"/>
      <c r="AR540" s="191"/>
      <c r="AS540" s="199"/>
    </row>
    <row r="541" spans="1:45">
      <c r="A541" s="33"/>
      <c r="B541" s="2" t="s">
        <v>83</v>
      </c>
      <c r="C541" s="31"/>
      <c r="D541" s="12">
        <v>4.5634040357138569E-2</v>
      </c>
      <c r="E541" s="12">
        <v>0</v>
      </c>
      <c r="F541" s="11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69"/>
    </row>
    <row r="542" spans="1:45">
      <c r="A542" s="33"/>
      <c r="B542" s="2" t="s">
        <v>164</v>
      </c>
      <c r="C542" s="31"/>
      <c r="D542" s="12">
        <v>-0.1009174311926605</v>
      </c>
      <c r="E542" s="12">
        <v>0.10091743119266061</v>
      </c>
      <c r="F542" s="11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69"/>
    </row>
    <row r="543" spans="1:45">
      <c r="A543" s="33"/>
      <c r="B543" s="54" t="s">
        <v>165</v>
      </c>
      <c r="C543" s="55"/>
      <c r="D543" s="53">
        <v>0.67</v>
      </c>
      <c r="E543" s="53">
        <v>0.67</v>
      </c>
      <c r="F543" s="11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9"/>
    </row>
    <row r="544" spans="1:45">
      <c r="B544" s="34"/>
      <c r="C544" s="19"/>
      <c r="D544" s="29"/>
      <c r="E544" s="29"/>
      <c r="AS544" s="69"/>
    </row>
    <row r="545" spans="1:45" ht="15">
      <c r="B545" s="37" t="s">
        <v>306</v>
      </c>
      <c r="AS545" s="30" t="s">
        <v>182</v>
      </c>
    </row>
    <row r="546" spans="1:45" ht="15">
      <c r="A546" s="27" t="s">
        <v>28</v>
      </c>
      <c r="B546" s="17" t="s">
        <v>115</v>
      </c>
      <c r="C546" s="14" t="s">
        <v>116</v>
      </c>
      <c r="D546" s="15" t="s">
        <v>153</v>
      </c>
      <c r="E546" s="16" t="s">
        <v>153</v>
      </c>
      <c r="F546" s="11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154</v>
      </c>
      <c r="C547" s="7" t="s">
        <v>154</v>
      </c>
      <c r="D547" s="111" t="s">
        <v>172</v>
      </c>
      <c r="E547" s="112" t="s">
        <v>158</v>
      </c>
      <c r="F547" s="11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189</v>
      </c>
      <c r="E548" s="9" t="s">
        <v>188</v>
      </c>
      <c r="F548" s="11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2</v>
      </c>
    </row>
    <row r="549" spans="1:45">
      <c r="A549" s="33"/>
      <c r="B549" s="18"/>
      <c r="C549" s="7"/>
      <c r="D549" s="28"/>
      <c r="E549" s="28"/>
      <c r="F549" s="11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2</v>
      </c>
    </row>
    <row r="550" spans="1:45">
      <c r="A550" s="33"/>
      <c r="B550" s="17">
        <v>1</v>
      </c>
      <c r="C550" s="13">
        <v>1</v>
      </c>
      <c r="D550" s="20">
        <v>4.8</v>
      </c>
      <c r="E550" s="20">
        <v>4.9000000000000004</v>
      </c>
      <c r="F550" s="113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0">
        <v>1</v>
      </c>
    </row>
    <row r="551" spans="1:45">
      <c r="A551" s="33"/>
      <c r="B551" s="18">
        <v>1</v>
      </c>
      <c r="C551" s="7">
        <v>2</v>
      </c>
      <c r="D551" s="9">
        <v>5.0999999999999996</v>
      </c>
      <c r="E551" s="9">
        <v>7</v>
      </c>
      <c r="F551" s="113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0">
        <v>14</v>
      </c>
    </row>
    <row r="552" spans="1:45">
      <c r="A552" s="33"/>
      <c r="B552" s="18">
        <v>1</v>
      </c>
      <c r="C552" s="7">
        <v>3</v>
      </c>
      <c r="D552" s="9">
        <v>4.3</v>
      </c>
      <c r="E552" s="9">
        <v>6.6</v>
      </c>
      <c r="F552" s="113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0">
        <v>16</v>
      </c>
    </row>
    <row r="553" spans="1:45">
      <c r="A553" s="33"/>
      <c r="B553" s="18">
        <v>1</v>
      </c>
      <c r="C553" s="7">
        <v>4</v>
      </c>
      <c r="D553" s="9">
        <v>4.7</v>
      </c>
      <c r="E553" s="9">
        <v>6.1</v>
      </c>
      <c r="F553" s="113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0">
        <v>5.51</v>
      </c>
    </row>
    <row r="554" spans="1:45">
      <c r="A554" s="33"/>
      <c r="B554" s="18">
        <v>1</v>
      </c>
      <c r="C554" s="7">
        <v>5</v>
      </c>
      <c r="D554" s="9">
        <v>4.0999999999999996</v>
      </c>
      <c r="E554" s="9">
        <v>7.5</v>
      </c>
      <c r="F554" s="113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0">
        <v>20</v>
      </c>
    </row>
    <row r="555" spans="1:45">
      <c r="A555" s="33"/>
      <c r="B555" s="19" t="s">
        <v>161</v>
      </c>
      <c r="C555" s="11"/>
      <c r="D555" s="23">
        <v>4.5999999999999996</v>
      </c>
      <c r="E555" s="23">
        <v>6.42</v>
      </c>
      <c r="F555" s="113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69"/>
    </row>
    <row r="556" spans="1:45">
      <c r="A556" s="33"/>
      <c r="B556" s="2" t="s">
        <v>162</v>
      </c>
      <c r="C556" s="31"/>
      <c r="D556" s="10">
        <v>4.7</v>
      </c>
      <c r="E556" s="10">
        <v>6.6</v>
      </c>
      <c r="F556" s="113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69"/>
    </row>
    <row r="557" spans="1:45">
      <c r="A557" s="33"/>
      <c r="B557" s="2" t="s">
        <v>163</v>
      </c>
      <c r="C557" s="31"/>
      <c r="D557" s="24">
        <v>0.4</v>
      </c>
      <c r="E557" s="24">
        <v>0.99347873656157715</v>
      </c>
      <c r="F557" s="113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69"/>
    </row>
    <row r="558" spans="1:45">
      <c r="A558" s="33"/>
      <c r="B558" s="2" t="s">
        <v>83</v>
      </c>
      <c r="C558" s="31"/>
      <c r="D558" s="12">
        <v>8.6956521739130446E-2</v>
      </c>
      <c r="E558" s="12">
        <v>0.15474746675413975</v>
      </c>
      <c r="F558" s="11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A559" s="33"/>
      <c r="B559" s="2" t="s">
        <v>164</v>
      </c>
      <c r="C559" s="31"/>
      <c r="D559" s="12">
        <v>-0.16515426497277685</v>
      </c>
      <c r="E559" s="12">
        <v>0.16515426497277685</v>
      </c>
      <c r="F559" s="11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9"/>
    </row>
    <row r="560" spans="1:45">
      <c r="A560" s="33"/>
      <c r="B560" s="54" t="s">
        <v>165</v>
      </c>
      <c r="C560" s="55"/>
      <c r="D560" s="53">
        <v>0.67</v>
      </c>
      <c r="E560" s="53">
        <v>0.67</v>
      </c>
      <c r="F560" s="11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9"/>
    </row>
    <row r="561" spans="1:45">
      <c r="B561" s="34"/>
      <c r="C561" s="19"/>
      <c r="D561" s="29"/>
      <c r="E561" s="29"/>
      <c r="AS561" s="69"/>
    </row>
    <row r="562" spans="1:45" ht="15">
      <c r="B562" s="37" t="s">
        <v>307</v>
      </c>
      <c r="AS562" s="30" t="s">
        <v>182</v>
      </c>
    </row>
    <row r="563" spans="1:45" ht="15">
      <c r="A563" s="27" t="s">
        <v>30</v>
      </c>
      <c r="B563" s="17" t="s">
        <v>115</v>
      </c>
      <c r="C563" s="14" t="s">
        <v>116</v>
      </c>
      <c r="D563" s="15" t="s">
        <v>153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154</v>
      </c>
      <c r="C564" s="7" t="s">
        <v>154</v>
      </c>
      <c r="D564" s="111" t="s">
        <v>158</v>
      </c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188</v>
      </c>
      <c r="E565" s="11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1</v>
      </c>
    </row>
    <row r="566" spans="1:45">
      <c r="A566" s="33"/>
      <c r="B566" s="18"/>
      <c r="C566" s="7"/>
      <c r="D566" s="28"/>
      <c r="E566" s="11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1</v>
      </c>
    </row>
    <row r="567" spans="1:45">
      <c r="A567" s="33"/>
      <c r="B567" s="17">
        <v>1</v>
      </c>
      <c r="C567" s="13">
        <v>1</v>
      </c>
      <c r="D567" s="171">
        <v>17.5</v>
      </c>
      <c r="E567" s="174"/>
      <c r="F567" s="175"/>
      <c r="G567" s="175"/>
      <c r="H567" s="175"/>
      <c r="I567" s="175"/>
      <c r="J567" s="175"/>
      <c r="K567" s="175"/>
      <c r="L567" s="175"/>
      <c r="M567" s="175"/>
      <c r="N567" s="175"/>
      <c r="O567" s="175"/>
      <c r="P567" s="175"/>
      <c r="Q567" s="175"/>
      <c r="R567" s="175"/>
      <c r="S567" s="175"/>
      <c r="T567" s="175"/>
      <c r="U567" s="175"/>
      <c r="V567" s="175"/>
      <c r="W567" s="175"/>
      <c r="X567" s="175"/>
      <c r="Y567" s="175"/>
      <c r="Z567" s="175"/>
      <c r="AA567" s="175"/>
      <c r="AB567" s="175"/>
      <c r="AC567" s="175"/>
      <c r="AD567" s="175"/>
      <c r="AE567" s="175"/>
      <c r="AF567" s="175"/>
      <c r="AG567" s="175"/>
      <c r="AH567" s="175"/>
      <c r="AI567" s="175"/>
      <c r="AJ567" s="175"/>
      <c r="AK567" s="175"/>
      <c r="AL567" s="175"/>
      <c r="AM567" s="175"/>
      <c r="AN567" s="175"/>
      <c r="AO567" s="175"/>
      <c r="AP567" s="175"/>
      <c r="AQ567" s="175"/>
      <c r="AR567" s="175"/>
      <c r="AS567" s="176">
        <v>1</v>
      </c>
    </row>
    <row r="568" spans="1:45">
      <c r="A568" s="33"/>
      <c r="B568" s="18">
        <v>1</v>
      </c>
      <c r="C568" s="7">
        <v>2</v>
      </c>
      <c r="D568" s="177">
        <v>20.5</v>
      </c>
      <c r="E568" s="174"/>
      <c r="F568" s="175"/>
      <c r="G568" s="175"/>
      <c r="H568" s="175"/>
      <c r="I568" s="175"/>
      <c r="J568" s="175"/>
      <c r="K568" s="175"/>
      <c r="L568" s="175"/>
      <c r="M568" s="175"/>
      <c r="N568" s="175"/>
      <c r="O568" s="175"/>
      <c r="P568" s="175"/>
      <c r="Q568" s="175"/>
      <c r="R568" s="175"/>
      <c r="S568" s="175"/>
      <c r="T568" s="175"/>
      <c r="U568" s="175"/>
      <c r="V568" s="175"/>
      <c r="W568" s="175"/>
      <c r="X568" s="175"/>
      <c r="Y568" s="175"/>
      <c r="Z568" s="175"/>
      <c r="AA568" s="175"/>
      <c r="AB568" s="175"/>
      <c r="AC568" s="175"/>
      <c r="AD568" s="175"/>
      <c r="AE568" s="175"/>
      <c r="AF568" s="175"/>
      <c r="AG568" s="175"/>
      <c r="AH568" s="175"/>
      <c r="AI568" s="175"/>
      <c r="AJ568" s="175"/>
      <c r="AK568" s="175"/>
      <c r="AL568" s="175"/>
      <c r="AM568" s="175"/>
      <c r="AN568" s="175"/>
      <c r="AO568" s="175"/>
      <c r="AP568" s="175"/>
      <c r="AQ568" s="175"/>
      <c r="AR568" s="175"/>
      <c r="AS568" s="176">
        <v>15</v>
      </c>
    </row>
    <row r="569" spans="1:45">
      <c r="A569" s="33"/>
      <c r="B569" s="18">
        <v>1</v>
      </c>
      <c r="C569" s="7">
        <v>3</v>
      </c>
      <c r="D569" s="177">
        <v>20</v>
      </c>
      <c r="E569" s="174"/>
      <c r="F569" s="175"/>
      <c r="G569" s="175"/>
      <c r="H569" s="175"/>
      <c r="I569" s="175"/>
      <c r="J569" s="175"/>
      <c r="K569" s="175"/>
      <c r="L569" s="175"/>
      <c r="M569" s="175"/>
      <c r="N569" s="175"/>
      <c r="O569" s="175"/>
      <c r="P569" s="175"/>
      <c r="Q569" s="175"/>
      <c r="R569" s="175"/>
      <c r="S569" s="175"/>
      <c r="T569" s="175"/>
      <c r="U569" s="175"/>
      <c r="V569" s="175"/>
      <c r="W569" s="175"/>
      <c r="X569" s="175"/>
      <c r="Y569" s="175"/>
      <c r="Z569" s="175"/>
      <c r="AA569" s="175"/>
      <c r="AB569" s="175"/>
      <c r="AC569" s="175"/>
      <c r="AD569" s="175"/>
      <c r="AE569" s="175"/>
      <c r="AF569" s="175"/>
      <c r="AG569" s="175"/>
      <c r="AH569" s="175"/>
      <c r="AI569" s="175"/>
      <c r="AJ569" s="175"/>
      <c r="AK569" s="175"/>
      <c r="AL569" s="175"/>
      <c r="AM569" s="175"/>
      <c r="AN569" s="175"/>
      <c r="AO569" s="175"/>
      <c r="AP569" s="175"/>
      <c r="AQ569" s="175"/>
      <c r="AR569" s="175"/>
      <c r="AS569" s="176">
        <v>16</v>
      </c>
    </row>
    <row r="570" spans="1:45">
      <c r="A570" s="33"/>
      <c r="B570" s="18">
        <v>1</v>
      </c>
      <c r="C570" s="7">
        <v>4</v>
      </c>
      <c r="D570" s="177">
        <v>19.5</v>
      </c>
      <c r="E570" s="174"/>
      <c r="F570" s="175"/>
      <c r="G570" s="175"/>
      <c r="H570" s="175"/>
      <c r="I570" s="175"/>
      <c r="J570" s="175"/>
      <c r="K570" s="175"/>
      <c r="L570" s="175"/>
      <c r="M570" s="175"/>
      <c r="N570" s="175"/>
      <c r="O570" s="175"/>
      <c r="P570" s="175"/>
      <c r="Q570" s="175"/>
      <c r="R570" s="175"/>
      <c r="S570" s="175"/>
      <c r="T570" s="175"/>
      <c r="U570" s="175"/>
      <c r="V570" s="175"/>
      <c r="W570" s="175"/>
      <c r="X570" s="175"/>
      <c r="Y570" s="175"/>
      <c r="Z570" s="175"/>
      <c r="AA570" s="175"/>
      <c r="AB570" s="175"/>
      <c r="AC570" s="175"/>
      <c r="AD570" s="175"/>
      <c r="AE570" s="175"/>
      <c r="AF570" s="175"/>
      <c r="AG570" s="175"/>
      <c r="AH570" s="175"/>
      <c r="AI570" s="175"/>
      <c r="AJ570" s="175"/>
      <c r="AK570" s="175"/>
      <c r="AL570" s="175"/>
      <c r="AM570" s="175"/>
      <c r="AN570" s="175"/>
      <c r="AO570" s="175"/>
      <c r="AP570" s="175"/>
      <c r="AQ570" s="175"/>
      <c r="AR570" s="175"/>
      <c r="AS570" s="176">
        <v>19.579999999999998</v>
      </c>
    </row>
    <row r="571" spans="1:45">
      <c r="A571" s="33"/>
      <c r="B571" s="18">
        <v>1</v>
      </c>
      <c r="C571" s="7">
        <v>5</v>
      </c>
      <c r="D571" s="177">
        <v>20.399999999999999</v>
      </c>
      <c r="E571" s="174"/>
      <c r="F571" s="175"/>
      <c r="G571" s="175"/>
      <c r="H571" s="175"/>
      <c r="I571" s="175"/>
      <c r="J571" s="175"/>
      <c r="K571" s="175"/>
      <c r="L571" s="175"/>
      <c r="M571" s="175"/>
      <c r="N571" s="175"/>
      <c r="O571" s="175"/>
      <c r="P571" s="175"/>
      <c r="Q571" s="175"/>
      <c r="R571" s="175"/>
      <c r="S571" s="175"/>
      <c r="T571" s="175"/>
      <c r="U571" s="175"/>
      <c r="V571" s="175"/>
      <c r="W571" s="175"/>
      <c r="X571" s="175"/>
      <c r="Y571" s="175"/>
      <c r="Z571" s="175"/>
      <c r="AA571" s="175"/>
      <c r="AB571" s="175"/>
      <c r="AC571" s="175"/>
      <c r="AD571" s="175"/>
      <c r="AE571" s="175"/>
      <c r="AF571" s="175"/>
      <c r="AG571" s="175"/>
      <c r="AH571" s="175"/>
      <c r="AI571" s="175"/>
      <c r="AJ571" s="175"/>
      <c r="AK571" s="175"/>
      <c r="AL571" s="175"/>
      <c r="AM571" s="175"/>
      <c r="AN571" s="175"/>
      <c r="AO571" s="175"/>
      <c r="AP571" s="175"/>
      <c r="AQ571" s="175"/>
      <c r="AR571" s="175"/>
      <c r="AS571" s="176">
        <v>21</v>
      </c>
    </row>
    <row r="572" spans="1:45">
      <c r="A572" s="33"/>
      <c r="B572" s="19" t="s">
        <v>161</v>
      </c>
      <c r="C572" s="11"/>
      <c r="D572" s="182">
        <v>19.580000000000002</v>
      </c>
      <c r="E572" s="174"/>
      <c r="F572" s="175"/>
      <c r="G572" s="175"/>
      <c r="H572" s="175"/>
      <c r="I572" s="175"/>
      <c r="J572" s="175"/>
      <c r="K572" s="175"/>
      <c r="L572" s="175"/>
      <c r="M572" s="175"/>
      <c r="N572" s="175"/>
      <c r="O572" s="175"/>
      <c r="P572" s="175"/>
      <c r="Q572" s="175"/>
      <c r="R572" s="175"/>
      <c r="S572" s="175"/>
      <c r="T572" s="175"/>
      <c r="U572" s="175"/>
      <c r="V572" s="175"/>
      <c r="W572" s="175"/>
      <c r="X572" s="175"/>
      <c r="Y572" s="175"/>
      <c r="Z572" s="175"/>
      <c r="AA572" s="175"/>
      <c r="AB572" s="175"/>
      <c r="AC572" s="175"/>
      <c r="AD572" s="175"/>
      <c r="AE572" s="175"/>
      <c r="AF572" s="175"/>
      <c r="AG572" s="175"/>
      <c r="AH572" s="175"/>
      <c r="AI572" s="175"/>
      <c r="AJ572" s="175"/>
      <c r="AK572" s="175"/>
      <c r="AL572" s="175"/>
      <c r="AM572" s="175"/>
      <c r="AN572" s="175"/>
      <c r="AO572" s="175"/>
      <c r="AP572" s="175"/>
      <c r="AQ572" s="175"/>
      <c r="AR572" s="175"/>
      <c r="AS572" s="183"/>
    </row>
    <row r="573" spans="1:45">
      <c r="A573" s="33"/>
      <c r="B573" s="2" t="s">
        <v>162</v>
      </c>
      <c r="C573" s="31"/>
      <c r="D573" s="184">
        <v>20</v>
      </c>
      <c r="E573" s="174"/>
      <c r="F573" s="175"/>
      <c r="G573" s="175"/>
      <c r="H573" s="175"/>
      <c r="I573" s="175"/>
      <c r="J573" s="175"/>
      <c r="K573" s="175"/>
      <c r="L573" s="175"/>
      <c r="M573" s="175"/>
      <c r="N573" s="175"/>
      <c r="O573" s="175"/>
      <c r="P573" s="175"/>
      <c r="Q573" s="175"/>
      <c r="R573" s="175"/>
      <c r="S573" s="175"/>
      <c r="T573" s="175"/>
      <c r="U573" s="175"/>
      <c r="V573" s="175"/>
      <c r="W573" s="175"/>
      <c r="X573" s="175"/>
      <c r="Y573" s="175"/>
      <c r="Z573" s="175"/>
      <c r="AA573" s="175"/>
      <c r="AB573" s="175"/>
      <c r="AC573" s="175"/>
      <c r="AD573" s="175"/>
      <c r="AE573" s="175"/>
      <c r="AF573" s="175"/>
      <c r="AG573" s="175"/>
      <c r="AH573" s="175"/>
      <c r="AI573" s="175"/>
      <c r="AJ573" s="175"/>
      <c r="AK573" s="175"/>
      <c r="AL573" s="175"/>
      <c r="AM573" s="175"/>
      <c r="AN573" s="175"/>
      <c r="AO573" s="175"/>
      <c r="AP573" s="175"/>
      <c r="AQ573" s="175"/>
      <c r="AR573" s="175"/>
      <c r="AS573" s="183"/>
    </row>
    <row r="574" spans="1:45">
      <c r="A574" s="33"/>
      <c r="B574" s="2" t="s">
        <v>163</v>
      </c>
      <c r="C574" s="31"/>
      <c r="D574" s="184">
        <v>1.2275992831539122</v>
      </c>
      <c r="E574" s="174"/>
      <c r="F574" s="175"/>
      <c r="G574" s="175"/>
      <c r="H574" s="175"/>
      <c r="I574" s="175"/>
      <c r="J574" s="175"/>
      <c r="K574" s="175"/>
      <c r="L574" s="175"/>
      <c r="M574" s="175"/>
      <c r="N574" s="175"/>
      <c r="O574" s="175"/>
      <c r="P574" s="175"/>
      <c r="Q574" s="175"/>
      <c r="R574" s="175"/>
      <c r="S574" s="175"/>
      <c r="T574" s="175"/>
      <c r="U574" s="175"/>
      <c r="V574" s="175"/>
      <c r="W574" s="175"/>
      <c r="X574" s="175"/>
      <c r="Y574" s="175"/>
      <c r="Z574" s="175"/>
      <c r="AA574" s="175"/>
      <c r="AB574" s="175"/>
      <c r="AC574" s="175"/>
      <c r="AD574" s="175"/>
      <c r="AE574" s="175"/>
      <c r="AF574" s="175"/>
      <c r="AG574" s="175"/>
      <c r="AH574" s="175"/>
      <c r="AI574" s="175"/>
      <c r="AJ574" s="175"/>
      <c r="AK574" s="175"/>
      <c r="AL574" s="175"/>
      <c r="AM574" s="175"/>
      <c r="AN574" s="175"/>
      <c r="AO574" s="175"/>
      <c r="AP574" s="175"/>
      <c r="AQ574" s="175"/>
      <c r="AR574" s="175"/>
      <c r="AS574" s="183"/>
    </row>
    <row r="575" spans="1:45">
      <c r="A575" s="33"/>
      <c r="B575" s="2" t="s">
        <v>83</v>
      </c>
      <c r="C575" s="31"/>
      <c r="D575" s="12">
        <v>6.269659260234485E-2</v>
      </c>
      <c r="E575" s="11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9"/>
    </row>
    <row r="576" spans="1:45">
      <c r="A576" s="33"/>
      <c r="B576" s="2" t="s">
        <v>164</v>
      </c>
      <c r="C576" s="31"/>
      <c r="D576" s="12">
        <v>2.2204460492503131E-16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69"/>
    </row>
    <row r="577" spans="1:45">
      <c r="A577" s="33"/>
      <c r="B577" s="54" t="s">
        <v>165</v>
      </c>
      <c r="C577" s="55"/>
      <c r="D577" s="53" t="s">
        <v>171</v>
      </c>
      <c r="E577" s="11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69"/>
    </row>
    <row r="578" spans="1:45">
      <c r="B578" s="34"/>
      <c r="C578" s="19"/>
      <c r="D578" s="29"/>
      <c r="AS578" s="69"/>
    </row>
    <row r="579" spans="1:45" ht="15">
      <c r="B579" s="37" t="s">
        <v>308</v>
      </c>
      <c r="AS579" s="30" t="s">
        <v>182</v>
      </c>
    </row>
    <row r="580" spans="1:45" ht="15">
      <c r="A580" s="27" t="s">
        <v>33</v>
      </c>
      <c r="B580" s="17" t="s">
        <v>115</v>
      </c>
      <c r="C580" s="14" t="s">
        <v>116</v>
      </c>
      <c r="D580" s="15" t="s">
        <v>153</v>
      </c>
      <c r="E580" s="16" t="s">
        <v>153</v>
      </c>
      <c r="F580" s="113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154</v>
      </c>
      <c r="C581" s="7" t="s">
        <v>154</v>
      </c>
      <c r="D581" s="111" t="s">
        <v>172</v>
      </c>
      <c r="E581" s="112" t="s">
        <v>158</v>
      </c>
      <c r="F581" s="113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189</v>
      </c>
      <c r="E582" s="9" t="s">
        <v>117</v>
      </c>
      <c r="F582" s="113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/>
      <c r="E583" s="28"/>
      <c r="F583" s="113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71">
        <v>16</v>
      </c>
      <c r="E584" s="171">
        <v>18</v>
      </c>
      <c r="F584" s="174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  <c r="AA584" s="175"/>
      <c r="AB584" s="175"/>
      <c r="AC584" s="175"/>
      <c r="AD584" s="175"/>
      <c r="AE584" s="175"/>
      <c r="AF584" s="175"/>
      <c r="AG584" s="175"/>
      <c r="AH584" s="175"/>
      <c r="AI584" s="175"/>
      <c r="AJ584" s="175"/>
      <c r="AK584" s="175"/>
      <c r="AL584" s="175"/>
      <c r="AM584" s="175"/>
      <c r="AN584" s="175"/>
      <c r="AO584" s="175"/>
      <c r="AP584" s="175"/>
      <c r="AQ584" s="175"/>
      <c r="AR584" s="175"/>
      <c r="AS584" s="176">
        <v>1</v>
      </c>
    </row>
    <row r="585" spans="1:45">
      <c r="A585" s="33"/>
      <c r="B585" s="18">
        <v>1</v>
      </c>
      <c r="C585" s="7">
        <v>2</v>
      </c>
      <c r="D585" s="177">
        <v>16.3</v>
      </c>
      <c r="E585" s="177">
        <v>18</v>
      </c>
      <c r="F585" s="174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  <c r="AA585" s="175"/>
      <c r="AB585" s="175"/>
      <c r="AC585" s="175"/>
      <c r="AD585" s="175"/>
      <c r="AE585" s="175"/>
      <c r="AF585" s="175"/>
      <c r="AG585" s="175"/>
      <c r="AH585" s="175"/>
      <c r="AI585" s="175"/>
      <c r="AJ585" s="175"/>
      <c r="AK585" s="175"/>
      <c r="AL585" s="175"/>
      <c r="AM585" s="175"/>
      <c r="AN585" s="175"/>
      <c r="AO585" s="175"/>
      <c r="AP585" s="175"/>
      <c r="AQ585" s="175"/>
      <c r="AR585" s="175"/>
      <c r="AS585" s="176">
        <v>16</v>
      </c>
    </row>
    <row r="586" spans="1:45">
      <c r="A586" s="33"/>
      <c r="B586" s="18">
        <v>1</v>
      </c>
      <c r="C586" s="7">
        <v>3</v>
      </c>
      <c r="D586" s="177">
        <v>14.9</v>
      </c>
      <c r="E586" s="177">
        <v>18</v>
      </c>
      <c r="F586" s="174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  <c r="AA586" s="175"/>
      <c r="AB586" s="175"/>
      <c r="AC586" s="175"/>
      <c r="AD586" s="175"/>
      <c r="AE586" s="175"/>
      <c r="AF586" s="175"/>
      <c r="AG586" s="175"/>
      <c r="AH586" s="175"/>
      <c r="AI586" s="175"/>
      <c r="AJ586" s="175"/>
      <c r="AK586" s="175"/>
      <c r="AL586" s="175"/>
      <c r="AM586" s="175"/>
      <c r="AN586" s="175"/>
      <c r="AO586" s="175"/>
      <c r="AP586" s="175"/>
      <c r="AQ586" s="175"/>
      <c r="AR586" s="175"/>
      <c r="AS586" s="176">
        <v>16</v>
      </c>
    </row>
    <row r="587" spans="1:45">
      <c r="A587" s="33"/>
      <c r="B587" s="18">
        <v>1</v>
      </c>
      <c r="C587" s="7">
        <v>4</v>
      </c>
      <c r="D587" s="177">
        <v>17</v>
      </c>
      <c r="E587" s="177">
        <v>19</v>
      </c>
      <c r="F587" s="174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  <c r="AA587" s="175"/>
      <c r="AB587" s="175"/>
      <c r="AC587" s="175"/>
      <c r="AD587" s="175"/>
      <c r="AE587" s="175"/>
      <c r="AF587" s="175"/>
      <c r="AG587" s="175"/>
      <c r="AH587" s="175"/>
      <c r="AI587" s="175"/>
      <c r="AJ587" s="175"/>
      <c r="AK587" s="175"/>
      <c r="AL587" s="175"/>
      <c r="AM587" s="175"/>
      <c r="AN587" s="175"/>
      <c r="AO587" s="175"/>
      <c r="AP587" s="175"/>
      <c r="AQ587" s="175"/>
      <c r="AR587" s="175"/>
      <c r="AS587" s="176">
        <v>17.14</v>
      </c>
    </row>
    <row r="588" spans="1:45">
      <c r="A588" s="33"/>
      <c r="B588" s="18">
        <v>1</v>
      </c>
      <c r="C588" s="7">
        <v>5</v>
      </c>
      <c r="D588" s="177">
        <v>16.2</v>
      </c>
      <c r="E588" s="177">
        <v>18</v>
      </c>
      <c r="F588" s="174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  <c r="AA588" s="175"/>
      <c r="AB588" s="175"/>
      <c r="AC588" s="175"/>
      <c r="AD588" s="175"/>
      <c r="AE588" s="175"/>
      <c r="AF588" s="175"/>
      <c r="AG588" s="175"/>
      <c r="AH588" s="175"/>
      <c r="AI588" s="175"/>
      <c r="AJ588" s="175"/>
      <c r="AK588" s="175"/>
      <c r="AL588" s="175"/>
      <c r="AM588" s="175"/>
      <c r="AN588" s="175"/>
      <c r="AO588" s="175"/>
      <c r="AP588" s="175"/>
      <c r="AQ588" s="175"/>
      <c r="AR588" s="175"/>
      <c r="AS588" s="176">
        <v>22</v>
      </c>
    </row>
    <row r="589" spans="1:45">
      <c r="A589" s="33"/>
      <c r="B589" s="19" t="s">
        <v>161</v>
      </c>
      <c r="C589" s="11"/>
      <c r="D589" s="182">
        <v>16.079999999999998</v>
      </c>
      <c r="E589" s="182">
        <v>18.2</v>
      </c>
      <c r="F589" s="174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  <c r="AA589" s="175"/>
      <c r="AB589" s="175"/>
      <c r="AC589" s="175"/>
      <c r="AD589" s="175"/>
      <c r="AE589" s="175"/>
      <c r="AF589" s="175"/>
      <c r="AG589" s="175"/>
      <c r="AH589" s="175"/>
      <c r="AI589" s="175"/>
      <c r="AJ589" s="175"/>
      <c r="AK589" s="175"/>
      <c r="AL589" s="175"/>
      <c r="AM589" s="175"/>
      <c r="AN589" s="175"/>
      <c r="AO589" s="175"/>
      <c r="AP589" s="175"/>
      <c r="AQ589" s="175"/>
      <c r="AR589" s="175"/>
      <c r="AS589" s="183"/>
    </row>
    <row r="590" spans="1:45">
      <c r="A590" s="33"/>
      <c r="B590" s="2" t="s">
        <v>162</v>
      </c>
      <c r="C590" s="31"/>
      <c r="D590" s="184">
        <v>16.2</v>
      </c>
      <c r="E590" s="184">
        <v>18</v>
      </c>
      <c r="F590" s="174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  <c r="AA590" s="175"/>
      <c r="AB590" s="175"/>
      <c r="AC590" s="175"/>
      <c r="AD590" s="175"/>
      <c r="AE590" s="175"/>
      <c r="AF590" s="175"/>
      <c r="AG590" s="175"/>
      <c r="AH590" s="175"/>
      <c r="AI590" s="175"/>
      <c r="AJ590" s="175"/>
      <c r="AK590" s="175"/>
      <c r="AL590" s="175"/>
      <c r="AM590" s="175"/>
      <c r="AN590" s="175"/>
      <c r="AO590" s="175"/>
      <c r="AP590" s="175"/>
      <c r="AQ590" s="175"/>
      <c r="AR590" s="175"/>
      <c r="AS590" s="183"/>
    </row>
    <row r="591" spans="1:45">
      <c r="A591" s="33"/>
      <c r="B591" s="2" t="s">
        <v>163</v>
      </c>
      <c r="C591" s="31"/>
      <c r="D591" s="184">
        <v>0.75960516059331762</v>
      </c>
      <c r="E591" s="184">
        <v>0.44721359549995793</v>
      </c>
      <c r="F591" s="174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  <c r="AA591" s="175"/>
      <c r="AB591" s="175"/>
      <c r="AC591" s="175"/>
      <c r="AD591" s="175"/>
      <c r="AE591" s="175"/>
      <c r="AF591" s="175"/>
      <c r="AG591" s="175"/>
      <c r="AH591" s="175"/>
      <c r="AI591" s="175"/>
      <c r="AJ591" s="175"/>
      <c r="AK591" s="175"/>
      <c r="AL591" s="175"/>
      <c r="AM591" s="175"/>
      <c r="AN591" s="175"/>
      <c r="AO591" s="175"/>
      <c r="AP591" s="175"/>
      <c r="AQ591" s="175"/>
      <c r="AR591" s="175"/>
      <c r="AS591" s="183"/>
    </row>
    <row r="592" spans="1:45">
      <c r="A592" s="33"/>
      <c r="B592" s="2" t="s">
        <v>83</v>
      </c>
      <c r="C592" s="31"/>
      <c r="D592" s="12">
        <v>4.7239126902569512E-2</v>
      </c>
      <c r="E592" s="12">
        <v>2.4572175576920766E-2</v>
      </c>
      <c r="F592" s="113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9"/>
    </row>
    <row r="593" spans="1:45">
      <c r="A593" s="33"/>
      <c r="B593" s="2" t="s">
        <v>164</v>
      </c>
      <c r="C593" s="31"/>
      <c r="D593" s="12">
        <v>-6.1843640606767947E-2</v>
      </c>
      <c r="E593" s="12">
        <v>6.1843640606767725E-2</v>
      </c>
      <c r="F593" s="113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69"/>
    </row>
    <row r="594" spans="1:45">
      <c r="A594" s="33"/>
      <c r="B594" s="54" t="s">
        <v>165</v>
      </c>
      <c r="C594" s="55"/>
      <c r="D594" s="53">
        <v>0.67</v>
      </c>
      <c r="E594" s="53">
        <v>0.67</v>
      </c>
      <c r="F594" s="113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69"/>
    </row>
    <row r="595" spans="1:45">
      <c r="B595" s="34"/>
      <c r="C595" s="19"/>
      <c r="D595" s="29"/>
      <c r="E595" s="29"/>
      <c r="AS595" s="69"/>
    </row>
    <row r="596" spans="1:45" ht="15">
      <c r="B596" s="37" t="s">
        <v>309</v>
      </c>
      <c r="AS596" s="30" t="s">
        <v>182</v>
      </c>
    </row>
    <row r="597" spans="1:45" ht="15">
      <c r="A597" s="27" t="s">
        <v>54</v>
      </c>
      <c r="B597" s="17" t="s">
        <v>115</v>
      </c>
      <c r="C597" s="14" t="s">
        <v>116</v>
      </c>
      <c r="D597" s="15" t="s">
        <v>153</v>
      </c>
      <c r="E597" s="16" t="s">
        <v>153</v>
      </c>
      <c r="F597" s="11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154</v>
      </c>
      <c r="C598" s="7" t="s">
        <v>154</v>
      </c>
      <c r="D598" s="111" t="s">
        <v>172</v>
      </c>
      <c r="E598" s="112" t="s">
        <v>158</v>
      </c>
      <c r="F598" s="11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189</v>
      </c>
      <c r="E599" s="9" t="s">
        <v>117</v>
      </c>
      <c r="F599" s="11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0</v>
      </c>
    </row>
    <row r="600" spans="1:45">
      <c r="A600" s="33"/>
      <c r="B600" s="18"/>
      <c r="C600" s="7"/>
      <c r="D600" s="28"/>
      <c r="E600" s="28"/>
      <c r="F600" s="11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0</v>
      </c>
    </row>
    <row r="601" spans="1:45">
      <c r="A601" s="33"/>
      <c r="B601" s="17">
        <v>1</v>
      </c>
      <c r="C601" s="13">
        <v>1</v>
      </c>
      <c r="D601" s="187">
        <v>400</v>
      </c>
      <c r="E601" s="187">
        <v>509.99999999999994</v>
      </c>
      <c r="F601" s="190"/>
      <c r="G601" s="191"/>
      <c r="H601" s="191"/>
      <c r="I601" s="191"/>
      <c r="J601" s="191"/>
      <c r="K601" s="191"/>
      <c r="L601" s="191"/>
      <c r="M601" s="191"/>
      <c r="N601" s="191"/>
      <c r="O601" s="191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91"/>
      <c r="AF601" s="191"/>
      <c r="AG601" s="191"/>
      <c r="AH601" s="191"/>
      <c r="AI601" s="191"/>
      <c r="AJ601" s="191"/>
      <c r="AK601" s="191"/>
      <c r="AL601" s="191"/>
      <c r="AM601" s="191"/>
      <c r="AN601" s="191"/>
      <c r="AO601" s="191"/>
      <c r="AP601" s="191"/>
      <c r="AQ601" s="191"/>
      <c r="AR601" s="191"/>
      <c r="AS601" s="192">
        <v>1</v>
      </c>
    </row>
    <row r="602" spans="1:45">
      <c r="A602" s="33"/>
      <c r="B602" s="18">
        <v>1</v>
      </c>
      <c r="C602" s="7">
        <v>2</v>
      </c>
      <c r="D602" s="193">
        <v>500</v>
      </c>
      <c r="E602" s="193">
        <v>490</v>
      </c>
      <c r="F602" s="190"/>
      <c r="G602" s="191"/>
      <c r="H602" s="191"/>
      <c r="I602" s="191"/>
      <c r="J602" s="191"/>
      <c r="K602" s="191"/>
      <c r="L602" s="191"/>
      <c r="M602" s="191"/>
      <c r="N602" s="191"/>
      <c r="O602" s="191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91"/>
      <c r="AF602" s="191"/>
      <c r="AG602" s="191"/>
      <c r="AH602" s="191"/>
      <c r="AI602" s="191"/>
      <c r="AJ602" s="191"/>
      <c r="AK602" s="191"/>
      <c r="AL602" s="191"/>
      <c r="AM602" s="191"/>
      <c r="AN602" s="191"/>
      <c r="AO602" s="191"/>
      <c r="AP602" s="191"/>
      <c r="AQ602" s="191"/>
      <c r="AR602" s="191"/>
      <c r="AS602" s="192">
        <v>3</v>
      </c>
    </row>
    <row r="603" spans="1:45">
      <c r="A603" s="33"/>
      <c r="B603" s="18">
        <v>1</v>
      </c>
      <c r="C603" s="7">
        <v>3</v>
      </c>
      <c r="D603" s="193">
        <v>500</v>
      </c>
      <c r="E603" s="193">
        <v>520</v>
      </c>
      <c r="F603" s="190"/>
      <c r="G603" s="191"/>
      <c r="H603" s="191"/>
      <c r="I603" s="191"/>
      <c r="J603" s="191"/>
      <c r="K603" s="191"/>
      <c r="L603" s="191"/>
      <c r="M603" s="191"/>
      <c r="N603" s="191"/>
      <c r="O603" s="191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91"/>
      <c r="AF603" s="191"/>
      <c r="AG603" s="191"/>
      <c r="AH603" s="191"/>
      <c r="AI603" s="191"/>
      <c r="AJ603" s="191"/>
      <c r="AK603" s="191"/>
      <c r="AL603" s="191"/>
      <c r="AM603" s="191"/>
      <c r="AN603" s="191"/>
      <c r="AO603" s="191"/>
      <c r="AP603" s="191"/>
      <c r="AQ603" s="191"/>
      <c r="AR603" s="191"/>
      <c r="AS603" s="192">
        <v>16</v>
      </c>
    </row>
    <row r="604" spans="1:45">
      <c r="A604" s="33"/>
      <c r="B604" s="18">
        <v>1</v>
      </c>
      <c r="C604" s="7">
        <v>4</v>
      </c>
      <c r="D604" s="193">
        <v>500</v>
      </c>
      <c r="E604" s="193">
        <v>509.99999999999994</v>
      </c>
      <c r="F604" s="190"/>
      <c r="G604" s="191"/>
      <c r="H604" s="191"/>
      <c r="I604" s="191"/>
      <c r="J604" s="191"/>
      <c r="K604" s="191"/>
      <c r="L604" s="191"/>
      <c r="M604" s="191"/>
      <c r="N604" s="191"/>
      <c r="O604" s="191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  <c r="AM604" s="191"/>
      <c r="AN604" s="191"/>
      <c r="AO604" s="191"/>
      <c r="AP604" s="191"/>
      <c r="AQ604" s="191"/>
      <c r="AR604" s="191"/>
      <c r="AS604" s="192">
        <v>495</v>
      </c>
    </row>
    <row r="605" spans="1:45">
      <c r="A605" s="33"/>
      <c r="B605" s="18">
        <v>1</v>
      </c>
      <c r="C605" s="7">
        <v>5</v>
      </c>
      <c r="D605" s="193">
        <v>500</v>
      </c>
      <c r="E605" s="193">
        <v>520</v>
      </c>
      <c r="F605" s="190"/>
      <c r="G605" s="191"/>
      <c r="H605" s="191"/>
      <c r="I605" s="191"/>
      <c r="J605" s="191"/>
      <c r="K605" s="191"/>
      <c r="L605" s="191"/>
      <c r="M605" s="191"/>
      <c r="N605" s="191"/>
      <c r="O605" s="191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  <c r="AM605" s="191"/>
      <c r="AN605" s="191"/>
      <c r="AO605" s="191"/>
      <c r="AP605" s="191"/>
      <c r="AQ605" s="191"/>
      <c r="AR605" s="191"/>
      <c r="AS605" s="192">
        <v>23</v>
      </c>
    </row>
    <row r="606" spans="1:45">
      <c r="A606" s="33"/>
      <c r="B606" s="19" t="s">
        <v>161</v>
      </c>
      <c r="C606" s="11"/>
      <c r="D606" s="198">
        <v>480</v>
      </c>
      <c r="E606" s="198">
        <v>510</v>
      </c>
      <c r="F606" s="190"/>
      <c r="G606" s="191"/>
      <c r="H606" s="191"/>
      <c r="I606" s="191"/>
      <c r="J606" s="191"/>
      <c r="K606" s="191"/>
      <c r="L606" s="191"/>
      <c r="M606" s="191"/>
      <c r="N606" s="191"/>
      <c r="O606" s="191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  <c r="AM606" s="191"/>
      <c r="AN606" s="191"/>
      <c r="AO606" s="191"/>
      <c r="AP606" s="191"/>
      <c r="AQ606" s="191"/>
      <c r="AR606" s="191"/>
      <c r="AS606" s="199"/>
    </row>
    <row r="607" spans="1:45">
      <c r="A607" s="33"/>
      <c r="B607" s="2" t="s">
        <v>162</v>
      </c>
      <c r="C607" s="31"/>
      <c r="D607" s="200">
        <v>500</v>
      </c>
      <c r="E607" s="200">
        <v>509.99999999999994</v>
      </c>
      <c r="F607" s="190"/>
      <c r="G607" s="191"/>
      <c r="H607" s="191"/>
      <c r="I607" s="191"/>
      <c r="J607" s="191"/>
      <c r="K607" s="191"/>
      <c r="L607" s="191"/>
      <c r="M607" s="191"/>
      <c r="N607" s="191"/>
      <c r="O607" s="191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  <c r="AM607" s="191"/>
      <c r="AN607" s="191"/>
      <c r="AO607" s="191"/>
      <c r="AP607" s="191"/>
      <c r="AQ607" s="191"/>
      <c r="AR607" s="191"/>
      <c r="AS607" s="199"/>
    </row>
    <row r="608" spans="1:45">
      <c r="A608" s="33"/>
      <c r="B608" s="2" t="s">
        <v>163</v>
      </c>
      <c r="C608" s="31"/>
      <c r="D608" s="200">
        <v>44.721359549995796</v>
      </c>
      <c r="E608" s="200">
        <v>12.24744871391589</v>
      </c>
      <c r="F608" s="190"/>
      <c r="G608" s="191"/>
      <c r="H608" s="191"/>
      <c r="I608" s="191"/>
      <c r="J608" s="191"/>
      <c r="K608" s="191"/>
      <c r="L608" s="191"/>
      <c r="M608" s="191"/>
      <c r="N608" s="191"/>
      <c r="O608" s="191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191"/>
      <c r="AF608" s="191"/>
      <c r="AG608" s="191"/>
      <c r="AH608" s="191"/>
      <c r="AI608" s="191"/>
      <c r="AJ608" s="191"/>
      <c r="AK608" s="191"/>
      <c r="AL608" s="191"/>
      <c r="AM608" s="191"/>
      <c r="AN608" s="191"/>
      <c r="AO608" s="191"/>
      <c r="AP608" s="191"/>
      <c r="AQ608" s="191"/>
      <c r="AR608" s="191"/>
      <c r="AS608" s="199"/>
    </row>
    <row r="609" spans="1:45">
      <c r="A609" s="33"/>
      <c r="B609" s="2" t="s">
        <v>83</v>
      </c>
      <c r="C609" s="31"/>
      <c r="D609" s="12">
        <v>9.3169499062491237E-2</v>
      </c>
      <c r="E609" s="12">
        <v>2.4014605321403707E-2</v>
      </c>
      <c r="F609" s="11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69"/>
    </row>
    <row r="610" spans="1:45">
      <c r="A610" s="33"/>
      <c r="B610" s="2" t="s">
        <v>164</v>
      </c>
      <c r="C610" s="31"/>
      <c r="D610" s="12">
        <v>-3.0303030303030276E-2</v>
      </c>
      <c r="E610" s="12">
        <v>3.0303030303030276E-2</v>
      </c>
      <c r="F610" s="11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69"/>
    </row>
    <row r="611" spans="1:45">
      <c r="A611" s="33"/>
      <c r="B611" s="54" t="s">
        <v>165</v>
      </c>
      <c r="C611" s="55"/>
      <c r="D611" s="53">
        <v>0.67</v>
      </c>
      <c r="E611" s="53">
        <v>0.67</v>
      </c>
      <c r="F611" s="11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69"/>
    </row>
    <row r="612" spans="1:45">
      <c r="B612" s="34"/>
      <c r="C612" s="19"/>
      <c r="D612" s="29"/>
      <c r="E612" s="29"/>
      <c r="AS612" s="69"/>
    </row>
    <row r="613" spans="1:45" ht="15">
      <c r="B613" s="37" t="s">
        <v>310</v>
      </c>
      <c r="AS613" s="30" t="s">
        <v>62</v>
      </c>
    </row>
    <row r="614" spans="1:45" ht="15">
      <c r="A614" s="27" t="s">
        <v>36</v>
      </c>
      <c r="B614" s="17" t="s">
        <v>115</v>
      </c>
      <c r="C614" s="14" t="s">
        <v>116</v>
      </c>
      <c r="D614" s="15" t="s">
        <v>153</v>
      </c>
      <c r="E614" s="16" t="s">
        <v>153</v>
      </c>
      <c r="F614" s="16" t="s">
        <v>153</v>
      </c>
      <c r="G614" s="16" t="s">
        <v>153</v>
      </c>
      <c r="H614" s="16" t="s">
        <v>153</v>
      </c>
      <c r="I614" s="16" t="s">
        <v>153</v>
      </c>
      <c r="J614" s="16" t="s">
        <v>153</v>
      </c>
      <c r="K614" s="16" t="s">
        <v>153</v>
      </c>
      <c r="L614" s="16" t="s">
        <v>153</v>
      </c>
      <c r="M614" s="16" t="s">
        <v>153</v>
      </c>
      <c r="N614" s="16" t="s">
        <v>153</v>
      </c>
      <c r="O614" s="16" t="s">
        <v>153</v>
      </c>
      <c r="P614" s="16" t="s">
        <v>153</v>
      </c>
      <c r="Q614" s="16" t="s">
        <v>153</v>
      </c>
      <c r="R614" s="113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154</v>
      </c>
      <c r="C615" s="7" t="s">
        <v>154</v>
      </c>
      <c r="D615" s="111" t="s">
        <v>155</v>
      </c>
      <c r="E615" s="112" t="s">
        <v>183</v>
      </c>
      <c r="F615" s="112" t="s">
        <v>184</v>
      </c>
      <c r="G615" s="112" t="s">
        <v>166</v>
      </c>
      <c r="H615" s="112" t="s">
        <v>156</v>
      </c>
      <c r="I615" s="112" t="s">
        <v>185</v>
      </c>
      <c r="J615" s="112" t="s">
        <v>167</v>
      </c>
      <c r="K615" s="112" t="s">
        <v>168</v>
      </c>
      <c r="L615" s="112" t="s">
        <v>172</v>
      </c>
      <c r="M615" s="112" t="s">
        <v>157</v>
      </c>
      <c r="N615" s="112" t="s">
        <v>158</v>
      </c>
      <c r="O615" s="112" t="s">
        <v>186</v>
      </c>
      <c r="P615" s="112" t="s">
        <v>187</v>
      </c>
      <c r="Q615" s="112" t="s">
        <v>159</v>
      </c>
      <c r="R615" s="113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1</v>
      </c>
    </row>
    <row r="616" spans="1:45">
      <c r="A616" s="33"/>
      <c r="B616" s="18"/>
      <c r="C616" s="7"/>
      <c r="D616" s="8" t="s">
        <v>117</v>
      </c>
      <c r="E616" s="9" t="s">
        <v>117</v>
      </c>
      <c r="F616" s="9" t="s">
        <v>117</v>
      </c>
      <c r="G616" s="9" t="s">
        <v>117</v>
      </c>
      <c r="H616" s="9" t="s">
        <v>191</v>
      </c>
      <c r="I616" s="9" t="s">
        <v>117</v>
      </c>
      <c r="J616" s="9" t="s">
        <v>117</v>
      </c>
      <c r="K616" s="9" t="s">
        <v>118</v>
      </c>
      <c r="L616" s="9" t="s">
        <v>189</v>
      </c>
      <c r="M616" s="9" t="s">
        <v>117</v>
      </c>
      <c r="N616" s="9" t="s">
        <v>117</v>
      </c>
      <c r="O616" s="9" t="s">
        <v>117</v>
      </c>
      <c r="P616" s="9" t="s">
        <v>117</v>
      </c>
      <c r="Q616" s="9" t="s">
        <v>117</v>
      </c>
      <c r="R616" s="113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2</v>
      </c>
    </row>
    <row r="617" spans="1:45">
      <c r="A617" s="33"/>
      <c r="B617" s="18"/>
      <c r="C617" s="7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113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3</v>
      </c>
    </row>
    <row r="618" spans="1:45">
      <c r="A618" s="33"/>
      <c r="B618" s="17">
        <v>1</v>
      </c>
      <c r="C618" s="13">
        <v>1</v>
      </c>
      <c r="D618" s="20">
        <v>3.504</v>
      </c>
      <c r="E618" s="109">
        <v>3.01</v>
      </c>
      <c r="F618" s="21">
        <v>3.88</v>
      </c>
      <c r="G618" s="20">
        <v>3.8720999999999997</v>
      </c>
      <c r="H618" s="21">
        <v>3.66</v>
      </c>
      <c r="I618" s="20">
        <v>3.6799999999999997</v>
      </c>
      <c r="J618" s="21">
        <v>3.54</v>
      </c>
      <c r="K618" s="20">
        <v>3.5900000000000003</v>
      </c>
      <c r="L618" s="20">
        <v>3.4335199999999997</v>
      </c>
      <c r="M618" s="20">
        <v>3.46</v>
      </c>
      <c r="N618" s="20">
        <v>3.73</v>
      </c>
      <c r="O618" s="20">
        <v>3.62</v>
      </c>
      <c r="P618" s="20">
        <v>3.58</v>
      </c>
      <c r="Q618" s="20">
        <v>3.85</v>
      </c>
      <c r="R618" s="113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0">
        <v>1</v>
      </c>
    </row>
    <row r="619" spans="1:45">
      <c r="A619" s="33"/>
      <c r="B619" s="18">
        <v>1</v>
      </c>
      <c r="C619" s="7">
        <v>2</v>
      </c>
      <c r="D619" s="9">
        <v>3.4939999999999998</v>
      </c>
      <c r="E619" s="104">
        <v>3.0300000000000002</v>
      </c>
      <c r="F619" s="22">
        <v>3.81</v>
      </c>
      <c r="G619" s="9">
        <v>3.8035000000000001</v>
      </c>
      <c r="H619" s="22">
        <v>3.6699999999999995</v>
      </c>
      <c r="I619" s="9">
        <v>3.6900000000000004</v>
      </c>
      <c r="J619" s="22">
        <v>3.55</v>
      </c>
      <c r="K619" s="9">
        <v>3.55</v>
      </c>
      <c r="L619" s="9">
        <v>3.46862</v>
      </c>
      <c r="M619" s="9">
        <v>3.5900000000000003</v>
      </c>
      <c r="N619" s="9">
        <v>3.6900000000000004</v>
      </c>
      <c r="O619" s="9">
        <v>3.6000000000000005</v>
      </c>
      <c r="P619" s="9">
        <v>3.65</v>
      </c>
      <c r="Q619" s="104">
        <v>3.58</v>
      </c>
      <c r="R619" s="113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0" t="e">
        <v>#N/A</v>
      </c>
    </row>
    <row r="620" spans="1:45">
      <c r="A620" s="33"/>
      <c r="B620" s="18">
        <v>1</v>
      </c>
      <c r="C620" s="7">
        <v>3</v>
      </c>
      <c r="D620" s="9">
        <v>3.47</v>
      </c>
      <c r="E620" s="104">
        <v>2.97</v>
      </c>
      <c r="F620" s="22">
        <v>3.83</v>
      </c>
      <c r="G620" s="9">
        <v>3.7317000000000005</v>
      </c>
      <c r="H620" s="22">
        <v>3.6000000000000005</v>
      </c>
      <c r="I620" s="9">
        <v>3.6699999999999995</v>
      </c>
      <c r="J620" s="22">
        <v>3.54</v>
      </c>
      <c r="K620" s="22">
        <v>3.54</v>
      </c>
      <c r="L620" s="10">
        <v>3.4869400000000002</v>
      </c>
      <c r="M620" s="10">
        <v>3.4300000000000006</v>
      </c>
      <c r="N620" s="10">
        <v>3.5900000000000003</v>
      </c>
      <c r="O620" s="10">
        <v>3.56</v>
      </c>
      <c r="P620" s="10">
        <v>3.66</v>
      </c>
      <c r="Q620" s="10">
        <v>3.8899999999999997</v>
      </c>
      <c r="R620" s="113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0">
        <v>16</v>
      </c>
    </row>
    <row r="621" spans="1:45">
      <c r="A621" s="33"/>
      <c r="B621" s="18">
        <v>1</v>
      </c>
      <c r="C621" s="7">
        <v>4</v>
      </c>
      <c r="D621" s="9">
        <v>3.5009999999999999</v>
      </c>
      <c r="E621" s="104">
        <v>3.01</v>
      </c>
      <c r="F621" s="22">
        <v>3.83</v>
      </c>
      <c r="G621" s="9">
        <v>3.7540999999999998</v>
      </c>
      <c r="H621" s="22">
        <v>3.58</v>
      </c>
      <c r="I621" s="9">
        <v>3.6900000000000004</v>
      </c>
      <c r="J621" s="22">
        <v>3.6699999999999995</v>
      </c>
      <c r="K621" s="22">
        <v>3.51</v>
      </c>
      <c r="L621" s="110">
        <v>3.37113</v>
      </c>
      <c r="M621" s="10">
        <v>3.55</v>
      </c>
      <c r="N621" s="10">
        <v>3.62</v>
      </c>
      <c r="O621" s="110">
        <v>3.94</v>
      </c>
      <c r="P621" s="10">
        <v>3.62</v>
      </c>
      <c r="Q621" s="10">
        <v>3.8</v>
      </c>
      <c r="R621" s="113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0">
        <v>3.642479615384616</v>
      </c>
    </row>
    <row r="622" spans="1:45">
      <c r="A622" s="33"/>
      <c r="B622" s="18">
        <v>1</v>
      </c>
      <c r="C622" s="7">
        <v>5</v>
      </c>
      <c r="D622" s="9">
        <v>3.4689999999999999</v>
      </c>
      <c r="E622" s="104">
        <v>2.88</v>
      </c>
      <c r="F622" s="9">
        <v>3.85</v>
      </c>
      <c r="G622" s="9">
        <v>3.6670000000000003</v>
      </c>
      <c r="H622" s="9">
        <v>3.75</v>
      </c>
      <c r="I622" s="104">
        <v>3.61</v>
      </c>
      <c r="J622" s="9">
        <v>3.66</v>
      </c>
      <c r="K622" s="9">
        <v>3.51</v>
      </c>
      <c r="L622" s="9">
        <v>3.4767400000000004</v>
      </c>
      <c r="M622" s="9">
        <v>3.4799999999999995</v>
      </c>
      <c r="N622" s="9">
        <v>3.6900000000000004</v>
      </c>
      <c r="O622" s="9">
        <v>3.73</v>
      </c>
      <c r="P622" s="9">
        <v>3.6900000000000004</v>
      </c>
      <c r="Q622" s="9">
        <v>4.03</v>
      </c>
      <c r="R622" s="113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0">
        <v>29</v>
      </c>
    </row>
    <row r="623" spans="1:45">
      <c r="A623" s="33"/>
      <c r="B623" s="19" t="s">
        <v>161</v>
      </c>
      <c r="C623" s="11"/>
      <c r="D623" s="23">
        <v>3.4875999999999996</v>
      </c>
      <c r="E623" s="23">
        <v>2.9799999999999995</v>
      </c>
      <c r="F623" s="23">
        <v>3.84</v>
      </c>
      <c r="G623" s="23">
        <v>3.7656799999999997</v>
      </c>
      <c r="H623" s="23">
        <v>3.6519999999999997</v>
      </c>
      <c r="I623" s="23">
        <v>3.6680000000000001</v>
      </c>
      <c r="J623" s="23">
        <v>3.5920000000000001</v>
      </c>
      <c r="K623" s="23">
        <v>3.54</v>
      </c>
      <c r="L623" s="23">
        <v>3.44739</v>
      </c>
      <c r="M623" s="23">
        <v>3.5020000000000002</v>
      </c>
      <c r="N623" s="23">
        <v>3.6640000000000001</v>
      </c>
      <c r="O623" s="23">
        <v>3.69</v>
      </c>
      <c r="P623" s="23">
        <v>3.6400000000000006</v>
      </c>
      <c r="Q623" s="23">
        <v>3.8300000000000005</v>
      </c>
      <c r="R623" s="113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69"/>
    </row>
    <row r="624" spans="1:45">
      <c r="A624" s="33"/>
      <c r="B624" s="2" t="s">
        <v>162</v>
      </c>
      <c r="C624" s="31"/>
      <c r="D624" s="10">
        <v>3.4939999999999998</v>
      </c>
      <c r="E624" s="10">
        <v>3.01</v>
      </c>
      <c r="F624" s="10">
        <v>3.83</v>
      </c>
      <c r="G624" s="10">
        <v>3.7540999999999998</v>
      </c>
      <c r="H624" s="10">
        <v>3.66</v>
      </c>
      <c r="I624" s="10">
        <v>3.6799999999999997</v>
      </c>
      <c r="J624" s="10">
        <v>3.55</v>
      </c>
      <c r="K624" s="10">
        <v>3.54</v>
      </c>
      <c r="L624" s="10">
        <v>3.46862</v>
      </c>
      <c r="M624" s="10">
        <v>3.4799999999999995</v>
      </c>
      <c r="N624" s="10">
        <v>3.6900000000000004</v>
      </c>
      <c r="O624" s="10">
        <v>3.62</v>
      </c>
      <c r="P624" s="10">
        <v>3.65</v>
      </c>
      <c r="Q624" s="10">
        <v>3.85</v>
      </c>
      <c r="R624" s="113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69"/>
    </row>
    <row r="625" spans="1:45">
      <c r="A625" s="33"/>
      <c r="B625" s="2" t="s">
        <v>163</v>
      </c>
      <c r="C625" s="31"/>
      <c r="D625" s="24">
        <v>1.6920401886480065E-2</v>
      </c>
      <c r="E625" s="24">
        <v>6.0000000000000032E-2</v>
      </c>
      <c r="F625" s="24">
        <v>2.6457513110645845E-2</v>
      </c>
      <c r="G625" s="24">
        <v>7.7107146231720727E-2</v>
      </c>
      <c r="H625" s="24">
        <v>6.6858058601786965E-2</v>
      </c>
      <c r="I625" s="24">
        <v>3.3466401061363171E-2</v>
      </c>
      <c r="J625" s="24">
        <v>6.6858058601787007E-2</v>
      </c>
      <c r="K625" s="24">
        <v>3.3166247903554193E-2</v>
      </c>
      <c r="L625" s="24">
        <v>4.7128288744659644E-2</v>
      </c>
      <c r="M625" s="24">
        <v>6.6105975524153579E-2</v>
      </c>
      <c r="N625" s="24">
        <v>5.7271284253105383E-2</v>
      </c>
      <c r="O625" s="24">
        <v>0.15329709716755879</v>
      </c>
      <c r="P625" s="24">
        <v>4.1833001326703867E-2</v>
      </c>
      <c r="Q625" s="24">
        <v>0.16385969608173942</v>
      </c>
      <c r="R625" s="185"/>
      <c r="S625" s="186"/>
      <c r="T625" s="186"/>
      <c r="U625" s="186"/>
      <c r="V625" s="186"/>
      <c r="W625" s="186"/>
      <c r="X625" s="186"/>
      <c r="Y625" s="186"/>
      <c r="Z625" s="186"/>
      <c r="AA625" s="186"/>
      <c r="AB625" s="186"/>
      <c r="AC625" s="186"/>
      <c r="AD625" s="186"/>
      <c r="AE625" s="186"/>
      <c r="AF625" s="186"/>
      <c r="AG625" s="186"/>
      <c r="AH625" s="186"/>
      <c r="AI625" s="186"/>
      <c r="AJ625" s="186"/>
      <c r="AK625" s="186"/>
      <c r="AL625" s="186"/>
      <c r="AM625" s="186"/>
      <c r="AN625" s="186"/>
      <c r="AO625" s="186"/>
      <c r="AP625" s="186"/>
      <c r="AQ625" s="186"/>
      <c r="AR625" s="186"/>
      <c r="AS625" s="70"/>
    </row>
    <row r="626" spans="1:45">
      <c r="A626" s="33"/>
      <c r="B626" s="2" t="s">
        <v>83</v>
      </c>
      <c r="C626" s="31"/>
      <c r="D626" s="12">
        <v>4.851589025828669E-3</v>
      </c>
      <c r="E626" s="12">
        <v>2.0134228187919476E-2</v>
      </c>
      <c r="F626" s="12">
        <v>6.8899773725640224E-3</v>
      </c>
      <c r="G626" s="12">
        <v>2.0476287478415778E-2</v>
      </c>
      <c r="H626" s="12">
        <v>1.8307244962154155E-2</v>
      </c>
      <c r="I626" s="12">
        <v>9.1238825140030448E-3</v>
      </c>
      <c r="J626" s="12">
        <v>1.8613045267758074E-2</v>
      </c>
      <c r="K626" s="12">
        <v>9.3689965829249124E-3</v>
      </c>
      <c r="L626" s="12">
        <v>1.3670715742825629E-2</v>
      </c>
      <c r="M626" s="12">
        <v>1.887663492979828E-2</v>
      </c>
      <c r="N626" s="12">
        <v>1.5630809021044044E-2</v>
      </c>
      <c r="O626" s="12">
        <v>4.1543928771696152E-2</v>
      </c>
      <c r="P626" s="12">
        <v>1.14925827820615E-2</v>
      </c>
      <c r="Q626" s="12">
        <v>4.2783210465206112E-2</v>
      </c>
      <c r="R626" s="113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9"/>
    </row>
    <row r="627" spans="1:45">
      <c r="A627" s="33"/>
      <c r="B627" s="2" t="s">
        <v>164</v>
      </c>
      <c r="C627" s="31"/>
      <c r="D627" s="12">
        <v>-4.2520379449882628E-2</v>
      </c>
      <c r="E627" s="12">
        <v>-0.18187599803895238</v>
      </c>
      <c r="F627" s="12">
        <v>5.4226901855846776E-2</v>
      </c>
      <c r="G627" s="12">
        <v>3.3823218692844881E-2</v>
      </c>
      <c r="H627" s="12">
        <v>2.6137097858207614E-3</v>
      </c>
      <c r="I627" s="12">
        <v>7.0063218768869895E-3</v>
      </c>
      <c r="J627" s="12">
        <v>-1.385858555567665E-2</v>
      </c>
      <c r="K627" s="12">
        <v>-2.8134574851641281E-2</v>
      </c>
      <c r="L627" s="12">
        <v>-5.3559562711242847E-2</v>
      </c>
      <c r="M627" s="12">
        <v>-3.8567028567923045E-2</v>
      </c>
      <c r="N627" s="12">
        <v>5.908168854120488E-3</v>
      </c>
      <c r="O627" s="12">
        <v>1.3046163502102637E-2</v>
      </c>
      <c r="P627" s="12">
        <v>-6.8074928247841004E-4</v>
      </c>
      <c r="Q627" s="12">
        <v>5.1481519298930634E-2</v>
      </c>
      <c r="R627" s="113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69"/>
    </row>
    <row r="628" spans="1:45">
      <c r="A628" s="33"/>
      <c r="B628" s="54" t="s">
        <v>165</v>
      </c>
      <c r="C628" s="55"/>
      <c r="D628" s="53">
        <v>0.95</v>
      </c>
      <c r="E628" s="53">
        <v>3.98</v>
      </c>
      <c r="F628" s="53">
        <v>1.1599999999999999</v>
      </c>
      <c r="G628" s="53">
        <v>0.72</v>
      </c>
      <c r="H628" s="53">
        <v>0.04</v>
      </c>
      <c r="I628" s="53">
        <v>0.13</v>
      </c>
      <c r="J628" s="53">
        <v>0.32</v>
      </c>
      <c r="K628" s="53">
        <v>0.63</v>
      </c>
      <c r="L628" s="53">
        <v>1.19</v>
      </c>
      <c r="M628" s="53">
        <v>0.86</v>
      </c>
      <c r="N628" s="53">
        <v>0.11</v>
      </c>
      <c r="O628" s="53">
        <v>0.26</v>
      </c>
      <c r="P628" s="53">
        <v>0.04</v>
      </c>
      <c r="Q628" s="53">
        <v>1.1000000000000001</v>
      </c>
      <c r="R628" s="113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69"/>
    </row>
    <row r="629" spans="1:45">
      <c r="B629" s="34"/>
      <c r="C629" s="19"/>
      <c r="D629" s="29"/>
      <c r="E629" s="29"/>
      <c r="F629" s="29"/>
      <c r="G629" s="29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AS629" s="69"/>
    </row>
    <row r="630" spans="1:45" ht="15">
      <c r="B630" s="37" t="s">
        <v>311</v>
      </c>
      <c r="AS630" s="30" t="s">
        <v>182</v>
      </c>
    </row>
    <row r="631" spans="1:45" ht="15">
      <c r="A631" s="27" t="s">
        <v>39</v>
      </c>
      <c r="B631" s="17" t="s">
        <v>115</v>
      </c>
      <c r="C631" s="14" t="s">
        <v>116</v>
      </c>
      <c r="D631" s="15" t="s">
        <v>153</v>
      </c>
      <c r="E631" s="11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154</v>
      </c>
      <c r="C632" s="7" t="s">
        <v>154</v>
      </c>
      <c r="D632" s="111" t="s">
        <v>158</v>
      </c>
      <c r="E632" s="11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3</v>
      </c>
    </row>
    <row r="633" spans="1:45">
      <c r="A633" s="33"/>
      <c r="B633" s="18"/>
      <c r="C633" s="7"/>
      <c r="D633" s="8" t="s">
        <v>188</v>
      </c>
      <c r="E633" s="11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/>
      <c r="E634" s="11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2</v>
      </c>
    </row>
    <row r="635" spans="1:45">
      <c r="A635" s="33"/>
      <c r="B635" s="17">
        <v>1</v>
      </c>
      <c r="C635" s="13">
        <v>1</v>
      </c>
      <c r="D635" s="20">
        <v>4.0999999999999996</v>
      </c>
      <c r="E635" s="11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5</v>
      </c>
      <c r="E636" s="11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>
        <v>18</v>
      </c>
    </row>
    <row r="637" spans="1:45">
      <c r="A637" s="33"/>
      <c r="B637" s="18">
        <v>1</v>
      </c>
      <c r="C637" s="7">
        <v>3</v>
      </c>
      <c r="D637" s="9">
        <v>5.0999999999999996</v>
      </c>
      <c r="E637" s="11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4.3</v>
      </c>
      <c r="E638" s="11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4.78</v>
      </c>
    </row>
    <row r="639" spans="1:45">
      <c r="A639" s="33"/>
      <c r="B639" s="18">
        <v>1</v>
      </c>
      <c r="C639" s="7">
        <v>5</v>
      </c>
      <c r="D639" s="9">
        <v>5.4</v>
      </c>
      <c r="E639" s="11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24</v>
      </c>
    </row>
    <row r="640" spans="1:45">
      <c r="A640" s="33"/>
      <c r="B640" s="19" t="s">
        <v>161</v>
      </c>
      <c r="C640" s="11"/>
      <c r="D640" s="23">
        <v>4.7799999999999994</v>
      </c>
      <c r="E640" s="11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69"/>
    </row>
    <row r="641" spans="1:45">
      <c r="A641" s="33"/>
      <c r="B641" s="2" t="s">
        <v>162</v>
      </c>
      <c r="C641" s="31"/>
      <c r="D641" s="10">
        <v>5</v>
      </c>
      <c r="E641" s="11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33"/>
      <c r="B642" s="2" t="s">
        <v>163</v>
      </c>
      <c r="C642" s="31"/>
      <c r="D642" s="24">
        <v>0.55407580708780468</v>
      </c>
      <c r="E642" s="11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69"/>
    </row>
    <row r="643" spans="1:45">
      <c r="A643" s="33"/>
      <c r="B643" s="2" t="s">
        <v>83</v>
      </c>
      <c r="C643" s="31"/>
      <c r="D643" s="12">
        <v>0.11591544081334827</v>
      </c>
      <c r="E643" s="11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A644" s="33"/>
      <c r="B644" s="2" t="s">
        <v>164</v>
      </c>
      <c r="C644" s="31"/>
      <c r="D644" s="12">
        <v>-2.2204460492503131E-16</v>
      </c>
      <c r="E644" s="11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9"/>
    </row>
    <row r="645" spans="1:45">
      <c r="A645" s="33"/>
      <c r="B645" s="54" t="s">
        <v>165</v>
      </c>
      <c r="C645" s="55"/>
      <c r="D645" s="53" t="s">
        <v>171</v>
      </c>
      <c r="E645" s="11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9"/>
    </row>
    <row r="646" spans="1:45">
      <c r="B646" s="34"/>
      <c r="C646" s="19"/>
      <c r="D646" s="29"/>
      <c r="AS646" s="69"/>
    </row>
    <row r="647" spans="1:45" ht="15">
      <c r="B647" s="37" t="s">
        <v>312</v>
      </c>
      <c r="AS647" s="30" t="s">
        <v>182</v>
      </c>
    </row>
    <row r="648" spans="1:45" ht="15">
      <c r="A648" s="27" t="s">
        <v>42</v>
      </c>
      <c r="B648" s="17" t="s">
        <v>115</v>
      </c>
      <c r="C648" s="14" t="s">
        <v>116</v>
      </c>
      <c r="D648" s="15" t="s">
        <v>153</v>
      </c>
      <c r="E648" s="16" t="s">
        <v>153</v>
      </c>
      <c r="F648" s="113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154</v>
      </c>
      <c r="C649" s="7" t="s">
        <v>154</v>
      </c>
      <c r="D649" s="111" t="s">
        <v>172</v>
      </c>
      <c r="E649" s="112" t="s">
        <v>158</v>
      </c>
      <c r="F649" s="113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189</v>
      </c>
      <c r="E650" s="9" t="s">
        <v>188</v>
      </c>
      <c r="F650" s="113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0</v>
      </c>
    </row>
    <row r="651" spans="1:45">
      <c r="A651" s="33"/>
      <c r="B651" s="18"/>
      <c r="C651" s="7"/>
      <c r="D651" s="28"/>
      <c r="E651" s="28"/>
      <c r="F651" s="113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0</v>
      </c>
    </row>
    <row r="652" spans="1:45">
      <c r="A652" s="33"/>
      <c r="B652" s="17">
        <v>1</v>
      </c>
      <c r="C652" s="13">
        <v>1</v>
      </c>
      <c r="D652" s="187">
        <v>93.4</v>
      </c>
      <c r="E652" s="187">
        <v>81.3</v>
      </c>
      <c r="F652" s="190"/>
      <c r="G652" s="191"/>
      <c r="H652" s="191"/>
      <c r="I652" s="191"/>
      <c r="J652" s="191"/>
      <c r="K652" s="191"/>
      <c r="L652" s="191"/>
      <c r="M652" s="191"/>
      <c r="N652" s="191"/>
      <c r="O652" s="191"/>
      <c r="P652" s="191"/>
      <c r="Q652" s="191"/>
      <c r="R652" s="191"/>
      <c r="S652" s="191"/>
      <c r="T652" s="191"/>
      <c r="U652" s="191"/>
      <c r="V652" s="191"/>
      <c r="W652" s="191"/>
      <c r="X652" s="191"/>
      <c r="Y652" s="191"/>
      <c r="Z652" s="191"/>
      <c r="AA652" s="191"/>
      <c r="AB652" s="191"/>
      <c r="AC652" s="191"/>
      <c r="AD652" s="191"/>
      <c r="AE652" s="191"/>
      <c r="AF652" s="191"/>
      <c r="AG652" s="191"/>
      <c r="AH652" s="191"/>
      <c r="AI652" s="191"/>
      <c r="AJ652" s="191"/>
      <c r="AK652" s="191"/>
      <c r="AL652" s="191"/>
      <c r="AM652" s="191"/>
      <c r="AN652" s="191"/>
      <c r="AO652" s="191"/>
      <c r="AP652" s="191"/>
      <c r="AQ652" s="191"/>
      <c r="AR652" s="191"/>
      <c r="AS652" s="192">
        <v>1</v>
      </c>
    </row>
    <row r="653" spans="1:45">
      <c r="A653" s="33"/>
      <c r="B653" s="18">
        <v>1</v>
      </c>
      <c r="C653" s="7">
        <v>2</v>
      </c>
      <c r="D653" s="193">
        <v>98.7</v>
      </c>
      <c r="E653" s="193">
        <v>106</v>
      </c>
      <c r="F653" s="190"/>
      <c r="G653" s="191"/>
      <c r="H653" s="191"/>
      <c r="I653" s="191"/>
      <c r="J653" s="191"/>
      <c r="K653" s="191"/>
      <c r="L653" s="191"/>
      <c r="M653" s="191"/>
      <c r="N653" s="191"/>
      <c r="O653" s="191"/>
      <c r="P653" s="191"/>
      <c r="Q653" s="191"/>
      <c r="R653" s="191"/>
      <c r="S653" s="191"/>
      <c r="T653" s="191"/>
      <c r="U653" s="191"/>
      <c r="V653" s="191"/>
      <c r="W653" s="191"/>
      <c r="X653" s="191"/>
      <c r="Y653" s="191"/>
      <c r="Z653" s="191"/>
      <c r="AA653" s="191"/>
      <c r="AB653" s="191"/>
      <c r="AC653" s="191"/>
      <c r="AD653" s="191"/>
      <c r="AE653" s="191"/>
      <c r="AF653" s="191"/>
      <c r="AG653" s="191"/>
      <c r="AH653" s="191"/>
      <c r="AI653" s="191"/>
      <c r="AJ653" s="191"/>
      <c r="AK653" s="191"/>
      <c r="AL653" s="191"/>
      <c r="AM653" s="191"/>
      <c r="AN653" s="191"/>
      <c r="AO653" s="191"/>
      <c r="AP653" s="191"/>
      <c r="AQ653" s="191"/>
      <c r="AR653" s="191"/>
      <c r="AS653" s="192">
        <v>19</v>
      </c>
    </row>
    <row r="654" spans="1:45">
      <c r="A654" s="33"/>
      <c r="B654" s="18">
        <v>1</v>
      </c>
      <c r="C654" s="7">
        <v>3</v>
      </c>
      <c r="D654" s="193">
        <v>95.8</v>
      </c>
      <c r="E654" s="193">
        <v>95.3</v>
      </c>
      <c r="F654" s="190"/>
      <c r="G654" s="191"/>
      <c r="H654" s="191"/>
      <c r="I654" s="191"/>
      <c r="J654" s="191"/>
      <c r="K654" s="191"/>
      <c r="L654" s="191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191"/>
      <c r="AF654" s="191"/>
      <c r="AG654" s="191"/>
      <c r="AH654" s="191"/>
      <c r="AI654" s="191"/>
      <c r="AJ654" s="191"/>
      <c r="AK654" s="191"/>
      <c r="AL654" s="191"/>
      <c r="AM654" s="191"/>
      <c r="AN654" s="191"/>
      <c r="AO654" s="191"/>
      <c r="AP654" s="191"/>
      <c r="AQ654" s="191"/>
      <c r="AR654" s="191"/>
      <c r="AS654" s="192">
        <v>16</v>
      </c>
    </row>
    <row r="655" spans="1:45">
      <c r="A655" s="33"/>
      <c r="B655" s="18">
        <v>1</v>
      </c>
      <c r="C655" s="7">
        <v>4</v>
      </c>
      <c r="D655" s="193">
        <v>92.9</v>
      </c>
      <c r="E655" s="193">
        <v>102</v>
      </c>
      <c r="F655" s="190"/>
      <c r="G655" s="191"/>
      <c r="H655" s="191"/>
      <c r="I655" s="191"/>
      <c r="J655" s="191"/>
      <c r="K655" s="191"/>
      <c r="L655" s="191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191"/>
      <c r="AF655" s="191"/>
      <c r="AG655" s="191"/>
      <c r="AH655" s="191"/>
      <c r="AI655" s="191"/>
      <c r="AJ655" s="191"/>
      <c r="AK655" s="191"/>
      <c r="AL655" s="191"/>
      <c r="AM655" s="191"/>
      <c r="AN655" s="191"/>
      <c r="AO655" s="191"/>
      <c r="AP655" s="191"/>
      <c r="AQ655" s="191"/>
      <c r="AR655" s="191"/>
      <c r="AS655" s="192">
        <v>96.13</v>
      </c>
    </row>
    <row r="656" spans="1:45">
      <c r="A656" s="33"/>
      <c r="B656" s="18">
        <v>1</v>
      </c>
      <c r="C656" s="7">
        <v>5</v>
      </c>
      <c r="D656" s="193">
        <v>92.9</v>
      </c>
      <c r="E656" s="193">
        <v>103</v>
      </c>
      <c r="F656" s="190"/>
      <c r="G656" s="191"/>
      <c r="H656" s="191"/>
      <c r="I656" s="191"/>
      <c r="J656" s="191"/>
      <c r="K656" s="191"/>
      <c r="L656" s="191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191"/>
      <c r="AF656" s="191"/>
      <c r="AG656" s="191"/>
      <c r="AH656" s="191"/>
      <c r="AI656" s="191"/>
      <c r="AJ656" s="191"/>
      <c r="AK656" s="191"/>
      <c r="AL656" s="191"/>
      <c r="AM656" s="191"/>
      <c r="AN656" s="191"/>
      <c r="AO656" s="191"/>
      <c r="AP656" s="191"/>
      <c r="AQ656" s="191"/>
      <c r="AR656" s="191"/>
      <c r="AS656" s="192">
        <v>25</v>
      </c>
    </row>
    <row r="657" spans="1:45">
      <c r="A657" s="33"/>
      <c r="B657" s="19" t="s">
        <v>161</v>
      </c>
      <c r="C657" s="11"/>
      <c r="D657" s="198">
        <v>94.740000000000009</v>
      </c>
      <c r="E657" s="198">
        <v>97.52000000000001</v>
      </c>
      <c r="F657" s="190"/>
      <c r="G657" s="191"/>
      <c r="H657" s="191"/>
      <c r="I657" s="191"/>
      <c r="J657" s="191"/>
      <c r="K657" s="191"/>
      <c r="L657" s="191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191"/>
      <c r="AF657" s="191"/>
      <c r="AG657" s="191"/>
      <c r="AH657" s="191"/>
      <c r="AI657" s="191"/>
      <c r="AJ657" s="191"/>
      <c r="AK657" s="191"/>
      <c r="AL657" s="191"/>
      <c r="AM657" s="191"/>
      <c r="AN657" s="191"/>
      <c r="AO657" s="191"/>
      <c r="AP657" s="191"/>
      <c r="AQ657" s="191"/>
      <c r="AR657" s="191"/>
      <c r="AS657" s="199"/>
    </row>
    <row r="658" spans="1:45">
      <c r="A658" s="33"/>
      <c r="B658" s="2" t="s">
        <v>162</v>
      </c>
      <c r="C658" s="31"/>
      <c r="D658" s="200">
        <v>93.4</v>
      </c>
      <c r="E658" s="200">
        <v>102</v>
      </c>
      <c r="F658" s="190"/>
      <c r="G658" s="191"/>
      <c r="H658" s="191"/>
      <c r="I658" s="191"/>
      <c r="J658" s="191"/>
      <c r="K658" s="191"/>
      <c r="L658" s="191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191"/>
      <c r="AF658" s="191"/>
      <c r="AG658" s="191"/>
      <c r="AH658" s="191"/>
      <c r="AI658" s="191"/>
      <c r="AJ658" s="191"/>
      <c r="AK658" s="191"/>
      <c r="AL658" s="191"/>
      <c r="AM658" s="191"/>
      <c r="AN658" s="191"/>
      <c r="AO658" s="191"/>
      <c r="AP658" s="191"/>
      <c r="AQ658" s="191"/>
      <c r="AR658" s="191"/>
      <c r="AS658" s="199"/>
    </row>
    <row r="659" spans="1:45">
      <c r="A659" s="33"/>
      <c r="B659" s="2" t="s">
        <v>163</v>
      </c>
      <c r="C659" s="31"/>
      <c r="D659" s="200">
        <v>2.518531318050262</v>
      </c>
      <c r="E659" s="200">
        <v>9.8745632814823772</v>
      </c>
      <c r="F659" s="190"/>
      <c r="G659" s="191"/>
      <c r="H659" s="191"/>
      <c r="I659" s="191"/>
      <c r="J659" s="191"/>
      <c r="K659" s="191"/>
      <c r="L659" s="191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191"/>
      <c r="AF659" s="191"/>
      <c r="AG659" s="191"/>
      <c r="AH659" s="191"/>
      <c r="AI659" s="191"/>
      <c r="AJ659" s="191"/>
      <c r="AK659" s="191"/>
      <c r="AL659" s="191"/>
      <c r="AM659" s="191"/>
      <c r="AN659" s="191"/>
      <c r="AO659" s="191"/>
      <c r="AP659" s="191"/>
      <c r="AQ659" s="191"/>
      <c r="AR659" s="191"/>
      <c r="AS659" s="199"/>
    </row>
    <row r="660" spans="1:45">
      <c r="A660" s="33"/>
      <c r="B660" s="2" t="s">
        <v>83</v>
      </c>
      <c r="C660" s="31"/>
      <c r="D660" s="12">
        <v>2.658361112571524E-2</v>
      </c>
      <c r="E660" s="12">
        <v>0.10125680149182092</v>
      </c>
      <c r="F660" s="113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9"/>
    </row>
    <row r="661" spans="1:45">
      <c r="A661" s="33"/>
      <c r="B661" s="2" t="s">
        <v>164</v>
      </c>
      <c r="C661" s="31"/>
      <c r="D661" s="12">
        <v>-1.445958597732222E-2</v>
      </c>
      <c r="E661" s="12">
        <v>1.4459585977322442E-2</v>
      </c>
      <c r="F661" s="113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9"/>
    </row>
    <row r="662" spans="1:45">
      <c r="A662" s="33"/>
      <c r="B662" s="54" t="s">
        <v>165</v>
      </c>
      <c r="C662" s="55"/>
      <c r="D662" s="53">
        <v>0.67</v>
      </c>
      <c r="E662" s="53">
        <v>0.67</v>
      </c>
      <c r="F662" s="113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9"/>
    </row>
    <row r="663" spans="1:45">
      <c r="B663" s="34"/>
      <c r="C663" s="19"/>
      <c r="D663" s="29"/>
      <c r="E663" s="29"/>
      <c r="AS663" s="69"/>
    </row>
    <row r="664" spans="1:45" ht="15">
      <c r="B664" s="37" t="s">
        <v>313</v>
      </c>
      <c r="AS664" s="30" t="s">
        <v>182</v>
      </c>
    </row>
    <row r="665" spans="1:45" ht="15">
      <c r="A665" s="27" t="s">
        <v>55</v>
      </c>
      <c r="B665" s="17" t="s">
        <v>115</v>
      </c>
      <c r="C665" s="14" t="s">
        <v>116</v>
      </c>
      <c r="D665" s="15" t="s">
        <v>153</v>
      </c>
      <c r="E665" s="11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154</v>
      </c>
      <c r="C666" s="7" t="s">
        <v>154</v>
      </c>
      <c r="D666" s="111" t="s">
        <v>158</v>
      </c>
      <c r="E666" s="11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78</v>
      </c>
    </row>
    <row r="667" spans="1:45">
      <c r="A667" s="33"/>
      <c r="B667" s="18"/>
      <c r="C667" s="7"/>
      <c r="D667" s="8" t="s">
        <v>188</v>
      </c>
      <c r="E667" s="11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0</v>
      </c>
    </row>
    <row r="668" spans="1:45">
      <c r="A668" s="33"/>
      <c r="B668" s="18"/>
      <c r="C668" s="7"/>
      <c r="D668" s="28"/>
      <c r="E668" s="11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0</v>
      </c>
    </row>
    <row r="669" spans="1:45">
      <c r="A669" s="33"/>
      <c r="B669" s="17">
        <v>1</v>
      </c>
      <c r="C669" s="13">
        <v>1</v>
      </c>
      <c r="D669" s="187">
        <v>1</v>
      </c>
      <c r="E669" s="190"/>
      <c r="F669" s="191"/>
      <c r="G669" s="191"/>
      <c r="H669" s="191"/>
      <c r="I669" s="191"/>
      <c r="J669" s="191"/>
      <c r="K669" s="191"/>
      <c r="L669" s="191"/>
      <c r="M669" s="191"/>
      <c r="N669" s="191"/>
      <c r="O669" s="191"/>
      <c r="P669" s="191"/>
      <c r="Q669" s="191"/>
      <c r="R669" s="191"/>
      <c r="S669" s="191"/>
      <c r="T669" s="191"/>
      <c r="U669" s="191"/>
      <c r="V669" s="191"/>
      <c r="W669" s="191"/>
      <c r="X669" s="191"/>
      <c r="Y669" s="191"/>
      <c r="Z669" s="191"/>
      <c r="AA669" s="191"/>
      <c r="AB669" s="191"/>
      <c r="AC669" s="191"/>
      <c r="AD669" s="191"/>
      <c r="AE669" s="191"/>
      <c r="AF669" s="191"/>
      <c r="AG669" s="191"/>
      <c r="AH669" s="191"/>
      <c r="AI669" s="191"/>
      <c r="AJ669" s="191"/>
      <c r="AK669" s="191"/>
      <c r="AL669" s="191"/>
      <c r="AM669" s="191"/>
      <c r="AN669" s="191"/>
      <c r="AO669" s="191"/>
      <c r="AP669" s="191"/>
      <c r="AQ669" s="191"/>
      <c r="AR669" s="191"/>
      <c r="AS669" s="192">
        <v>1</v>
      </c>
    </row>
    <row r="670" spans="1:45">
      <c r="A670" s="33"/>
      <c r="B670" s="18">
        <v>1</v>
      </c>
      <c r="C670" s="7">
        <v>2</v>
      </c>
      <c r="D670" s="193">
        <v>1</v>
      </c>
      <c r="E670" s="190"/>
      <c r="F670" s="191"/>
      <c r="G670" s="191"/>
      <c r="H670" s="191"/>
      <c r="I670" s="191"/>
      <c r="J670" s="191"/>
      <c r="K670" s="191"/>
      <c r="L670" s="191"/>
      <c r="M670" s="191"/>
      <c r="N670" s="191"/>
      <c r="O670" s="191"/>
      <c r="P670" s="191"/>
      <c r="Q670" s="191"/>
      <c r="R670" s="191"/>
      <c r="S670" s="191"/>
      <c r="T670" s="191"/>
      <c r="U670" s="191"/>
      <c r="V670" s="191"/>
      <c r="W670" s="191"/>
      <c r="X670" s="191"/>
      <c r="Y670" s="191"/>
      <c r="Z670" s="191"/>
      <c r="AA670" s="191"/>
      <c r="AB670" s="191"/>
      <c r="AC670" s="191"/>
      <c r="AD670" s="191"/>
      <c r="AE670" s="191"/>
      <c r="AF670" s="191"/>
      <c r="AG670" s="191"/>
      <c r="AH670" s="191"/>
      <c r="AI670" s="191"/>
      <c r="AJ670" s="191"/>
      <c r="AK670" s="191"/>
      <c r="AL670" s="191"/>
      <c r="AM670" s="191"/>
      <c r="AN670" s="191"/>
      <c r="AO670" s="191"/>
      <c r="AP670" s="191"/>
      <c r="AQ670" s="191"/>
      <c r="AR670" s="191"/>
      <c r="AS670" s="192">
        <v>20</v>
      </c>
    </row>
    <row r="671" spans="1:45">
      <c r="A671" s="33"/>
      <c r="B671" s="18">
        <v>1</v>
      </c>
      <c r="C671" s="7">
        <v>3</v>
      </c>
      <c r="D671" s="193" t="s">
        <v>111</v>
      </c>
      <c r="E671" s="190"/>
      <c r="F671" s="191"/>
      <c r="G671" s="191"/>
      <c r="H671" s="191"/>
      <c r="I671" s="191"/>
      <c r="J671" s="191"/>
      <c r="K671" s="191"/>
      <c r="L671" s="191"/>
      <c r="M671" s="191"/>
      <c r="N671" s="191"/>
      <c r="O671" s="191"/>
      <c r="P671" s="191"/>
      <c r="Q671" s="191"/>
      <c r="R671" s="191"/>
      <c r="S671" s="191"/>
      <c r="T671" s="191"/>
      <c r="U671" s="191"/>
      <c r="V671" s="191"/>
      <c r="W671" s="191"/>
      <c r="X671" s="191"/>
      <c r="Y671" s="191"/>
      <c r="Z671" s="191"/>
      <c r="AA671" s="191"/>
      <c r="AB671" s="191"/>
      <c r="AC671" s="191"/>
      <c r="AD671" s="191"/>
      <c r="AE671" s="191"/>
      <c r="AF671" s="191"/>
      <c r="AG671" s="191"/>
      <c r="AH671" s="191"/>
      <c r="AI671" s="191"/>
      <c r="AJ671" s="191"/>
      <c r="AK671" s="191"/>
      <c r="AL671" s="191"/>
      <c r="AM671" s="191"/>
      <c r="AN671" s="191"/>
      <c r="AO671" s="191"/>
      <c r="AP671" s="191"/>
      <c r="AQ671" s="191"/>
      <c r="AR671" s="191"/>
      <c r="AS671" s="192">
        <v>16</v>
      </c>
    </row>
    <row r="672" spans="1:45">
      <c r="A672" s="33"/>
      <c r="B672" s="18">
        <v>1</v>
      </c>
      <c r="C672" s="7">
        <v>4</v>
      </c>
      <c r="D672" s="193" t="s">
        <v>111</v>
      </c>
      <c r="E672" s="190"/>
      <c r="F672" s="191"/>
      <c r="G672" s="191"/>
      <c r="H672" s="191"/>
      <c r="I672" s="191"/>
      <c r="J672" s="191"/>
      <c r="K672" s="191"/>
      <c r="L672" s="191"/>
      <c r="M672" s="191"/>
      <c r="N672" s="191"/>
      <c r="O672" s="191"/>
      <c r="P672" s="191"/>
      <c r="Q672" s="191"/>
      <c r="R672" s="191"/>
      <c r="S672" s="191"/>
      <c r="T672" s="191"/>
      <c r="U672" s="191"/>
      <c r="V672" s="191"/>
      <c r="W672" s="191"/>
      <c r="X672" s="191"/>
      <c r="Y672" s="191"/>
      <c r="Z672" s="191"/>
      <c r="AA672" s="191"/>
      <c r="AB672" s="191"/>
      <c r="AC672" s="191"/>
      <c r="AD672" s="191"/>
      <c r="AE672" s="191"/>
      <c r="AF672" s="191"/>
      <c r="AG672" s="191"/>
      <c r="AH672" s="191"/>
      <c r="AI672" s="191"/>
      <c r="AJ672" s="191"/>
      <c r="AK672" s="191"/>
      <c r="AL672" s="191"/>
      <c r="AM672" s="191"/>
      <c r="AN672" s="191"/>
      <c r="AO672" s="191"/>
      <c r="AP672" s="191"/>
      <c r="AQ672" s="191"/>
      <c r="AR672" s="191"/>
      <c r="AS672" s="192">
        <v>0.7</v>
      </c>
    </row>
    <row r="673" spans="1:45">
      <c r="A673" s="33"/>
      <c r="B673" s="18">
        <v>1</v>
      </c>
      <c r="C673" s="7">
        <v>5</v>
      </c>
      <c r="D673" s="193" t="s">
        <v>111</v>
      </c>
      <c r="E673" s="190"/>
      <c r="F673" s="191"/>
      <c r="G673" s="191"/>
      <c r="H673" s="191"/>
      <c r="I673" s="191"/>
      <c r="J673" s="191"/>
      <c r="K673" s="191"/>
      <c r="L673" s="191"/>
      <c r="M673" s="191"/>
      <c r="N673" s="191"/>
      <c r="O673" s="191"/>
      <c r="P673" s="191"/>
      <c r="Q673" s="191"/>
      <c r="R673" s="191"/>
      <c r="S673" s="191"/>
      <c r="T673" s="191"/>
      <c r="U673" s="191"/>
      <c r="V673" s="191"/>
      <c r="W673" s="191"/>
      <c r="X673" s="191"/>
      <c r="Y673" s="191"/>
      <c r="Z673" s="191"/>
      <c r="AA673" s="191"/>
      <c r="AB673" s="191"/>
      <c r="AC673" s="191"/>
      <c r="AD673" s="191"/>
      <c r="AE673" s="191"/>
      <c r="AF673" s="191"/>
      <c r="AG673" s="191"/>
      <c r="AH673" s="191"/>
      <c r="AI673" s="191"/>
      <c r="AJ673" s="191"/>
      <c r="AK673" s="191"/>
      <c r="AL673" s="191"/>
      <c r="AM673" s="191"/>
      <c r="AN673" s="191"/>
      <c r="AO673" s="191"/>
      <c r="AP673" s="191"/>
      <c r="AQ673" s="191"/>
      <c r="AR673" s="191"/>
      <c r="AS673" s="192">
        <v>26</v>
      </c>
    </row>
    <row r="674" spans="1:45">
      <c r="A674" s="33"/>
      <c r="B674" s="19" t="s">
        <v>161</v>
      </c>
      <c r="C674" s="11"/>
      <c r="D674" s="198">
        <v>1</v>
      </c>
      <c r="E674" s="190"/>
      <c r="F674" s="191"/>
      <c r="G674" s="191"/>
      <c r="H674" s="191"/>
      <c r="I674" s="191"/>
      <c r="J674" s="191"/>
      <c r="K674" s="191"/>
      <c r="L674" s="191"/>
      <c r="M674" s="191"/>
      <c r="N674" s="191"/>
      <c r="O674" s="191"/>
      <c r="P674" s="191"/>
      <c r="Q674" s="191"/>
      <c r="R674" s="191"/>
      <c r="S674" s="191"/>
      <c r="T674" s="191"/>
      <c r="U674" s="191"/>
      <c r="V674" s="191"/>
      <c r="W674" s="191"/>
      <c r="X674" s="191"/>
      <c r="Y674" s="191"/>
      <c r="Z674" s="191"/>
      <c r="AA674" s="191"/>
      <c r="AB674" s="191"/>
      <c r="AC674" s="191"/>
      <c r="AD674" s="191"/>
      <c r="AE674" s="191"/>
      <c r="AF674" s="191"/>
      <c r="AG674" s="191"/>
      <c r="AH674" s="191"/>
      <c r="AI674" s="191"/>
      <c r="AJ674" s="191"/>
      <c r="AK674" s="191"/>
      <c r="AL674" s="191"/>
      <c r="AM674" s="191"/>
      <c r="AN674" s="191"/>
      <c r="AO674" s="191"/>
      <c r="AP674" s="191"/>
      <c r="AQ674" s="191"/>
      <c r="AR674" s="191"/>
      <c r="AS674" s="199"/>
    </row>
    <row r="675" spans="1:45">
      <c r="A675" s="33"/>
      <c r="B675" s="2" t="s">
        <v>162</v>
      </c>
      <c r="C675" s="31"/>
      <c r="D675" s="200">
        <v>1</v>
      </c>
      <c r="E675" s="190"/>
      <c r="F675" s="191"/>
      <c r="G675" s="191"/>
      <c r="H675" s="191"/>
      <c r="I675" s="191"/>
      <c r="J675" s="191"/>
      <c r="K675" s="191"/>
      <c r="L675" s="191"/>
      <c r="M675" s="191"/>
      <c r="N675" s="191"/>
      <c r="O675" s="191"/>
      <c r="P675" s="191"/>
      <c r="Q675" s="191"/>
      <c r="R675" s="191"/>
      <c r="S675" s="191"/>
      <c r="T675" s="191"/>
      <c r="U675" s="191"/>
      <c r="V675" s="191"/>
      <c r="W675" s="191"/>
      <c r="X675" s="191"/>
      <c r="Y675" s="191"/>
      <c r="Z675" s="191"/>
      <c r="AA675" s="191"/>
      <c r="AB675" s="191"/>
      <c r="AC675" s="191"/>
      <c r="AD675" s="191"/>
      <c r="AE675" s="191"/>
      <c r="AF675" s="191"/>
      <c r="AG675" s="191"/>
      <c r="AH675" s="191"/>
      <c r="AI675" s="191"/>
      <c r="AJ675" s="191"/>
      <c r="AK675" s="191"/>
      <c r="AL675" s="191"/>
      <c r="AM675" s="191"/>
      <c r="AN675" s="191"/>
      <c r="AO675" s="191"/>
      <c r="AP675" s="191"/>
      <c r="AQ675" s="191"/>
      <c r="AR675" s="191"/>
      <c r="AS675" s="199"/>
    </row>
    <row r="676" spans="1:45">
      <c r="A676" s="33"/>
      <c r="B676" s="2" t="s">
        <v>163</v>
      </c>
      <c r="C676" s="31"/>
      <c r="D676" s="200">
        <v>0</v>
      </c>
      <c r="E676" s="190"/>
      <c r="F676" s="191"/>
      <c r="G676" s="191"/>
      <c r="H676" s="191"/>
      <c r="I676" s="191"/>
      <c r="J676" s="191"/>
      <c r="K676" s="191"/>
      <c r="L676" s="191"/>
      <c r="M676" s="191"/>
      <c r="N676" s="191"/>
      <c r="O676" s="191"/>
      <c r="P676" s="191"/>
      <c r="Q676" s="191"/>
      <c r="R676" s="191"/>
      <c r="S676" s="191"/>
      <c r="T676" s="191"/>
      <c r="U676" s="191"/>
      <c r="V676" s="191"/>
      <c r="W676" s="191"/>
      <c r="X676" s="191"/>
      <c r="Y676" s="191"/>
      <c r="Z676" s="191"/>
      <c r="AA676" s="191"/>
      <c r="AB676" s="191"/>
      <c r="AC676" s="191"/>
      <c r="AD676" s="191"/>
      <c r="AE676" s="191"/>
      <c r="AF676" s="191"/>
      <c r="AG676" s="191"/>
      <c r="AH676" s="191"/>
      <c r="AI676" s="191"/>
      <c r="AJ676" s="191"/>
      <c r="AK676" s="191"/>
      <c r="AL676" s="191"/>
      <c r="AM676" s="191"/>
      <c r="AN676" s="191"/>
      <c r="AO676" s="191"/>
      <c r="AP676" s="191"/>
      <c r="AQ676" s="191"/>
      <c r="AR676" s="191"/>
      <c r="AS676" s="199"/>
    </row>
    <row r="677" spans="1:45">
      <c r="A677" s="33"/>
      <c r="B677" s="2" t="s">
        <v>83</v>
      </c>
      <c r="C677" s="31"/>
      <c r="D677" s="12">
        <v>0</v>
      </c>
      <c r="E677" s="11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9"/>
    </row>
    <row r="678" spans="1:45">
      <c r="A678" s="33"/>
      <c r="B678" s="2" t="s">
        <v>164</v>
      </c>
      <c r="C678" s="31"/>
      <c r="D678" s="12">
        <v>0.4285714285714286</v>
      </c>
      <c r="E678" s="11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69"/>
    </row>
    <row r="679" spans="1:45">
      <c r="A679" s="33"/>
      <c r="B679" s="54" t="s">
        <v>165</v>
      </c>
      <c r="C679" s="55"/>
      <c r="D679" s="53" t="s">
        <v>171</v>
      </c>
      <c r="E679" s="11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69"/>
    </row>
    <row r="680" spans="1:45">
      <c r="B680" s="34"/>
      <c r="C680" s="19"/>
      <c r="D680" s="29"/>
      <c r="AS680" s="69"/>
    </row>
    <row r="681" spans="1:45" ht="15">
      <c r="B681" s="37" t="s">
        <v>314</v>
      </c>
      <c r="AS681" s="30" t="s">
        <v>62</v>
      </c>
    </row>
    <row r="682" spans="1:45" ht="15">
      <c r="A682" s="27" t="s">
        <v>56</v>
      </c>
      <c r="B682" s="17" t="s">
        <v>115</v>
      </c>
      <c r="C682" s="14" t="s">
        <v>116</v>
      </c>
      <c r="D682" s="15" t="s">
        <v>153</v>
      </c>
      <c r="E682" s="16" t="s">
        <v>153</v>
      </c>
      <c r="F682" s="16" t="s">
        <v>153</v>
      </c>
      <c r="G682" s="16" t="s">
        <v>153</v>
      </c>
      <c r="H682" s="16" t="s">
        <v>153</v>
      </c>
      <c r="I682" s="16" t="s">
        <v>153</v>
      </c>
      <c r="J682" s="16" t="s">
        <v>153</v>
      </c>
      <c r="K682" s="16" t="s">
        <v>153</v>
      </c>
      <c r="L682" s="16" t="s">
        <v>153</v>
      </c>
      <c r="M682" s="16" t="s">
        <v>153</v>
      </c>
      <c r="N682" s="113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154</v>
      </c>
      <c r="C683" s="7" t="s">
        <v>154</v>
      </c>
      <c r="D683" s="111" t="s">
        <v>166</v>
      </c>
      <c r="E683" s="112" t="s">
        <v>185</v>
      </c>
      <c r="F683" s="112" t="s">
        <v>167</v>
      </c>
      <c r="G683" s="112" t="s">
        <v>168</v>
      </c>
      <c r="H683" s="112" t="s">
        <v>172</v>
      </c>
      <c r="I683" s="112" t="s">
        <v>157</v>
      </c>
      <c r="J683" s="112" t="s">
        <v>158</v>
      </c>
      <c r="K683" s="112" t="s">
        <v>186</v>
      </c>
      <c r="L683" s="112" t="s">
        <v>187</v>
      </c>
      <c r="M683" s="112" t="s">
        <v>159</v>
      </c>
      <c r="N683" s="113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1</v>
      </c>
    </row>
    <row r="684" spans="1:45">
      <c r="A684" s="33"/>
      <c r="B684" s="18"/>
      <c r="C684" s="7"/>
      <c r="D684" s="8" t="s">
        <v>188</v>
      </c>
      <c r="E684" s="9" t="s">
        <v>117</v>
      </c>
      <c r="F684" s="9" t="s">
        <v>117</v>
      </c>
      <c r="G684" s="9" t="s">
        <v>117</v>
      </c>
      <c r="H684" s="9" t="s">
        <v>189</v>
      </c>
      <c r="I684" s="9" t="s">
        <v>117</v>
      </c>
      <c r="J684" s="9" t="s">
        <v>117</v>
      </c>
      <c r="K684" s="9" t="s">
        <v>117</v>
      </c>
      <c r="L684" s="9" t="s">
        <v>117</v>
      </c>
      <c r="M684" s="9" t="s">
        <v>117</v>
      </c>
      <c r="N684" s="113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2</v>
      </c>
    </row>
    <row r="685" spans="1:45">
      <c r="A685" s="33"/>
      <c r="B685" s="18"/>
      <c r="C685" s="7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113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3</v>
      </c>
    </row>
    <row r="686" spans="1:45">
      <c r="A686" s="33"/>
      <c r="B686" s="17">
        <v>1</v>
      </c>
      <c r="C686" s="13">
        <v>1</v>
      </c>
      <c r="D686" s="20">
        <v>7.7703999999999995</v>
      </c>
      <c r="E686" s="20">
        <v>8.3699999999999992</v>
      </c>
      <c r="F686" s="108">
        <v>7.71</v>
      </c>
      <c r="G686" s="20">
        <v>8.5</v>
      </c>
      <c r="H686" s="21">
        <v>7.6</v>
      </c>
      <c r="I686" s="20">
        <v>7.9399999999999995</v>
      </c>
      <c r="J686" s="21">
        <v>8.4499999999999993</v>
      </c>
      <c r="K686" s="20">
        <v>8.1</v>
      </c>
      <c r="L686" s="20">
        <v>7.24</v>
      </c>
      <c r="M686" s="109">
        <v>5.9700000000000006</v>
      </c>
      <c r="N686" s="113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0">
        <v>1</v>
      </c>
    </row>
    <row r="687" spans="1:45">
      <c r="A687" s="33"/>
      <c r="B687" s="18">
        <v>1</v>
      </c>
      <c r="C687" s="7">
        <v>2</v>
      </c>
      <c r="D687" s="9">
        <v>7.8534999999999995</v>
      </c>
      <c r="E687" s="9">
        <v>8.39</v>
      </c>
      <c r="F687" s="22">
        <v>8.14</v>
      </c>
      <c r="G687" s="9">
        <v>8.6</v>
      </c>
      <c r="H687" s="22">
        <v>7.7</v>
      </c>
      <c r="I687" s="9">
        <v>8.18</v>
      </c>
      <c r="J687" s="22">
        <v>8.42</v>
      </c>
      <c r="K687" s="9">
        <v>7.9</v>
      </c>
      <c r="L687" s="9">
        <v>7.3</v>
      </c>
      <c r="M687" s="104">
        <v>5.1499999999999995</v>
      </c>
      <c r="N687" s="113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0" t="e">
        <v>#N/A</v>
      </c>
    </row>
    <row r="688" spans="1:45">
      <c r="A688" s="33"/>
      <c r="B688" s="18">
        <v>1</v>
      </c>
      <c r="C688" s="7">
        <v>3</v>
      </c>
      <c r="D688" s="9">
        <v>7.9418000000000006</v>
      </c>
      <c r="E688" s="9">
        <v>8.5299999999999994</v>
      </c>
      <c r="F688" s="22">
        <v>8.48</v>
      </c>
      <c r="G688" s="9">
        <v>8</v>
      </c>
      <c r="H688" s="22">
        <v>7.7</v>
      </c>
      <c r="I688" s="9">
        <v>7.7</v>
      </c>
      <c r="J688" s="22">
        <v>8.65</v>
      </c>
      <c r="K688" s="22">
        <v>8.1</v>
      </c>
      <c r="L688" s="10">
        <v>7.4899999999999993</v>
      </c>
      <c r="M688" s="10">
        <v>6.74</v>
      </c>
      <c r="N688" s="113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0">
        <v>16</v>
      </c>
    </row>
    <row r="689" spans="1:45">
      <c r="A689" s="33"/>
      <c r="B689" s="18">
        <v>1</v>
      </c>
      <c r="C689" s="7">
        <v>4</v>
      </c>
      <c r="D689" s="9">
        <v>7.8648999999999996</v>
      </c>
      <c r="E689" s="9">
        <v>8.2799999999999994</v>
      </c>
      <c r="F689" s="22">
        <v>8.33</v>
      </c>
      <c r="G689" s="9">
        <v>8.1999999999999993</v>
      </c>
      <c r="H689" s="22">
        <v>7.5</v>
      </c>
      <c r="I689" s="9">
        <v>8.08</v>
      </c>
      <c r="J689" s="22">
        <v>8.5</v>
      </c>
      <c r="K689" s="22">
        <v>8.1</v>
      </c>
      <c r="L689" s="10">
        <v>7.2900000000000009</v>
      </c>
      <c r="M689" s="10">
        <v>6.9099999999999993</v>
      </c>
      <c r="N689" s="113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0">
        <v>7.9283919999999997</v>
      </c>
    </row>
    <row r="690" spans="1:45">
      <c r="A690" s="33"/>
      <c r="B690" s="18">
        <v>1</v>
      </c>
      <c r="C690" s="7">
        <v>5</v>
      </c>
      <c r="D690" s="9">
        <v>7.8064999999999998</v>
      </c>
      <c r="E690" s="9">
        <v>8.27</v>
      </c>
      <c r="F690" s="9">
        <v>8.48</v>
      </c>
      <c r="G690" s="9">
        <v>8.6999999999999993</v>
      </c>
      <c r="H690" s="9">
        <v>7.7</v>
      </c>
      <c r="I690" s="9">
        <v>7.85</v>
      </c>
      <c r="J690" s="9">
        <v>8.73</v>
      </c>
      <c r="K690" s="9">
        <v>7.8</v>
      </c>
      <c r="L690" s="9">
        <v>7.41</v>
      </c>
      <c r="M690" s="104">
        <v>6.04</v>
      </c>
      <c r="N690" s="113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0">
        <v>30</v>
      </c>
    </row>
    <row r="691" spans="1:45">
      <c r="A691" s="33"/>
      <c r="B691" s="19" t="s">
        <v>161</v>
      </c>
      <c r="C691" s="11"/>
      <c r="D691" s="23">
        <v>7.8474199999999996</v>
      </c>
      <c r="E691" s="23">
        <v>8.3680000000000003</v>
      </c>
      <c r="F691" s="23">
        <v>8.2279999999999998</v>
      </c>
      <c r="G691" s="23">
        <v>8.4</v>
      </c>
      <c r="H691" s="23">
        <v>7.6400000000000006</v>
      </c>
      <c r="I691" s="23">
        <v>7.95</v>
      </c>
      <c r="J691" s="23">
        <v>8.5500000000000007</v>
      </c>
      <c r="K691" s="23">
        <v>8</v>
      </c>
      <c r="L691" s="23">
        <v>7.346000000000001</v>
      </c>
      <c r="M691" s="23">
        <v>6.1619999999999999</v>
      </c>
      <c r="N691" s="113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69"/>
    </row>
    <row r="692" spans="1:45">
      <c r="A692" s="33"/>
      <c r="B692" s="2" t="s">
        <v>162</v>
      </c>
      <c r="C692" s="31"/>
      <c r="D692" s="10">
        <v>7.8534999999999995</v>
      </c>
      <c r="E692" s="10">
        <v>8.3699999999999992</v>
      </c>
      <c r="F692" s="10">
        <v>8.33</v>
      </c>
      <c r="G692" s="10">
        <v>8.5</v>
      </c>
      <c r="H692" s="10">
        <v>7.7</v>
      </c>
      <c r="I692" s="10">
        <v>7.9399999999999995</v>
      </c>
      <c r="J692" s="10">
        <v>8.5</v>
      </c>
      <c r="K692" s="10">
        <v>8.1</v>
      </c>
      <c r="L692" s="10">
        <v>7.3</v>
      </c>
      <c r="M692" s="10">
        <v>6.04</v>
      </c>
      <c r="N692" s="113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69"/>
    </row>
    <row r="693" spans="1:45">
      <c r="A693" s="33"/>
      <c r="B693" s="2" t="s">
        <v>163</v>
      </c>
      <c r="C693" s="31"/>
      <c r="D693" s="24">
        <v>6.4916538724735226E-2</v>
      </c>
      <c r="E693" s="24">
        <v>0.10497618777608568</v>
      </c>
      <c r="F693" s="24">
        <v>0.32151205265121879</v>
      </c>
      <c r="G693" s="24">
        <v>0.29154759474226488</v>
      </c>
      <c r="H693" s="24">
        <v>8.9442719099991713E-2</v>
      </c>
      <c r="I693" s="24">
        <v>0.18867962264113197</v>
      </c>
      <c r="J693" s="24">
        <v>0.13397761006974299</v>
      </c>
      <c r="K693" s="24">
        <v>0.14142135623730931</v>
      </c>
      <c r="L693" s="24">
        <v>0.10163660757817491</v>
      </c>
      <c r="M693" s="24">
        <v>0.70169081510306308</v>
      </c>
      <c r="N693" s="185"/>
      <c r="O693" s="186"/>
      <c r="P693" s="186"/>
      <c r="Q693" s="186"/>
      <c r="R693" s="186"/>
      <c r="S693" s="186"/>
      <c r="T693" s="186"/>
      <c r="U693" s="186"/>
      <c r="V693" s="186"/>
      <c r="W693" s="186"/>
      <c r="X693" s="186"/>
      <c r="Y693" s="186"/>
      <c r="Z693" s="186"/>
      <c r="AA693" s="186"/>
      <c r="AB693" s="186"/>
      <c r="AC693" s="186"/>
      <c r="AD693" s="186"/>
      <c r="AE693" s="186"/>
      <c r="AF693" s="186"/>
      <c r="AG693" s="186"/>
      <c r="AH693" s="186"/>
      <c r="AI693" s="186"/>
      <c r="AJ693" s="186"/>
      <c r="AK693" s="186"/>
      <c r="AL693" s="186"/>
      <c r="AM693" s="186"/>
      <c r="AN693" s="186"/>
      <c r="AO693" s="186"/>
      <c r="AP693" s="186"/>
      <c r="AQ693" s="186"/>
      <c r="AR693" s="186"/>
      <c r="AS693" s="70"/>
    </row>
    <row r="694" spans="1:45">
      <c r="A694" s="33"/>
      <c r="B694" s="2" t="s">
        <v>83</v>
      </c>
      <c r="C694" s="31"/>
      <c r="D694" s="12">
        <v>8.272341575286557E-3</v>
      </c>
      <c r="E694" s="12">
        <v>1.2544955518174675E-2</v>
      </c>
      <c r="F694" s="12">
        <v>3.9075358854061597E-2</v>
      </c>
      <c r="G694" s="12">
        <v>3.4708046993126768E-2</v>
      </c>
      <c r="H694" s="12">
        <v>1.1707162185862789E-2</v>
      </c>
      <c r="I694" s="12">
        <v>2.3733285866809051E-2</v>
      </c>
      <c r="J694" s="12">
        <v>1.566989591458982E-2</v>
      </c>
      <c r="K694" s="12">
        <v>1.7677669529663664E-2</v>
      </c>
      <c r="L694" s="12">
        <v>1.3835639474295522E-2</v>
      </c>
      <c r="M694" s="12">
        <v>0.11387387457044192</v>
      </c>
      <c r="N694" s="113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69"/>
    </row>
    <row r="695" spans="1:45">
      <c r="A695" s="33"/>
      <c r="B695" s="2" t="s">
        <v>164</v>
      </c>
      <c r="C695" s="31"/>
      <c r="D695" s="12">
        <v>-1.0212915809410084E-2</v>
      </c>
      <c r="E695" s="12">
        <v>5.5447308861620526E-2</v>
      </c>
      <c r="F695" s="12">
        <v>3.7789251590991002E-2</v>
      </c>
      <c r="G695" s="12">
        <v>5.9483436237764309E-2</v>
      </c>
      <c r="H695" s="12">
        <v>-3.6374588945652375E-2</v>
      </c>
      <c r="I695" s="12">
        <v>2.7253950107413161E-3</v>
      </c>
      <c r="J695" s="12">
        <v>7.840278331343864E-2</v>
      </c>
      <c r="K695" s="12">
        <v>9.031844035966019E-3</v>
      </c>
      <c r="L695" s="12">
        <v>-7.3456509213974175E-2</v>
      </c>
      <c r="M695" s="12">
        <v>-0.22279322213129726</v>
      </c>
      <c r="N695" s="113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69"/>
    </row>
    <row r="696" spans="1:45">
      <c r="A696" s="33"/>
      <c r="B696" s="54" t="s">
        <v>165</v>
      </c>
      <c r="C696" s="55"/>
      <c r="D696" s="53">
        <v>0.24</v>
      </c>
      <c r="E696" s="53">
        <v>0.73</v>
      </c>
      <c r="F696" s="53">
        <v>0.47</v>
      </c>
      <c r="G696" s="53">
        <v>0.79</v>
      </c>
      <c r="H696" s="53">
        <v>0.62</v>
      </c>
      <c r="I696" s="53">
        <v>0.05</v>
      </c>
      <c r="J696" s="53">
        <v>1.07</v>
      </c>
      <c r="K696" s="53">
        <v>0.05</v>
      </c>
      <c r="L696" s="53">
        <v>1.17</v>
      </c>
      <c r="M696" s="53">
        <v>3.36</v>
      </c>
      <c r="N696" s="113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69"/>
    </row>
    <row r="697" spans="1:45">
      <c r="B697" s="34"/>
      <c r="C697" s="19"/>
      <c r="D697" s="29"/>
      <c r="E697" s="29"/>
      <c r="F697" s="29"/>
      <c r="G697" s="29"/>
      <c r="H697" s="29"/>
      <c r="I697" s="29"/>
      <c r="J697" s="29"/>
      <c r="K697" s="29"/>
      <c r="L697" s="29"/>
      <c r="M697" s="29"/>
      <c r="AS697" s="69"/>
    </row>
    <row r="698" spans="1:45" ht="15">
      <c r="B698" s="37" t="s">
        <v>315</v>
      </c>
      <c r="AS698" s="30" t="s">
        <v>182</v>
      </c>
    </row>
    <row r="699" spans="1:45" ht="15">
      <c r="A699" s="27" t="s">
        <v>6</v>
      </c>
      <c r="B699" s="17" t="s">
        <v>115</v>
      </c>
      <c r="C699" s="14" t="s">
        <v>116</v>
      </c>
      <c r="D699" s="15" t="s">
        <v>153</v>
      </c>
      <c r="E699" s="16" t="s">
        <v>153</v>
      </c>
      <c r="F699" s="16" t="s">
        <v>153</v>
      </c>
      <c r="G699" s="16" t="s">
        <v>153</v>
      </c>
      <c r="H699" s="16" t="s">
        <v>153</v>
      </c>
      <c r="I699" s="16" t="s">
        <v>153</v>
      </c>
      <c r="J699" s="16" t="s">
        <v>153</v>
      </c>
      <c r="K699" s="16" t="s">
        <v>153</v>
      </c>
      <c r="L699" s="16" t="s">
        <v>153</v>
      </c>
      <c r="M699" s="16" t="s">
        <v>153</v>
      </c>
      <c r="N699" s="16" t="s">
        <v>153</v>
      </c>
      <c r="O699" s="16" t="s">
        <v>153</v>
      </c>
      <c r="P699" s="16" t="s">
        <v>153</v>
      </c>
      <c r="Q699" s="16" t="s">
        <v>153</v>
      </c>
      <c r="R699" s="16" t="s">
        <v>153</v>
      </c>
      <c r="S699" s="113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154</v>
      </c>
      <c r="C700" s="7" t="s">
        <v>154</v>
      </c>
      <c r="D700" s="111" t="s">
        <v>155</v>
      </c>
      <c r="E700" s="112" t="s">
        <v>183</v>
      </c>
      <c r="F700" s="112" t="s">
        <v>184</v>
      </c>
      <c r="G700" s="112" t="s">
        <v>166</v>
      </c>
      <c r="H700" s="112" t="s">
        <v>156</v>
      </c>
      <c r="I700" s="112" t="s">
        <v>185</v>
      </c>
      <c r="J700" s="112" t="s">
        <v>167</v>
      </c>
      <c r="K700" s="112" t="s">
        <v>168</v>
      </c>
      <c r="L700" s="112" t="s">
        <v>172</v>
      </c>
      <c r="M700" s="112" t="s">
        <v>157</v>
      </c>
      <c r="N700" s="112" t="s">
        <v>169</v>
      </c>
      <c r="O700" s="112" t="s">
        <v>158</v>
      </c>
      <c r="P700" s="112" t="s">
        <v>186</v>
      </c>
      <c r="Q700" s="112" t="s">
        <v>187</v>
      </c>
      <c r="R700" s="112" t="s">
        <v>159</v>
      </c>
      <c r="S700" s="113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3</v>
      </c>
    </row>
    <row r="701" spans="1:45">
      <c r="A701" s="33"/>
      <c r="B701" s="18"/>
      <c r="C701" s="7"/>
      <c r="D701" s="8" t="s">
        <v>117</v>
      </c>
      <c r="E701" s="9" t="s">
        <v>188</v>
      </c>
      <c r="F701" s="9" t="s">
        <v>117</v>
      </c>
      <c r="G701" s="9" t="s">
        <v>188</v>
      </c>
      <c r="H701" s="9" t="s">
        <v>188</v>
      </c>
      <c r="I701" s="9" t="s">
        <v>117</v>
      </c>
      <c r="J701" s="9" t="s">
        <v>117</v>
      </c>
      <c r="K701" s="9" t="s">
        <v>117</v>
      </c>
      <c r="L701" s="9" t="s">
        <v>189</v>
      </c>
      <c r="M701" s="9" t="s">
        <v>188</v>
      </c>
      <c r="N701" s="9" t="s">
        <v>188</v>
      </c>
      <c r="O701" s="9" t="s">
        <v>117</v>
      </c>
      <c r="P701" s="9" t="s">
        <v>117</v>
      </c>
      <c r="Q701" s="9" t="s">
        <v>117</v>
      </c>
      <c r="R701" s="9" t="s">
        <v>117</v>
      </c>
      <c r="S701" s="113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1</v>
      </c>
    </row>
    <row r="702" spans="1:45">
      <c r="A702" s="33"/>
      <c r="B702" s="18"/>
      <c r="C702" s="7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113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1</v>
      </c>
    </row>
    <row r="703" spans="1:45">
      <c r="A703" s="33"/>
      <c r="B703" s="17">
        <v>1</v>
      </c>
      <c r="C703" s="13">
        <v>1</v>
      </c>
      <c r="D703" s="203">
        <v>36</v>
      </c>
      <c r="E703" s="203">
        <v>14.4</v>
      </c>
      <c r="F703" s="173">
        <v>59</v>
      </c>
      <c r="G703" s="171">
        <v>49.01</v>
      </c>
      <c r="H703" s="172">
        <v>50.8</v>
      </c>
      <c r="I703" s="171">
        <v>48</v>
      </c>
      <c r="J703" s="172">
        <v>52</v>
      </c>
      <c r="K703" s="203" t="s">
        <v>110</v>
      </c>
      <c r="L703" s="171">
        <v>46.5</v>
      </c>
      <c r="M703" s="171">
        <v>55</v>
      </c>
      <c r="N703" s="171">
        <v>44.54</v>
      </c>
      <c r="O703" s="171">
        <v>42</v>
      </c>
      <c r="P703" s="203" t="s">
        <v>110</v>
      </c>
      <c r="Q703" s="203">
        <v>40</v>
      </c>
      <c r="R703" s="171">
        <v>50</v>
      </c>
      <c r="S703" s="174"/>
      <c r="T703" s="175"/>
      <c r="U703" s="175"/>
      <c r="V703" s="175"/>
      <c r="W703" s="175"/>
      <c r="X703" s="175"/>
      <c r="Y703" s="175"/>
      <c r="Z703" s="175"/>
      <c r="AA703" s="175"/>
      <c r="AB703" s="175"/>
      <c r="AC703" s="175"/>
      <c r="AD703" s="175"/>
      <c r="AE703" s="175"/>
      <c r="AF703" s="175"/>
      <c r="AG703" s="175"/>
      <c r="AH703" s="175"/>
      <c r="AI703" s="175"/>
      <c r="AJ703" s="175"/>
      <c r="AK703" s="175"/>
      <c r="AL703" s="175"/>
      <c r="AM703" s="175"/>
      <c r="AN703" s="175"/>
      <c r="AO703" s="175"/>
      <c r="AP703" s="175"/>
      <c r="AQ703" s="175"/>
      <c r="AR703" s="175"/>
      <c r="AS703" s="176">
        <v>1</v>
      </c>
    </row>
    <row r="704" spans="1:45">
      <c r="A704" s="33"/>
      <c r="B704" s="18">
        <v>1</v>
      </c>
      <c r="C704" s="7">
        <v>2</v>
      </c>
      <c r="D704" s="181">
        <v>31</v>
      </c>
      <c r="E704" s="181">
        <v>14.2</v>
      </c>
      <c r="F704" s="180">
        <v>57</v>
      </c>
      <c r="G704" s="177">
        <v>47.63</v>
      </c>
      <c r="H704" s="178">
        <v>50.1</v>
      </c>
      <c r="I704" s="177">
        <v>51</v>
      </c>
      <c r="J704" s="178">
        <v>50</v>
      </c>
      <c r="K704" s="177">
        <v>50</v>
      </c>
      <c r="L704" s="177">
        <v>47.6</v>
      </c>
      <c r="M704" s="177">
        <v>50.4</v>
      </c>
      <c r="N704" s="177">
        <v>44.64</v>
      </c>
      <c r="O704" s="177">
        <v>44</v>
      </c>
      <c r="P704" s="177">
        <v>50</v>
      </c>
      <c r="Q704" s="181">
        <v>40</v>
      </c>
      <c r="R704" s="177">
        <v>52</v>
      </c>
      <c r="S704" s="174"/>
      <c r="T704" s="175"/>
      <c r="U704" s="175"/>
      <c r="V704" s="175"/>
      <c r="W704" s="175"/>
      <c r="X704" s="175"/>
      <c r="Y704" s="175"/>
      <c r="Z704" s="175"/>
      <c r="AA704" s="175"/>
      <c r="AB704" s="175"/>
      <c r="AC704" s="175"/>
      <c r="AD704" s="175"/>
      <c r="AE704" s="175"/>
      <c r="AF704" s="175"/>
      <c r="AG704" s="175"/>
      <c r="AH704" s="175"/>
      <c r="AI704" s="175"/>
      <c r="AJ704" s="175"/>
      <c r="AK704" s="175"/>
      <c r="AL704" s="175"/>
      <c r="AM704" s="175"/>
      <c r="AN704" s="175"/>
      <c r="AO704" s="175"/>
      <c r="AP704" s="175"/>
      <c r="AQ704" s="175"/>
      <c r="AR704" s="175"/>
      <c r="AS704" s="176">
        <v>4</v>
      </c>
    </row>
    <row r="705" spans="1:45">
      <c r="A705" s="33"/>
      <c r="B705" s="18">
        <v>1</v>
      </c>
      <c r="C705" s="7">
        <v>3</v>
      </c>
      <c r="D705" s="181">
        <v>32</v>
      </c>
      <c r="E705" s="181">
        <v>13.8</v>
      </c>
      <c r="F705" s="180">
        <v>58</v>
      </c>
      <c r="G705" s="177">
        <v>48.46</v>
      </c>
      <c r="H705" s="178">
        <v>50.5</v>
      </c>
      <c r="I705" s="177">
        <v>51</v>
      </c>
      <c r="J705" s="178">
        <v>54</v>
      </c>
      <c r="K705" s="178">
        <v>50</v>
      </c>
      <c r="L705" s="184">
        <v>47.2</v>
      </c>
      <c r="M705" s="184">
        <v>49.8</v>
      </c>
      <c r="N705" s="184">
        <v>45.88</v>
      </c>
      <c r="O705" s="204">
        <v>30</v>
      </c>
      <c r="P705" s="180" t="s">
        <v>110</v>
      </c>
      <c r="Q705" s="180">
        <v>40</v>
      </c>
      <c r="R705" s="184">
        <v>50</v>
      </c>
      <c r="S705" s="174"/>
      <c r="T705" s="175"/>
      <c r="U705" s="175"/>
      <c r="V705" s="175"/>
      <c r="W705" s="175"/>
      <c r="X705" s="175"/>
      <c r="Y705" s="175"/>
      <c r="Z705" s="175"/>
      <c r="AA705" s="175"/>
      <c r="AB705" s="175"/>
      <c r="AC705" s="175"/>
      <c r="AD705" s="175"/>
      <c r="AE705" s="175"/>
      <c r="AF705" s="175"/>
      <c r="AG705" s="175"/>
      <c r="AH705" s="175"/>
      <c r="AI705" s="175"/>
      <c r="AJ705" s="175"/>
      <c r="AK705" s="175"/>
      <c r="AL705" s="175"/>
      <c r="AM705" s="175"/>
      <c r="AN705" s="175"/>
      <c r="AO705" s="175"/>
      <c r="AP705" s="175"/>
      <c r="AQ705" s="175"/>
      <c r="AR705" s="175"/>
      <c r="AS705" s="176">
        <v>16</v>
      </c>
    </row>
    <row r="706" spans="1:45">
      <c r="A706" s="33"/>
      <c r="B706" s="18">
        <v>1</v>
      </c>
      <c r="C706" s="7">
        <v>4</v>
      </c>
      <c r="D706" s="181">
        <v>32</v>
      </c>
      <c r="E706" s="181">
        <v>12.9</v>
      </c>
      <c r="F706" s="180">
        <v>59</v>
      </c>
      <c r="G706" s="177">
        <v>47.73</v>
      </c>
      <c r="H706" s="178">
        <v>50.1</v>
      </c>
      <c r="I706" s="177">
        <v>52</v>
      </c>
      <c r="J706" s="178">
        <v>53</v>
      </c>
      <c r="K706" s="180" t="s">
        <v>110</v>
      </c>
      <c r="L706" s="204">
        <v>44.3</v>
      </c>
      <c r="M706" s="184">
        <v>51.4</v>
      </c>
      <c r="N706" s="204">
        <v>49.33</v>
      </c>
      <c r="O706" s="204">
        <v>51</v>
      </c>
      <c r="P706" s="184">
        <v>50</v>
      </c>
      <c r="Q706" s="180">
        <v>40</v>
      </c>
      <c r="R706" s="184">
        <v>51</v>
      </c>
      <c r="S706" s="174"/>
      <c r="T706" s="175"/>
      <c r="U706" s="175"/>
      <c r="V706" s="175"/>
      <c r="W706" s="175"/>
      <c r="X706" s="175"/>
      <c r="Y706" s="175"/>
      <c r="Z706" s="175"/>
      <c r="AA706" s="175"/>
      <c r="AB706" s="175"/>
      <c r="AC706" s="175"/>
      <c r="AD706" s="175"/>
      <c r="AE706" s="175"/>
      <c r="AF706" s="175"/>
      <c r="AG706" s="175"/>
      <c r="AH706" s="175"/>
      <c r="AI706" s="175"/>
      <c r="AJ706" s="175"/>
      <c r="AK706" s="175"/>
      <c r="AL706" s="175"/>
      <c r="AM706" s="175"/>
      <c r="AN706" s="175"/>
      <c r="AO706" s="175"/>
      <c r="AP706" s="175"/>
      <c r="AQ706" s="175"/>
      <c r="AR706" s="175"/>
      <c r="AS706" s="176">
        <v>48.9865909090909</v>
      </c>
    </row>
    <row r="707" spans="1:45">
      <c r="A707" s="33"/>
      <c r="B707" s="18">
        <v>1</v>
      </c>
      <c r="C707" s="7">
        <v>5</v>
      </c>
      <c r="D707" s="181">
        <v>32</v>
      </c>
      <c r="E707" s="181">
        <v>13.3</v>
      </c>
      <c r="F707" s="181">
        <v>58</v>
      </c>
      <c r="G707" s="177">
        <v>48.47</v>
      </c>
      <c r="H707" s="177">
        <v>49.7</v>
      </c>
      <c r="I707" s="177">
        <v>52</v>
      </c>
      <c r="J707" s="177">
        <v>52</v>
      </c>
      <c r="K707" s="177">
        <v>50</v>
      </c>
      <c r="L707" s="177">
        <v>47.6</v>
      </c>
      <c r="M707" s="177">
        <v>51.8</v>
      </c>
      <c r="N707" s="177">
        <v>44.33</v>
      </c>
      <c r="O707" s="177">
        <v>43</v>
      </c>
      <c r="P707" s="177">
        <v>50</v>
      </c>
      <c r="Q707" s="181">
        <v>40</v>
      </c>
      <c r="R707" s="177">
        <v>50</v>
      </c>
      <c r="S707" s="174"/>
      <c r="T707" s="175"/>
      <c r="U707" s="175"/>
      <c r="V707" s="175"/>
      <c r="W707" s="175"/>
      <c r="X707" s="175"/>
      <c r="Y707" s="175"/>
      <c r="Z707" s="175"/>
      <c r="AA707" s="175"/>
      <c r="AB707" s="175"/>
      <c r="AC707" s="175"/>
      <c r="AD707" s="175"/>
      <c r="AE707" s="175"/>
      <c r="AF707" s="175"/>
      <c r="AG707" s="175"/>
      <c r="AH707" s="175"/>
      <c r="AI707" s="175"/>
      <c r="AJ707" s="175"/>
      <c r="AK707" s="175"/>
      <c r="AL707" s="175"/>
      <c r="AM707" s="175"/>
      <c r="AN707" s="175"/>
      <c r="AO707" s="175"/>
      <c r="AP707" s="175"/>
      <c r="AQ707" s="175"/>
      <c r="AR707" s="175"/>
      <c r="AS707" s="176">
        <v>27</v>
      </c>
    </row>
    <row r="708" spans="1:45">
      <c r="A708" s="33"/>
      <c r="B708" s="19" t="s">
        <v>161</v>
      </c>
      <c r="C708" s="11"/>
      <c r="D708" s="182">
        <v>32.6</v>
      </c>
      <c r="E708" s="182">
        <v>13.720000000000002</v>
      </c>
      <c r="F708" s="182">
        <v>58.2</v>
      </c>
      <c r="G708" s="182">
        <v>48.26</v>
      </c>
      <c r="H708" s="182">
        <v>50.239999999999995</v>
      </c>
      <c r="I708" s="182">
        <v>50.8</v>
      </c>
      <c r="J708" s="182">
        <v>52.2</v>
      </c>
      <c r="K708" s="182">
        <v>50</v>
      </c>
      <c r="L708" s="182">
        <v>46.64</v>
      </c>
      <c r="M708" s="182">
        <v>51.679999999999993</v>
      </c>
      <c r="N708" s="182">
        <v>45.743999999999993</v>
      </c>
      <c r="O708" s="182">
        <v>42</v>
      </c>
      <c r="P708" s="182">
        <v>50</v>
      </c>
      <c r="Q708" s="182">
        <v>40</v>
      </c>
      <c r="R708" s="182">
        <v>50.6</v>
      </c>
      <c r="S708" s="174"/>
      <c r="T708" s="175"/>
      <c r="U708" s="175"/>
      <c r="V708" s="175"/>
      <c r="W708" s="175"/>
      <c r="X708" s="175"/>
      <c r="Y708" s="175"/>
      <c r="Z708" s="175"/>
      <c r="AA708" s="175"/>
      <c r="AB708" s="175"/>
      <c r="AC708" s="175"/>
      <c r="AD708" s="175"/>
      <c r="AE708" s="175"/>
      <c r="AF708" s="175"/>
      <c r="AG708" s="175"/>
      <c r="AH708" s="175"/>
      <c r="AI708" s="175"/>
      <c r="AJ708" s="175"/>
      <c r="AK708" s="175"/>
      <c r="AL708" s="175"/>
      <c r="AM708" s="175"/>
      <c r="AN708" s="175"/>
      <c r="AO708" s="175"/>
      <c r="AP708" s="175"/>
      <c r="AQ708" s="175"/>
      <c r="AR708" s="175"/>
      <c r="AS708" s="183"/>
    </row>
    <row r="709" spans="1:45">
      <c r="A709" s="33"/>
      <c r="B709" s="2" t="s">
        <v>162</v>
      </c>
      <c r="C709" s="31"/>
      <c r="D709" s="184">
        <v>32</v>
      </c>
      <c r="E709" s="184">
        <v>13.8</v>
      </c>
      <c r="F709" s="184">
        <v>58</v>
      </c>
      <c r="G709" s="184">
        <v>48.46</v>
      </c>
      <c r="H709" s="184">
        <v>50.1</v>
      </c>
      <c r="I709" s="184">
        <v>51</v>
      </c>
      <c r="J709" s="184">
        <v>52</v>
      </c>
      <c r="K709" s="184">
        <v>50</v>
      </c>
      <c r="L709" s="184">
        <v>47.2</v>
      </c>
      <c r="M709" s="184">
        <v>51.4</v>
      </c>
      <c r="N709" s="184">
        <v>44.64</v>
      </c>
      <c r="O709" s="184">
        <v>43</v>
      </c>
      <c r="P709" s="184">
        <v>50</v>
      </c>
      <c r="Q709" s="184">
        <v>40</v>
      </c>
      <c r="R709" s="184">
        <v>50</v>
      </c>
      <c r="S709" s="174"/>
      <c r="T709" s="175"/>
      <c r="U709" s="175"/>
      <c r="V709" s="175"/>
      <c r="W709" s="175"/>
      <c r="X709" s="175"/>
      <c r="Y709" s="175"/>
      <c r="Z709" s="175"/>
      <c r="AA709" s="175"/>
      <c r="AB709" s="175"/>
      <c r="AC709" s="175"/>
      <c r="AD709" s="175"/>
      <c r="AE709" s="175"/>
      <c r="AF709" s="175"/>
      <c r="AG709" s="175"/>
      <c r="AH709" s="175"/>
      <c r="AI709" s="175"/>
      <c r="AJ709" s="175"/>
      <c r="AK709" s="175"/>
      <c r="AL709" s="175"/>
      <c r="AM709" s="175"/>
      <c r="AN709" s="175"/>
      <c r="AO709" s="175"/>
      <c r="AP709" s="175"/>
      <c r="AQ709" s="175"/>
      <c r="AR709" s="175"/>
      <c r="AS709" s="183"/>
    </row>
    <row r="710" spans="1:45">
      <c r="A710" s="33"/>
      <c r="B710" s="2" t="s">
        <v>163</v>
      </c>
      <c r="C710" s="31"/>
      <c r="D710" s="184">
        <v>1.9493588689617927</v>
      </c>
      <c r="E710" s="184">
        <v>0.6220932405998314</v>
      </c>
      <c r="F710" s="184">
        <v>0.83666002653407556</v>
      </c>
      <c r="G710" s="184">
        <v>0.57541289523263139</v>
      </c>
      <c r="H710" s="184">
        <v>0.42190046219457766</v>
      </c>
      <c r="I710" s="184">
        <v>1.6431676725154982</v>
      </c>
      <c r="J710" s="184">
        <v>1.4832396974191324</v>
      </c>
      <c r="K710" s="184">
        <v>0</v>
      </c>
      <c r="L710" s="184">
        <v>1.3831124321616104</v>
      </c>
      <c r="M710" s="184">
        <v>2.0179197209007111</v>
      </c>
      <c r="N710" s="184">
        <v>2.0943805766860994</v>
      </c>
      <c r="O710" s="184">
        <v>7.5828754440515507</v>
      </c>
      <c r="P710" s="184">
        <v>0</v>
      </c>
      <c r="Q710" s="184">
        <v>0</v>
      </c>
      <c r="R710" s="184">
        <v>0.89442719099991586</v>
      </c>
      <c r="S710" s="174"/>
      <c r="T710" s="175"/>
      <c r="U710" s="175"/>
      <c r="V710" s="175"/>
      <c r="W710" s="175"/>
      <c r="X710" s="175"/>
      <c r="Y710" s="175"/>
      <c r="Z710" s="175"/>
      <c r="AA710" s="175"/>
      <c r="AB710" s="175"/>
      <c r="AC710" s="175"/>
      <c r="AD710" s="175"/>
      <c r="AE710" s="175"/>
      <c r="AF710" s="175"/>
      <c r="AG710" s="175"/>
      <c r="AH710" s="175"/>
      <c r="AI710" s="175"/>
      <c r="AJ710" s="175"/>
      <c r="AK710" s="175"/>
      <c r="AL710" s="175"/>
      <c r="AM710" s="175"/>
      <c r="AN710" s="175"/>
      <c r="AO710" s="175"/>
      <c r="AP710" s="175"/>
      <c r="AQ710" s="175"/>
      <c r="AR710" s="175"/>
      <c r="AS710" s="183"/>
    </row>
    <row r="711" spans="1:45">
      <c r="A711" s="33"/>
      <c r="B711" s="2" t="s">
        <v>83</v>
      </c>
      <c r="C711" s="31"/>
      <c r="D711" s="12">
        <v>5.9796284323981368E-2</v>
      </c>
      <c r="E711" s="12">
        <v>4.5342072930016859E-2</v>
      </c>
      <c r="F711" s="12">
        <v>1.4375601830482398E-2</v>
      </c>
      <c r="G711" s="12">
        <v>1.1923184733374045E-2</v>
      </c>
      <c r="H711" s="12">
        <v>8.397700282535385E-3</v>
      </c>
      <c r="I711" s="12">
        <v>3.2345820325108236E-2</v>
      </c>
      <c r="J711" s="12">
        <v>2.8414553590404835E-2</v>
      </c>
      <c r="K711" s="12">
        <v>0</v>
      </c>
      <c r="L711" s="12">
        <v>2.9655069300206054E-2</v>
      </c>
      <c r="M711" s="12">
        <v>3.9046434227954945E-2</v>
      </c>
      <c r="N711" s="12">
        <v>4.5784814985268006E-2</v>
      </c>
      <c r="O711" s="12">
        <v>0.18054465342979883</v>
      </c>
      <c r="P711" s="12">
        <v>0</v>
      </c>
      <c r="Q711" s="12">
        <v>0</v>
      </c>
      <c r="R711" s="12">
        <v>1.7676426699603079E-2</v>
      </c>
      <c r="S711" s="113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69"/>
    </row>
    <row r="712" spans="1:45">
      <c r="A712" s="33"/>
      <c r="B712" s="2" t="s">
        <v>164</v>
      </c>
      <c r="C712" s="31"/>
      <c r="D712" s="12">
        <v>-0.3345117634232001</v>
      </c>
      <c r="E712" s="12">
        <v>-0.71992335564927312</v>
      </c>
      <c r="F712" s="12">
        <v>0.18808022603588204</v>
      </c>
      <c r="G712" s="12">
        <v>-1.4832444871277217E-2</v>
      </c>
      <c r="H712" s="12">
        <v>2.5586779313448549E-2</v>
      </c>
      <c r="I712" s="12">
        <v>3.701847908286604E-2</v>
      </c>
      <c r="J712" s="12">
        <v>6.5597728506409769E-2</v>
      </c>
      <c r="K712" s="12">
        <v>2.0687479412269782E-2</v>
      </c>
      <c r="L712" s="12">
        <v>-4.7902719204234723E-2</v>
      </c>
      <c r="M712" s="12">
        <v>5.4982578720521813E-2</v>
      </c>
      <c r="N712" s="12">
        <v>-6.619343883530282E-2</v>
      </c>
      <c r="O712" s="12">
        <v>-0.14262251729369335</v>
      </c>
      <c r="P712" s="12">
        <v>2.0687479412269782E-2</v>
      </c>
      <c r="Q712" s="12">
        <v>-0.18345001647018422</v>
      </c>
      <c r="R712" s="12">
        <v>3.2935729165217031E-2</v>
      </c>
      <c r="S712" s="113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69"/>
    </row>
    <row r="713" spans="1:45">
      <c r="A713" s="33"/>
      <c r="B713" s="54" t="s">
        <v>165</v>
      </c>
      <c r="C713" s="55"/>
      <c r="D713" s="53">
        <v>1.88</v>
      </c>
      <c r="E713" s="53">
        <v>4.4000000000000004</v>
      </c>
      <c r="F713" s="53">
        <v>1.55</v>
      </c>
      <c r="G713" s="53">
        <v>0.22</v>
      </c>
      <c r="H713" s="53">
        <v>0.48</v>
      </c>
      <c r="I713" s="53">
        <v>0.56000000000000005</v>
      </c>
      <c r="J713" s="53">
        <v>0.74</v>
      </c>
      <c r="K713" s="53">
        <v>0.89</v>
      </c>
      <c r="L713" s="53">
        <v>0</v>
      </c>
      <c r="M713" s="53">
        <v>0.67</v>
      </c>
      <c r="N713" s="53">
        <v>0.12</v>
      </c>
      <c r="O713" s="53">
        <v>0.62</v>
      </c>
      <c r="P713" s="53">
        <v>0.89</v>
      </c>
      <c r="Q713" s="53">
        <v>0.89</v>
      </c>
      <c r="R713" s="53">
        <v>0.53</v>
      </c>
      <c r="S713" s="113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69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AS714" s="69"/>
    </row>
    <row r="715" spans="1:45" ht="15">
      <c r="B715" s="37" t="s">
        <v>316</v>
      </c>
      <c r="AS715" s="30" t="s">
        <v>182</v>
      </c>
    </row>
    <row r="716" spans="1:45" ht="15">
      <c r="A716" s="27" t="s">
        <v>9</v>
      </c>
      <c r="B716" s="17" t="s">
        <v>115</v>
      </c>
      <c r="C716" s="14" t="s">
        <v>116</v>
      </c>
      <c r="D716" s="15" t="s">
        <v>153</v>
      </c>
      <c r="E716" s="16" t="s">
        <v>153</v>
      </c>
      <c r="F716" s="113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154</v>
      </c>
      <c r="C717" s="7" t="s">
        <v>154</v>
      </c>
      <c r="D717" s="111" t="s">
        <v>172</v>
      </c>
      <c r="E717" s="112" t="s">
        <v>158</v>
      </c>
      <c r="F717" s="113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189</v>
      </c>
      <c r="E718" s="9" t="s">
        <v>117</v>
      </c>
      <c r="F718" s="113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2</v>
      </c>
    </row>
    <row r="719" spans="1:45">
      <c r="A719" s="33"/>
      <c r="B719" s="18"/>
      <c r="C719" s="7"/>
      <c r="D719" s="28"/>
      <c r="E719" s="28"/>
      <c r="F719" s="113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2</v>
      </c>
    </row>
    <row r="720" spans="1:45">
      <c r="A720" s="33"/>
      <c r="B720" s="17">
        <v>1</v>
      </c>
      <c r="C720" s="13">
        <v>1</v>
      </c>
      <c r="D720" s="20">
        <v>6</v>
      </c>
      <c r="E720" s="20">
        <v>7</v>
      </c>
      <c r="F720" s="113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0">
        <v>1</v>
      </c>
    </row>
    <row r="721" spans="1:45">
      <c r="A721" s="33"/>
      <c r="B721" s="18">
        <v>1</v>
      </c>
      <c r="C721" s="7">
        <v>2</v>
      </c>
      <c r="D721" s="9">
        <v>5</v>
      </c>
      <c r="E721" s="9">
        <v>7</v>
      </c>
      <c r="F721" s="113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0">
        <v>5</v>
      </c>
    </row>
    <row r="722" spans="1:45">
      <c r="A722" s="33"/>
      <c r="B722" s="18">
        <v>1</v>
      </c>
      <c r="C722" s="7">
        <v>3</v>
      </c>
      <c r="D722" s="9">
        <v>6</v>
      </c>
      <c r="E722" s="9">
        <v>7</v>
      </c>
      <c r="F722" s="113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0">
        <v>16</v>
      </c>
    </row>
    <row r="723" spans="1:45">
      <c r="A723" s="33"/>
      <c r="B723" s="18">
        <v>1</v>
      </c>
      <c r="C723" s="7">
        <v>4</v>
      </c>
      <c r="D723" s="9">
        <v>5</v>
      </c>
      <c r="E723" s="9">
        <v>7</v>
      </c>
      <c r="F723" s="113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0">
        <v>6.3</v>
      </c>
    </row>
    <row r="724" spans="1:45">
      <c r="A724" s="33"/>
      <c r="B724" s="18">
        <v>1</v>
      </c>
      <c r="C724" s="7">
        <v>5</v>
      </c>
      <c r="D724" s="9">
        <v>6</v>
      </c>
      <c r="E724" s="9">
        <v>7</v>
      </c>
      <c r="F724" s="113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0">
        <v>28</v>
      </c>
    </row>
    <row r="725" spans="1:45">
      <c r="A725" s="33"/>
      <c r="B725" s="19" t="s">
        <v>161</v>
      </c>
      <c r="C725" s="11"/>
      <c r="D725" s="23">
        <v>5.6</v>
      </c>
      <c r="E725" s="23">
        <v>7</v>
      </c>
      <c r="F725" s="113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69"/>
    </row>
    <row r="726" spans="1:45">
      <c r="A726" s="33"/>
      <c r="B726" s="2" t="s">
        <v>162</v>
      </c>
      <c r="C726" s="31"/>
      <c r="D726" s="10">
        <v>6</v>
      </c>
      <c r="E726" s="10">
        <v>7</v>
      </c>
      <c r="F726" s="113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69"/>
    </row>
    <row r="727" spans="1:45">
      <c r="A727" s="33"/>
      <c r="B727" s="2" t="s">
        <v>163</v>
      </c>
      <c r="C727" s="31"/>
      <c r="D727" s="24">
        <v>0.54772255750516619</v>
      </c>
      <c r="E727" s="24">
        <v>0</v>
      </c>
      <c r="F727" s="113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69"/>
    </row>
    <row r="728" spans="1:45">
      <c r="A728" s="33"/>
      <c r="B728" s="2" t="s">
        <v>83</v>
      </c>
      <c r="C728" s="31"/>
      <c r="D728" s="12">
        <v>9.7807599554493974E-2</v>
      </c>
      <c r="E728" s="12">
        <v>0</v>
      </c>
      <c r="F728" s="113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69"/>
    </row>
    <row r="729" spans="1:45">
      <c r="A729" s="33"/>
      <c r="B729" s="2" t="s">
        <v>164</v>
      </c>
      <c r="C729" s="31"/>
      <c r="D729" s="12">
        <v>-0.11111111111111116</v>
      </c>
      <c r="E729" s="12">
        <v>0.11111111111111116</v>
      </c>
      <c r="F729" s="113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69"/>
    </row>
    <row r="730" spans="1:45">
      <c r="A730" s="33"/>
      <c r="B730" s="54" t="s">
        <v>165</v>
      </c>
      <c r="C730" s="55"/>
      <c r="D730" s="53">
        <v>0.67</v>
      </c>
      <c r="E730" s="53">
        <v>0.67</v>
      </c>
      <c r="F730" s="113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69"/>
    </row>
    <row r="731" spans="1:45">
      <c r="B731" s="34"/>
      <c r="C731" s="19"/>
      <c r="D731" s="29"/>
      <c r="E731" s="29"/>
      <c r="AS731" s="69"/>
    </row>
    <row r="732" spans="1:45" ht="15">
      <c r="B732" s="37" t="s">
        <v>317</v>
      </c>
      <c r="AS732" s="30" t="s">
        <v>182</v>
      </c>
    </row>
    <row r="733" spans="1:45" ht="15">
      <c r="A733" s="27" t="s">
        <v>57</v>
      </c>
      <c r="B733" s="17" t="s">
        <v>115</v>
      </c>
      <c r="C733" s="14" t="s">
        <v>116</v>
      </c>
      <c r="D733" s="15" t="s">
        <v>153</v>
      </c>
      <c r="E733" s="11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154</v>
      </c>
      <c r="C734" s="7" t="s">
        <v>154</v>
      </c>
      <c r="D734" s="111" t="s">
        <v>158</v>
      </c>
      <c r="E734" s="11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188</v>
      </c>
      <c r="E735" s="11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/>
      <c r="E736" s="11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1.6</v>
      </c>
      <c r="E737" s="11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2.2999999999999998</v>
      </c>
      <c r="E738" s="11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23</v>
      </c>
    </row>
    <row r="739" spans="1:45">
      <c r="A739" s="33"/>
      <c r="B739" s="18">
        <v>1</v>
      </c>
      <c r="C739" s="7">
        <v>3</v>
      </c>
      <c r="D739" s="9">
        <v>3</v>
      </c>
      <c r="E739" s="11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2.2999999999999998</v>
      </c>
      <c r="E740" s="11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2.38</v>
      </c>
    </row>
    <row r="741" spans="1:45">
      <c r="A741" s="33"/>
      <c r="B741" s="18">
        <v>1</v>
      </c>
      <c r="C741" s="7">
        <v>5</v>
      </c>
      <c r="D741" s="9">
        <v>2.7</v>
      </c>
      <c r="E741" s="11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29</v>
      </c>
    </row>
    <row r="742" spans="1:45">
      <c r="A742" s="33"/>
      <c r="B742" s="19" t="s">
        <v>161</v>
      </c>
      <c r="C742" s="11"/>
      <c r="D742" s="23">
        <v>2.38</v>
      </c>
      <c r="E742" s="11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69"/>
    </row>
    <row r="743" spans="1:45">
      <c r="A743" s="33"/>
      <c r="B743" s="2" t="s">
        <v>162</v>
      </c>
      <c r="C743" s="31"/>
      <c r="D743" s="10">
        <v>2.2999999999999998</v>
      </c>
      <c r="E743" s="11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69"/>
    </row>
    <row r="744" spans="1:45">
      <c r="A744" s="33"/>
      <c r="B744" s="2" t="s">
        <v>163</v>
      </c>
      <c r="C744" s="31"/>
      <c r="D744" s="24">
        <v>0.5263078946776325</v>
      </c>
      <c r="E744" s="11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69"/>
    </row>
    <row r="745" spans="1:45">
      <c r="A745" s="33"/>
      <c r="B745" s="2" t="s">
        <v>83</v>
      </c>
      <c r="C745" s="31"/>
      <c r="D745" s="12">
        <v>0.22113777087295483</v>
      </c>
      <c r="E745" s="11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69"/>
    </row>
    <row r="746" spans="1:45">
      <c r="A746" s="33"/>
      <c r="B746" s="2" t="s">
        <v>164</v>
      </c>
      <c r="C746" s="31"/>
      <c r="D746" s="12">
        <v>0</v>
      </c>
      <c r="E746" s="11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69"/>
    </row>
    <row r="747" spans="1:45">
      <c r="A747" s="33"/>
      <c r="B747" s="54" t="s">
        <v>165</v>
      </c>
      <c r="C747" s="55"/>
      <c r="D747" s="53" t="s">
        <v>171</v>
      </c>
      <c r="E747" s="11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69"/>
    </row>
    <row r="748" spans="1:45">
      <c r="B748" s="34"/>
      <c r="C748" s="19"/>
      <c r="D748" s="29"/>
      <c r="AS748" s="69"/>
    </row>
    <row r="749" spans="1:45" ht="15">
      <c r="B749" s="37" t="s">
        <v>318</v>
      </c>
      <c r="AS749" s="30" t="s">
        <v>182</v>
      </c>
    </row>
    <row r="750" spans="1:45" ht="15">
      <c r="A750" s="27" t="s">
        <v>12</v>
      </c>
      <c r="B750" s="17" t="s">
        <v>115</v>
      </c>
      <c r="C750" s="14" t="s">
        <v>116</v>
      </c>
      <c r="D750" s="15" t="s">
        <v>153</v>
      </c>
      <c r="E750" s="11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154</v>
      </c>
      <c r="C751" s="7" t="s">
        <v>154</v>
      </c>
      <c r="D751" s="111" t="s">
        <v>158</v>
      </c>
      <c r="E751" s="11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188</v>
      </c>
      <c r="E752" s="11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/>
      <c r="E753" s="11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20">
        <v>3.4</v>
      </c>
      <c r="E754" s="11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9">
        <v>4</v>
      </c>
      <c r="E755" s="11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24</v>
      </c>
    </row>
    <row r="756" spans="1:45">
      <c r="A756" s="33"/>
      <c r="B756" s="18">
        <v>1</v>
      </c>
      <c r="C756" s="7">
        <v>3</v>
      </c>
      <c r="D756" s="9">
        <v>3.7</v>
      </c>
      <c r="E756" s="11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9">
        <v>3.5</v>
      </c>
      <c r="E757" s="11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3.74</v>
      </c>
    </row>
    <row r="758" spans="1:45">
      <c r="A758" s="33"/>
      <c r="B758" s="18">
        <v>1</v>
      </c>
      <c r="C758" s="7">
        <v>5</v>
      </c>
      <c r="D758" s="9">
        <v>4.0999999999999996</v>
      </c>
      <c r="E758" s="11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30</v>
      </c>
    </row>
    <row r="759" spans="1:45">
      <c r="A759" s="33"/>
      <c r="B759" s="19" t="s">
        <v>161</v>
      </c>
      <c r="C759" s="11"/>
      <c r="D759" s="23">
        <v>3.7400000000000007</v>
      </c>
      <c r="E759" s="11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69"/>
    </row>
    <row r="760" spans="1:45">
      <c r="A760" s="33"/>
      <c r="B760" s="2" t="s">
        <v>162</v>
      </c>
      <c r="C760" s="31"/>
      <c r="D760" s="10">
        <v>3.7</v>
      </c>
      <c r="E760" s="11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69"/>
    </row>
    <row r="761" spans="1:45">
      <c r="A761" s="33"/>
      <c r="B761" s="2" t="s">
        <v>163</v>
      </c>
      <c r="C761" s="31"/>
      <c r="D761" s="24">
        <v>0.30495901363953803</v>
      </c>
      <c r="E761" s="11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69"/>
    </row>
    <row r="762" spans="1:45">
      <c r="A762" s="33"/>
      <c r="B762" s="2" t="s">
        <v>83</v>
      </c>
      <c r="C762" s="31"/>
      <c r="D762" s="12">
        <v>8.15398432191278E-2</v>
      </c>
      <c r="E762" s="11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69"/>
    </row>
    <row r="763" spans="1:45">
      <c r="A763" s="33"/>
      <c r="B763" s="2" t="s">
        <v>164</v>
      </c>
      <c r="C763" s="31"/>
      <c r="D763" s="12">
        <v>2.2204460492503131E-16</v>
      </c>
      <c r="E763" s="11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69"/>
    </row>
    <row r="764" spans="1:45">
      <c r="A764" s="33"/>
      <c r="B764" s="54" t="s">
        <v>165</v>
      </c>
      <c r="C764" s="55"/>
      <c r="D764" s="53" t="s">
        <v>171</v>
      </c>
      <c r="E764" s="11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69"/>
    </row>
    <row r="765" spans="1:45">
      <c r="B765" s="34"/>
      <c r="C765" s="19"/>
      <c r="D765" s="29"/>
      <c r="AS765" s="69"/>
    </row>
    <row r="766" spans="1:45" ht="15">
      <c r="B766" s="37" t="s">
        <v>319</v>
      </c>
      <c r="AS766" s="30" t="s">
        <v>182</v>
      </c>
    </row>
    <row r="767" spans="1:45" ht="15">
      <c r="A767" s="27" t="s">
        <v>15</v>
      </c>
      <c r="B767" s="17" t="s">
        <v>115</v>
      </c>
      <c r="C767" s="14" t="s">
        <v>116</v>
      </c>
      <c r="D767" s="15" t="s">
        <v>153</v>
      </c>
      <c r="E767" s="16" t="s">
        <v>153</v>
      </c>
      <c r="F767" s="113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154</v>
      </c>
      <c r="C768" s="7" t="s">
        <v>154</v>
      </c>
      <c r="D768" s="111" t="s">
        <v>172</v>
      </c>
      <c r="E768" s="112" t="s">
        <v>158</v>
      </c>
      <c r="F768" s="113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189</v>
      </c>
      <c r="E769" s="9" t="s">
        <v>188</v>
      </c>
      <c r="F769" s="113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/>
      <c r="E770" s="28"/>
      <c r="F770" s="113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2.2000000000000002</v>
      </c>
      <c r="E771" s="20">
        <v>1</v>
      </c>
      <c r="F771" s="113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2.2000000000000002</v>
      </c>
      <c r="E772" s="9">
        <v>2</v>
      </c>
      <c r="F772" s="113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8</v>
      </c>
    </row>
    <row r="773" spans="1:45">
      <c r="A773" s="33"/>
      <c r="B773" s="18">
        <v>1</v>
      </c>
      <c r="C773" s="7">
        <v>3</v>
      </c>
      <c r="D773" s="9">
        <v>2.6</v>
      </c>
      <c r="E773" s="9">
        <v>2</v>
      </c>
      <c r="F773" s="113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1.7</v>
      </c>
      <c r="E774" s="9">
        <v>2</v>
      </c>
      <c r="F774" s="113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1.98</v>
      </c>
    </row>
    <row r="775" spans="1:45">
      <c r="A775" s="33"/>
      <c r="B775" s="18">
        <v>1</v>
      </c>
      <c r="C775" s="7">
        <v>5</v>
      </c>
      <c r="D775" s="9">
        <v>2.1</v>
      </c>
      <c r="E775" s="9">
        <v>2</v>
      </c>
      <c r="F775" s="113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14</v>
      </c>
    </row>
    <row r="776" spans="1:45">
      <c r="A776" s="33"/>
      <c r="B776" s="19" t="s">
        <v>161</v>
      </c>
      <c r="C776" s="11"/>
      <c r="D776" s="23">
        <v>2.1599999999999997</v>
      </c>
      <c r="E776" s="23">
        <v>1.8</v>
      </c>
      <c r="F776" s="113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69"/>
    </row>
    <row r="777" spans="1:45">
      <c r="A777" s="33"/>
      <c r="B777" s="2" t="s">
        <v>162</v>
      </c>
      <c r="C777" s="31"/>
      <c r="D777" s="10">
        <v>2.2000000000000002</v>
      </c>
      <c r="E777" s="10">
        <v>2</v>
      </c>
      <c r="F777" s="113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69"/>
    </row>
    <row r="778" spans="1:45">
      <c r="A778" s="33"/>
      <c r="B778" s="2" t="s">
        <v>163</v>
      </c>
      <c r="C778" s="31"/>
      <c r="D778" s="24">
        <v>0.32093613071762667</v>
      </c>
      <c r="E778" s="24">
        <v>0.44721359549995815</v>
      </c>
      <c r="F778" s="113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69"/>
    </row>
    <row r="779" spans="1:45">
      <c r="A779" s="33"/>
      <c r="B779" s="2" t="s">
        <v>83</v>
      </c>
      <c r="C779" s="31"/>
      <c r="D779" s="12">
        <v>0.14858154199890125</v>
      </c>
      <c r="E779" s="12">
        <v>0.24845199749997673</v>
      </c>
      <c r="F779" s="113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69"/>
    </row>
    <row r="780" spans="1:45">
      <c r="A780" s="33"/>
      <c r="B780" s="2" t="s">
        <v>164</v>
      </c>
      <c r="C780" s="31"/>
      <c r="D780" s="12">
        <v>9.0909090909090828E-2</v>
      </c>
      <c r="E780" s="12">
        <v>-9.0909090909090828E-2</v>
      </c>
      <c r="F780" s="113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69"/>
    </row>
    <row r="781" spans="1:45">
      <c r="A781" s="33"/>
      <c r="B781" s="54" t="s">
        <v>165</v>
      </c>
      <c r="C781" s="55"/>
      <c r="D781" s="53">
        <v>0.67</v>
      </c>
      <c r="E781" s="53">
        <v>0.67</v>
      </c>
      <c r="F781" s="113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69"/>
    </row>
    <row r="782" spans="1:45">
      <c r="B782" s="34"/>
      <c r="C782" s="19"/>
      <c r="D782" s="29"/>
      <c r="E782" s="29"/>
      <c r="AS782" s="69"/>
    </row>
    <row r="783" spans="1:45" ht="15">
      <c r="B783" s="37" t="s">
        <v>320</v>
      </c>
      <c r="AS783" s="30" t="s">
        <v>182</v>
      </c>
    </row>
    <row r="784" spans="1:45" ht="15">
      <c r="A784" s="27" t="s">
        <v>17</v>
      </c>
      <c r="B784" s="17" t="s">
        <v>115</v>
      </c>
      <c r="C784" s="14" t="s">
        <v>116</v>
      </c>
      <c r="D784" s="15" t="s">
        <v>153</v>
      </c>
      <c r="E784" s="16" t="s">
        <v>153</v>
      </c>
      <c r="F784" s="113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154</v>
      </c>
      <c r="C785" s="7" t="s">
        <v>154</v>
      </c>
      <c r="D785" s="111" t="s">
        <v>172</v>
      </c>
      <c r="E785" s="112" t="s">
        <v>158</v>
      </c>
      <c r="F785" s="113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189</v>
      </c>
      <c r="E786" s="9" t="s">
        <v>188</v>
      </c>
      <c r="F786" s="113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1</v>
      </c>
    </row>
    <row r="787" spans="1:45">
      <c r="A787" s="33"/>
      <c r="B787" s="18"/>
      <c r="C787" s="7"/>
      <c r="D787" s="28"/>
      <c r="E787" s="28"/>
      <c r="F787" s="113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1</v>
      </c>
    </row>
    <row r="788" spans="1:45">
      <c r="A788" s="33"/>
      <c r="B788" s="17">
        <v>1</v>
      </c>
      <c r="C788" s="13">
        <v>1</v>
      </c>
      <c r="D788" s="171">
        <v>22</v>
      </c>
      <c r="E788" s="171">
        <v>22.2</v>
      </c>
      <c r="F788" s="174"/>
      <c r="G788" s="175"/>
      <c r="H788" s="175"/>
      <c r="I788" s="175"/>
      <c r="J788" s="175"/>
      <c r="K788" s="175"/>
      <c r="L788" s="175"/>
      <c r="M788" s="175"/>
      <c r="N788" s="175"/>
      <c r="O788" s="175"/>
      <c r="P788" s="175"/>
      <c r="Q788" s="175"/>
      <c r="R788" s="175"/>
      <c r="S788" s="175"/>
      <c r="T788" s="175"/>
      <c r="U788" s="175"/>
      <c r="V788" s="175"/>
      <c r="W788" s="175"/>
      <c r="X788" s="175"/>
      <c r="Y788" s="175"/>
      <c r="Z788" s="175"/>
      <c r="AA788" s="175"/>
      <c r="AB788" s="175"/>
      <c r="AC788" s="175"/>
      <c r="AD788" s="175"/>
      <c r="AE788" s="175"/>
      <c r="AF788" s="175"/>
      <c r="AG788" s="175"/>
      <c r="AH788" s="175"/>
      <c r="AI788" s="175"/>
      <c r="AJ788" s="175"/>
      <c r="AK788" s="175"/>
      <c r="AL788" s="175"/>
      <c r="AM788" s="175"/>
      <c r="AN788" s="175"/>
      <c r="AO788" s="175"/>
      <c r="AP788" s="175"/>
      <c r="AQ788" s="175"/>
      <c r="AR788" s="175"/>
      <c r="AS788" s="176">
        <v>1</v>
      </c>
    </row>
    <row r="789" spans="1:45">
      <c r="A789" s="33"/>
      <c r="B789" s="18">
        <v>1</v>
      </c>
      <c r="C789" s="7">
        <v>2</v>
      </c>
      <c r="D789" s="177">
        <v>22</v>
      </c>
      <c r="E789" s="177">
        <v>26.5</v>
      </c>
      <c r="F789" s="174"/>
      <c r="G789" s="175"/>
      <c r="H789" s="175"/>
      <c r="I789" s="175"/>
      <c r="J789" s="175"/>
      <c r="K789" s="175"/>
      <c r="L789" s="175"/>
      <c r="M789" s="175"/>
      <c r="N789" s="175"/>
      <c r="O789" s="175"/>
      <c r="P789" s="175"/>
      <c r="Q789" s="175"/>
      <c r="R789" s="175"/>
      <c r="S789" s="175"/>
      <c r="T789" s="175"/>
      <c r="U789" s="175"/>
      <c r="V789" s="175"/>
      <c r="W789" s="175"/>
      <c r="X789" s="175"/>
      <c r="Y789" s="175"/>
      <c r="Z789" s="175"/>
      <c r="AA789" s="175"/>
      <c r="AB789" s="175"/>
      <c r="AC789" s="175"/>
      <c r="AD789" s="175"/>
      <c r="AE789" s="175"/>
      <c r="AF789" s="175"/>
      <c r="AG789" s="175"/>
      <c r="AH789" s="175"/>
      <c r="AI789" s="175"/>
      <c r="AJ789" s="175"/>
      <c r="AK789" s="175"/>
      <c r="AL789" s="175"/>
      <c r="AM789" s="175"/>
      <c r="AN789" s="175"/>
      <c r="AO789" s="175"/>
      <c r="AP789" s="175"/>
      <c r="AQ789" s="175"/>
      <c r="AR789" s="175"/>
      <c r="AS789" s="176">
        <v>6</v>
      </c>
    </row>
    <row r="790" spans="1:45">
      <c r="A790" s="33"/>
      <c r="B790" s="18">
        <v>1</v>
      </c>
      <c r="C790" s="7">
        <v>3</v>
      </c>
      <c r="D790" s="177">
        <v>22</v>
      </c>
      <c r="E790" s="177">
        <v>24.5</v>
      </c>
      <c r="F790" s="174"/>
      <c r="G790" s="175"/>
      <c r="H790" s="175"/>
      <c r="I790" s="175"/>
      <c r="J790" s="175"/>
      <c r="K790" s="175"/>
      <c r="L790" s="175"/>
      <c r="M790" s="175"/>
      <c r="N790" s="175"/>
      <c r="O790" s="175"/>
      <c r="P790" s="175"/>
      <c r="Q790" s="175"/>
      <c r="R790" s="175"/>
      <c r="S790" s="175"/>
      <c r="T790" s="175"/>
      <c r="U790" s="175"/>
      <c r="V790" s="175"/>
      <c r="W790" s="175"/>
      <c r="X790" s="175"/>
      <c r="Y790" s="175"/>
      <c r="Z790" s="175"/>
      <c r="AA790" s="175"/>
      <c r="AB790" s="175"/>
      <c r="AC790" s="175"/>
      <c r="AD790" s="175"/>
      <c r="AE790" s="175"/>
      <c r="AF790" s="175"/>
      <c r="AG790" s="175"/>
      <c r="AH790" s="175"/>
      <c r="AI790" s="175"/>
      <c r="AJ790" s="175"/>
      <c r="AK790" s="175"/>
      <c r="AL790" s="175"/>
      <c r="AM790" s="175"/>
      <c r="AN790" s="175"/>
      <c r="AO790" s="175"/>
      <c r="AP790" s="175"/>
      <c r="AQ790" s="175"/>
      <c r="AR790" s="175"/>
      <c r="AS790" s="176">
        <v>16</v>
      </c>
    </row>
    <row r="791" spans="1:45">
      <c r="A791" s="33"/>
      <c r="B791" s="18">
        <v>1</v>
      </c>
      <c r="C791" s="7">
        <v>4</v>
      </c>
      <c r="D791" s="177">
        <v>21</v>
      </c>
      <c r="E791" s="177">
        <v>22.3</v>
      </c>
      <c r="F791" s="174"/>
      <c r="G791" s="175"/>
      <c r="H791" s="175"/>
      <c r="I791" s="175"/>
      <c r="J791" s="175"/>
      <c r="K791" s="175"/>
      <c r="L791" s="175"/>
      <c r="M791" s="175"/>
      <c r="N791" s="175"/>
      <c r="O791" s="175"/>
      <c r="P791" s="175"/>
      <c r="Q791" s="175"/>
      <c r="R791" s="175"/>
      <c r="S791" s="175"/>
      <c r="T791" s="175"/>
      <c r="U791" s="175"/>
      <c r="V791" s="175"/>
      <c r="W791" s="175"/>
      <c r="X791" s="175"/>
      <c r="Y791" s="175"/>
      <c r="Z791" s="175"/>
      <c r="AA791" s="175"/>
      <c r="AB791" s="175"/>
      <c r="AC791" s="175"/>
      <c r="AD791" s="175"/>
      <c r="AE791" s="175"/>
      <c r="AF791" s="175"/>
      <c r="AG791" s="175"/>
      <c r="AH791" s="175"/>
      <c r="AI791" s="175"/>
      <c r="AJ791" s="175"/>
      <c r="AK791" s="175"/>
      <c r="AL791" s="175"/>
      <c r="AM791" s="175"/>
      <c r="AN791" s="175"/>
      <c r="AO791" s="175"/>
      <c r="AP791" s="175"/>
      <c r="AQ791" s="175"/>
      <c r="AR791" s="175"/>
      <c r="AS791" s="176">
        <v>23.11</v>
      </c>
    </row>
    <row r="792" spans="1:45">
      <c r="A792" s="33"/>
      <c r="B792" s="18">
        <v>1</v>
      </c>
      <c r="C792" s="7">
        <v>5</v>
      </c>
      <c r="D792" s="177">
        <v>21</v>
      </c>
      <c r="E792" s="177">
        <v>27.6</v>
      </c>
      <c r="F792" s="174"/>
      <c r="G792" s="175"/>
      <c r="H792" s="175"/>
      <c r="I792" s="175"/>
      <c r="J792" s="175"/>
      <c r="K792" s="175"/>
      <c r="L792" s="175"/>
      <c r="M792" s="175"/>
      <c r="N792" s="175"/>
      <c r="O792" s="175"/>
      <c r="P792" s="175"/>
      <c r="Q792" s="175"/>
      <c r="R792" s="175"/>
      <c r="S792" s="175"/>
      <c r="T792" s="175"/>
      <c r="U792" s="175"/>
      <c r="V792" s="175"/>
      <c r="W792" s="175"/>
      <c r="X792" s="175"/>
      <c r="Y792" s="175"/>
      <c r="Z792" s="175"/>
      <c r="AA792" s="175"/>
      <c r="AB792" s="175"/>
      <c r="AC792" s="175"/>
      <c r="AD792" s="175"/>
      <c r="AE792" s="175"/>
      <c r="AF792" s="175"/>
      <c r="AG792" s="175"/>
      <c r="AH792" s="175"/>
      <c r="AI792" s="175"/>
      <c r="AJ792" s="175"/>
      <c r="AK792" s="175"/>
      <c r="AL792" s="175"/>
      <c r="AM792" s="175"/>
      <c r="AN792" s="175"/>
      <c r="AO792" s="175"/>
      <c r="AP792" s="175"/>
      <c r="AQ792" s="175"/>
      <c r="AR792" s="175"/>
      <c r="AS792" s="176">
        <v>15</v>
      </c>
    </row>
    <row r="793" spans="1:45">
      <c r="A793" s="33"/>
      <c r="B793" s="19" t="s">
        <v>161</v>
      </c>
      <c r="C793" s="11"/>
      <c r="D793" s="182">
        <v>21.6</v>
      </c>
      <c r="E793" s="182">
        <v>24.619999999999997</v>
      </c>
      <c r="F793" s="174"/>
      <c r="G793" s="175"/>
      <c r="H793" s="175"/>
      <c r="I793" s="175"/>
      <c r="J793" s="175"/>
      <c r="K793" s="175"/>
      <c r="L793" s="175"/>
      <c r="M793" s="175"/>
      <c r="N793" s="175"/>
      <c r="O793" s="175"/>
      <c r="P793" s="175"/>
      <c r="Q793" s="175"/>
      <c r="R793" s="175"/>
      <c r="S793" s="175"/>
      <c r="T793" s="175"/>
      <c r="U793" s="175"/>
      <c r="V793" s="175"/>
      <c r="W793" s="175"/>
      <c r="X793" s="175"/>
      <c r="Y793" s="175"/>
      <c r="Z793" s="175"/>
      <c r="AA793" s="175"/>
      <c r="AB793" s="175"/>
      <c r="AC793" s="175"/>
      <c r="AD793" s="175"/>
      <c r="AE793" s="175"/>
      <c r="AF793" s="175"/>
      <c r="AG793" s="175"/>
      <c r="AH793" s="175"/>
      <c r="AI793" s="175"/>
      <c r="AJ793" s="175"/>
      <c r="AK793" s="175"/>
      <c r="AL793" s="175"/>
      <c r="AM793" s="175"/>
      <c r="AN793" s="175"/>
      <c r="AO793" s="175"/>
      <c r="AP793" s="175"/>
      <c r="AQ793" s="175"/>
      <c r="AR793" s="175"/>
      <c r="AS793" s="183"/>
    </row>
    <row r="794" spans="1:45">
      <c r="A794" s="33"/>
      <c r="B794" s="2" t="s">
        <v>162</v>
      </c>
      <c r="C794" s="31"/>
      <c r="D794" s="184">
        <v>22</v>
      </c>
      <c r="E794" s="184">
        <v>24.5</v>
      </c>
      <c r="F794" s="174"/>
      <c r="G794" s="175"/>
      <c r="H794" s="175"/>
      <c r="I794" s="175"/>
      <c r="J794" s="175"/>
      <c r="K794" s="175"/>
      <c r="L794" s="175"/>
      <c r="M794" s="175"/>
      <c r="N794" s="175"/>
      <c r="O794" s="175"/>
      <c r="P794" s="175"/>
      <c r="Q794" s="175"/>
      <c r="R794" s="175"/>
      <c r="S794" s="175"/>
      <c r="T794" s="175"/>
      <c r="U794" s="175"/>
      <c r="V794" s="175"/>
      <c r="W794" s="175"/>
      <c r="X794" s="175"/>
      <c r="Y794" s="175"/>
      <c r="Z794" s="175"/>
      <c r="AA794" s="175"/>
      <c r="AB794" s="175"/>
      <c r="AC794" s="175"/>
      <c r="AD794" s="175"/>
      <c r="AE794" s="175"/>
      <c r="AF794" s="175"/>
      <c r="AG794" s="175"/>
      <c r="AH794" s="175"/>
      <c r="AI794" s="175"/>
      <c r="AJ794" s="175"/>
      <c r="AK794" s="175"/>
      <c r="AL794" s="175"/>
      <c r="AM794" s="175"/>
      <c r="AN794" s="175"/>
      <c r="AO794" s="175"/>
      <c r="AP794" s="175"/>
      <c r="AQ794" s="175"/>
      <c r="AR794" s="175"/>
      <c r="AS794" s="183"/>
    </row>
    <row r="795" spans="1:45">
      <c r="A795" s="33"/>
      <c r="B795" s="2" t="s">
        <v>163</v>
      </c>
      <c r="C795" s="31"/>
      <c r="D795" s="184">
        <v>0.54772255750516607</v>
      </c>
      <c r="E795" s="184">
        <v>2.4324884377936931</v>
      </c>
      <c r="F795" s="174"/>
      <c r="G795" s="175"/>
      <c r="H795" s="175"/>
      <c r="I795" s="175"/>
      <c r="J795" s="175"/>
      <c r="K795" s="175"/>
      <c r="L795" s="175"/>
      <c r="M795" s="175"/>
      <c r="N795" s="175"/>
      <c r="O795" s="175"/>
      <c r="P795" s="175"/>
      <c r="Q795" s="175"/>
      <c r="R795" s="175"/>
      <c r="S795" s="175"/>
      <c r="T795" s="175"/>
      <c r="U795" s="175"/>
      <c r="V795" s="175"/>
      <c r="W795" s="175"/>
      <c r="X795" s="175"/>
      <c r="Y795" s="175"/>
      <c r="Z795" s="175"/>
      <c r="AA795" s="175"/>
      <c r="AB795" s="175"/>
      <c r="AC795" s="175"/>
      <c r="AD795" s="175"/>
      <c r="AE795" s="175"/>
      <c r="AF795" s="175"/>
      <c r="AG795" s="175"/>
      <c r="AH795" s="175"/>
      <c r="AI795" s="175"/>
      <c r="AJ795" s="175"/>
      <c r="AK795" s="175"/>
      <c r="AL795" s="175"/>
      <c r="AM795" s="175"/>
      <c r="AN795" s="175"/>
      <c r="AO795" s="175"/>
      <c r="AP795" s="175"/>
      <c r="AQ795" s="175"/>
      <c r="AR795" s="175"/>
      <c r="AS795" s="183"/>
    </row>
    <row r="796" spans="1:45">
      <c r="A796" s="33"/>
      <c r="B796" s="2" t="s">
        <v>83</v>
      </c>
      <c r="C796" s="31"/>
      <c r="D796" s="12">
        <v>2.5357525810424355E-2</v>
      </c>
      <c r="E796" s="12">
        <v>9.8801317538330352E-2</v>
      </c>
      <c r="F796" s="113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69"/>
    </row>
    <row r="797" spans="1:45">
      <c r="A797" s="33"/>
      <c r="B797" s="2" t="s">
        <v>164</v>
      </c>
      <c r="C797" s="31"/>
      <c r="D797" s="12">
        <v>-6.53396797922976E-2</v>
      </c>
      <c r="E797" s="12">
        <v>6.53396797922976E-2</v>
      </c>
      <c r="F797" s="113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69"/>
    </row>
    <row r="798" spans="1:45">
      <c r="A798" s="33"/>
      <c r="B798" s="54" t="s">
        <v>165</v>
      </c>
      <c r="C798" s="55"/>
      <c r="D798" s="53">
        <v>0.67</v>
      </c>
      <c r="E798" s="53">
        <v>0.67</v>
      </c>
      <c r="F798" s="113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69"/>
    </row>
    <row r="799" spans="1:45">
      <c r="B799" s="34"/>
      <c r="C799" s="19"/>
      <c r="D799" s="29"/>
      <c r="E799" s="29"/>
      <c r="AS799" s="69"/>
    </row>
    <row r="800" spans="1:45" ht="15">
      <c r="B800" s="37" t="s">
        <v>321</v>
      </c>
      <c r="AS800" s="30" t="s">
        <v>182</v>
      </c>
    </row>
    <row r="801" spans="1:45" ht="15">
      <c r="A801" s="27" t="s">
        <v>20</v>
      </c>
      <c r="B801" s="17" t="s">
        <v>115</v>
      </c>
      <c r="C801" s="14" t="s">
        <v>116</v>
      </c>
      <c r="D801" s="15" t="s">
        <v>153</v>
      </c>
      <c r="E801" s="16" t="s">
        <v>153</v>
      </c>
      <c r="F801" s="11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154</v>
      </c>
      <c r="C802" s="7" t="s">
        <v>154</v>
      </c>
      <c r="D802" s="111" t="s">
        <v>172</v>
      </c>
      <c r="E802" s="112" t="s">
        <v>158</v>
      </c>
      <c r="F802" s="11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78</v>
      </c>
    </row>
    <row r="803" spans="1:45">
      <c r="A803" s="33"/>
      <c r="B803" s="18"/>
      <c r="C803" s="7"/>
      <c r="D803" s="8" t="s">
        <v>189</v>
      </c>
      <c r="E803" s="9" t="s">
        <v>188</v>
      </c>
      <c r="F803" s="11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0</v>
      </c>
    </row>
    <row r="804" spans="1:45">
      <c r="A804" s="33"/>
      <c r="B804" s="18"/>
      <c r="C804" s="7"/>
      <c r="D804" s="28"/>
      <c r="E804" s="28"/>
      <c r="F804" s="11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0</v>
      </c>
    </row>
    <row r="805" spans="1:45">
      <c r="A805" s="33"/>
      <c r="B805" s="17">
        <v>1</v>
      </c>
      <c r="C805" s="13">
        <v>1</v>
      </c>
      <c r="D805" s="189" t="s">
        <v>192</v>
      </c>
      <c r="E805" s="187">
        <v>200.00000000000003</v>
      </c>
      <c r="F805" s="190"/>
      <c r="G805" s="191"/>
      <c r="H805" s="191"/>
      <c r="I805" s="191"/>
      <c r="J805" s="191"/>
      <c r="K805" s="191"/>
      <c r="L805" s="191"/>
      <c r="M805" s="191"/>
      <c r="N805" s="191"/>
      <c r="O805" s="191"/>
      <c r="P805" s="191"/>
      <c r="Q805" s="191"/>
      <c r="R805" s="191"/>
      <c r="S805" s="191"/>
      <c r="T805" s="191"/>
      <c r="U805" s="191"/>
      <c r="V805" s="191"/>
      <c r="W805" s="191"/>
      <c r="X805" s="191"/>
      <c r="Y805" s="191"/>
      <c r="Z805" s="191"/>
      <c r="AA805" s="191"/>
      <c r="AB805" s="191"/>
      <c r="AC805" s="191"/>
      <c r="AD805" s="191"/>
      <c r="AE805" s="191"/>
      <c r="AF805" s="191"/>
      <c r="AG805" s="191"/>
      <c r="AH805" s="191"/>
      <c r="AI805" s="191"/>
      <c r="AJ805" s="191"/>
      <c r="AK805" s="191"/>
      <c r="AL805" s="191"/>
      <c r="AM805" s="191"/>
      <c r="AN805" s="191"/>
      <c r="AO805" s="191"/>
      <c r="AP805" s="191"/>
      <c r="AQ805" s="191"/>
      <c r="AR805" s="191"/>
      <c r="AS805" s="192">
        <v>1</v>
      </c>
    </row>
    <row r="806" spans="1:45">
      <c r="A806" s="33"/>
      <c r="B806" s="18">
        <v>1</v>
      </c>
      <c r="C806" s="7">
        <v>2</v>
      </c>
      <c r="D806" s="195" t="s">
        <v>192</v>
      </c>
      <c r="E806" s="193">
        <v>300</v>
      </c>
      <c r="F806" s="190"/>
      <c r="G806" s="191"/>
      <c r="H806" s="191"/>
      <c r="I806" s="191"/>
      <c r="J806" s="191"/>
      <c r="K806" s="191"/>
      <c r="L806" s="191"/>
      <c r="M806" s="191"/>
      <c r="N806" s="191"/>
      <c r="O806" s="191"/>
      <c r="P806" s="191"/>
      <c r="Q806" s="191"/>
      <c r="R806" s="191"/>
      <c r="S806" s="191"/>
      <c r="T806" s="191"/>
      <c r="U806" s="191"/>
      <c r="V806" s="191"/>
      <c r="W806" s="191"/>
      <c r="X806" s="191"/>
      <c r="Y806" s="191"/>
      <c r="Z806" s="191"/>
      <c r="AA806" s="191"/>
      <c r="AB806" s="191"/>
      <c r="AC806" s="191"/>
      <c r="AD806" s="191"/>
      <c r="AE806" s="191"/>
      <c r="AF806" s="191"/>
      <c r="AG806" s="191"/>
      <c r="AH806" s="191"/>
      <c r="AI806" s="191"/>
      <c r="AJ806" s="191"/>
      <c r="AK806" s="191"/>
      <c r="AL806" s="191"/>
      <c r="AM806" s="191"/>
      <c r="AN806" s="191"/>
      <c r="AO806" s="191"/>
      <c r="AP806" s="191"/>
      <c r="AQ806" s="191"/>
      <c r="AR806" s="191"/>
      <c r="AS806" s="192">
        <v>10</v>
      </c>
    </row>
    <row r="807" spans="1:45">
      <c r="A807" s="33"/>
      <c r="B807" s="18">
        <v>1</v>
      </c>
      <c r="C807" s="7">
        <v>3</v>
      </c>
      <c r="D807" s="195" t="s">
        <v>192</v>
      </c>
      <c r="E807" s="193">
        <v>200.00000000000003</v>
      </c>
      <c r="F807" s="190"/>
      <c r="G807" s="191"/>
      <c r="H807" s="191"/>
      <c r="I807" s="191"/>
      <c r="J807" s="191"/>
      <c r="K807" s="191"/>
      <c r="L807" s="191"/>
      <c r="M807" s="191"/>
      <c r="N807" s="191"/>
      <c r="O807" s="191"/>
      <c r="P807" s="191"/>
      <c r="Q807" s="191"/>
      <c r="R807" s="191"/>
      <c r="S807" s="191"/>
      <c r="T807" s="191"/>
      <c r="U807" s="191"/>
      <c r="V807" s="191"/>
      <c r="W807" s="191"/>
      <c r="X807" s="191"/>
      <c r="Y807" s="191"/>
      <c r="Z807" s="191"/>
      <c r="AA807" s="191"/>
      <c r="AB807" s="191"/>
      <c r="AC807" s="191"/>
      <c r="AD807" s="191"/>
      <c r="AE807" s="191"/>
      <c r="AF807" s="191"/>
      <c r="AG807" s="191"/>
      <c r="AH807" s="191"/>
      <c r="AI807" s="191"/>
      <c r="AJ807" s="191"/>
      <c r="AK807" s="191"/>
      <c r="AL807" s="191"/>
      <c r="AM807" s="191"/>
      <c r="AN807" s="191"/>
      <c r="AO807" s="191"/>
      <c r="AP807" s="191"/>
      <c r="AQ807" s="191"/>
      <c r="AR807" s="191"/>
      <c r="AS807" s="192">
        <v>16</v>
      </c>
    </row>
    <row r="808" spans="1:45">
      <c r="A808" s="33"/>
      <c r="B808" s="18">
        <v>1</v>
      </c>
      <c r="C808" s="7">
        <v>4</v>
      </c>
      <c r="D808" s="195" t="s">
        <v>192</v>
      </c>
      <c r="E808" s="193">
        <v>300</v>
      </c>
      <c r="F808" s="190"/>
      <c r="G808" s="191"/>
      <c r="H808" s="191"/>
      <c r="I808" s="191"/>
      <c r="J808" s="191"/>
      <c r="K808" s="191"/>
      <c r="L808" s="191"/>
      <c r="M808" s="191"/>
      <c r="N808" s="191"/>
      <c r="O808" s="191"/>
      <c r="P808" s="191"/>
      <c r="Q808" s="191"/>
      <c r="R808" s="191"/>
      <c r="S808" s="191"/>
      <c r="T808" s="191"/>
      <c r="U808" s="191"/>
      <c r="V808" s="191"/>
      <c r="W808" s="191"/>
      <c r="X808" s="191"/>
      <c r="Y808" s="191"/>
      <c r="Z808" s="191"/>
      <c r="AA808" s="191"/>
      <c r="AB808" s="191"/>
      <c r="AC808" s="191"/>
      <c r="AD808" s="191"/>
      <c r="AE808" s="191"/>
      <c r="AF808" s="191"/>
      <c r="AG808" s="191"/>
      <c r="AH808" s="191"/>
      <c r="AI808" s="191"/>
      <c r="AJ808" s="191"/>
      <c r="AK808" s="191"/>
      <c r="AL808" s="191"/>
      <c r="AM808" s="191"/>
      <c r="AN808" s="191"/>
      <c r="AO808" s="191"/>
      <c r="AP808" s="191"/>
      <c r="AQ808" s="191"/>
      <c r="AR808" s="191"/>
      <c r="AS808" s="192">
        <v>260</v>
      </c>
    </row>
    <row r="809" spans="1:45">
      <c r="A809" s="33"/>
      <c r="B809" s="18">
        <v>1</v>
      </c>
      <c r="C809" s="7">
        <v>5</v>
      </c>
      <c r="D809" s="195" t="s">
        <v>192</v>
      </c>
      <c r="E809" s="193">
        <v>300</v>
      </c>
      <c r="F809" s="190"/>
      <c r="G809" s="191"/>
      <c r="H809" s="191"/>
      <c r="I809" s="191"/>
      <c r="J809" s="191"/>
      <c r="K809" s="191"/>
      <c r="L809" s="191"/>
      <c r="M809" s="191"/>
      <c r="N809" s="191"/>
      <c r="O809" s="191"/>
      <c r="P809" s="191"/>
      <c r="Q809" s="191"/>
      <c r="R809" s="191"/>
      <c r="S809" s="191"/>
      <c r="T809" s="191"/>
      <c r="U809" s="191"/>
      <c r="V809" s="191"/>
      <c r="W809" s="191"/>
      <c r="X809" s="191"/>
      <c r="Y809" s="191"/>
      <c r="Z809" s="191"/>
      <c r="AA809" s="191"/>
      <c r="AB809" s="191"/>
      <c r="AC809" s="191"/>
      <c r="AD809" s="191"/>
      <c r="AE809" s="191"/>
      <c r="AF809" s="191"/>
      <c r="AG809" s="191"/>
      <c r="AH809" s="191"/>
      <c r="AI809" s="191"/>
      <c r="AJ809" s="191"/>
      <c r="AK809" s="191"/>
      <c r="AL809" s="191"/>
      <c r="AM809" s="191"/>
      <c r="AN809" s="191"/>
      <c r="AO809" s="191"/>
      <c r="AP809" s="191"/>
      <c r="AQ809" s="191"/>
      <c r="AR809" s="191"/>
      <c r="AS809" s="192">
        <v>16</v>
      </c>
    </row>
    <row r="810" spans="1:45">
      <c r="A810" s="33"/>
      <c r="B810" s="19" t="s">
        <v>161</v>
      </c>
      <c r="C810" s="11"/>
      <c r="D810" s="198" t="s">
        <v>397</v>
      </c>
      <c r="E810" s="198">
        <v>260</v>
      </c>
      <c r="F810" s="190"/>
      <c r="G810" s="191"/>
      <c r="H810" s="191"/>
      <c r="I810" s="191"/>
      <c r="J810" s="191"/>
      <c r="K810" s="191"/>
      <c r="L810" s="191"/>
      <c r="M810" s="191"/>
      <c r="N810" s="191"/>
      <c r="O810" s="191"/>
      <c r="P810" s="191"/>
      <c r="Q810" s="191"/>
      <c r="R810" s="191"/>
      <c r="S810" s="191"/>
      <c r="T810" s="191"/>
      <c r="U810" s="191"/>
      <c r="V810" s="191"/>
      <c r="W810" s="191"/>
      <c r="X810" s="191"/>
      <c r="Y810" s="191"/>
      <c r="Z810" s="191"/>
      <c r="AA810" s="191"/>
      <c r="AB810" s="191"/>
      <c r="AC810" s="191"/>
      <c r="AD810" s="191"/>
      <c r="AE810" s="191"/>
      <c r="AF810" s="191"/>
      <c r="AG810" s="191"/>
      <c r="AH810" s="191"/>
      <c r="AI810" s="191"/>
      <c r="AJ810" s="191"/>
      <c r="AK810" s="191"/>
      <c r="AL810" s="191"/>
      <c r="AM810" s="191"/>
      <c r="AN810" s="191"/>
      <c r="AO810" s="191"/>
      <c r="AP810" s="191"/>
      <c r="AQ810" s="191"/>
      <c r="AR810" s="191"/>
      <c r="AS810" s="199"/>
    </row>
    <row r="811" spans="1:45">
      <c r="A811" s="33"/>
      <c r="B811" s="2" t="s">
        <v>162</v>
      </c>
      <c r="C811" s="31"/>
      <c r="D811" s="200" t="s">
        <v>397</v>
      </c>
      <c r="E811" s="200">
        <v>300</v>
      </c>
      <c r="F811" s="190"/>
      <c r="G811" s="191"/>
      <c r="H811" s="191"/>
      <c r="I811" s="191"/>
      <c r="J811" s="191"/>
      <c r="K811" s="191"/>
      <c r="L811" s="191"/>
      <c r="M811" s="191"/>
      <c r="N811" s="191"/>
      <c r="O811" s="191"/>
      <c r="P811" s="191"/>
      <c r="Q811" s="191"/>
      <c r="R811" s="191"/>
      <c r="S811" s="191"/>
      <c r="T811" s="191"/>
      <c r="U811" s="191"/>
      <c r="V811" s="191"/>
      <c r="W811" s="191"/>
      <c r="X811" s="191"/>
      <c r="Y811" s="191"/>
      <c r="Z811" s="191"/>
      <c r="AA811" s="191"/>
      <c r="AB811" s="191"/>
      <c r="AC811" s="191"/>
      <c r="AD811" s="191"/>
      <c r="AE811" s="191"/>
      <c r="AF811" s="191"/>
      <c r="AG811" s="191"/>
      <c r="AH811" s="191"/>
      <c r="AI811" s="191"/>
      <c r="AJ811" s="191"/>
      <c r="AK811" s="191"/>
      <c r="AL811" s="191"/>
      <c r="AM811" s="191"/>
      <c r="AN811" s="191"/>
      <c r="AO811" s="191"/>
      <c r="AP811" s="191"/>
      <c r="AQ811" s="191"/>
      <c r="AR811" s="191"/>
      <c r="AS811" s="199"/>
    </row>
    <row r="812" spans="1:45">
      <c r="A812" s="33"/>
      <c r="B812" s="2" t="s">
        <v>163</v>
      </c>
      <c r="C812" s="31"/>
      <c r="D812" s="200" t="s">
        <v>397</v>
      </c>
      <c r="E812" s="200">
        <v>54.772255750516614</v>
      </c>
      <c r="F812" s="190"/>
      <c r="G812" s="191"/>
      <c r="H812" s="191"/>
      <c r="I812" s="191"/>
      <c r="J812" s="191"/>
      <c r="K812" s="191"/>
      <c r="L812" s="191"/>
      <c r="M812" s="191"/>
      <c r="N812" s="191"/>
      <c r="O812" s="191"/>
      <c r="P812" s="191"/>
      <c r="Q812" s="191"/>
      <c r="R812" s="191"/>
      <c r="S812" s="191"/>
      <c r="T812" s="191"/>
      <c r="U812" s="191"/>
      <c r="V812" s="191"/>
      <c r="W812" s="191"/>
      <c r="X812" s="191"/>
      <c r="Y812" s="191"/>
      <c r="Z812" s="191"/>
      <c r="AA812" s="191"/>
      <c r="AB812" s="191"/>
      <c r="AC812" s="191"/>
      <c r="AD812" s="191"/>
      <c r="AE812" s="191"/>
      <c r="AF812" s="191"/>
      <c r="AG812" s="191"/>
      <c r="AH812" s="191"/>
      <c r="AI812" s="191"/>
      <c r="AJ812" s="191"/>
      <c r="AK812" s="191"/>
      <c r="AL812" s="191"/>
      <c r="AM812" s="191"/>
      <c r="AN812" s="191"/>
      <c r="AO812" s="191"/>
      <c r="AP812" s="191"/>
      <c r="AQ812" s="191"/>
      <c r="AR812" s="191"/>
      <c r="AS812" s="199"/>
    </row>
    <row r="813" spans="1:45">
      <c r="A813" s="33"/>
      <c r="B813" s="2" t="s">
        <v>83</v>
      </c>
      <c r="C813" s="31"/>
      <c r="D813" s="12" t="s">
        <v>397</v>
      </c>
      <c r="E813" s="12">
        <v>0.2106625221173716</v>
      </c>
      <c r="F813" s="11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69"/>
    </row>
    <row r="814" spans="1:45">
      <c r="A814" s="33"/>
      <c r="B814" s="2" t="s">
        <v>164</v>
      </c>
      <c r="C814" s="31"/>
      <c r="D814" s="12" t="s">
        <v>397</v>
      </c>
      <c r="E814" s="12">
        <v>0</v>
      </c>
      <c r="F814" s="11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69"/>
    </row>
    <row r="815" spans="1:45">
      <c r="A815" s="33"/>
      <c r="B815" s="54" t="s">
        <v>165</v>
      </c>
      <c r="C815" s="55"/>
      <c r="D815" s="53">
        <v>0.67</v>
      </c>
      <c r="E815" s="53">
        <v>0.67</v>
      </c>
      <c r="F815" s="11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69"/>
    </row>
    <row r="816" spans="1:45">
      <c r="B816" s="34"/>
      <c r="C816" s="19"/>
      <c r="D816" s="29"/>
      <c r="E816" s="29"/>
      <c r="AS816" s="69"/>
    </row>
    <row r="817" spans="1:45" ht="15">
      <c r="B817" s="37" t="s">
        <v>322</v>
      </c>
      <c r="AS817" s="30" t="s">
        <v>182</v>
      </c>
    </row>
    <row r="818" spans="1:45" ht="15">
      <c r="A818" s="27" t="s">
        <v>23</v>
      </c>
      <c r="B818" s="17" t="s">
        <v>115</v>
      </c>
      <c r="C818" s="14" t="s">
        <v>116</v>
      </c>
      <c r="D818" s="15" t="s">
        <v>153</v>
      </c>
      <c r="E818" s="11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154</v>
      </c>
      <c r="C819" s="7" t="s">
        <v>154</v>
      </c>
      <c r="D819" s="111" t="s">
        <v>158</v>
      </c>
      <c r="E819" s="11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78</v>
      </c>
    </row>
    <row r="820" spans="1:45">
      <c r="A820" s="33"/>
      <c r="B820" s="18"/>
      <c r="C820" s="7"/>
      <c r="D820" s="8" t="s">
        <v>188</v>
      </c>
      <c r="E820" s="11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/>
      <c r="E821" s="11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87">
        <v>400.00000000000006</v>
      </c>
      <c r="E822" s="190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91"/>
      <c r="AF822" s="191"/>
      <c r="AG822" s="191"/>
      <c r="AH822" s="191"/>
      <c r="AI822" s="191"/>
      <c r="AJ822" s="191"/>
      <c r="AK822" s="191"/>
      <c r="AL822" s="191"/>
      <c r="AM822" s="191"/>
      <c r="AN822" s="191"/>
      <c r="AO822" s="191"/>
      <c r="AP822" s="191"/>
      <c r="AQ822" s="191"/>
      <c r="AR822" s="191"/>
      <c r="AS822" s="192">
        <v>1</v>
      </c>
    </row>
    <row r="823" spans="1:45">
      <c r="A823" s="33"/>
      <c r="B823" s="18">
        <v>1</v>
      </c>
      <c r="C823" s="7">
        <v>2</v>
      </c>
      <c r="D823" s="193">
        <v>500</v>
      </c>
      <c r="E823" s="190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91"/>
      <c r="AF823" s="191"/>
      <c r="AG823" s="191"/>
      <c r="AH823" s="191"/>
      <c r="AI823" s="191"/>
      <c r="AJ823" s="191"/>
      <c r="AK823" s="191"/>
      <c r="AL823" s="191"/>
      <c r="AM823" s="191"/>
      <c r="AN823" s="191"/>
      <c r="AO823" s="191"/>
      <c r="AP823" s="191"/>
      <c r="AQ823" s="191"/>
      <c r="AR823" s="191"/>
      <c r="AS823" s="192">
        <v>11</v>
      </c>
    </row>
    <row r="824" spans="1:45">
      <c r="A824" s="33"/>
      <c r="B824" s="18">
        <v>1</v>
      </c>
      <c r="C824" s="7">
        <v>3</v>
      </c>
      <c r="D824" s="193">
        <v>400.00000000000006</v>
      </c>
      <c r="E824" s="190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91"/>
      <c r="AF824" s="191"/>
      <c r="AG824" s="191"/>
      <c r="AH824" s="191"/>
      <c r="AI824" s="191"/>
      <c r="AJ824" s="191"/>
      <c r="AK824" s="191"/>
      <c r="AL824" s="191"/>
      <c r="AM824" s="191"/>
      <c r="AN824" s="191"/>
      <c r="AO824" s="191"/>
      <c r="AP824" s="191"/>
      <c r="AQ824" s="191"/>
      <c r="AR824" s="191"/>
      <c r="AS824" s="192">
        <v>16</v>
      </c>
    </row>
    <row r="825" spans="1:45">
      <c r="A825" s="33"/>
      <c r="B825" s="18">
        <v>1</v>
      </c>
      <c r="C825" s="7">
        <v>4</v>
      </c>
      <c r="D825" s="193">
        <v>400.00000000000006</v>
      </c>
      <c r="E825" s="190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  <c r="AA825" s="191"/>
      <c r="AB825" s="191"/>
      <c r="AC825" s="191"/>
      <c r="AD825" s="191"/>
      <c r="AE825" s="191"/>
      <c r="AF825" s="191"/>
      <c r="AG825" s="191"/>
      <c r="AH825" s="191"/>
      <c r="AI825" s="191"/>
      <c r="AJ825" s="191"/>
      <c r="AK825" s="191"/>
      <c r="AL825" s="191"/>
      <c r="AM825" s="191"/>
      <c r="AN825" s="191"/>
      <c r="AO825" s="191"/>
      <c r="AP825" s="191"/>
      <c r="AQ825" s="191"/>
      <c r="AR825" s="191"/>
      <c r="AS825" s="192">
        <v>440</v>
      </c>
    </row>
    <row r="826" spans="1:45">
      <c r="A826" s="33"/>
      <c r="B826" s="18">
        <v>1</v>
      </c>
      <c r="C826" s="7">
        <v>5</v>
      </c>
      <c r="D826" s="193">
        <v>500</v>
      </c>
      <c r="E826" s="190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  <c r="AA826" s="191"/>
      <c r="AB826" s="191"/>
      <c r="AC826" s="191"/>
      <c r="AD826" s="191"/>
      <c r="AE826" s="191"/>
      <c r="AF826" s="191"/>
      <c r="AG826" s="191"/>
      <c r="AH826" s="191"/>
      <c r="AI826" s="191"/>
      <c r="AJ826" s="191"/>
      <c r="AK826" s="191"/>
      <c r="AL826" s="191"/>
      <c r="AM826" s="191"/>
      <c r="AN826" s="191"/>
      <c r="AO826" s="191"/>
      <c r="AP826" s="191"/>
      <c r="AQ826" s="191"/>
      <c r="AR826" s="191"/>
      <c r="AS826" s="192">
        <v>17</v>
      </c>
    </row>
    <row r="827" spans="1:45">
      <c r="A827" s="33"/>
      <c r="B827" s="19" t="s">
        <v>161</v>
      </c>
      <c r="C827" s="11"/>
      <c r="D827" s="198">
        <v>440</v>
      </c>
      <c r="E827" s="190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  <c r="AA827" s="191"/>
      <c r="AB827" s="191"/>
      <c r="AC827" s="191"/>
      <c r="AD827" s="191"/>
      <c r="AE827" s="191"/>
      <c r="AF827" s="191"/>
      <c r="AG827" s="191"/>
      <c r="AH827" s="191"/>
      <c r="AI827" s="191"/>
      <c r="AJ827" s="191"/>
      <c r="AK827" s="191"/>
      <c r="AL827" s="191"/>
      <c r="AM827" s="191"/>
      <c r="AN827" s="191"/>
      <c r="AO827" s="191"/>
      <c r="AP827" s="191"/>
      <c r="AQ827" s="191"/>
      <c r="AR827" s="191"/>
      <c r="AS827" s="199"/>
    </row>
    <row r="828" spans="1:45">
      <c r="A828" s="33"/>
      <c r="B828" s="2" t="s">
        <v>162</v>
      </c>
      <c r="C828" s="31"/>
      <c r="D828" s="200">
        <v>400.00000000000006</v>
      </c>
      <c r="E828" s="190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91"/>
      <c r="AB828" s="191"/>
      <c r="AC828" s="191"/>
      <c r="AD828" s="191"/>
      <c r="AE828" s="191"/>
      <c r="AF828" s="191"/>
      <c r="AG828" s="191"/>
      <c r="AH828" s="191"/>
      <c r="AI828" s="191"/>
      <c r="AJ828" s="191"/>
      <c r="AK828" s="191"/>
      <c r="AL828" s="191"/>
      <c r="AM828" s="191"/>
      <c r="AN828" s="191"/>
      <c r="AO828" s="191"/>
      <c r="AP828" s="191"/>
      <c r="AQ828" s="191"/>
      <c r="AR828" s="191"/>
      <c r="AS828" s="199"/>
    </row>
    <row r="829" spans="1:45">
      <c r="A829" s="33"/>
      <c r="B829" s="2" t="s">
        <v>163</v>
      </c>
      <c r="C829" s="31"/>
      <c r="D829" s="200">
        <v>54.772255750517139</v>
      </c>
      <c r="E829" s="190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  <c r="AA829" s="191"/>
      <c r="AB829" s="191"/>
      <c r="AC829" s="191"/>
      <c r="AD829" s="191"/>
      <c r="AE829" s="191"/>
      <c r="AF829" s="191"/>
      <c r="AG829" s="191"/>
      <c r="AH829" s="191"/>
      <c r="AI829" s="191"/>
      <c r="AJ829" s="191"/>
      <c r="AK829" s="191"/>
      <c r="AL829" s="191"/>
      <c r="AM829" s="191"/>
      <c r="AN829" s="191"/>
      <c r="AO829" s="191"/>
      <c r="AP829" s="191"/>
      <c r="AQ829" s="191"/>
      <c r="AR829" s="191"/>
      <c r="AS829" s="199"/>
    </row>
    <row r="830" spans="1:45">
      <c r="A830" s="33"/>
      <c r="B830" s="2" t="s">
        <v>83</v>
      </c>
      <c r="C830" s="31"/>
      <c r="D830" s="12">
        <v>0.1244823994329935</v>
      </c>
      <c r="E830" s="11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69"/>
    </row>
    <row r="831" spans="1:45">
      <c r="A831" s="33"/>
      <c r="B831" s="2" t="s">
        <v>164</v>
      </c>
      <c r="C831" s="31"/>
      <c r="D831" s="12">
        <v>0</v>
      </c>
      <c r="E831" s="11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69"/>
    </row>
    <row r="832" spans="1:45">
      <c r="A832" s="33"/>
      <c r="B832" s="54" t="s">
        <v>165</v>
      </c>
      <c r="C832" s="55"/>
      <c r="D832" s="53" t="s">
        <v>171</v>
      </c>
      <c r="E832" s="11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69"/>
    </row>
    <row r="833" spans="1:45">
      <c r="B833" s="34"/>
      <c r="C833" s="19"/>
      <c r="D833" s="29"/>
      <c r="AS833" s="69"/>
    </row>
    <row r="834" spans="1:45" ht="15">
      <c r="B834" s="37" t="s">
        <v>323</v>
      </c>
      <c r="AS834" s="30" t="s">
        <v>182</v>
      </c>
    </row>
    <row r="835" spans="1:45" ht="15">
      <c r="A835" s="27" t="s">
        <v>26</v>
      </c>
      <c r="B835" s="17" t="s">
        <v>115</v>
      </c>
      <c r="C835" s="14" t="s">
        <v>116</v>
      </c>
      <c r="D835" s="15" t="s">
        <v>153</v>
      </c>
      <c r="E835" s="11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154</v>
      </c>
      <c r="C836" s="7" t="s">
        <v>154</v>
      </c>
      <c r="D836" s="111" t="s">
        <v>158</v>
      </c>
      <c r="E836" s="11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78</v>
      </c>
    </row>
    <row r="837" spans="1:45">
      <c r="A837" s="33"/>
      <c r="B837" s="18"/>
      <c r="C837" s="7"/>
      <c r="D837" s="8" t="s">
        <v>188</v>
      </c>
      <c r="E837" s="11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/>
      <c r="E838" s="11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87">
        <v>200.00000000000003</v>
      </c>
      <c r="E839" s="190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91"/>
      <c r="AF839" s="191"/>
      <c r="AG839" s="191"/>
      <c r="AH839" s="191"/>
      <c r="AI839" s="191"/>
      <c r="AJ839" s="191"/>
      <c r="AK839" s="191"/>
      <c r="AL839" s="191"/>
      <c r="AM839" s="191"/>
      <c r="AN839" s="191"/>
      <c r="AO839" s="191"/>
      <c r="AP839" s="191"/>
      <c r="AQ839" s="191"/>
      <c r="AR839" s="191"/>
      <c r="AS839" s="192">
        <v>1</v>
      </c>
    </row>
    <row r="840" spans="1:45">
      <c r="A840" s="33"/>
      <c r="B840" s="18">
        <v>1</v>
      </c>
      <c r="C840" s="7">
        <v>2</v>
      </c>
      <c r="D840" s="193">
        <v>300</v>
      </c>
      <c r="E840" s="190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91"/>
      <c r="AF840" s="191"/>
      <c r="AG840" s="191"/>
      <c r="AH840" s="191"/>
      <c r="AI840" s="191"/>
      <c r="AJ840" s="191"/>
      <c r="AK840" s="191"/>
      <c r="AL840" s="191"/>
      <c r="AM840" s="191"/>
      <c r="AN840" s="191"/>
      <c r="AO840" s="191"/>
      <c r="AP840" s="191"/>
      <c r="AQ840" s="191"/>
      <c r="AR840" s="191"/>
      <c r="AS840" s="192">
        <v>12</v>
      </c>
    </row>
    <row r="841" spans="1:45">
      <c r="A841" s="33"/>
      <c r="B841" s="18">
        <v>1</v>
      </c>
      <c r="C841" s="7">
        <v>3</v>
      </c>
      <c r="D841" s="193">
        <v>500</v>
      </c>
      <c r="E841" s="190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91"/>
      <c r="AF841" s="191"/>
      <c r="AG841" s="191"/>
      <c r="AH841" s="191"/>
      <c r="AI841" s="191"/>
      <c r="AJ841" s="191"/>
      <c r="AK841" s="191"/>
      <c r="AL841" s="191"/>
      <c r="AM841" s="191"/>
      <c r="AN841" s="191"/>
      <c r="AO841" s="191"/>
      <c r="AP841" s="191"/>
      <c r="AQ841" s="191"/>
      <c r="AR841" s="191"/>
      <c r="AS841" s="192">
        <v>16</v>
      </c>
    </row>
    <row r="842" spans="1:45">
      <c r="A842" s="33"/>
      <c r="B842" s="18">
        <v>1</v>
      </c>
      <c r="C842" s="7">
        <v>4</v>
      </c>
      <c r="D842" s="193">
        <v>400.00000000000006</v>
      </c>
      <c r="E842" s="190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  <c r="AA842" s="191"/>
      <c r="AB842" s="191"/>
      <c r="AC842" s="191"/>
      <c r="AD842" s="191"/>
      <c r="AE842" s="191"/>
      <c r="AF842" s="191"/>
      <c r="AG842" s="191"/>
      <c r="AH842" s="191"/>
      <c r="AI842" s="191"/>
      <c r="AJ842" s="191"/>
      <c r="AK842" s="191"/>
      <c r="AL842" s="191"/>
      <c r="AM842" s="191"/>
      <c r="AN842" s="191"/>
      <c r="AO842" s="191"/>
      <c r="AP842" s="191"/>
      <c r="AQ842" s="191"/>
      <c r="AR842" s="191"/>
      <c r="AS842" s="192">
        <v>340</v>
      </c>
    </row>
    <row r="843" spans="1:45">
      <c r="A843" s="33"/>
      <c r="B843" s="18">
        <v>1</v>
      </c>
      <c r="C843" s="7">
        <v>5</v>
      </c>
      <c r="D843" s="193">
        <v>300</v>
      </c>
      <c r="E843" s="190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  <c r="AA843" s="191"/>
      <c r="AB843" s="191"/>
      <c r="AC843" s="191"/>
      <c r="AD843" s="191"/>
      <c r="AE843" s="191"/>
      <c r="AF843" s="191"/>
      <c r="AG843" s="191"/>
      <c r="AH843" s="191"/>
      <c r="AI843" s="191"/>
      <c r="AJ843" s="191"/>
      <c r="AK843" s="191"/>
      <c r="AL843" s="191"/>
      <c r="AM843" s="191"/>
      <c r="AN843" s="191"/>
      <c r="AO843" s="191"/>
      <c r="AP843" s="191"/>
      <c r="AQ843" s="191"/>
      <c r="AR843" s="191"/>
      <c r="AS843" s="192">
        <v>18</v>
      </c>
    </row>
    <row r="844" spans="1:45">
      <c r="A844" s="33"/>
      <c r="B844" s="19" t="s">
        <v>161</v>
      </c>
      <c r="C844" s="11"/>
      <c r="D844" s="198">
        <v>340</v>
      </c>
      <c r="E844" s="190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  <c r="AA844" s="191"/>
      <c r="AB844" s="191"/>
      <c r="AC844" s="191"/>
      <c r="AD844" s="191"/>
      <c r="AE844" s="191"/>
      <c r="AF844" s="191"/>
      <c r="AG844" s="191"/>
      <c r="AH844" s="191"/>
      <c r="AI844" s="191"/>
      <c r="AJ844" s="191"/>
      <c r="AK844" s="191"/>
      <c r="AL844" s="191"/>
      <c r="AM844" s="191"/>
      <c r="AN844" s="191"/>
      <c r="AO844" s="191"/>
      <c r="AP844" s="191"/>
      <c r="AQ844" s="191"/>
      <c r="AR844" s="191"/>
      <c r="AS844" s="199"/>
    </row>
    <row r="845" spans="1:45">
      <c r="A845" s="33"/>
      <c r="B845" s="2" t="s">
        <v>162</v>
      </c>
      <c r="C845" s="31"/>
      <c r="D845" s="200">
        <v>300</v>
      </c>
      <c r="E845" s="190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  <c r="AA845" s="191"/>
      <c r="AB845" s="191"/>
      <c r="AC845" s="191"/>
      <c r="AD845" s="191"/>
      <c r="AE845" s="191"/>
      <c r="AF845" s="191"/>
      <c r="AG845" s="191"/>
      <c r="AH845" s="191"/>
      <c r="AI845" s="191"/>
      <c r="AJ845" s="191"/>
      <c r="AK845" s="191"/>
      <c r="AL845" s="191"/>
      <c r="AM845" s="191"/>
      <c r="AN845" s="191"/>
      <c r="AO845" s="191"/>
      <c r="AP845" s="191"/>
      <c r="AQ845" s="191"/>
      <c r="AR845" s="191"/>
      <c r="AS845" s="199"/>
    </row>
    <row r="846" spans="1:45">
      <c r="A846" s="33"/>
      <c r="B846" s="2" t="s">
        <v>163</v>
      </c>
      <c r="C846" s="31"/>
      <c r="D846" s="200">
        <v>114.0175425099138</v>
      </c>
      <c r="E846" s="190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  <c r="AA846" s="191"/>
      <c r="AB846" s="191"/>
      <c r="AC846" s="191"/>
      <c r="AD846" s="191"/>
      <c r="AE846" s="191"/>
      <c r="AF846" s="191"/>
      <c r="AG846" s="191"/>
      <c r="AH846" s="191"/>
      <c r="AI846" s="191"/>
      <c r="AJ846" s="191"/>
      <c r="AK846" s="191"/>
      <c r="AL846" s="191"/>
      <c r="AM846" s="191"/>
      <c r="AN846" s="191"/>
      <c r="AO846" s="191"/>
      <c r="AP846" s="191"/>
      <c r="AQ846" s="191"/>
      <c r="AR846" s="191"/>
      <c r="AS846" s="199"/>
    </row>
    <row r="847" spans="1:45">
      <c r="A847" s="33"/>
      <c r="B847" s="2" t="s">
        <v>83</v>
      </c>
      <c r="C847" s="31"/>
      <c r="D847" s="12">
        <v>0.33534571326445234</v>
      </c>
      <c r="E847" s="11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69"/>
    </row>
    <row r="848" spans="1:45">
      <c r="A848" s="33"/>
      <c r="B848" s="2" t="s">
        <v>164</v>
      </c>
      <c r="C848" s="31"/>
      <c r="D848" s="12">
        <v>0</v>
      </c>
      <c r="E848" s="11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69"/>
    </row>
    <row r="849" spans="1:45">
      <c r="A849" s="33"/>
      <c r="B849" s="54" t="s">
        <v>165</v>
      </c>
      <c r="C849" s="55"/>
      <c r="D849" s="53" t="s">
        <v>171</v>
      </c>
      <c r="E849" s="11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69"/>
    </row>
    <row r="850" spans="1:45">
      <c r="B850" s="34"/>
      <c r="C850" s="19"/>
      <c r="D850" s="29"/>
      <c r="AS850" s="69"/>
    </row>
    <row r="851" spans="1:45" ht="15">
      <c r="B851" s="37" t="s">
        <v>324</v>
      </c>
      <c r="AS851" s="30" t="s">
        <v>182</v>
      </c>
    </row>
    <row r="852" spans="1:45" ht="15">
      <c r="A852" s="27" t="s">
        <v>29</v>
      </c>
      <c r="B852" s="17" t="s">
        <v>115</v>
      </c>
      <c r="C852" s="14" t="s">
        <v>116</v>
      </c>
      <c r="D852" s="15" t="s">
        <v>153</v>
      </c>
      <c r="E852" s="16" t="s">
        <v>153</v>
      </c>
      <c r="F852" s="113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154</v>
      </c>
      <c r="C853" s="7" t="s">
        <v>154</v>
      </c>
      <c r="D853" s="111" t="s">
        <v>172</v>
      </c>
      <c r="E853" s="112" t="s">
        <v>158</v>
      </c>
      <c r="F853" s="113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3</v>
      </c>
    </row>
    <row r="854" spans="1:45">
      <c r="A854" s="33"/>
      <c r="B854" s="18"/>
      <c r="C854" s="7"/>
      <c r="D854" s="8" t="s">
        <v>189</v>
      </c>
      <c r="E854" s="9" t="s">
        <v>188</v>
      </c>
      <c r="F854" s="113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2</v>
      </c>
    </row>
    <row r="855" spans="1:45">
      <c r="A855" s="33"/>
      <c r="B855" s="18"/>
      <c r="C855" s="7"/>
      <c r="D855" s="28"/>
      <c r="E855" s="28"/>
      <c r="F855" s="113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2</v>
      </c>
    </row>
    <row r="856" spans="1:45">
      <c r="A856" s="33"/>
      <c r="B856" s="17">
        <v>1</v>
      </c>
      <c r="C856" s="13">
        <v>1</v>
      </c>
      <c r="D856" s="20">
        <v>6.7</v>
      </c>
      <c r="E856" s="20">
        <v>7.8</v>
      </c>
      <c r="F856" s="113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0">
        <v>1</v>
      </c>
    </row>
    <row r="857" spans="1:45">
      <c r="A857" s="33"/>
      <c r="B857" s="18">
        <v>1</v>
      </c>
      <c r="C857" s="7">
        <v>2</v>
      </c>
      <c r="D857" s="9">
        <v>6.8</v>
      </c>
      <c r="E857" s="9">
        <v>8.9</v>
      </c>
      <c r="F857" s="113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0">
        <v>13</v>
      </c>
    </row>
    <row r="858" spans="1:45">
      <c r="A858" s="33"/>
      <c r="B858" s="18">
        <v>1</v>
      </c>
      <c r="C858" s="7">
        <v>3</v>
      </c>
      <c r="D858" s="9">
        <v>7</v>
      </c>
      <c r="E858" s="9">
        <v>6.9</v>
      </c>
      <c r="F858" s="113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30">
        <v>16</v>
      </c>
    </row>
    <row r="859" spans="1:45">
      <c r="A859" s="33"/>
      <c r="B859" s="18">
        <v>1</v>
      </c>
      <c r="C859" s="7">
        <v>4</v>
      </c>
      <c r="D859" s="9">
        <v>6.8</v>
      </c>
      <c r="E859" s="9">
        <v>6.9</v>
      </c>
      <c r="F859" s="113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30">
        <v>7.42</v>
      </c>
    </row>
    <row r="860" spans="1:45">
      <c r="A860" s="33"/>
      <c r="B860" s="18">
        <v>1</v>
      </c>
      <c r="C860" s="7">
        <v>5</v>
      </c>
      <c r="D860" s="9">
        <v>7.3</v>
      </c>
      <c r="E860" s="9">
        <v>9.1</v>
      </c>
      <c r="F860" s="113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30">
        <v>19</v>
      </c>
    </row>
    <row r="861" spans="1:45">
      <c r="A861" s="33"/>
      <c r="B861" s="19" t="s">
        <v>161</v>
      </c>
      <c r="C861" s="11"/>
      <c r="D861" s="23">
        <v>6.92</v>
      </c>
      <c r="E861" s="23">
        <v>7.92</v>
      </c>
      <c r="F861" s="113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69"/>
    </row>
    <row r="862" spans="1:45">
      <c r="A862" s="33"/>
      <c r="B862" s="2" t="s">
        <v>162</v>
      </c>
      <c r="C862" s="31"/>
      <c r="D862" s="10">
        <v>6.8</v>
      </c>
      <c r="E862" s="10">
        <v>7.8</v>
      </c>
      <c r="F862" s="113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69"/>
    </row>
    <row r="863" spans="1:45">
      <c r="A863" s="33"/>
      <c r="B863" s="2" t="s">
        <v>163</v>
      </c>
      <c r="C863" s="31"/>
      <c r="D863" s="24">
        <v>0.23874672772626637</v>
      </c>
      <c r="E863" s="24">
        <v>1.0545141061171297</v>
      </c>
      <c r="F863" s="113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69"/>
    </row>
    <row r="864" spans="1:45">
      <c r="A864" s="33"/>
      <c r="B864" s="2" t="s">
        <v>83</v>
      </c>
      <c r="C864" s="31"/>
      <c r="D864" s="12">
        <v>3.450097221477838E-2</v>
      </c>
      <c r="E864" s="12">
        <v>0.13314572046933457</v>
      </c>
      <c r="F864" s="113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69"/>
    </row>
    <row r="865" spans="1:45">
      <c r="A865" s="33"/>
      <c r="B865" s="2" t="s">
        <v>164</v>
      </c>
      <c r="C865" s="31"/>
      <c r="D865" s="12">
        <v>-6.7385444743935263E-2</v>
      </c>
      <c r="E865" s="12">
        <v>6.7385444743935263E-2</v>
      </c>
      <c r="F865" s="113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69"/>
    </row>
    <row r="866" spans="1:45">
      <c r="A866" s="33"/>
      <c r="B866" s="54" t="s">
        <v>165</v>
      </c>
      <c r="C866" s="55"/>
      <c r="D866" s="53">
        <v>0.67</v>
      </c>
      <c r="E866" s="53">
        <v>0.67</v>
      </c>
      <c r="F866" s="113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69"/>
    </row>
    <row r="867" spans="1:45">
      <c r="B867" s="34"/>
      <c r="C867" s="19"/>
      <c r="D867" s="29"/>
      <c r="E867" s="29"/>
      <c r="AS867" s="69"/>
    </row>
    <row r="868" spans="1:45" ht="15">
      <c r="B868" s="37" t="s">
        <v>325</v>
      </c>
      <c r="AS868" s="30" t="s">
        <v>182</v>
      </c>
    </row>
    <row r="869" spans="1:45" ht="15">
      <c r="A869" s="27" t="s">
        <v>58</v>
      </c>
      <c r="B869" s="17" t="s">
        <v>115</v>
      </c>
      <c r="C869" s="14" t="s">
        <v>116</v>
      </c>
      <c r="D869" s="15" t="s">
        <v>153</v>
      </c>
      <c r="E869" s="16" t="s">
        <v>153</v>
      </c>
      <c r="F869" s="11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154</v>
      </c>
      <c r="C870" s="7" t="s">
        <v>154</v>
      </c>
      <c r="D870" s="111" t="s">
        <v>172</v>
      </c>
      <c r="E870" s="112" t="s">
        <v>158</v>
      </c>
      <c r="F870" s="11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189</v>
      </c>
      <c r="E871" s="9" t="s">
        <v>117</v>
      </c>
      <c r="F871" s="11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0</v>
      </c>
    </row>
    <row r="872" spans="1:45">
      <c r="A872" s="33"/>
      <c r="B872" s="18"/>
      <c r="C872" s="7"/>
      <c r="D872" s="28"/>
      <c r="E872" s="28"/>
      <c r="F872" s="11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0</v>
      </c>
    </row>
    <row r="873" spans="1:45">
      <c r="A873" s="33"/>
      <c r="B873" s="17">
        <v>1</v>
      </c>
      <c r="C873" s="13">
        <v>1</v>
      </c>
      <c r="D873" s="187">
        <v>1019.9999999999999</v>
      </c>
      <c r="E873" s="187">
        <v>1700.0000000000002</v>
      </c>
      <c r="F873" s="190"/>
      <c r="G873" s="191"/>
      <c r="H873" s="191"/>
      <c r="I873" s="191"/>
      <c r="J873" s="191"/>
      <c r="K873" s="191"/>
      <c r="L873" s="191"/>
      <c r="M873" s="191"/>
      <c r="N873" s="191"/>
      <c r="O873" s="191"/>
      <c r="P873" s="191"/>
      <c r="Q873" s="191"/>
      <c r="R873" s="191"/>
      <c r="S873" s="191"/>
      <c r="T873" s="191"/>
      <c r="U873" s="191"/>
      <c r="V873" s="191"/>
      <c r="W873" s="191"/>
      <c r="X873" s="191"/>
      <c r="Y873" s="191"/>
      <c r="Z873" s="191"/>
      <c r="AA873" s="191"/>
      <c r="AB873" s="191"/>
      <c r="AC873" s="191"/>
      <c r="AD873" s="191"/>
      <c r="AE873" s="191"/>
      <c r="AF873" s="191"/>
      <c r="AG873" s="191"/>
      <c r="AH873" s="191"/>
      <c r="AI873" s="191"/>
      <c r="AJ873" s="191"/>
      <c r="AK873" s="191"/>
      <c r="AL873" s="191"/>
      <c r="AM873" s="191"/>
      <c r="AN873" s="191"/>
      <c r="AO873" s="191"/>
      <c r="AP873" s="191"/>
      <c r="AQ873" s="191"/>
      <c r="AR873" s="191"/>
      <c r="AS873" s="192">
        <v>1</v>
      </c>
    </row>
    <row r="874" spans="1:45">
      <c r="A874" s="33"/>
      <c r="B874" s="18">
        <v>1</v>
      </c>
      <c r="C874" s="7">
        <v>2</v>
      </c>
      <c r="D874" s="193">
        <v>1050</v>
      </c>
      <c r="E874" s="193">
        <v>1700.0000000000002</v>
      </c>
      <c r="F874" s="190"/>
      <c r="G874" s="191"/>
      <c r="H874" s="191"/>
      <c r="I874" s="191"/>
      <c r="J874" s="191"/>
      <c r="K874" s="191"/>
      <c r="L874" s="191"/>
      <c r="M874" s="191"/>
      <c r="N874" s="191"/>
      <c r="O874" s="191"/>
      <c r="P874" s="191"/>
      <c r="Q874" s="191"/>
      <c r="R874" s="191"/>
      <c r="S874" s="191"/>
      <c r="T874" s="191"/>
      <c r="U874" s="191"/>
      <c r="V874" s="191"/>
      <c r="W874" s="191"/>
      <c r="X874" s="191"/>
      <c r="Y874" s="191"/>
      <c r="Z874" s="191"/>
      <c r="AA874" s="191"/>
      <c r="AB874" s="191"/>
      <c r="AC874" s="191"/>
      <c r="AD874" s="191"/>
      <c r="AE874" s="191"/>
      <c r="AF874" s="191"/>
      <c r="AG874" s="191"/>
      <c r="AH874" s="191"/>
      <c r="AI874" s="191"/>
      <c r="AJ874" s="191"/>
      <c r="AK874" s="191"/>
      <c r="AL874" s="191"/>
      <c r="AM874" s="191"/>
      <c r="AN874" s="191"/>
      <c r="AO874" s="191"/>
      <c r="AP874" s="191"/>
      <c r="AQ874" s="191"/>
      <c r="AR874" s="191"/>
      <c r="AS874" s="192">
        <v>1</v>
      </c>
    </row>
    <row r="875" spans="1:45">
      <c r="A875" s="33"/>
      <c r="B875" s="18">
        <v>1</v>
      </c>
      <c r="C875" s="7">
        <v>3</v>
      </c>
      <c r="D875" s="193">
        <v>1050</v>
      </c>
      <c r="E875" s="193">
        <v>1700.0000000000002</v>
      </c>
      <c r="F875" s="190"/>
      <c r="G875" s="191"/>
      <c r="H875" s="191"/>
      <c r="I875" s="191"/>
      <c r="J875" s="191"/>
      <c r="K875" s="191"/>
      <c r="L875" s="191"/>
      <c r="M875" s="191"/>
      <c r="N875" s="191"/>
      <c r="O875" s="191"/>
      <c r="P875" s="191"/>
      <c r="Q875" s="191"/>
      <c r="R875" s="191"/>
      <c r="S875" s="191"/>
      <c r="T875" s="191"/>
      <c r="U875" s="191"/>
      <c r="V875" s="191"/>
      <c r="W875" s="191"/>
      <c r="X875" s="191"/>
      <c r="Y875" s="191"/>
      <c r="Z875" s="191"/>
      <c r="AA875" s="191"/>
      <c r="AB875" s="191"/>
      <c r="AC875" s="191"/>
      <c r="AD875" s="191"/>
      <c r="AE875" s="191"/>
      <c r="AF875" s="191"/>
      <c r="AG875" s="191"/>
      <c r="AH875" s="191"/>
      <c r="AI875" s="191"/>
      <c r="AJ875" s="191"/>
      <c r="AK875" s="191"/>
      <c r="AL875" s="191"/>
      <c r="AM875" s="191"/>
      <c r="AN875" s="191"/>
      <c r="AO875" s="191"/>
      <c r="AP875" s="191"/>
      <c r="AQ875" s="191"/>
      <c r="AR875" s="191"/>
      <c r="AS875" s="192">
        <v>16</v>
      </c>
    </row>
    <row r="876" spans="1:45">
      <c r="A876" s="33"/>
      <c r="B876" s="18">
        <v>1</v>
      </c>
      <c r="C876" s="7">
        <v>4</v>
      </c>
      <c r="D876" s="193">
        <v>1040</v>
      </c>
      <c r="E876" s="193">
        <v>1800</v>
      </c>
      <c r="F876" s="190"/>
      <c r="G876" s="191"/>
      <c r="H876" s="191"/>
      <c r="I876" s="191"/>
      <c r="J876" s="191"/>
      <c r="K876" s="191"/>
      <c r="L876" s="191"/>
      <c r="M876" s="191"/>
      <c r="N876" s="191"/>
      <c r="O876" s="191"/>
      <c r="P876" s="191"/>
      <c r="Q876" s="191"/>
      <c r="R876" s="191"/>
      <c r="S876" s="191"/>
      <c r="T876" s="191"/>
      <c r="U876" s="191"/>
      <c r="V876" s="191"/>
      <c r="W876" s="191"/>
      <c r="X876" s="191"/>
      <c r="Y876" s="191"/>
      <c r="Z876" s="191"/>
      <c r="AA876" s="191"/>
      <c r="AB876" s="191"/>
      <c r="AC876" s="191"/>
      <c r="AD876" s="191"/>
      <c r="AE876" s="191"/>
      <c r="AF876" s="191"/>
      <c r="AG876" s="191"/>
      <c r="AH876" s="191"/>
      <c r="AI876" s="191"/>
      <c r="AJ876" s="191"/>
      <c r="AK876" s="191"/>
      <c r="AL876" s="191"/>
      <c r="AM876" s="191"/>
      <c r="AN876" s="191"/>
      <c r="AO876" s="191"/>
      <c r="AP876" s="191"/>
      <c r="AQ876" s="191"/>
      <c r="AR876" s="191"/>
      <c r="AS876" s="192">
        <v>1378</v>
      </c>
    </row>
    <row r="877" spans="1:45">
      <c r="A877" s="33"/>
      <c r="B877" s="18">
        <v>1</v>
      </c>
      <c r="C877" s="7">
        <v>5</v>
      </c>
      <c r="D877" s="193">
        <v>1019.9999999999999</v>
      </c>
      <c r="E877" s="193">
        <v>1700.0000000000002</v>
      </c>
      <c r="F877" s="190"/>
      <c r="G877" s="191"/>
      <c r="H877" s="191"/>
      <c r="I877" s="191"/>
      <c r="J877" s="191"/>
      <c r="K877" s="191"/>
      <c r="L877" s="191"/>
      <c r="M877" s="191"/>
      <c r="N877" s="191"/>
      <c r="O877" s="191"/>
      <c r="P877" s="191"/>
      <c r="Q877" s="191"/>
      <c r="R877" s="191"/>
      <c r="S877" s="191"/>
      <c r="T877" s="191"/>
      <c r="U877" s="191"/>
      <c r="V877" s="191"/>
      <c r="W877" s="191"/>
      <c r="X877" s="191"/>
      <c r="Y877" s="191"/>
      <c r="Z877" s="191"/>
      <c r="AA877" s="191"/>
      <c r="AB877" s="191"/>
      <c r="AC877" s="191"/>
      <c r="AD877" s="191"/>
      <c r="AE877" s="191"/>
      <c r="AF877" s="191"/>
      <c r="AG877" s="191"/>
      <c r="AH877" s="191"/>
      <c r="AI877" s="191"/>
      <c r="AJ877" s="191"/>
      <c r="AK877" s="191"/>
      <c r="AL877" s="191"/>
      <c r="AM877" s="191"/>
      <c r="AN877" s="191"/>
      <c r="AO877" s="191"/>
      <c r="AP877" s="191"/>
      <c r="AQ877" s="191"/>
      <c r="AR877" s="191"/>
      <c r="AS877" s="192">
        <v>20</v>
      </c>
    </row>
    <row r="878" spans="1:45">
      <c r="A878" s="33"/>
      <c r="B878" s="19" t="s">
        <v>161</v>
      </c>
      <c r="C878" s="11"/>
      <c r="D878" s="198">
        <v>1036</v>
      </c>
      <c r="E878" s="198">
        <v>1720.0000000000005</v>
      </c>
      <c r="F878" s="190"/>
      <c r="G878" s="191"/>
      <c r="H878" s="191"/>
      <c r="I878" s="191"/>
      <c r="J878" s="191"/>
      <c r="K878" s="191"/>
      <c r="L878" s="191"/>
      <c r="M878" s="191"/>
      <c r="N878" s="191"/>
      <c r="O878" s="191"/>
      <c r="P878" s="191"/>
      <c r="Q878" s="191"/>
      <c r="R878" s="191"/>
      <c r="S878" s="191"/>
      <c r="T878" s="191"/>
      <c r="U878" s="191"/>
      <c r="V878" s="191"/>
      <c r="W878" s="191"/>
      <c r="X878" s="191"/>
      <c r="Y878" s="191"/>
      <c r="Z878" s="191"/>
      <c r="AA878" s="191"/>
      <c r="AB878" s="191"/>
      <c r="AC878" s="191"/>
      <c r="AD878" s="191"/>
      <c r="AE878" s="191"/>
      <c r="AF878" s="191"/>
      <c r="AG878" s="191"/>
      <c r="AH878" s="191"/>
      <c r="AI878" s="191"/>
      <c r="AJ878" s="191"/>
      <c r="AK878" s="191"/>
      <c r="AL878" s="191"/>
      <c r="AM878" s="191"/>
      <c r="AN878" s="191"/>
      <c r="AO878" s="191"/>
      <c r="AP878" s="191"/>
      <c r="AQ878" s="191"/>
      <c r="AR878" s="191"/>
      <c r="AS878" s="199"/>
    </row>
    <row r="879" spans="1:45">
      <c r="A879" s="33"/>
      <c r="B879" s="2" t="s">
        <v>162</v>
      </c>
      <c r="C879" s="31"/>
      <c r="D879" s="200">
        <v>1040</v>
      </c>
      <c r="E879" s="200">
        <v>1700.0000000000002</v>
      </c>
      <c r="F879" s="190"/>
      <c r="G879" s="191"/>
      <c r="H879" s="191"/>
      <c r="I879" s="191"/>
      <c r="J879" s="191"/>
      <c r="K879" s="191"/>
      <c r="L879" s="191"/>
      <c r="M879" s="191"/>
      <c r="N879" s="191"/>
      <c r="O879" s="191"/>
      <c r="P879" s="191"/>
      <c r="Q879" s="191"/>
      <c r="R879" s="191"/>
      <c r="S879" s="191"/>
      <c r="T879" s="191"/>
      <c r="U879" s="191"/>
      <c r="V879" s="191"/>
      <c r="W879" s="191"/>
      <c r="X879" s="191"/>
      <c r="Y879" s="191"/>
      <c r="Z879" s="191"/>
      <c r="AA879" s="191"/>
      <c r="AB879" s="191"/>
      <c r="AC879" s="191"/>
      <c r="AD879" s="191"/>
      <c r="AE879" s="191"/>
      <c r="AF879" s="191"/>
      <c r="AG879" s="191"/>
      <c r="AH879" s="191"/>
      <c r="AI879" s="191"/>
      <c r="AJ879" s="191"/>
      <c r="AK879" s="191"/>
      <c r="AL879" s="191"/>
      <c r="AM879" s="191"/>
      <c r="AN879" s="191"/>
      <c r="AO879" s="191"/>
      <c r="AP879" s="191"/>
      <c r="AQ879" s="191"/>
      <c r="AR879" s="191"/>
      <c r="AS879" s="199"/>
    </row>
    <row r="880" spans="1:45">
      <c r="A880" s="33"/>
      <c r="B880" s="2" t="s">
        <v>163</v>
      </c>
      <c r="C880" s="31"/>
      <c r="D880" s="200">
        <v>15.165750888103162</v>
      </c>
      <c r="E880" s="200">
        <v>44.72135954999569</v>
      </c>
      <c r="F880" s="190"/>
      <c r="G880" s="191"/>
      <c r="H880" s="191"/>
      <c r="I880" s="191"/>
      <c r="J880" s="191"/>
      <c r="K880" s="191"/>
      <c r="L880" s="191"/>
      <c r="M880" s="191"/>
      <c r="N880" s="191"/>
      <c r="O880" s="191"/>
      <c r="P880" s="191"/>
      <c r="Q880" s="191"/>
      <c r="R880" s="191"/>
      <c r="S880" s="191"/>
      <c r="T880" s="191"/>
      <c r="U880" s="191"/>
      <c r="V880" s="191"/>
      <c r="W880" s="191"/>
      <c r="X880" s="191"/>
      <c r="Y880" s="191"/>
      <c r="Z880" s="191"/>
      <c r="AA880" s="191"/>
      <c r="AB880" s="191"/>
      <c r="AC880" s="191"/>
      <c r="AD880" s="191"/>
      <c r="AE880" s="191"/>
      <c r="AF880" s="191"/>
      <c r="AG880" s="191"/>
      <c r="AH880" s="191"/>
      <c r="AI880" s="191"/>
      <c r="AJ880" s="191"/>
      <c r="AK880" s="191"/>
      <c r="AL880" s="191"/>
      <c r="AM880" s="191"/>
      <c r="AN880" s="191"/>
      <c r="AO880" s="191"/>
      <c r="AP880" s="191"/>
      <c r="AQ880" s="191"/>
      <c r="AR880" s="191"/>
      <c r="AS880" s="199"/>
    </row>
    <row r="881" spans="1:45">
      <c r="A881" s="33"/>
      <c r="B881" s="2" t="s">
        <v>83</v>
      </c>
      <c r="C881" s="31"/>
      <c r="D881" s="12">
        <v>1.463875568349726E-2</v>
      </c>
      <c r="E881" s="12">
        <v>2.6000790436043999E-2</v>
      </c>
      <c r="F881" s="11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69"/>
    </row>
    <row r="882" spans="1:45">
      <c r="A882" s="33"/>
      <c r="B882" s="2" t="s">
        <v>164</v>
      </c>
      <c r="C882" s="31"/>
      <c r="D882" s="12">
        <v>-0.24818577648766327</v>
      </c>
      <c r="E882" s="12">
        <v>0.2481857764876636</v>
      </c>
      <c r="F882" s="11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69"/>
    </row>
    <row r="883" spans="1:45">
      <c r="A883" s="33"/>
      <c r="B883" s="54" t="s">
        <v>165</v>
      </c>
      <c r="C883" s="55"/>
      <c r="D883" s="53">
        <v>0.67</v>
      </c>
      <c r="E883" s="53">
        <v>0.67</v>
      </c>
      <c r="F883" s="11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69"/>
    </row>
    <row r="884" spans="1:45">
      <c r="B884" s="34"/>
      <c r="C884" s="19"/>
      <c r="D884" s="29"/>
      <c r="E884" s="29"/>
      <c r="AS884" s="69"/>
    </row>
    <row r="885" spans="1:45" ht="15">
      <c r="B885" s="37" t="s">
        <v>326</v>
      </c>
      <c r="AS885" s="30" t="s">
        <v>182</v>
      </c>
    </row>
    <row r="886" spans="1:45" ht="15">
      <c r="A886" s="27" t="s">
        <v>59</v>
      </c>
      <c r="B886" s="17" t="s">
        <v>115</v>
      </c>
      <c r="C886" s="14" t="s">
        <v>116</v>
      </c>
      <c r="D886" s="15" t="s">
        <v>153</v>
      </c>
      <c r="E886" s="11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154</v>
      </c>
      <c r="C887" s="7" t="s">
        <v>154</v>
      </c>
      <c r="D887" s="111" t="s">
        <v>158</v>
      </c>
      <c r="E887" s="11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117</v>
      </c>
      <c r="E888" s="11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/>
      <c r="E889" s="11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87">
        <v>67</v>
      </c>
      <c r="E890" s="190"/>
      <c r="F890" s="191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  <c r="AA890" s="191"/>
      <c r="AB890" s="191"/>
      <c r="AC890" s="191"/>
      <c r="AD890" s="191"/>
      <c r="AE890" s="191"/>
      <c r="AF890" s="191"/>
      <c r="AG890" s="191"/>
      <c r="AH890" s="191"/>
      <c r="AI890" s="191"/>
      <c r="AJ890" s="191"/>
      <c r="AK890" s="191"/>
      <c r="AL890" s="191"/>
      <c r="AM890" s="191"/>
      <c r="AN890" s="191"/>
      <c r="AO890" s="191"/>
      <c r="AP890" s="191"/>
      <c r="AQ890" s="191"/>
      <c r="AR890" s="191"/>
      <c r="AS890" s="192">
        <v>1</v>
      </c>
    </row>
    <row r="891" spans="1:45">
      <c r="A891" s="33"/>
      <c r="B891" s="18">
        <v>1</v>
      </c>
      <c r="C891" s="7">
        <v>2</v>
      </c>
      <c r="D891" s="193">
        <v>64</v>
      </c>
      <c r="E891" s="190"/>
      <c r="F891" s="191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  <c r="AA891" s="191"/>
      <c r="AB891" s="191"/>
      <c r="AC891" s="191"/>
      <c r="AD891" s="191"/>
      <c r="AE891" s="191"/>
      <c r="AF891" s="191"/>
      <c r="AG891" s="191"/>
      <c r="AH891" s="191"/>
      <c r="AI891" s="191"/>
      <c r="AJ891" s="191"/>
      <c r="AK891" s="191"/>
      <c r="AL891" s="191"/>
      <c r="AM891" s="191"/>
      <c r="AN891" s="191"/>
      <c r="AO891" s="191"/>
      <c r="AP891" s="191"/>
      <c r="AQ891" s="191"/>
      <c r="AR891" s="191"/>
      <c r="AS891" s="192">
        <v>15</v>
      </c>
    </row>
    <row r="892" spans="1:45">
      <c r="A892" s="33"/>
      <c r="B892" s="18">
        <v>1</v>
      </c>
      <c r="C892" s="7">
        <v>3</v>
      </c>
      <c r="D892" s="193">
        <v>68</v>
      </c>
      <c r="E892" s="190"/>
      <c r="F892" s="191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  <c r="AA892" s="191"/>
      <c r="AB892" s="191"/>
      <c r="AC892" s="191"/>
      <c r="AD892" s="191"/>
      <c r="AE892" s="191"/>
      <c r="AF892" s="191"/>
      <c r="AG892" s="191"/>
      <c r="AH892" s="191"/>
      <c r="AI892" s="191"/>
      <c r="AJ892" s="191"/>
      <c r="AK892" s="191"/>
      <c r="AL892" s="191"/>
      <c r="AM892" s="191"/>
      <c r="AN892" s="191"/>
      <c r="AO892" s="191"/>
      <c r="AP892" s="191"/>
      <c r="AQ892" s="191"/>
      <c r="AR892" s="191"/>
      <c r="AS892" s="192">
        <v>16</v>
      </c>
    </row>
    <row r="893" spans="1:45">
      <c r="A893" s="33"/>
      <c r="B893" s="18">
        <v>1</v>
      </c>
      <c r="C893" s="7">
        <v>4</v>
      </c>
      <c r="D893" s="193">
        <v>73</v>
      </c>
      <c r="E893" s="190"/>
      <c r="F893" s="191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  <c r="AA893" s="191"/>
      <c r="AB893" s="191"/>
      <c r="AC893" s="191"/>
      <c r="AD893" s="191"/>
      <c r="AE893" s="191"/>
      <c r="AF893" s="191"/>
      <c r="AG893" s="191"/>
      <c r="AH893" s="191"/>
      <c r="AI893" s="191"/>
      <c r="AJ893" s="191"/>
      <c r="AK893" s="191"/>
      <c r="AL893" s="191"/>
      <c r="AM893" s="191"/>
      <c r="AN893" s="191"/>
      <c r="AO893" s="191"/>
      <c r="AP893" s="191"/>
      <c r="AQ893" s="191"/>
      <c r="AR893" s="191"/>
      <c r="AS893" s="192">
        <v>67</v>
      </c>
    </row>
    <row r="894" spans="1:45">
      <c r="A894" s="33"/>
      <c r="B894" s="18">
        <v>1</v>
      </c>
      <c r="C894" s="7">
        <v>5</v>
      </c>
      <c r="D894" s="193">
        <v>63</v>
      </c>
      <c r="E894" s="190"/>
      <c r="F894" s="191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  <c r="AA894" s="191"/>
      <c r="AB894" s="191"/>
      <c r="AC894" s="191"/>
      <c r="AD894" s="191"/>
      <c r="AE894" s="191"/>
      <c r="AF894" s="191"/>
      <c r="AG894" s="191"/>
      <c r="AH894" s="191"/>
      <c r="AI894" s="191"/>
      <c r="AJ894" s="191"/>
      <c r="AK894" s="191"/>
      <c r="AL894" s="191"/>
      <c r="AM894" s="191"/>
      <c r="AN894" s="191"/>
      <c r="AO894" s="191"/>
      <c r="AP894" s="191"/>
      <c r="AQ894" s="191"/>
      <c r="AR894" s="191"/>
      <c r="AS894" s="192">
        <v>21</v>
      </c>
    </row>
    <row r="895" spans="1:45">
      <c r="A895" s="33"/>
      <c r="B895" s="19" t="s">
        <v>161</v>
      </c>
      <c r="C895" s="11"/>
      <c r="D895" s="198">
        <v>67</v>
      </c>
      <c r="E895" s="190"/>
      <c r="F895" s="191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  <c r="AA895" s="191"/>
      <c r="AB895" s="191"/>
      <c r="AC895" s="191"/>
      <c r="AD895" s="191"/>
      <c r="AE895" s="191"/>
      <c r="AF895" s="191"/>
      <c r="AG895" s="191"/>
      <c r="AH895" s="191"/>
      <c r="AI895" s="191"/>
      <c r="AJ895" s="191"/>
      <c r="AK895" s="191"/>
      <c r="AL895" s="191"/>
      <c r="AM895" s="191"/>
      <c r="AN895" s="191"/>
      <c r="AO895" s="191"/>
      <c r="AP895" s="191"/>
      <c r="AQ895" s="191"/>
      <c r="AR895" s="191"/>
      <c r="AS895" s="199"/>
    </row>
    <row r="896" spans="1:45">
      <c r="A896" s="33"/>
      <c r="B896" s="2" t="s">
        <v>162</v>
      </c>
      <c r="C896" s="31"/>
      <c r="D896" s="200">
        <v>67</v>
      </c>
      <c r="E896" s="190"/>
      <c r="F896" s="191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  <c r="AA896" s="191"/>
      <c r="AB896" s="191"/>
      <c r="AC896" s="191"/>
      <c r="AD896" s="191"/>
      <c r="AE896" s="191"/>
      <c r="AF896" s="191"/>
      <c r="AG896" s="191"/>
      <c r="AH896" s="191"/>
      <c r="AI896" s="191"/>
      <c r="AJ896" s="191"/>
      <c r="AK896" s="191"/>
      <c r="AL896" s="191"/>
      <c r="AM896" s="191"/>
      <c r="AN896" s="191"/>
      <c r="AO896" s="191"/>
      <c r="AP896" s="191"/>
      <c r="AQ896" s="191"/>
      <c r="AR896" s="191"/>
      <c r="AS896" s="199"/>
    </row>
    <row r="897" spans="1:45">
      <c r="A897" s="33"/>
      <c r="B897" s="2" t="s">
        <v>163</v>
      </c>
      <c r="C897" s="31"/>
      <c r="D897" s="200">
        <v>3.9370039370059056</v>
      </c>
      <c r="E897" s="190"/>
      <c r="F897" s="191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  <c r="AA897" s="191"/>
      <c r="AB897" s="191"/>
      <c r="AC897" s="191"/>
      <c r="AD897" s="191"/>
      <c r="AE897" s="191"/>
      <c r="AF897" s="191"/>
      <c r="AG897" s="191"/>
      <c r="AH897" s="191"/>
      <c r="AI897" s="191"/>
      <c r="AJ897" s="191"/>
      <c r="AK897" s="191"/>
      <c r="AL897" s="191"/>
      <c r="AM897" s="191"/>
      <c r="AN897" s="191"/>
      <c r="AO897" s="191"/>
      <c r="AP897" s="191"/>
      <c r="AQ897" s="191"/>
      <c r="AR897" s="191"/>
      <c r="AS897" s="199"/>
    </row>
    <row r="898" spans="1:45">
      <c r="A898" s="33"/>
      <c r="B898" s="2" t="s">
        <v>83</v>
      </c>
      <c r="C898" s="31"/>
      <c r="D898" s="12">
        <v>5.8761252791132916E-2</v>
      </c>
      <c r="E898" s="11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69"/>
    </row>
    <row r="899" spans="1:45">
      <c r="A899" s="33"/>
      <c r="B899" s="2" t="s">
        <v>164</v>
      </c>
      <c r="C899" s="31"/>
      <c r="D899" s="12">
        <v>0</v>
      </c>
      <c r="E899" s="11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69"/>
    </row>
    <row r="900" spans="1:45">
      <c r="A900" s="33"/>
      <c r="B900" s="54" t="s">
        <v>165</v>
      </c>
      <c r="C900" s="55"/>
      <c r="D900" s="53" t="s">
        <v>171</v>
      </c>
      <c r="E900" s="11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69"/>
    </row>
    <row r="901" spans="1:45">
      <c r="B901" s="34"/>
      <c r="C901" s="19"/>
      <c r="D901" s="29"/>
      <c r="AS901" s="69"/>
    </row>
    <row r="902" spans="1:45" ht="15">
      <c r="B902" s="37" t="s">
        <v>327</v>
      </c>
      <c r="AS902" s="30" t="s">
        <v>182</v>
      </c>
    </row>
    <row r="903" spans="1:45" ht="15">
      <c r="A903" s="27" t="s">
        <v>60</v>
      </c>
      <c r="B903" s="17" t="s">
        <v>115</v>
      </c>
      <c r="C903" s="14" t="s">
        <v>116</v>
      </c>
      <c r="D903" s="15" t="s">
        <v>153</v>
      </c>
      <c r="E903" s="11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154</v>
      </c>
      <c r="C904" s="7" t="s">
        <v>154</v>
      </c>
      <c r="D904" s="111" t="s">
        <v>158</v>
      </c>
      <c r="E904" s="11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78</v>
      </c>
    </row>
    <row r="905" spans="1:45">
      <c r="A905" s="33"/>
      <c r="B905" s="18"/>
      <c r="C905" s="7"/>
      <c r="D905" s="8" t="s">
        <v>188</v>
      </c>
      <c r="E905" s="11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0</v>
      </c>
    </row>
    <row r="906" spans="1:45">
      <c r="A906" s="33"/>
      <c r="B906" s="18"/>
      <c r="C906" s="7"/>
      <c r="D906" s="28"/>
      <c r="E906" s="11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0</v>
      </c>
    </row>
    <row r="907" spans="1:45">
      <c r="A907" s="33"/>
      <c r="B907" s="17">
        <v>1</v>
      </c>
      <c r="C907" s="13">
        <v>1</v>
      </c>
      <c r="D907" s="187">
        <v>200.00000000000003</v>
      </c>
      <c r="E907" s="190"/>
      <c r="F907" s="191"/>
      <c r="G907" s="191"/>
      <c r="H907" s="191"/>
      <c r="I907" s="191"/>
      <c r="J907" s="191"/>
      <c r="K907" s="191"/>
      <c r="L907" s="191"/>
      <c r="M907" s="191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  <c r="AA907" s="191"/>
      <c r="AB907" s="191"/>
      <c r="AC907" s="191"/>
      <c r="AD907" s="191"/>
      <c r="AE907" s="191"/>
      <c r="AF907" s="191"/>
      <c r="AG907" s="191"/>
      <c r="AH907" s="191"/>
      <c r="AI907" s="191"/>
      <c r="AJ907" s="191"/>
      <c r="AK907" s="191"/>
      <c r="AL907" s="191"/>
      <c r="AM907" s="191"/>
      <c r="AN907" s="191"/>
      <c r="AO907" s="191"/>
      <c r="AP907" s="191"/>
      <c r="AQ907" s="191"/>
      <c r="AR907" s="191"/>
      <c r="AS907" s="192">
        <v>1</v>
      </c>
    </row>
    <row r="908" spans="1:45">
      <c r="A908" s="33"/>
      <c r="B908" s="18">
        <v>1</v>
      </c>
      <c r="C908" s="7">
        <v>2</v>
      </c>
      <c r="D908" s="193">
        <v>200.00000000000003</v>
      </c>
      <c r="E908" s="190"/>
      <c r="F908" s="191"/>
      <c r="G908" s="191"/>
      <c r="H908" s="191"/>
      <c r="I908" s="191"/>
      <c r="J908" s="191"/>
      <c r="K908" s="191"/>
      <c r="L908" s="191"/>
      <c r="M908" s="191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  <c r="AA908" s="191"/>
      <c r="AB908" s="191"/>
      <c r="AC908" s="191"/>
      <c r="AD908" s="191"/>
      <c r="AE908" s="191"/>
      <c r="AF908" s="191"/>
      <c r="AG908" s="191"/>
      <c r="AH908" s="191"/>
      <c r="AI908" s="191"/>
      <c r="AJ908" s="191"/>
      <c r="AK908" s="191"/>
      <c r="AL908" s="191"/>
      <c r="AM908" s="191"/>
      <c r="AN908" s="191"/>
      <c r="AO908" s="191"/>
      <c r="AP908" s="191"/>
      <c r="AQ908" s="191"/>
      <c r="AR908" s="191"/>
      <c r="AS908" s="192">
        <v>16</v>
      </c>
    </row>
    <row r="909" spans="1:45">
      <c r="A909" s="33"/>
      <c r="B909" s="18">
        <v>1</v>
      </c>
      <c r="C909" s="7">
        <v>3</v>
      </c>
      <c r="D909" s="193">
        <v>200.00000000000003</v>
      </c>
      <c r="E909" s="190"/>
      <c r="F909" s="191"/>
      <c r="G909" s="191"/>
      <c r="H909" s="191"/>
      <c r="I909" s="191"/>
      <c r="J909" s="191"/>
      <c r="K909" s="191"/>
      <c r="L909" s="191"/>
      <c r="M909" s="191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  <c r="AA909" s="191"/>
      <c r="AB909" s="191"/>
      <c r="AC909" s="191"/>
      <c r="AD909" s="191"/>
      <c r="AE909" s="191"/>
      <c r="AF909" s="191"/>
      <c r="AG909" s="191"/>
      <c r="AH909" s="191"/>
      <c r="AI909" s="191"/>
      <c r="AJ909" s="191"/>
      <c r="AK909" s="191"/>
      <c r="AL909" s="191"/>
      <c r="AM909" s="191"/>
      <c r="AN909" s="191"/>
      <c r="AO909" s="191"/>
      <c r="AP909" s="191"/>
      <c r="AQ909" s="191"/>
      <c r="AR909" s="191"/>
      <c r="AS909" s="192">
        <v>16</v>
      </c>
    </row>
    <row r="910" spans="1:45">
      <c r="A910" s="33"/>
      <c r="B910" s="18">
        <v>1</v>
      </c>
      <c r="C910" s="7">
        <v>4</v>
      </c>
      <c r="D910" s="193">
        <v>200.00000000000003</v>
      </c>
      <c r="E910" s="190"/>
      <c r="F910" s="191"/>
      <c r="G910" s="191"/>
      <c r="H910" s="191"/>
      <c r="I910" s="191"/>
      <c r="J910" s="191"/>
      <c r="K910" s="191"/>
      <c r="L910" s="191"/>
      <c r="M910" s="191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  <c r="AA910" s="191"/>
      <c r="AB910" s="191"/>
      <c r="AC910" s="191"/>
      <c r="AD910" s="191"/>
      <c r="AE910" s="191"/>
      <c r="AF910" s="191"/>
      <c r="AG910" s="191"/>
      <c r="AH910" s="191"/>
      <c r="AI910" s="191"/>
      <c r="AJ910" s="191"/>
      <c r="AK910" s="191"/>
      <c r="AL910" s="191"/>
      <c r="AM910" s="191"/>
      <c r="AN910" s="191"/>
      <c r="AO910" s="191"/>
      <c r="AP910" s="191"/>
      <c r="AQ910" s="191"/>
      <c r="AR910" s="191"/>
      <c r="AS910" s="192">
        <v>200</v>
      </c>
    </row>
    <row r="911" spans="1:45">
      <c r="A911" s="33"/>
      <c r="B911" s="18">
        <v>1</v>
      </c>
      <c r="C911" s="7">
        <v>5</v>
      </c>
      <c r="D911" s="193">
        <v>200.00000000000003</v>
      </c>
      <c r="E911" s="190"/>
      <c r="F911" s="191"/>
      <c r="G911" s="191"/>
      <c r="H911" s="191"/>
      <c r="I911" s="191"/>
      <c r="J911" s="191"/>
      <c r="K911" s="191"/>
      <c r="L911" s="191"/>
      <c r="M911" s="191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  <c r="AA911" s="191"/>
      <c r="AB911" s="191"/>
      <c r="AC911" s="191"/>
      <c r="AD911" s="191"/>
      <c r="AE911" s="191"/>
      <c r="AF911" s="191"/>
      <c r="AG911" s="191"/>
      <c r="AH911" s="191"/>
      <c r="AI911" s="191"/>
      <c r="AJ911" s="191"/>
      <c r="AK911" s="191"/>
      <c r="AL911" s="191"/>
      <c r="AM911" s="191"/>
      <c r="AN911" s="191"/>
      <c r="AO911" s="191"/>
      <c r="AP911" s="191"/>
      <c r="AQ911" s="191"/>
      <c r="AR911" s="191"/>
      <c r="AS911" s="192">
        <v>22</v>
      </c>
    </row>
    <row r="912" spans="1:45">
      <c r="A912" s="33"/>
      <c r="B912" s="19" t="s">
        <v>161</v>
      </c>
      <c r="C912" s="11"/>
      <c r="D912" s="198">
        <v>200.00000000000003</v>
      </c>
      <c r="E912" s="190"/>
      <c r="F912" s="191"/>
      <c r="G912" s="191"/>
      <c r="H912" s="191"/>
      <c r="I912" s="191"/>
      <c r="J912" s="191"/>
      <c r="K912" s="191"/>
      <c r="L912" s="191"/>
      <c r="M912" s="191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  <c r="AA912" s="191"/>
      <c r="AB912" s="191"/>
      <c r="AC912" s="191"/>
      <c r="AD912" s="191"/>
      <c r="AE912" s="191"/>
      <c r="AF912" s="191"/>
      <c r="AG912" s="191"/>
      <c r="AH912" s="191"/>
      <c r="AI912" s="191"/>
      <c r="AJ912" s="191"/>
      <c r="AK912" s="191"/>
      <c r="AL912" s="191"/>
      <c r="AM912" s="191"/>
      <c r="AN912" s="191"/>
      <c r="AO912" s="191"/>
      <c r="AP912" s="191"/>
      <c r="AQ912" s="191"/>
      <c r="AR912" s="191"/>
      <c r="AS912" s="199"/>
    </row>
    <row r="913" spans="1:45">
      <c r="A913" s="33"/>
      <c r="B913" s="2" t="s">
        <v>162</v>
      </c>
      <c r="C913" s="31"/>
      <c r="D913" s="200">
        <v>200.00000000000003</v>
      </c>
      <c r="E913" s="190"/>
      <c r="F913" s="191"/>
      <c r="G913" s="191"/>
      <c r="H913" s="191"/>
      <c r="I913" s="191"/>
      <c r="J913" s="191"/>
      <c r="K913" s="191"/>
      <c r="L913" s="191"/>
      <c r="M913" s="191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  <c r="AA913" s="191"/>
      <c r="AB913" s="191"/>
      <c r="AC913" s="191"/>
      <c r="AD913" s="191"/>
      <c r="AE913" s="191"/>
      <c r="AF913" s="191"/>
      <c r="AG913" s="191"/>
      <c r="AH913" s="191"/>
      <c r="AI913" s="191"/>
      <c r="AJ913" s="191"/>
      <c r="AK913" s="191"/>
      <c r="AL913" s="191"/>
      <c r="AM913" s="191"/>
      <c r="AN913" s="191"/>
      <c r="AO913" s="191"/>
      <c r="AP913" s="191"/>
      <c r="AQ913" s="191"/>
      <c r="AR913" s="191"/>
      <c r="AS913" s="199"/>
    </row>
    <row r="914" spans="1:45">
      <c r="A914" s="33"/>
      <c r="B914" s="2" t="s">
        <v>163</v>
      </c>
      <c r="C914" s="31"/>
      <c r="D914" s="200">
        <v>0</v>
      </c>
      <c r="E914" s="190"/>
      <c r="F914" s="191"/>
      <c r="G914" s="191"/>
      <c r="H914" s="191"/>
      <c r="I914" s="191"/>
      <c r="J914" s="191"/>
      <c r="K914" s="191"/>
      <c r="L914" s="191"/>
      <c r="M914" s="191"/>
      <c r="N914" s="191"/>
      <c r="O914" s="191"/>
      <c r="P914" s="191"/>
      <c r="Q914" s="191"/>
      <c r="R914" s="191"/>
      <c r="S914" s="191"/>
      <c r="T914" s="191"/>
      <c r="U914" s="191"/>
      <c r="V914" s="191"/>
      <c r="W914" s="191"/>
      <c r="X914" s="191"/>
      <c r="Y914" s="191"/>
      <c r="Z914" s="191"/>
      <c r="AA914" s="191"/>
      <c r="AB914" s="191"/>
      <c r="AC914" s="191"/>
      <c r="AD914" s="191"/>
      <c r="AE914" s="191"/>
      <c r="AF914" s="191"/>
      <c r="AG914" s="191"/>
      <c r="AH914" s="191"/>
      <c r="AI914" s="191"/>
      <c r="AJ914" s="191"/>
      <c r="AK914" s="191"/>
      <c r="AL914" s="191"/>
      <c r="AM914" s="191"/>
      <c r="AN914" s="191"/>
      <c r="AO914" s="191"/>
      <c r="AP914" s="191"/>
      <c r="AQ914" s="191"/>
      <c r="AR914" s="191"/>
      <c r="AS914" s="199"/>
    </row>
    <row r="915" spans="1:45">
      <c r="A915" s="33"/>
      <c r="B915" s="2" t="s">
        <v>83</v>
      </c>
      <c r="C915" s="31"/>
      <c r="D915" s="12">
        <v>0</v>
      </c>
      <c r="E915" s="11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69"/>
    </row>
    <row r="916" spans="1:45">
      <c r="A916" s="33"/>
      <c r="B916" s="2" t="s">
        <v>164</v>
      </c>
      <c r="C916" s="31"/>
      <c r="D916" s="12">
        <v>2.2204460492503131E-16</v>
      </c>
      <c r="E916" s="11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69"/>
    </row>
    <row r="917" spans="1:45">
      <c r="A917" s="33"/>
      <c r="B917" s="54" t="s">
        <v>165</v>
      </c>
      <c r="C917" s="55"/>
      <c r="D917" s="53" t="s">
        <v>171</v>
      </c>
      <c r="E917" s="11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69"/>
    </row>
    <row r="918" spans="1:45">
      <c r="B918" s="34"/>
      <c r="C918" s="19"/>
      <c r="D918" s="29"/>
      <c r="AS918" s="69"/>
    </row>
    <row r="919" spans="1:45" ht="15">
      <c r="B919" s="37" t="s">
        <v>328</v>
      </c>
      <c r="AS919" s="30" t="s">
        <v>182</v>
      </c>
    </row>
    <row r="920" spans="1:45" ht="15">
      <c r="A920" s="27" t="s">
        <v>31</v>
      </c>
      <c r="B920" s="17" t="s">
        <v>115</v>
      </c>
      <c r="C920" s="14" t="s">
        <v>116</v>
      </c>
      <c r="D920" s="15" t="s">
        <v>153</v>
      </c>
      <c r="E920" s="16" t="s">
        <v>153</v>
      </c>
      <c r="F920" s="113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154</v>
      </c>
      <c r="C921" s="7" t="s">
        <v>154</v>
      </c>
      <c r="D921" s="111" t="s">
        <v>172</v>
      </c>
      <c r="E921" s="112" t="s">
        <v>158</v>
      </c>
      <c r="F921" s="113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3</v>
      </c>
    </row>
    <row r="922" spans="1:45">
      <c r="A922" s="33"/>
      <c r="B922" s="18"/>
      <c r="C922" s="7"/>
      <c r="D922" s="8" t="s">
        <v>189</v>
      </c>
      <c r="E922" s="9" t="s">
        <v>188</v>
      </c>
      <c r="F922" s="113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2</v>
      </c>
    </row>
    <row r="923" spans="1:45">
      <c r="A923" s="33"/>
      <c r="B923" s="18"/>
      <c r="C923" s="7"/>
      <c r="D923" s="28"/>
      <c r="E923" s="28"/>
      <c r="F923" s="113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2</v>
      </c>
    </row>
    <row r="924" spans="1:45">
      <c r="A924" s="33"/>
      <c r="B924" s="17">
        <v>1</v>
      </c>
      <c r="C924" s="13">
        <v>1</v>
      </c>
      <c r="D924" s="20">
        <v>2.6</v>
      </c>
      <c r="E924" s="20">
        <v>2</v>
      </c>
      <c r="F924" s="113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0">
        <v>1</v>
      </c>
    </row>
    <row r="925" spans="1:45">
      <c r="A925" s="33"/>
      <c r="B925" s="18">
        <v>1</v>
      </c>
      <c r="C925" s="7">
        <v>2</v>
      </c>
      <c r="D925" s="9">
        <v>2.5</v>
      </c>
      <c r="E925" s="9">
        <v>2.8</v>
      </c>
      <c r="F925" s="113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0">
        <v>17</v>
      </c>
    </row>
    <row r="926" spans="1:45">
      <c r="A926" s="33"/>
      <c r="B926" s="18">
        <v>1</v>
      </c>
      <c r="C926" s="7">
        <v>3</v>
      </c>
      <c r="D926" s="9">
        <v>2.5</v>
      </c>
      <c r="E926" s="9">
        <v>3.1</v>
      </c>
      <c r="F926" s="113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0">
        <v>16</v>
      </c>
    </row>
    <row r="927" spans="1:45">
      <c r="A927" s="33"/>
      <c r="B927" s="18">
        <v>1</v>
      </c>
      <c r="C927" s="7">
        <v>4</v>
      </c>
      <c r="D927" s="9">
        <v>2.4</v>
      </c>
      <c r="E927" s="9">
        <v>2.5</v>
      </c>
      <c r="F927" s="113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0">
        <v>2.61</v>
      </c>
    </row>
    <row r="928" spans="1:45">
      <c r="A928" s="33"/>
      <c r="B928" s="18">
        <v>1</v>
      </c>
      <c r="C928" s="7">
        <v>5</v>
      </c>
      <c r="D928" s="9">
        <v>2.7</v>
      </c>
      <c r="E928" s="9">
        <v>3</v>
      </c>
      <c r="F928" s="113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0">
        <v>23</v>
      </c>
    </row>
    <row r="929" spans="1:45">
      <c r="A929" s="33"/>
      <c r="B929" s="19" t="s">
        <v>161</v>
      </c>
      <c r="C929" s="11"/>
      <c r="D929" s="23">
        <v>2.54</v>
      </c>
      <c r="E929" s="23">
        <v>2.68</v>
      </c>
      <c r="F929" s="113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69"/>
    </row>
    <row r="930" spans="1:45">
      <c r="A930" s="33"/>
      <c r="B930" s="2" t="s">
        <v>162</v>
      </c>
      <c r="C930" s="31"/>
      <c r="D930" s="10">
        <v>2.5</v>
      </c>
      <c r="E930" s="10">
        <v>2.8</v>
      </c>
      <c r="F930" s="113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69"/>
    </row>
    <row r="931" spans="1:45">
      <c r="A931" s="33"/>
      <c r="B931" s="2" t="s">
        <v>163</v>
      </c>
      <c r="C931" s="31"/>
      <c r="D931" s="24">
        <v>0.1140175425099139</v>
      </c>
      <c r="E931" s="24">
        <v>0.44384682042344403</v>
      </c>
      <c r="F931" s="113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69"/>
    </row>
    <row r="932" spans="1:45">
      <c r="A932" s="33"/>
      <c r="B932" s="2" t="s">
        <v>83</v>
      </c>
      <c r="C932" s="31"/>
      <c r="D932" s="12">
        <v>4.4888796263745631E-2</v>
      </c>
      <c r="E932" s="12">
        <v>0.16561448523262837</v>
      </c>
      <c r="F932" s="113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69"/>
    </row>
    <row r="933" spans="1:45">
      <c r="A933" s="33"/>
      <c r="B933" s="2" t="s">
        <v>164</v>
      </c>
      <c r="C933" s="31"/>
      <c r="D933" s="12">
        <v>-2.6819923371647403E-2</v>
      </c>
      <c r="E933" s="12">
        <v>2.6819923371647514E-2</v>
      </c>
      <c r="F933" s="113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69"/>
    </row>
    <row r="934" spans="1:45">
      <c r="A934" s="33"/>
      <c r="B934" s="54" t="s">
        <v>165</v>
      </c>
      <c r="C934" s="55"/>
      <c r="D934" s="53">
        <v>0.67</v>
      </c>
      <c r="E934" s="53">
        <v>0.67</v>
      </c>
      <c r="F934" s="113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69"/>
    </row>
    <row r="935" spans="1:45">
      <c r="B935" s="34"/>
      <c r="C935" s="19"/>
      <c r="D935" s="29"/>
      <c r="E935" s="29"/>
      <c r="AS935" s="69"/>
    </row>
    <row r="936" spans="1:45" ht="15">
      <c r="B936" s="37" t="s">
        <v>329</v>
      </c>
      <c r="AS936" s="30" t="s">
        <v>182</v>
      </c>
    </row>
    <row r="937" spans="1:45" ht="15">
      <c r="A937" s="27" t="s">
        <v>61</v>
      </c>
      <c r="B937" s="17" t="s">
        <v>115</v>
      </c>
      <c r="C937" s="14" t="s">
        <v>116</v>
      </c>
      <c r="D937" s="15" t="s">
        <v>153</v>
      </c>
      <c r="E937" s="16" t="s">
        <v>153</v>
      </c>
      <c r="F937" s="11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154</v>
      </c>
      <c r="C938" s="7" t="s">
        <v>154</v>
      </c>
      <c r="D938" s="111" t="s">
        <v>172</v>
      </c>
      <c r="E938" s="112" t="s">
        <v>158</v>
      </c>
      <c r="F938" s="11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189</v>
      </c>
      <c r="E939" s="9" t="s">
        <v>188</v>
      </c>
      <c r="F939" s="11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1</v>
      </c>
    </row>
    <row r="940" spans="1:45">
      <c r="A940" s="33"/>
      <c r="B940" s="18"/>
      <c r="C940" s="7"/>
      <c r="D940" s="28"/>
      <c r="E940" s="28"/>
      <c r="F940" s="11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1</v>
      </c>
    </row>
    <row r="941" spans="1:45">
      <c r="A941" s="33"/>
      <c r="B941" s="17">
        <v>1</v>
      </c>
      <c r="C941" s="13">
        <v>1</v>
      </c>
      <c r="D941" s="171">
        <v>35</v>
      </c>
      <c r="E941" s="171">
        <v>21</v>
      </c>
      <c r="F941" s="174"/>
      <c r="G941" s="175"/>
      <c r="H941" s="175"/>
      <c r="I941" s="175"/>
      <c r="J941" s="175"/>
      <c r="K941" s="175"/>
      <c r="L941" s="175"/>
      <c r="M941" s="175"/>
      <c r="N941" s="175"/>
      <c r="O941" s="175"/>
      <c r="P941" s="175"/>
      <c r="Q941" s="175"/>
      <c r="R941" s="175"/>
      <c r="S941" s="175"/>
      <c r="T941" s="175"/>
      <c r="U941" s="175"/>
      <c r="V941" s="175"/>
      <c r="W941" s="175"/>
      <c r="X941" s="175"/>
      <c r="Y941" s="175"/>
      <c r="Z941" s="175"/>
      <c r="AA941" s="175"/>
      <c r="AB941" s="175"/>
      <c r="AC941" s="175"/>
      <c r="AD941" s="175"/>
      <c r="AE941" s="175"/>
      <c r="AF941" s="175"/>
      <c r="AG941" s="175"/>
      <c r="AH941" s="175"/>
      <c r="AI941" s="175"/>
      <c r="AJ941" s="175"/>
      <c r="AK941" s="175"/>
      <c r="AL941" s="175"/>
      <c r="AM941" s="175"/>
      <c r="AN941" s="175"/>
      <c r="AO941" s="175"/>
      <c r="AP941" s="175"/>
      <c r="AQ941" s="175"/>
      <c r="AR941" s="175"/>
      <c r="AS941" s="176">
        <v>1</v>
      </c>
    </row>
    <row r="942" spans="1:45">
      <c r="A942" s="33"/>
      <c r="B942" s="18">
        <v>1</v>
      </c>
      <c r="C942" s="7">
        <v>2</v>
      </c>
      <c r="D942" s="177">
        <v>37</v>
      </c>
      <c r="E942" s="177">
        <v>29</v>
      </c>
      <c r="F942" s="174"/>
      <c r="G942" s="175"/>
      <c r="H942" s="175"/>
      <c r="I942" s="175"/>
      <c r="J942" s="175"/>
      <c r="K942" s="175"/>
      <c r="L942" s="175"/>
      <c r="M942" s="175"/>
      <c r="N942" s="175"/>
      <c r="O942" s="175"/>
      <c r="P942" s="175"/>
      <c r="Q942" s="175"/>
      <c r="R942" s="175"/>
      <c r="S942" s="175"/>
      <c r="T942" s="175"/>
      <c r="U942" s="175"/>
      <c r="V942" s="175"/>
      <c r="W942" s="175"/>
      <c r="X942" s="175"/>
      <c r="Y942" s="175"/>
      <c r="Z942" s="175"/>
      <c r="AA942" s="175"/>
      <c r="AB942" s="175"/>
      <c r="AC942" s="175"/>
      <c r="AD942" s="175"/>
      <c r="AE942" s="175"/>
      <c r="AF942" s="175"/>
      <c r="AG942" s="175"/>
      <c r="AH942" s="175"/>
      <c r="AI942" s="175"/>
      <c r="AJ942" s="175"/>
      <c r="AK942" s="175"/>
      <c r="AL942" s="175"/>
      <c r="AM942" s="175"/>
      <c r="AN942" s="175"/>
      <c r="AO942" s="175"/>
      <c r="AP942" s="175"/>
      <c r="AQ942" s="175"/>
      <c r="AR942" s="175"/>
      <c r="AS942" s="176">
        <v>2</v>
      </c>
    </row>
    <row r="943" spans="1:45">
      <c r="A943" s="33"/>
      <c r="B943" s="18">
        <v>1</v>
      </c>
      <c r="C943" s="7">
        <v>3</v>
      </c>
      <c r="D943" s="177">
        <v>35</v>
      </c>
      <c r="E943" s="177">
        <v>36</v>
      </c>
      <c r="F943" s="174"/>
      <c r="G943" s="175"/>
      <c r="H943" s="175"/>
      <c r="I943" s="175"/>
      <c r="J943" s="175"/>
      <c r="K943" s="175"/>
      <c r="L943" s="175"/>
      <c r="M943" s="175"/>
      <c r="N943" s="175"/>
      <c r="O943" s="175"/>
      <c r="P943" s="175"/>
      <c r="Q943" s="175"/>
      <c r="R943" s="175"/>
      <c r="S943" s="175"/>
      <c r="T943" s="175"/>
      <c r="U943" s="175"/>
      <c r="V943" s="175"/>
      <c r="W943" s="175"/>
      <c r="X943" s="175"/>
      <c r="Y943" s="175"/>
      <c r="Z943" s="175"/>
      <c r="AA943" s="175"/>
      <c r="AB943" s="175"/>
      <c r="AC943" s="175"/>
      <c r="AD943" s="175"/>
      <c r="AE943" s="175"/>
      <c r="AF943" s="175"/>
      <c r="AG943" s="175"/>
      <c r="AH943" s="175"/>
      <c r="AI943" s="175"/>
      <c r="AJ943" s="175"/>
      <c r="AK943" s="175"/>
      <c r="AL943" s="175"/>
      <c r="AM943" s="175"/>
      <c r="AN943" s="175"/>
      <c r="AO943" s="175"/>
      <c r="AP943" s="175"/>
      <c r="AQ943" s="175"/>
      <c r="AR943" s="175"/>
      <c r="AS943" s="176">
        <v>16</v>
      </c>
    </row>
    <row r="944" spans="1:45">
      <c r="A944" s="33"/>
      <c r="B944" s="18">
        <v>1</v>
      </c>
      <c r="C944" s="7">
        <v>4</v>
      </c>
      <c r="D944" s="177">
        <v>35</v>
      </c>
      <c r="E944" s="177">
        <v>32</v>
      </c>
      <c r="F944" s="174"/>
      <c r="G944" s="175"/>
      <c r="H944" s="175"/>
      <c r="I944" s="175"/>
      <c r="J944" s="175"/>
      <c r="K944" s="175"/>
      <c r="L944" s="175"/>
      <c r="M944" s="175"/>
      <c r="N944" s="175"/>
      <c r="O944" s="175"/>
      <c r="P944" s="175"/>
      <c r="Q944" s="175"/>
      <c r="R944" s="175"/>
      <c r="S944" s="175"/>
      <c r="T944" s="175"/>
      <c r="U944" s="175"/>
      <c r="V944" s="175"/>
      <c r="W944" s="175"/>
      <c r="X944" s="175"/>
      <c r="Y944" s="175"/>
      <c r="Z944" s="175"/>
      <c r="AA944" s="175"/>
      <c r="AB944" s="175"/>
      <c r="AC944" s="175"/>
      <c r="AD944" s="175"/>
      <c r="AE944" s="175"/>
      <c r="AF944" s="175"/>
      <c r="AG944" s="175"/>
      <c r="AH944" s="175"/>
      <c r="AI944" s="175"/>
      <c r="AJ944" s="175"/>
      <c r="AK944" s="175"/>
      <c r="AL944" s="175"/>
      <c r="AM944" s="175"/>
      <c r="AN944" s="175"/>
      <c r="AO944" s="175"/>
      <c r="AP944" s="175"/>
      <c r="AQ944" s="175"/>
      <c r="AR944" s="175"/>
      <c r="AS944" s="176">
        <v>32.9</v>
      </c>
    </row>
    <row r="945" spans="1:45">
      <c r="A945" s="33"/>
      <c r="B945" s="18">
        <v>1</v>
      </c>
      <c r="C945" s="7">
        <v>5</v>
      </c>
      <c r="D945" s="177">
        <v>38</v>
      </c>
      <c r="E945" s="177">
        <v>31</v>
      </c>
      <c r="F945" s="174"/>
      <c r="G945" s="175"/>
      <c r="H945" s="175"/>
      <c r="I945" s="175"/>
      <c r="J945" s="175"/>
      <c r="K945" s="175"/>
      <c r="L945" s="175"/>
      <c r="M945" s="175"/>
      <c r="N945" s="175"/>
      <c r="O945" s="175"/>
      <c r="P945" s="175"/>
      <c r="Q945" s="175"/>
      <c r="R945" s="175"/>
      <c r="S945" s="175"/>
      <c r="T945" s="175"/>
      <c r="U945" s="175"/>
      <c r="V945" s="175"/>
      <c r="W945" s="175"/>
      <c r="X945" s="175"/>
      <c r="Y945" s="175"/>
      <c r="Z945" s="175"/>
      <c r="AA945" s="175"/>
      <c r="AB945" s="175"/>
      <c r="AC945" s="175"/>
      <c r="AD945" s="175"/>
      <c r="AE945" s="175"/>
      <c r="AF945" s="175"/>
      <c r="AG945" s="175"/>
      <c r="AH945" s="175"/>
      <c r="AI945" s="175"/>
      <c r="AJ945" s="175"/>
      <c r="AK945" s="175"/>
      <c r="AL945" s="175"/>
      <c r="AM945" s="175"/>
      <c r="AN945" s="175"/>
      <c r="AO945" s="175"/>
      <c r="AP945" s="175"/>
      <c r="AQ945" s="175"/>
      <c r="AR945" s="175"/>
      <c r="AS945" s="176">
        <v>24</v>
      </c>
    </row>
    <row r="946" spans="1:45">
      <c r="A946" s="33"/>
      <c r="B946" s="19" t="s">
        <v>161</v>
      </c>
      <c r="C946" s="11"/>
      <c r="D946" s="182">
        <v>36</v>
      </c>
      <c r="E946" s="182">
        <v>29.8</v>
      </c>
      <c r="F946" s="174"/>
      <c r="G946" s="175"/>
      <c r="H946" s="175"/>
      <c r="I946" s="175"/>
      <c r="J946" s="175"/>
      <c r="K946" s="175"/>
      <c r="L946" s="175"/>
      <c r="M946" s="175"/>
      <c r="N946" s="175"/>
      <c r="O946" s="175"/>
      <c r="P946" s="175"/>
      <c r="Q946" s="175"/>
      <c r="R946" s="175"/>
      <c r="S946" s="175"/>
      <c r="T946" s="175"/>
      <c r="U946" s="175"/>
      <c r="V946" s="175"/>
      <c r="W946" s="175"/>
      <c r="X946" s="175"/>
      <c r="Y946" s="175"/>
      <c r="Z946" s="175"/>
      <c r="AA946" s="175"/>
      <c r="AB946" s="175"/>
      <c r="AC946" s="175"/>
      <c r="AD946" s="175"/>
      <c r="AE946" s="175"/>
      <c r="AF946" s="175"/>
      <c r="AG946" s="175"/>
      <c r="AH946" s="175"/>
      <c r="AI946" s="175"/>
      <c r="AJ946" s="175"/>
      <c r="AK946" s="175"/>
      <c r="AL946" s="175"/>
      <c r="AM946" s="175"/>
      <c r="AN946" s="175"/>
      <c r="AO946" s="175"/>
      <c r="AP946" s="175"/>
      <c r="AQ946" s="175"/>
      <c r="AR946" s="175"/>
      <c r="AS946" s="183"/>
    </row>
    <row r="947" spans="1:45">
      <c r="A947" s="33"/>
      <c r="B947" s="2" t="s">
        <v>162</v>
      </c>
      <c r="C947" s="31"/>
      <c r="D947" s="184">
        <v>35</v>
      </c>
      <c r="E947" s="184">
        <v>31</v>
      </c>
      <c r="F947" s="174"/>
      <c r="G947" s="175"/>
      <c r="H947" s="175"/>
      <c r="I947" s="175"/>
      <c r="J947" s="175"/>
      <c r="K947" s="175"/>
      <c r="L947" s="175"/>
      <c r="M947" s="175"/>
      <c r="N947" s="175"/>
      <c r="O947" s="175"/>
      <c r="P947" s="175"/>
      <c r="Q947" s="175"/>
      <c r="R947" s="175"/>
      <c r="S947" s="175"/>
      <c r="T947" s="175"/>
      <c r="U947" s="175"/>
      <c r="V947" s="175"/>
      <c r="W947" s="175"/>
      <c r="X947" s="175"/>
      <c r="Y947" s="175"/>
      <c r="Z947" s="175"/>
      <c r="AA947" s="175"/>
      <c r="AB947" s="175"/>
      <c r="AC947" s="175"/>
      <c r="AD947" s="175"/>
      <c r="AE947" s="175"/>
      <c r="AF947" s="175"/>
      <c r="AG947" s="175"/>
      <c r="AH947" s="175"/>
      <c r="AI947" s="175"/>
      <c r="AJ947" s="175"/>
      <c r="AK947" s="175"/>
      <c r="AL947" s="175"/>
      <c r="AM947" s="175"/>
      <c r="AN947" s="175"/>
      <c r="AO947" s="175"/>
      <c r="AP947" s="175"/>
      <c r="AQ947" s="175"/>
      <c r="AR947" s="175"/>
      <c r="AS947" s="183"/>
    </row>
    <row r="948" spans="1:45">
      <c r="A948" s="33"/>
      <c r="B948" s="2" t="s">
        <v>163</v>
      </c>
      <c r="C948" s="31"/>
      <c r="D948" s="184">
        <v>1.4142135623730951</v>
      </c>
      <c r="E948" s="184">
        <v>5.5407580708780317</v>
      </c>
      <c r="F948" s="174"/>
      <c r="G948" s="175"/>
      <c r="H948" s="175"/>
      <c r="I948" s="175"/>
      <c r="J948" s="175"/>
      <c r="K948" s="175"/>
      <c r="L948" s="175"/>
      <c r="M948" s="175"/>
      <c r="N948" s="175"/>
      <c r="O948" s="175"/>
      <c r="P948" s="175"/>
      <c r="Q948" s="175"/>
      <c r="R948" s="175"/>
      <c r="S948" s="175"/>
      <c r="T948" s="175"/>
      <c r="U948" s="175"/>
      <c r="V948" s="175"/>
      <c r="W948" s="175"/>
      <c r="X948" s="175"/>
      <c r="Y948" s="175"/>
      <c r="Z948" s="175"/>
      <c r="AA948" s="175"/>
      <c r="AB948" s="175"/>
      <c r="AC948" s="175"/>
      <c r="AD948" s="175"/>
      <c r="AE948" s="175"/>
      <c r="AF948" s="175"/>
      <c r="AG948" s="175"/>
      <c r="AH948" s="175"/>
      <c r="AI948" s="175"/>
      <c r="AJ948" s="175"/>
      <c r="AK948" s="175"/>
      <c r="AL948" s="175"/>
      <c r="AM948" s="175"/>
      <c r="AN948" s="175"/>
      <c r="AO948" s="175"/>
      <c r="AP948" s="175"/>
      <c r="AQ948" s="175"/>
      <c r="AR948" s="175"/>
      <c r="AS948" s="183"/>
    </row>
    <row r="949" spans="1:45">
      <c r="A949" s="33"/>
      <c r="B949" s="2" t="s">
        <v>83</v>
      </c>
      <c r="C949" s="31"/>
      <c r="D949" s="12">
        <v>3.9283710065919311E-2</v>
      </c>
      <c r="E949" s="12">
        <v>0.18593147888852454</v>
      </c>
      <c r="F949" s="11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69"/>
    </row>
    <row r="950" spans="1:45">
      <c r="A950" s="33"/>
      <c r="B950" s="2" t="s">
        <v>164</v>
      </c>
      <c r="C950" s="31"/>
      <c r="D950" s="12">
        <v>9.4224924012158207E-2</v>
      </c>
      <c r="E950" s="12">
        <v>-9.4224924012157985E-2</v>
      </c>
      <c r="F950" s="11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69"/>
    </row>
    <row r="951" spans="1:45">
      <c r="A951" s="33"/>
      <c r="B951" s="54" t="s">
        <v>165</v>
      </c>
      <c r="C951" s="55"/>
      <c r="D951" s="53">
        <v>0.67</v>
      </c>
      <c r="E951" s="53">
        <v>0.67</v>
      </c>
      <c r="F951" s="11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69"/>
    </row>
    <row r="952" spans="1:45">
      <c r="B952" s="34"/>
      <c r="C952" s="19"/>
      <c r="D952" s="29"/>
      <c r="E952" s="29"/>
      <c r="AS952" s="69"/>
    </row>
    <row r="953" spans="1:45" ht="15">
      <c r="B953" s="37" t="s">
        <v>330</v>
      </c>
      <c r="AS953" s="30" t="s">
        <v>182</v>
      </c>
    </row>
    <row r="954" spans="1:45" ht="15">
      <c r="A954" s="27" t="s">
        <v>34</v>
      </c>
      <c r="B954" s="17" t="s">
        <v>115</v>
      </c>
      <c r="C954" s="14" t="s">
        <v>116</v>
      </c>
      <c r="D954" s="15" t="s">
        <v>153</v>
      </c>
      <c r="E954" s="16" t="s">
        <v>153</v>
      </c>
      <c r="F954" s="11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154</v>
      </c>
      <c r="C955" s="7" t="s">
        <v>154</v>
      </c>
      <c r="D955" s="111" t="s">
        <v>172</v>
      </c>
      <c r="E955" s="112" t="s">
        <v>158</v>
      </c>
      <c r="F955" s="11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189</v>
      </c>
      <c r="E956" s="9" t="s">
        <v>188</v>
      </c>
      <c r="F956" s="11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2</v>
      </c>
    </row>
    <row r="957" spans="1:45">
      <c r="A957" s="33"/>
      <c r="B957" s="18"/>
      <c r="C957" s="7"/>
      <c r="D957" s="28"/>
      <c r="E957" s="28"/>
      <c r="F957" s="11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2</v>
      </c>
    </row>
    <row r="958" spans="1:45">
      <c r="A958" s="33"/>
      <c r="B958" s="17">
        <v>1</v>
      </c>
      <c r="C958" s="13">
        <v>1</v>
      </c>
      <c r="D958" s="20">
        <v>1.5</v>
      </c>
      <c r="E958" s="20">
        <v>1.3</v>
      </c>
      <c r="F958" s="113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0">
        <v>1</v>
      </c>
    </row>
    <row r="959" spans="1:45">
      <c r="A959" s="33"/>
      <c r="B959" s="18">
        <v>1</v>
      </c>
      <c r="C959" s="7">
        <v>2</v>
      </c>
      <c r="D959" s="9">
        <v>1.5</v>
      </c>
      <c r="E959" s="9">
        <v>1.5</v>
      </c>
      <c r="F959" s="113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0">
        <v>19</v>
      </c>
    </row>
    <row r="960" spans="1:45">
      <c r="A960" s="33"/>
      <c r="B960" s="18">
        <v>1</v>
      </c>
      <c r="C960" s="7">
        <v>3</v>
      </c>
      <c r="D960" s="9">
        <v>1.3</v>
      </c>
      <c r="E960" s="9">
        <v>1.4</v>
      </c>
      <c r="F960" s="113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0">
        <v>16</v>
      </c>
    </row>
    <row r="961" spans="1:45">
      <c r="A961" s="33"/>
      <c r="B961" s="18">
        <v>1</v>
      </c>
      <c r="C961" s="7">
        <v>4</v>
      </c>
      <c r="D961" s="9">
        <v>1.3</v>
      </c>
      <c r="E961" s="9">
        <v>1.5</v>
      </c>
      <c r="F961" s="113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0">
        <v>1.44</v>
      </c>
    </row>
    <row r="962" spans="1:45">
      <c r="A962" s="33"/>
      <c r="B962" s="18">
        <v>1</v>
      </c>
      <c r="C962" s="7">
        <v>5</v>
      </c>
      <c r="D962" s="9">
        <v>1.5</v>
      </c>
      <c r="E962" s="9">
        <v>1.6</v>
      </c>
      <c r="F962" s="113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0">
        <v>25</v>
      </c>
    </row>
    <row r="963" spans="1:45">
      <c r="A963" s="33"/>
      <c r="B963" s="19" t="s">
        <v>161</v>
      </c>
      <c r="C963" s="11"/>
      <c r="D963" s="23">
        <v>1.42</v>
      </c>
      <c r="E963" s="23">
        <v>1.4599999999999997</v>
      </c>
      <c r="F963" s="113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69"/>
    </row>
    <row r="964" spans="1:45">
      <c r="A964" s="33"/>
      <c r="B964" s="2" t="s">
        <v>162</v>
      </c>
      <c r="C964" s="31"/>
      <c r="D964" s="10">
        <v>1.5</v>
      </c>
      <c r="E964" s="10">
        <v>1.5</v>
      </c>
      <c r="F964" s="113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69"/>
    </row>
    <row r="965" spans="1:45">
      <c r="A965" s="33"/>
      <c r="B965" s="2" t="s">
        <v>163</v>
      </c>
      <c r="C965" s="31"/>
      <c r="D965" s="24">
        <v>0.1095445115010332</v>
      </c>
      <c r="E965" s="24">
        <v>0.11401754250991382</v>
      </c>
      <c r="F965" s="113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69"/>
    </row>
    <row r="966" spans="1:45">
      <c r="A966" s="33"/>
      <c r="B966" s="2" t="s">
        <v>83</v>
      </c>
      <c r="C966" s="31"/>
      <c r="D966" s="12">
        <v>7.7144022183826197E-2</v>
      </c>
      <c r="E966" s="12">
        <v>7.8094207198571117E-2</v>
      </c>
      <c r="F966" s="11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69"/>
    </row>
    <row r="967" spans="1:45">
      <c r="A967" s="33"/>
      <c r="B967" s="2" t="s">
        <v>164</v>
      </c>
      <c r="C967" s="31"/>
      <c r="D967" s="12">
        <v>-1.3888888888888951E-2</v>
      </c>
      <c r="E967" s="12">
        <v>1.388888888888884E-2</v>
      </c>
      <c r="F967" s="11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69"/>
    </row>
    <row r="968" spans="1:45">
      <c r="A968" s="33"/>
      <c r="B968" s="54" t="s">
        <v>165</v>
      </c>
      <c r="C968" s="55"/>
      <c r="D968" s="53">
        <v>0.67</v>
      </c>
      <c r="E968" s="53">
        <v>0.67</v>
      </c>
      <c r="F968" s="11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69"/>
    </row>
    <row r="969" spans="1:45">
      <c r="B969" s="34"/>
      <c r="C969" s="19"/>
      <c r="D969" s="29"/>
      <c r="E969" s="29"/>
      <c r="AS969" s="69"/>
    </row>
    <row r="970" spans="1:45" ht="15">
      <c r="B970" s="37" t="s">
        <v>331</v>
      </c>
      <c r="AS970" s="30" t="s">
        <v>182</v>
      </c>
    </row>
    <row r="971" spans="1:45" ht="15">
      <c r="A971" s="27" t="s">
        <v>37</v>
      </c>
      <c r="B971" s="17" t="s">
        <v>115</v>
      </c>
      <c r="C971" s="14" t="s">
        <v>116</v>
      </c>
      <c r="D971" s="15" t="s">
        <v>153</v>
      </c>
      <c r="E971" s="16" t="s">
        <v>153</v>
      </c>
      <c r="F971" s="11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154</v>
      </c>
      <c r="C972" s="7" t="s">
        <v>154</v>
      </c>
      <c r="D972" s="111" t="s">
        <v>172</v>
      </c>
      <c r="E972" s="112" t="s">
        <v>158</v>
      </c>
      <c r="F972" s="11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189</v>
      </c>
      <c r="E973" s="9" t="s">
        <v>188</v>
      </c>
      <c r="F973" s="11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1</v>
      </c>
    </row>
    <row r="974" spans="1:45">
      <c r="A974" s="33"/>
      <c r="B974" s="18"/>
      <c r="C974" s="7"/>
      <c r="D974" s="28"/>
      <c r="E974" s="28"/>
      <c r="F974" s="11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1</v>
      </c>
    </row>
    <row r="975" spans="1:45">
      <c r="A975" s="33"/>
      <c r="B975" s="17">
        <v>1</v>
      </c>
      <c r="C975" s="13">
        <v>1</v>
      </c>
      <c r="D975" s="171">
        <v>10.5</v>
      </c>
      <c r="E975" s="171">
        <v>9.4</v>
      </c>
      <c r="F975" s="174"/>
      <c r="G975" s="175"/>
      <c r="H975" s="175"/>
      <c r="I975" s="175"/>
      <c r="J975" s="175"/>
      <c r="K975" s="175"/>
      <c r="L975" s="175"/>
      <c r="M975" s="175"/>
      <c r="N975" s="175"/>
      <c r="O975" s="175"/>
      <c r="P975" s="175"/>
      <c r="Q975" s="175"/>
      <c r="R975" s="175"/>
      <c r="S975" s="175"/>
      <c r="T975" s="175"/>
      <c r="U975" s="175"/>
      <c r="V975" s="175"/>
      <c r="W975" s="175"/>
      <c r="X975" s="175"/>
      <c r="Y975" s="175"/>
      <c r="Z975" s="175"/>
      <c r="AA975" s="175"/>
      <c r="AB975" s="175"/>
      <c r="AC975" s="175"/>
      <c r="AD975" s="175"/>
      <c r="AE975" s="175"/>
      <c r="AF975" s="175"/>
      <c r="AG975" s="175"/>
      <c r="AH975" s="175"/>
      <c r="AI975" s="175"/>
      <c r="AJ975" s="175"/>
      <c r="AK975" s="175"/>
      <c r="AL975" s="175"/>
      <c r="AM975" s="175"/>
      <c r="AN975" s="175"/>
      <c r="AO975" s="175"/>
      <c r="AP975" s="175"/>
      <c r="AQ975" s="175"/>
      <c r="AR975" s="175"/>
      <c r="AS975" s="176">
        <v>1</v>
      </c>
    </row>
    <row r="976" spans="1:45">
      <c r="A976" s="33"/>
      <c r="B976" s="18">
        <v>1</v>
      </c>
      <c r="C976" s="7">
        <v>2</v>
      </c>
      <c r="D976" s="177">
        <v>11.4</v>
      </c>
      <c r="E976" s="177">
        <v>11.3</v>
      </c>
      <c r="F976" s="174"/>
      <c r="G976" s="175"/>
      <c r="H976" s="175"/>
      <c r="I976" s="175"/>
      <c r="J976" s="175"/>
      <c r="K976" s="175"/>
      <c r="L976" s="175"/>
      <c r="M976" s="175"/>
      <c r="N976" s="175"/>
      <c r="O976" s="175"/>
      <c r="P976" s="175"/>
      <c r="Q976" s="175"/>
      <c r="R976" s="175"/>
      <c r="S976" s="175"/>
      <c r="T976" s="175"/>
      <c r="U976" s="175"/>
      <c r="V976" s="175"/>
      <c r="W976" s="175"/>
      <c r="X976" s="175"/>
      <c r="Y976" s="175"/>
      <c r="Z976" s="175"/>
      <c r="AA976" s="175"/>
      <c r="AB976" s="175"/>
      <c r="AC976" s="175"/>
      <c r="AD976" s="175"/>
      <c r="AE976" s="175"/>
      <c r="AF976" s="175"/>
      <c r="AG976" s="175"/>
      <c r="AH976" s="175"/>
      <c r="AI976" s="175"/>
      <c r="AJ976" s="175"/>
      <c r="AK976" s="175"/>
      <c r="AL976" s="175"/>
      <c r="AM976" s="175"/>
      <c r="AN976" s="175"/>
      <c r="AO976" s="175"/>
      <c r="AP976" s="175"/>
      <c r="AQ976" s="175"/>
      <c r="AR976" s="175"/>
      <c r="AS976" s="176">
        <v>3</v>
      </c>
    </row>
    <row r="977" spans="1:45">
      <c r="A977" s="33"/>
      <c r="B977" s="18">
        <v>1</v>
      </c>
      <c r="C977" s="7">
        <v>3</v>
      </c>
      <c r="D977" s="177">
        <v>11.4</v>
      </c>
      <c r="E977" s="177">
        <v>12.3</v>
      </c>
      <c r="F977" s="174"/>
      <c r="G977" s="175"/>
      <c r="H977" s="175"/>
      <c r="I977" s="175"/>
      <c r="J977" s="175"/>
      <c r="K977" s="175"/>
      <c r="L977" s="175"/>
      <c r="M977" s="175"/>
      <c r="N977" s="175"/>
      <c r="O977" s="175"/>
      <c r="P977" s="175"/>
      <c r="Q977" s="175"/>
      <c r="R977" s="175"/>
      <c r="S977" s="175"/>
      <c r="T977" s="175"/>
      <c r="U977" s="175"/>
      <c r="V977" s="175"/>
      <c r="W977" s="175"/>
      <c r="X977" s="175"/>
      <c r="Y977" s="175"/>
      <c r="Z977" s="175"/>
      <c r="AA977" s="175"/>
      <c r="AB977" s="175"/>
      <c r="AC977" s="175"/>
      <c r="AD977" s="175"/>
      <c r="AE977" s="175"/>
      <c r="AF977" s="175"/>
      <c r="AG977" s="175"/>
      <c r="AH977" s="175"/>
      <c r="AI977" s="175"/>
      <c r="AJ977" s="175"/>
      <c r="AK977" s="175"/>
      <c r="AL977" s="175"/>
      <c r="AM977" s="175"/>
      <c r="AN977" s="175"/>
      <c r="AO977" s="175"/>
      <c r="AP977" s="175"/>
      <c r="AQ977" s="175"/>
      <c r="AR977" s="175"/>
      <c r="AS977" s="176">
        <v>16</v>
      </c>
    </row>
    <row r="978" spans="1:45">
      <c r="A978" s="33"/>
      <c r="B978" s="18">
        <v>1</v>
      </c>
      <c r="C978" s="7">
        <v>4</v>
      </c>
      <c r="D978" s="177">
        <v>11.5</v>
      </c>
      <c r="E978" s="177">
        <v>10.6</v>
      </c>
      <c r="F978" s="174"/>
      <c r="G978" s="175"/>
      <c r="H978" s="175"/>
      <c r="I978" s="175"/>
      <c r="J978" s="175"/>
      <c r="K978" s="175"/>
      <c r="L978" s="175"/>
      <c r="M978" s="175"/>
      <c r="N978" s="175"/>
      <c r="O978" s="175"/>
      <c r="P978" s="175"/>
      <c r="Q978" s="175"/>
      <c r="R978" s="175"/>
      <c r="S978" s="175"/>
      <c r="T978" s="175"/>
      <c r="U978" s="175"/>
      <c r="V978" s="175"/>
      <c r="W978" s="175"/>
      <c r="X978" s="175"/>
      <c r="Y978" s="175"/>
      <c r="Z978" s="175"/>
      <c r="AA978" s="175"/>
      <c r="AB978" s="175"/>
      <c r="AC978" s="175"/>
      <c r="AD978" s="175"/>
      <c r="AE978" s="175"/>
      <c r="AF978" s="175"/>
      <c r="AG978" s="175"/>
      <c r="AH978" s="175"/>
      <c r="AI978" s="175"/>
      <c r="AJ978" s="175"/>
      <c r="AK978" s="175"/>
      <c r="AL978" s="175"/>
      <c r="AM978" s="175"/>
      <c r="AN978" s="175"/>
      <c r="AO978" s="175"/>
      <c r="AP978" s="175"/>
      <c r="AQ978" s="175"/>
      <c r="AR978" s="175"/>
      <c r="AS978" s="176">
        <v>11.18</v>
      </c>
    </row>
    <row r="979" spans="1:45">
      <c r="A979" s="33"/>
      <c r="B979" s="18">
        <v>1</v>
      </c>
      <c r="C979" s="7">
        <v>5</v>
      </c>
      <c r="D979" s="177">
        <v>11.5</v>
      </c>
      <c r="E979" s="177">
        <v>11.9</v>
      </c>
      <c r="F979" s="174"/>
      <c r="G979" s="175"/>
      <c r="H979" s="175"/>
      <c r="I979" s="175"/>
      <c r="J979" s="175"/>
      <c r="K979" s="175"/>
      <c r="L979" s="175"/>
      <c r="M979" s="175"/>
      <c r="N979" s="175"/>
      <c r="O979" s="175"/>
      <c r="P979" s="175"/>
      <c r="Q979" s="175"/>
      <c r="R979" s="175"/>
      <c r="S979" s="175"/>
      <c r="T979" s="175"/>
      <c r="U979" s="175"/>
      <c r="V979" s="175"/>
      <c r="W979" s="175"/>
      <c r="X979" s="175"/>
      <c r="Y979" s="175"/>
      <c r="Z979" s="175"/>
      <c r="AA979" s="175"/>
      <c r="AB979" s="175"/>
      <c r="AC979" s="175"/>
      <c r="AD979" s="175"/>
      <c r="AE979" s="175"/>
      <c r="AF979" s="175"/>
      <c r="AG979" s="175"/>
      <c r="AH979" s="175"/>
      <c r="AI979" s="175"/>
      <c r="AJ979" s="175"/>
      <c r="AK979" s="175"/>
      <c r="AL979" s="175"/>
      <c r="AM979" s="175"/>
      <c r="AN979" s="175"/>
      <c r="AO979" s="175"/>
      <c r="AP979" s="175"/>
      <c r="AQ979" s="175"/>
      <c r="AR979" s="175"/>
      <c r="AS979" s="176">
        <v>26</v>
      </c>
    </row>
    <row r="980" spans="1:45">
      <c r="A980" s="33"/>
      <c r="B980" s="19" t="s">
        <v>161</v>
      </c>
      <c r="C980" s="11"/>
      <c r="D980" s="182">
        <v>11.26</v>
      </c>
      <c r="E980" s="182">
        <v>11.1</v>
      </c>
      <c r="F980" s="174"/>
      <c r="G980" s="175"/>
      <c r="H980" s="175"/>
      <c r="I980" s="175"/>
      <c r="J980" s="175"/>
      <c r="K980" s="175"/>
      <c r="L980" s="175"/>
      <c r="M980" s="175"/>
      <c r="N980" s="175"/>
      <c r="O980" s="175"/>
      <c r="P980" s="175"/>
      <c r="Q980" s="175"/>
      <c r="R980" s="175"/>
      <c r="S980" s="175"/>
      <c r="T980" s="175"/>
      <c r="U980" s="175"/>
      <c r="V980" s="175"/>
      <c r="W980" s="175"/>
      <c r="X980" s="175"/>
      <c r="Y980" s="175"/>
      <c r="Z980" s="175"/>
      <c r="AA980" s="175"/>
      <c r="AB980" s="175"/>
      <c r="AC980" s="175"/>
      <c r="AD980" s="175"/>
      <c r="AE980" s="175"/>
      <c r="AF980" s="175"/>
      <c r="AG980" s="175"/>
      <c r="AH980" s="175"/>
      <c r="AI980" s="175"/>
      <c r="AJ980" s="175"/>
      <c r="AK980" s="175"/>
      <c r="AL980" s="175"/>
      <c r="AM980" s="175"/>
      <c r="AN980" s="175"/>
      <c r="AO980" s="175"/>
      <c r="AP980" s="175"/>
      <c r="AQ980" s="175"/>
      <c r="AR980" s="175"/>
      <c r="AS980" s="183"/>
    </row>
    <row r="981" spans="1:45">
      <c r="A981" s="33"/>
      <c r="B981" s="2" t="s">
        <v>162</v>
      </c>
      <c r="C981" s="31"/>
      <c r="D981" s="184">
        <v>11.4</v>
      </c>
      <c r="E981" s="184">
        <v>11.3</v>
      </c>
      <c r="F981" s="174"/>
      <c r="G981" s="175"/>
      <c r="H981" s="175"/>
      <c r="I981" s="175"/>
      <c r="J981" s="175"/>
      <c r="K981" s="175"/>
      <c r="L981" s="175"/>
      <c r="M981" s="175"/>
      <c r="N981" s="175"/>
      <c r="O981" s="175"/>
      <c r="P981" s="175"/>
      <c r="Q981" s="175"/>
      <c r="R981" s="175"/>
      <c r="S981" s="175"/>
      <c r="T981" s="175"/>
      <c r="U981" s="175"/>
      <c r="V981" s="175"/>
      <c r="W981" s="175"/>
      <c r="X981" s="175"/>
      <c r="Y981" s="175"/>
      <c r="Z981" s="175"/>
      <c r="AA981" s="175"/>
      <c r="AB981" s="175"/>
      <c r="AC981" s="175"/>
      <c r="AD981" s="175"/>
      <c r="AE981" s="175"/>
      <c r="AF981" s="175"/>
      <c r="AG981" s="175"/>
      <c r="AH981" s="175"/>
      <c r="AI981" s="175"/>
      <c r="AJ981" s="175"/>
      <c r="AK981" s="175"/>
      <c r="AL981" s="175"/>
      <c r="AM981" s="175"/>
      <c r="AN981" s="175"/>
      <c r="AO981" s="175"/>
      <c r="AP981" s="175"/>
      <c r="AQ981" s="175"/>
      <c r="AR981" s="175"/>
      <c r="AS981" s="183"/>
    </row>
    <row r="982" spans="1:45">
      <c r="A982" s="33"/>
      <c r="B982" s="2" t="s">
        <v>163</v>
      </c>
      <c r="C982" s="31"/>
      <c r="D982" s="184">
        <v>0.42778499272414883</v>
      </c>
      <c r="E982" s="184">
        <v>1.1467344941179718</v>
      </c>
      <c r="F982" s="174"/>
      <c r="G982" s="175"/>
      <c r="H982" s="175"/>
      <c r="I982" s="175"/>
      <c r="J982" s="175"/>
      <c r="K982" s="175"/>
      <c r="L982" s="175"/>
      <c r="M982" s="175"/>
      <c r="N982" s="175"/>
      <c r="O982" s="175"/>
      <c r="P982" s="175"/>
      <c r="Q982" s="175"/>
      <c r="R982" s="175"/>
      <c r="S982" s="175"/>
      <c r="T982" s="175"/>
      <c r="U982" s="175"/>
      <c r="V982" s="175"/>
      <c r="W982" s="175"/>
      <c r="X982" s="175"/>
      <c r="Y982" s="175"/>
      <c r="Z982" s="175"/>
      <c r="AA982" s="175"/>
      <c r="AB982" s="175"/>
      <c r="AC982" s="175"/>
      <c r="AD982" s="175"/>
      <c r="AE982" s="175"/>
      <c r="AF982" s="175"/>
      <c r="AG982" s="175"/>
      <c r="AH982" s="175"/>
      <c r="AI982" s="175"/>
      <c r="AJ982" s="175"/>
      <c r="AK982" s="175"/>
      <c r="AL982" s="175"/>
      <c r="AM982" s="175"/>
      <c r="AN982" s="175"/>
      <c r="AO982" s="175"/>
      <c r="AP982" s="175"/>
      <c r="AQ982" s="175"/>
      <c r="AR982" s="175"/>
      <c r="AS982" s="183"/>
    </row>
    <row r="983" spans="1:45">
      <c r="A983" s="33"/>
      <c r="B983" s="2" t="s">
        <v>83</v>
      </c>
      <c r="C983" s="31"/>
      <c r="D983" s="12">
        <v>3.799156240889421E-2</v>
      </c>
      <c r="E983" s="12">
        <v>0.10330941388450196</v>
      </c>
      <c r="F983" s="11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69"/>
    </row>
    <row r="984" spans="1:45">
      <c r="A984" s="33"/>
      <c r="B984" s="2" t="s">
        <v>164</v>
      </c>
      <c r="C984" s="31"/>
      <c r="D984" s="12">
        <v>7.1556350626118537E-3</v>
      </c>
      <c r="E984" s="12">
        <v>-7.1556350626118537E-3</v>
      </c>
      <c r="F984" s="11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69"/>
    </row>
    <row r="985" spans="1:45">
      <c r="A985" s="33"/>
      <c r="B985" s="54" t="s">
        <v>165</v>
      </c>
      <c r="C985" s="55"/>
      <c r="D985" s="53">
        <v>0.67</v>
      </c>
      <c r="E985" s="53">
        <v>0.67</v>
      </c>
      <c r="F985" s="11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69"/>
    </row>
    <row r="986" spans="1:45">
      <c r="B986" s="34"/>
      <c r="C986" s="19"/>
      <c r="D986" s="29"/>
      <c r="E986" s="29"/>
      <c r="AS986" s="69"/>
    </row>
    <row r="987" spans="1:45" ht="15">
      <c r="B987" s="37" t="s">
        <v>332</v>
      </c>
      <c r="AS987" s="30" t="s">
        <v>182</v>
      </c>
    </row>
    <row r="988" spans="1:45" ht="15">
      <c r="A988" s="27" t="s">
        <v>40</v>
      </c>
      <c r="B988" s="17" t="s">
        <v>115</v>
      </c>
      <c r="C988" s="14" t="s">
        <v>116</v>
      </c>
      <c r="D988" s="15" t="s">
        <v>153</v>
      </c>
      <c r="E988" s="11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154</v>
      </c>
      <c r="C989" s="7" t="s">
        <v>154</v>
      </c>
      <c r="D989" s="111" t="s">
        <v>158</v>
      </c>
      <c r="E989" s="11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78</v>
      </c>
    </row>
    <row r="990" spans="1:45">
      <c r="A990" s="33"/>
      <c r="B990" s="18"/>
      <c r="C990" s="7"/>
      <c r="D990" s="8" t="s">
        <v>188</v>
      </c>
      <c r="E990" s="11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0</v>
      </c>
    </row>
    <row r="991" spans="1:45">
      <c r="A991" s="33"/>
      <c r="B991" s="18"/>
      <c r="C991" s="7"/>
      <c r="D991" s="28"/>
      <c r="E991" s="11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0</v>
      </c>
    </row>
    <row r="992" spans="1:45">
      <c r="A992" s="33"/>
      <c r="B992" s="17">
        <v>1</v>
      </c>
      <c r="C992" s="13">
        <v>1</v>
      </c>
      <c r="D992" s="187">
        <v>1200</v>
      </c>
      <c r="E992" s="190"/>
      <c r="F992" s="191"/>
      <c r="G992" s="191"/>
      <c r="H992" s="191"/>
      <c r="I992" s="191"/>
      <c r="J992" s="191"/>
      <c r="K992" s="191"/>
      <c r="L992" s="191"/>
      <c r="M992" s="191"/>
      <c r="N992" s="191"/>
      <c r="O992" s="191"/>
      <c r="P992" s="191"/>
      <c r="Q992" s="191"/>
      <c r="R992" s="191"/>
      <c r="S992" s="191"/>
      <c r="T992" s="191"/>
      <c r="U992" s="191"/>
      <c r="V992" s="191"/>
      <c r="W992" s="191"/>
      <c r="X992" s="191"/>
      <c r="Y992" s="191"/>
      <c r="Z992" s="191"/>
      <c r="AA992" s="191"/>
      <c r="AB992" s="191"/>
      <c r="AC992" s="191"/>
      <c r="AD992" s="191"/>
      <c r="AE992" s="191"/>
      <c r="AF992" s="191"/>
      <c r="AG992" s="191"/>
      <c r="AH992" s="191"/>
      <c r="AI992" s="191"/>
      <c r="AJ992" s="191"/>
      <c r="AK992" s="191"/>
      <c r="AL992" s="191"/>
      <c r="AM992" s="191"/>
      <c r="AN992" s="191"/>
      <c r="AO992" s="191"/>
      <c r="AP992" s="191"/>
      <c r="AQ992" s="191"/>
      <c r="AR992" s="191"/>
      <c r="AS992" s="192">
        <v>1</v>
      </c>
    </row>
    <row r="993" spans="1:45">
      <c r="A993" s="33"/>
      <c r="B993" s="18">
        <v>1</v>
      </c>
      <c r="C993" s="7">
        <v>2</v>
      </c>
      <c r="D993" s="193">
        <v>1300</v>
      </c>
      <c r="E993" s="190"/>
      <c r="F993" s="191"/>
      <c r="G993" s="191"/>
      <c r="H993" s="191"/>
      <c r="I993" s="191"/>
      <c r="J993" s="191"/>
      <c r="K993" s="191"/>
      <c r="L993" s="191"/>
      <c r="M993" s="191"/>
      <c r="N993" s="191"/>
      <c r="O993" s="191"/>
      <c r="P993" s="191"/>
      <c r="Q993" s="191"/>
      <c r="R993" s="191"/>
      <c r="S993" s="191"/>
      <c r="T993" s="191"/>
      <c r="U993" s="191"/>
      <c r="V993" s="191"/>
      <c r="W993" s="191"/>
      <c r="X993" s="191"/>
      <c r="Y993" s="191"/>
      <c r="Z993" s="191"/>
      <c r="AA993" s="191"/>
      <c r="AB993" s="191"/>
      <c r="AC993" s="191"/>
      <c r="AD993" s="191"/>
      <c r="AE993" s="191"/>
      <c r="AF993" s="191"/>
      <c r="AG993" s="191"/>
      <c r="AH993" s="191"/>
      <c r="AI993" s="191"/>
      <c r="AJ993" s="191"/>
      <c r="AK993" s="191"/>
      <c r="AL993" s="191"/>
      <c r="AM993" s="191"/>
      <c r="AN993" s="191"/>
      <c r="AO993" s="191"/>
      <c r="AP993" s="191"/>
      <c r="AQ993" s="191"/>
      <c r="AR993" s="191"/>
      <c r="AS993" s="192">
        <v>21</v>
      </c>
    </row>
    <row r="994" spans="1:45">
      <c r="A994" s="33"/>
      <c r="B994" s="18">
        <v>1</v>
      </c>
      <c r="C994" s="7">
        <v>3</v>
      </c>
      <c r="D994" s="193">
        <v>1300</v>
      </c>
      <c r="E994" s="190"/>
      <c r="F994" s="191"/>
      <c r="G994" s="191"/>
      <c r="H994" s="191"/>
      <c r="I994" s="191"/>
      <c r="J994" s="191"/>
      <c r="K994" s="191"/>
      <c r="L994" s="191"/>
      <c r="M994" s="191"/>
      <c r="N994" s="191"/>
      <c r="O994" s="191"/>
      <c r="P994" s="191"/>
      <c r="Q994" s="191"/>
      <c r="R994" s="191"/>
      <c r="S994" s="191"/>
      <c r="T994" s="191"/>
      <c r="U994" s="191"/>
      <c r="V994" s="191"/>
      <c r="W994" s="191"/>
      <c r="X994" s="191"/>
      <c r="Y994" s="191"/>
      <c r="Z994" s="191"/>
      <c r="AA994" s="191"/>
      <c r="AB994" s="191"/>
      <c r="AC994" s="191"/>
      <c r="AD994" s="191"/>
      <c r="AE994" s="191"/>
      <c r="AF994" s="191"/>
      <c r="AG994" s="191"/>
      <c r="AH994" s="191"/>
      <c r="AI994" s="191"/>
      <c r="AJ994" s="191"/>
      <c r="AK994" s="191"/>
      <c r="AL994" s="191"/>
      <c r="AM994" s="191"/>
      <c r="AN994" s="191"/>
      <c r="AO994" s="191"/>
      <c r="AP994" s="191"/>
      <c r="AQ994" s="191"/>
      <c r="AR994" s="191"/>
      <c r="AS994" s="192">
        <v>16</v>
      </c>
    </row>
    <row r="995" spans="1:45">
      <c r="A995" s="33"/>
      <c r="B995" s="18">
        <v>1</v>
      </c>
      <c r="C995" s="7">
        <v>4</v>
      </c>
      <c r="D995" s="193">
        <v>1200</v>
      </c>
      <c r="E995" s="190"/>
      <c r="F995" s="191"/>
      <c r="G995" s="191"/>
      <c r="H995" s="191"/>
      <c r="I995" s="191"/>
      <c r="J995" s="191"/>
      <c r="K995" s="191"/>
      <c r="L995" s="191"/>
      <c r="M995" s="191"/>
      <c r="N995" s="191"/>
      <c r="O995" s="191"/>
      <c r="P995" s="191"/>
      <c r="Q995" s="191"/>
      <c r="R995" s="191"/>
      <c r="S995" s="191"/>
      <c r="T995" s="191"/>
      <c r="U995" s="191"/>
      <c r="V995" s="191"/>
      <c r="W995" s="191"/>
      <c r="X995" s="191"/>
      <c r="Y995" s="191"/>
      <c r="Z995" s="191"/>
      <c r="AA995" s="191"/>
      <c r="AB995" s="191"/>
      <c r="AC995" s="191"/>
      <c r="AD995" s="191"/>
      <c r="AE995" s="191"/>
      <c r="AF995" s="191"/>
      <c r="AG995" s="191"/>
      <c r="AH995" s="191"/>
      <c r="AI995" s="191"/>
      <c r="AJ995" s="191"/>
      <c r="AK995" s="191"/>
      <c r="AL995" s="191"/>
      <c r="AM995" s="191"/>
      <c r="AN995" s="191"/>
      <c r="AO995" s="191"/>
      <c r="AP995" s="191"/>
      <c r="AQ995" s="191"/>
      <c r="AR995" s="191"/>
      <c r="AS995" s="192">
        <v>1260</v>
      </c>
    </row>
    <row r="996" spans="1:45">
      <c r="A996" s="33"/>
      <c r="B996" s="18">
        <v>1</v>
      </c>
      <c r="C996" s="7">
        <v>5</v>
      </c>
      <c r="D996" s="193">
        <v>1300</v>
      </c>
      <c r="E996" s="190"/>
      <c r="F996" s="191"/>
      <c r="G996" s="191"/>
      <c r="H996" s="191"/>
      <c r="I996" s="191"/>
      <c r="J996" s="191"/>
      <c r="K996" s="191"/>
      <c r="L996" s="191"/>
      <c r="M996" s="191"/>
      <c r="N996" s="191"/>
      <c r="O996" s="191"/>
      <c r="P996" s="191"/>
      <c r="Q996" s="191"/>
      <c r="R996" s="191"/>
      <c r="S996" s="191"/>
      <c r="T996" s="191"/>
      <c r="U996" s="191"/>
      <c r="V996" s="191"/>
      <c r="W996" s="191"/>
      <c r="X996" s="191"/>
      <c r="Y996" s="191"/>
      <c r="Z996" s="191"/>
      <c r="AA996" s="191"/>
      <c r="AB996" s="191"/>
      <c r="AC996" s="191"/>
      <c r="AD996" s="191"/>
      <c r="AE996" s="191"/>
      <c r="AF996" s="191"/>
      <c r="AG996" s="191"/>
      <c r="AH996" s="191"/>
      <c r="AI996" s="191"/>
      <c r="AJ996" s="191"/>
      <c r="AK996" s="191"/>
      <c r="AL996" s="191"/>
      <c r="AM996" s="191"/>
      <c r="AN996" s="191"/>
      <c r="AO996" s="191"/>
      <c r="AP996" s="191"/>
      <c r="AQ996" s="191"/>
      <c r="AR996" s="191"/>
      <c r="AS996" s="192">
        <v>27</v>
      </c>
    </row>
    <row r="997" spans="1:45">
      <c r="A997" s="33"/>
      <c r="B997" s="19" t="s">
        <v>161</v>
      </c>
      <c r="C997" s="11"/>
      <c r="D997" s="198">
        <v>1260</v>
      </c>
      <c r="E997" s="190"/>
      <c r="F997" s="191"/>
      <c r="G997" s="191"/>
      <c r="H997" s="191"/>
      <c r="I997" s="191"/>
      <c r="J997" s="191"/>
      <c r="K997" s="191"/>
      <c r="L997" s="191"/>
      <c r="M997" s="191"/>
      <c r="N997" s="191"/>
      <c r="O997" s="191"/>
      <c r="P997" s="191"/>
      <c r="Q997" s="191"/>
      <c r="R997" s="191"/>
      <c r="S997" s="191"/>
      <c r="T997" s="191"/>
      <c r="U997" s="191"/>
      <c r="V997" s="191"/>
      <c r="W997" s="191"/>
      <c r="X997" s="191"/>
      <c r="Y997" s="191"/>
      <c r="Z997" s="191"/>
      <c r="AA997" s="191"/>
      <c r="AB997" s="191"/>
      <c r="AC997" s="191"/>
      <c r="AD997" s="191"/>
      <c r="AE997" s="191"/>
      <c r="AF997" s="191"/>
      <c r="AG997" s="191"/>
      <c r="AH997" s="191"/>
      <c r="AI997" s="191"/>
      <c r="AJ997" s="191"/>
      <c r="AK997" s="191"/>
      <c r="AL997" s="191"/>
      <c r="AM997" s="191"/>
      <c r="AN997" s="191"/>
      <c r="AO997" s="191"/>
      <c r="AP997" s="191"/>
      <c r="AQ997" s="191"/>
      <c r="AR997" s="191"/>
      <c r="AS997" s="199"/>
    </row>
    <row r="998" spans="1:45">
      <c r="A998" s="33"/>
      <c r="B998" s="2" t="s">
        <v>162</v>
      </c>
      <c r="C998" s="31"/>
      <c r="D998" s="200">
        <v>1300</v>
      </c>
      <c r="E998" s="190"/>
      <c r="F998" s="191"/>
      <c r="G998" s="191"/>
      <c r="H998" s="191"/>
      <c r="I998" s="191"/>
      <c r="J998" s="191"/>
      <c r="K998" s="191"/>
      <c r="L998" s="191"/>
      <c r="M998" s="191"/>
      <c r="N998" s="191"/>
      <c r="O998" s="191"/>
      <c r="P998" s="191"/>
      <c r="Q998" s="191"/>
      <c r="R998" s="191"/>
      <c r="S998" s="191"/>
      <c r="T998" s="191"/>
      <c r="U998" s="191"/>
      <c r="V998" s="191"/>
      <c r="W998" s="191"/>
      <c r="X998" s="191"/>
      <c r="Y998" s="191"/>
      <c r="Z998" s="191"/>
      <c r="AA998" s="191"/>
      <c r="AB998" s="191"/>
      <c r="AC998" s="191"/>
      <c r="AD998" s="191"/>
      <c r="AE998" s="191"/>
      <c r="AF998" s="191"/>
      <c r="AG998" s="191"/>
      <c r="AH998" s="191"/>
      <c r="AI998" s="191"/>
      <c r="AJ998" s="191"/>
      <c r="AK998" s="191"/>
      <c r="AL998" s="191"/>
      <c r="AM998" s="191"/>
      <c r="AN998" s="191"/>
      <c r="AO998" s="191"/>
      <c r="AP998" s="191"/>
      <c r="AQ998" s="191"/>
      <c r="AR998" s="191"/>
      <c r="AS998" s="199"/>
    </row>
    <row r="999" spans="1:45">
      <c r="A999" s="33"/>
      <c r="B999" s="2" t="s">
        <v>163</v>
      </c>
      <c r="C999" s="31"/>
      <c r="D999" s="200">
        <v>54.772255750516614</v>
      </c>
      <c r="E999" s="190"/>
      <c r="F999" s="191"/>
      <c r="G999" s="191"/>
      <c r="H999" s="191"/>
      <c r="I999" s="191"/>
      <c r="J999" s="191"/>
      <c r="K999" s="191"/>
      <c r="L999" s="191"/>
      <c r="M999" s="191"/>
      <c r="N999" s="191"/>
      <c r="O999" s="191"/>
      <c r="P999" s="191"/>
      <c r="Q999" s="191"/>
      <c r="R999" s="191"/>
      <c r="S999" s="191"/>
      <c r="T999" s="191"/>
      <c r="U999" s="191"/>
      <c r="V999" s="191"/>
      <c r="W999" s="191"/>
      <c r="X999" s="191"/>
      <c r="Y999" s="191"/>
      <c r="Z999" s="191"/>
      <c r="AA999" s="191"/>
      <c r="AB999" s="191"/>
      <c r="AC999" s="191"/>
      <c r="AD999" s="191"/>
      <c r="AE999" s="191"/>
      <c r="AF999" s="191"/>
      <c r="AG999" s="191"/>
      <c r="AH999" s="191"/>
      <c r="AI999" s="191"/>
      <c r="AJ999" s="191"/>
      <c r="AK999" s="191"/>
      <c r="AL999" s="191"/>
      <c r="AM999" s="191"/>
      <c r="AN999" s="191"/>
      <c r="AO999" s="191"/>
      <c r="AP999" s="191"/>
      <c r="AQ999" s="191"/>
      <c r="AR999" s="191"/>
      <c r="AS999" s="199"/>
    </row>
    <row r="1000" spans="1:45">
      <c r="A1000" s="33"/>
      <c r="B1000" s="2" t="s">
        <v>83</v>
      </c>
      <c r="C1000" s="31"/>
      <c r="D1000" s="12">
        <v>4.3470044246441755E-2</v>
      </c>
      <c r="E1000" s="11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69"/>
    </row>
    <row r="1001" spans="1:45">
      <c r="A1001" s="33"/>
      <c r="B1001" s="2" t="s">
        <v>164</v>
      </c>
      <c r="C1001" s="31"/>
      <c r="D1001" s="12">
        <v>0</v>
      </c>
      <c r="E1001" s="113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69"/>
    </row>
    <row r="1002" spans="1:45">
      <c r="A1002" s="33"/>
      <c r="B1002" s="54" t="s">
        <v>165</v>
      </c>
      <c r="C1002" s="55"/>
      <c r="D1002" s="53" t="s">
        <v>171</v>
      </c>
      <c r="E1002" s="113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69"/>
    </row>
    <row r="1003" spans="1:45">
      <c r="B1003" s="34"/>
      <c r="C1003" s="19"/>
      <c r="D1003" s="29"/>
      <c r="AS1003" s="69"/>
    </row>
    <row r="1004" spans="1:45" ht="15">
      <c r="B1004" s="37" t="s">
        <v>333</v>
      </c>
      <c r="AS1004" s="30" t="s">
        <v>62</v>
      </c>
    </row>
    <row r="1005" spans="1:45" ht="15">
      <c r="A1005" s="27" t="s">
        <v>43</v>
      </c>
      <c r="B1005" s="17" t="s">
        <v>115</v>
      </c>
      <c r="C1005" s="14" t="s">
        <v>116</v>
      </c>
      <c r="D1005" s="15" t="s">
        <v>153</v>
      </c>
      <c r="E1005" s="16" t="s">
        <v>153</v>
      </c>
      <c r="F1005" s="16" t="s">
        <v>153</v>
      </c>
      <c r="G1005" s="16" t="s">
        <v>153</v>
      </c>
      <c r="H1005" s="16" t="s">
        <v>153</v>
      </c>
      <c r="I1005" s="16" t="s">
        <v>153</v>
      </c>
      <c r="J1005" s="16" t="s">
        <v>153</v>
      </c>
      <c r="K1005" s="16" t="s">
        <v>153</v>
      </c>
      <c r="L1005" s="16" t="s">
        <v>153</v>
      </c>
      <c r="M1005" s="16" t="s">
        <v>153</v>
      </c>
      <c r="N1005" s="16" t="s">
        <v>153</v>
      </c>
      <c r="O1005" s="16" t="s">
        <v>153</v>
      </c>
      <c r="P1005" s="16" t="s">
        <v>153</v>
      </c>
      <c r="Q1005" s="16" t="s">
        <v>153</v>
      </c>
      <c r="R1005" s="113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154</v>
      </c>
      <c r="C1006" s="7" t="s">
        <v>154</v>
      </c>
      <c r="D1006" s="111" t="s">
        <v>155</v>
      </c>
      <c r="E1006" s="112" t="s">
        <v>183</v>
      </c>
      <c r="F1006" s="112" t="s">
        <v>184</v>
      </c>
      <c r="G1006" s="112" t="s">
        <v>166</v>
      </c>
      <c r="H1006" s="112" t="s">
        <v>156</v>
      </c>
      <c r="I1006" s="112" t="s">
        <v>185</v>
      </c>
      <c r="J1006" s="112" t="s">
        <v>167</v>
      </c>
      <c r="K1006" s="112" t="s">
        <v>168</v>
      </c>
      <c r="L1006" s="112" t="s">
        <v>172</v>
      </c>
      <c r="M1006" s="112" t="s">
        <v>157</v>
      </c>
      <c r="N1006" s="112" t="s">
        <v>158</v>
      </c>
      <c r="O1006" s="112" t="s">
        <v>186</v>
      </c>
      <c r="P1006" s="112" t="s">
        <v>187</v>
      </c>
      <c r="Q1006" s="112" t="s">
        <v>159</v>
      </c>
      <c r="R1006" s="113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1</v>
      </c>
    </row>
    <row r="1007" spans="1:45">
      <c r="A1007" s="33"/>
      <c r="B1007" s="18"/>
      <c r="C1007" s="7"/>
      <c r="D1007" s="8" t="s">
        <v>117</v>
      </c>
      <c r="E1007" s="9" t="s">
        <v>117</v>
      </c>
      <c r="F1007" s="9" t="s">
        <v>117</v>
      </c>
      <c r="G1007" s="9" t="s">
        <v>117</v>
      </c>
      <c r="H1007" s="9" t="s">
        <v>191</v>
      </c>
      <c r="I1007" s="9" t="s">
        <v>117</v>
      </c>
      <c r="J1007" s="9" t="s">
        <v>117</v>
      </c>
      <c r="K1007" s="9" t="s">
        <v>118</v>
      </c>
      <c r="L1007" s="9" t="s">
        <v>189</v>
      </c>
      <c r="M1007" s="9" t="s">
        <v>117</v>
      </c>
      <c r="N1007" s="9" t="s">
        <v>117</v>
      </c>
      <c r="O1007" s="9" t="s">
        <v>117</v>
      </c>
      <c r="P1007" s="9" t="s">
        <v>117</v>
      </c>
      <c r="Q1007" s="9" t="s">
        <v>117</v>
      </c>
      <c r="R1007" s="113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2</v>
      </c>
    </row>
    <row r="1008" spans="1:45">
      <c r="A1008" s="33"/>
      <c r="B1008" s="18"/>
      <c r="C1008" s="7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Q1008" s="28"/>
      <c r="R1008" s="113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3</v>
      </c>
    </row>
    <row r="1009" spans="1:45">
      <c r="A1009" s="33"/>
      <c r="B1009" s="17">
        <v>1</v>
      </c>
      <c r="C1009" s="13">
        <v>1</v>
      </c>
      <c r="D1009" s="107">
        <v>4.68</v>
      </c>
      <c r="E1009" s="107">
        <v>3.54</v>
      </c>
      <c r="F1009" s="21">
        <v>4.91</v>
      </c>
      <c r="G1009" s="20">
        <v>5.1936</v>
      </c>
      <c r="H1009" s="21">
        <v>4.83</v>
      </c>
      <c r="I1009" s="20">
        <v>4.99</v>
      </c>
      <c r="J1009" s="21">
        <v>4.93</v>
      </c>
      <c r="K1009" s="107">
        <v>4.71</v>
      </c>
      <c r="L1009" s="20">
        <v>5.0266000000000002</v>
      </c>
      <c r="M1009" s="20">
        <v>4.8099999999999996</v>
      </c>
      <c r="N1009" s="20">
        <v>5.22</v>
      </c>
      <c r="O1009" s="20">
        <v>4.9400000000000004</v>
      </c>
      <c r="P1009" s="109">
        <v>4.79</v>
      </c>
      <c r="Q1009" s="107">
        <v>5.28</v>
      </c>
      <c r="R1009" s="113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0">
        <v>1</v>
      </c>
    </row>
    <row r="1010" spans="1:45">
      <c r="A1010" s="33"/>
      <c r="B1010" s="18">
        <v>1</v>
      </c>
      <c r="C1010" s="7">
        <v>2</v>
      </c>
      <c r="D1010" s="106">
        <v>4.6340000000000003</v>
      </c>
      <c r="E1010" s="106">
        <v>3.51</v>
      </c>
      <c r="F1010" s="22">
        <v>4.8599999999999994</v>
      </c>
      <c r="G1010" s="9">
        <v>5.1334</v>
      </c>
      <c r="H1010" s="22">
        <v>4.96</v>
      </c>
      <c r="I1010" s="9">
        <v>5.08</v>
      </c>
      <c r="J1010" s="22">
        <v>4.9400000000000004</v>
      </c>
      <c r="K1010" s="106">
        <v>4.63</v>
      </c>
      <c r="L1010" s="9">
        <v>4.9981</v>
      </c>
      <c r="M1010" s="104">
        <v>4.92</v>
      </c>
      <c r="N1010" s="9">
        <v>5.0199999999999996</v>
      </c>
      <c r="O1010" s="9">
        <v>4.97</v>
      </c>
      <c r="P1010" s="9">
        <v>4.8599999999999994</v>
      </c>
      <c r="Q1010" s="104">
        <v>4.87</v>
      </c>
      <c r="R1010" s="113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0" t="e">
        <v>#N/A</v>
      </c>
    </row>
    <row r="1011" spans="1:45">
      <c r="A1011" s="33"/>
      <c r="B1011" s="18">
        <v>1</v>
      </c>
      <c r="C1011" s="7">
        <v>3</v>
      </c>
      <c r="D1011" s="106">
        <v>4.6970000000000001</v>
      </c>
      <c r="E1011" s="106">
        <v>3.4299999999999997</v>
      </c>
      <c r="F1011" s="22">
        <v>4.97</v>
      </c>
      <c r="G1011" s="9">
        <v>5.1964999999999995</v>
      </c>
      <c r="H1011" s="22">
        <v>5.0599999999999996</v>
      </c>
      <c r="I1011" s="9">
        <v>5.15</v>
      </c>
      <c r="J1011" s="22">
        <v>4.8899999999999997</v>
      </c>
      <c r="K1011" s="105">
        <v>4.6100000000000003</v>
      </c>
      <c r="L1011" s="10">
        <v>5.0992999999999995</v>
      </c>
      <c r="M1011" s="10">
        <v>4.8</v>
      </c>
      <c r="N1011" s="10">
        <v>4.9000000000000004</v>
      </c>
      <c r="O1011" s="10">
        <v>4.9400000000000004</v>
      </c>
      <c r="P1011" s="10">
        <v>4.9399999999999995</v>
      </c>
      <c r="Q1011" s="105">
        <v>5.29</v>
      </c>
      <c r="R1011" s="113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0">
        <v>16</v>
      </c>
    </row>
    <row r="1012" spans="1:45">
      <c r="A1012" s="33"/>
      <c r="B1012" s="18">
        <v>1</v>
      </c>
      <c r="C1012" s="7">
        <v>4</v>
      </c>
      <c r="D1012" s="106">
        <v>4.6959999999999997</v>
      </c>
      <c r="E1012" s="106">
        <v>3.45</v>
      </c>
      <c r="F1012" s="22">
        <v>5.0500000000000007</v>
      </c>
      <c r="G1012" s="9">
        <v>5.1725000000000003</v>
      </c>
      <c r="H1012" s="22">
        <v>4.97</v>
      </c>
      <c r="I1012" s="9">
        <v>5.07</v>
      </c>
      <c r="J1012" s="22">
        <v>4.9800000000000004</v>
      </c>
      <c r="K1012" s="105">
        <v>4.57</v>
      </c>
      <c r="L1012" s="110">
        <v>4.8210999999999995</v>
      </c>
      <c r="M1012" s="10">
        <v>4.79</v>
      </c>
      <c r="N1012" s="10">
        <v>5.03</v>
      </c>
      <c r="O1012" s="10">
        <v>5.05</v>
      </c>
      <c r="P1012" s="10">
        <v>4.91</v>
      </c>
      <c r="Q1012" s="105">
        <v>5.21</v>
      </c>
      <c r="R1012" s="113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0">
        <v>4.9825390000000001</v>
      </c>
    </row>
    <row r="1013" spans="1:45">
      <c r="A1013" s="33"/>
      <c r="B1013" s="18">
        <v>1</v>
      </c>
      <c r="C1013" s="7">
        <v>5</v>
      </c>
      <c r="D1013" s="106">
        <v>4.6349999999999998</v>
      </c>
      <c r="E1013" s="106">
        <v>3.3300000000000005</v>
      </c>
      <c r="F1013" s="9">
        <v>4.93</v>
      </c>
      <c r="G1013" s="9">
        <v>5.0911999999999997</v>
      </c>
      <c r="H1013" s="9">
        <v>5.0199999999999996</v>
      </c>
      <c r="I1013" s="9">
        <v>4.91</v>
      </c>
      <c r="J1013" s="9">
        <v>5.08</v>
      </c>
      <c r="K1013" s="106">
        <v>4.57</v>
      </c>
      <c r="L1013" s="9">
        <v>4.9598000000000004</v>
      </c>
      <c r="M1013" s="9">
        <v>4.8600000000000003</v>
      </c>
      <c r="N1013" s="9">
        <v>4.95</v>
      </c>
      <c r="O1013" s="9">
        <v>5.01</v>
      </c>
      <c r="P1013" s="9">
        <v>4.93</v>
      </c>
      <c r="Q1013" s="106">
        <v>5.4899999999999993</v>
      </c>
      <c r="R1013" s="113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0">
        <v>31</v>
      </c>
    </row>
    <row r="1014" spans="1:45">
      <c r="A1014" s="33"/>
      <c r="B1014" s="19" t="s">
        <v>161</v>
      </c>
      <c r="C1014" s="11"/>
      <c r="D1014" s="23">
        <v>4.6684000000000001</v>
      </c>
      <c r="E1014" s="23">
        <v>3.4520000000000004</v>
      </c>
      <c r="F1014" s="23">
        <v>4.944</v>
      </c>
      <c r="G1014" s="23">
        <v>5.1574399999999994</v>
      </c>
      <c r="H1014" s="23">
        <v>4.9679999999999991</v>
      </c>
      <c r="I1014" s="23">
        <v>5.04</v>
      </c>
      <c r="J1014" s="23">
        <v>4.9640000000000004</v>
      </c>
      <c r="K1014" s="23">
        <v>4.6180000000000003</v>
      </c>
      <c r="L1014" s="23">
        <v>4.9809799999999997</v>
      </c>
      <c r="M1014" s="23">
        <v>4.8360000000000003</v>
      </c>
      <c r="N1014" s="23">
        <v>5.0239999999999991</v>
      </c>
      <c r="O1014" s="23">
        <v>4.9820000000000011</v>
      </c>
      <c r="P1014" s="23">
        <v>4.8860000000000001</v>
      </c>
      <c r="Q1014" s="23">
        <v>5.2279999999999998</v>
      </c>
      <c r="R1014" s="113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69"/>
    </row>
    <row r="1015" spans="1:45">
      <c r="A1015" s="33"/>
      <c r="B1015" s="2" t="s">
        <v>162</v>
      </c>
      <c r="C1015" s="31"/>
      <c r="D1015" s="10">
        <v>4.68</v>
      </c>
      <c r="E1015" s="10">
        <v>3.45</v>
      </c>
      <c r="F1015" s="10">
        <v>4.93</v>
      </c>
      <c r="G1015" s="10">
        <v>5.1725000000000003</v>
      </c>
      <c r="H1015" s="10">
        <v>4.97</v>
      </c>
      <c r="I1015" s="10">
        <v>5.07</v>
      </c>
      <c r="J1015" s="10">
        <v>4.9400000000000004</v>
      </c>
      <c r="K1015" s="10">
        <v>4.6100000000000003</v>
      </c>
      <c r="L1015" s="10">
        <v>4.9981</v>
      </c>
      <c r="M1015" s="10">
        <v>4.8099999999999996</v>
      </c>
      <c r="N1015" s="10">
        <v>5.0199999999999996</v>
      </c>
      <c r="O1015" s="10">
        <v>4.97</v>
      </c>
      <c r="P1015" s="10">
        <v>4.91</v>
      </c>
      <c r="Q1015" s="10">
        <v>5.28</v>
      </c>
      <c r="R1015" s="113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69"/>
    </row>
    <row r="1016" spans="1:45">
      <c r="A1016" s="33"/>
      <c r="B1016" s="2" t="s">
        <v>163</v>
      </c>
      <c r="C1016" s="31"/>
      <c r="D1016" s="24">
        <v>3.1674911207452396E-2</v>
      </c>
      <c r="E1016" s="24">
        <v>8.1363382427231762E-2</v>
      </c>
      <c r="F1016" s="24">
        <v>7.1274118724822255E-2</v>
      </c>
      <c r="G1016" s="24">
        <v>4.4793113309972113E-2</v>
      </c>
      <c r="H1016" s="24">
        <v>8.700574693662462E-2</v>
      </c>
      <c r="I1016" s="24">
        <v>9.2195444572928928E-2</v>
      </c>
      <c r="J1016" s="24">
        <v>7.2318738927058313E-2</v>
      </c>
      <c r="K1016" s="24">
        <v>5.7619441163551582E-2</v>
      </c>
      <c r="L1016" s="24">
        <v>0.10293700500791739</v>
      </c>
      <c r="M1016" s="24">
        <v>5.4129474410897507E-2</v>
      </c>
      <c r="N1016" s="24">
        <v>0.12177848742696695</v>
      </c>
      <c r="O1016" s="24">
        <v>4.7644516998286132E-2</v>
      </c>
      <c r="P1016" s="24">
        <v>6.1886993787063103E-2</v>
      </c>
      <c r="Q1016" s="24">
        <v>0.22565460332109313</v>
      </c>
      <c r="R1016" s="185"/>
      <c r="S1016" s="186"/>
      <c r="T1016" s="186"/>
      <c r="U1016" s="186"/>
      <c r="V1016" s="186"/>
      <c r="W1016" s="186"/>
      <c r="X1016" s="186"/>
      <c r="Y1016" s="186"/>
      <c r="Z1016" s="186"/>
      <c r="AA1016" s="186"/>
      <c r="AB1016" s="186"/>
      <c r="AC1016" s="186"/>
      <c r="AD1016" s="186"/>
      <c r="AE1016" s="186"/>
      <c r="AF1016" s="186"/>
      <c r="AG1016" s="186"/>
      <c r="AH1016" s="186"/>
      <c r="AI1016" s="186"/>
      <c r="AJ1016" s="186"/>
      <c r="AK1016" s="186"/>
      <c r="AL1016" s="186"/>
      <c r="AM1016" s="186"/>
      <c r="AN1016" s="186"/>
      <c r="AO1016" s="186"/>
      <c r="AP1016" s="186"/>
      <c r="AQ1016" s="186"/>
      <c r="AR1016" s="186"/>
      <c r="AS1016" s="70"/>
    </row>
    <row r="1017" spans="1:45">
      <c r="A1017" s="33"/>
      <c r="B1017" s="2" t="s">
        <v>83</v>
      </c>
      <c r="C1017" s="31"/>
      <c r="D1017" s="12">
        <v>6.7849608447117628E-3</v>
      </c>
      <c r="E1017" s="12">
        <v>2.3569925384481969E-2</v>
      </c>
      <c r="F1017" s="12">
        <v>1.4416286149842689E-2</v>
      </c>
      <c r="G1017" s="12">
        <v>8.6851448218441939E-3</v>
      </c>
      <c r="H1017" s="12">
        <v>1.7513234085471948E-2</v>
      </c>
      <c r="I1017" s="12">
        <v>1.82927469390732E-2</v>
      </c>
      <c r="J1017" s="12">
        <v>1.4568642007868313E-2</v>
      </c>
      <c r="K1017" s="12">
        <v>1.2477141871708874E-2</v>
      </c>
      <c r="L1017" s="12">
        <v>2.0666014520820682E-2</v>
      </c>
      <c r="M1017" s="12">
        <v>1.119302613955697E-2</v>
      </c>
      <c r="N1017" s="12">
        <v>2.4239348612055529E-2</v>
      </c>
      <c r="O1017" s="12">
        <v>9.5633313926708399E-3</v>
      </c>
      <c r="P1017" s="12">
        <v>1.2666187840168461E-2</v>
      </c>
      <c r="Q1017" s="12">
        <v>4.3162701476873212E-2</v>
      </c>
      <c r="R1017" s="113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69"/>
    </row>
    <row r="1018" spans="1:45">
      <c r="A1018" s="33"/>
      <c r="B1018" s="2" t="s">
        <v>164</v>
      </c>
      <c r="C1018" s="31"/>
      <c r="D1018" s="12">
        <v>-6.3047976142284079E-2</v>
      </c>
      <c r="E1018" s="12">
        <v>-0.30718053586735594</v>
      </c>
      <c r="F1018" s="12">
        <v>-7.7348115087508829E-3</v>
      </c>
      <c r="G1018" s="12">
        <v>3.5102785949091331E-2</v>
      </c>
      <c r="H1018" s="12">
        <v>-2.9179902053955153E-3</v>
      </c>
      <c r="I1018" s="12">
        <v>1.1532473704671364E-2</v>
      </c>
      <c r="J1018" s="12">
        <v>-3.7207937559544657E-3</v>
      </c>
      <c r="K1018" s="12">
        <v>-7.3163300879330762E-2</v>
      </c>
      <c r="L1018" s="12">
        <v>-3.1289268383050128E-4</v>
      </c>
      <c r="M1018" s="12">
        <v>-2.9410507373850869E-2</v>
      </c>
      <c r="N1018" s="12">
        <v>8.3212595024342306E-3</v>
      </c>
      <c r="O1018" s="12">
        <v>-1.0817777843763476E-4</v>
      </c>
      <c r="P1018" s="12">
        <v>-1.9375462991860215E-2</v>
      </c>
      <c r="Q1018" s="12">
        <v>4.9264240580956686E-2</v>
      </c>
      <c r="R1018" s="113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69"/>
    </row>
    <row r="1019" spans="1:45">
      <c r="A1019" s="33"/>
      <c r="B1019" s="54" t="s">
        <v>165</v>
      </c>
      <c r="C1019" s="55"/>
      <c r="D1019" s="53">
        <v>2.61</v>
      </c>
      <c r="E1019" s="53">
        <v>13.26</v>
      </c>
      <c r="F1019" s="53">
        <v>0.19</v>
      </c>
      <c r="G1019" s="53">
        <v>1.68</v>
      </c>
      <c r="H1019" s="53">
        <v>0.02</v>
      </c>
      <c r="I1019" s="53">
        <v>0.65</v>
      </c>
      <c r="J1019" s="53">
        <v>0.02</v>
      </c>
      <c r="K1019" s="53">
        <v>3.05</v>
      </c>
      <c r="L1019" s="53">
        <v>0.13</v>
      </c>
      <c r="M1019" s="53">
        <v>1.1399999999999999</v>
      </c>
      <c r="N1019" s="53">
        <v>0.51</v>
      </c>
      <c r="O1019" s="53">
        <v>0.14000000000000001</v>
      </c>
      <c r="P1019" s="53">
        <v>0.7</v>
      </c>
      <c r="Q1019" s="53">
        <v>2.29</v>
      </c>
      <c r="R1019" s="113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69"/>
    </row>
    <row r="1020" spans="1:45">
      <c r="B1020" s="34"/>
      <c r="C1020" s="19"/>
      <c r="D1020" s="29"/>
      <c r="E1020" s="29"/>
      <c r="F1020" s="29"/>
      <c r="G1020" s="29"/>
      <c r="H1020" s="29"/>
      <c r="I1020" s="29"/>
      <c r="J1020" s="29"/>
      <c r="K1020" s="29"/>
      <c r="L1020" s="29"/>
      <c r="M1020" s="29"/>
      <c r="N1020" s="29"/>
      <c r="O1020" s="29"/>
      <c r="P1020" s="29"/>
      <c r="Q1020" s="29"/>
      <c r="AS1020" s="69"/>
    </row>
    <row r="1021" spans="1:45" ht="15">
      <c r="B1021" s="37" t="s">
        <v>334</v>
      </c>
      <c r="AS1021" s="30" t="s">
        <v>182</v>
      </c>
    </row>
    <row r="1022" spans="1:45" ht="15">
      <c r="A1022" s="27" t="s">
        <v>44</v>
      </c>
      <c r="B1022" s="17" t="s">
        <v>115</v>
      </c>
      <c r="C1022" s="14" t="s">
        <v>116</v>
      </c>
      <c r="D1022" s="15" t="s">
        <v>153</v>
      </c>
      <c r="E1022" s="16" t="s">
        <v>153</v>
      </c>
      <c r="F1022" s="113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154</v>
      </c>
      <c r="C1023" s="7" t="s">
        <v>154</v>
      </c>
      <c r="D1023" s="111" t="s">
        <v>172</v>
      </c>
      <c r="E1023" s="112" t="s">
        <v>158</v>
      </c>
      <c r="F1023" s="113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3</v>
      </c>
    </row>
    <row r="1024" spans="1:45">
      <c r="A1024" s="33"/>
      <c r="B1024" s="18"/>
      <c r="C1024" s="7"/>
      <c r="D1024" s="8" t="s">
        <v>189</v>
      </c>
      <c r="E1024" s="9" t="s">
        <v>188</v>
      </c>
      <c r="F1024" s="113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0</v>
      </c>
    </row>
    <row r="1025" spans="1:45">
      <c r="A1025" s="33"/>
      <c r="B1025" s="18"/>
      <c r="C1025" s="7"/>
      <c r="D1025" s="28"/>
      <c r="E1025" s="28"/>
      <c r="F1025" s="113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0</v>
      </c>
    </row>
    <row r="1026" spans="1:45">
      <c r="A1026" s="33"/>
      <c r="B1026" s="17">
        <v>1</v>
      </c>
      <c r="C1026" s="13">
        <v>1</v>
      </c>
      <c r="D1026" s="187">
        <v>78.400000000000006</v>
      </c>
      <c r="E1026" s="187">
        <v>64</v>
      </c>
      <c r="F1026" s="190"/>
      <c r="G1026" s="191"/>
      <c r="H1026" s="191"/>
      <c r="I1026" s="191"/>
      <c r="J1026" s="191"/>
      <c r="K1026" s="191"/>
      <c r="L1026" s="191"/>
      <c r="M1026" s="191"/>
      <c r="N1026" s="191"/>
      <c r="O1026" s="191"/>
      <c r="P1026" s="191"/>
      <c r="Q1026" s="191"/>
      <c r="R1026" s="191"/>
      <c r="S1026" s="191"/>
      <c r="T1026" s="191"/>
      <c r="U1026" s="191"/>
      <c r="V1026" s="191"/>
      <c r="W1026" s="191"/>
      <c r="X1026" s="191"/>
      <c r="Y1026" s="191"/>
      <c r="Z1026" s="191"/>
      <c r="AA1026" s="191"/>
      <c r="AB1026" s="191"/>
      <c r="AC1026" s="191"/>
      <c r="AD1026" s="191"/>
      <c r="AE1026" s="191"/>
      <c r="AF1026" s="191"/>
      <c r="AG1026" s="191"/>
      <c r="AH1026" s="191"/>
      <c r="AI1026" s="191"/>
      <c r="AJ1026" s="191"/>
      <c r="AK1026" s="191"/>
      <c r="AL1026" s="191"/>
      <c r="AM1026" s="191"/>
      <c r="AN1026" s="191"/>
      <c r="AO1026" s="191"/>
      <c r="AP1026" s="191"/>
      <c r="AQ1026" s="191"/>
      <c r="AR1026" s="191"/>
      <c r="AS1026" s="192">
        <v>1</v>
      </c>
    </row>
    <row r="1027" spans="1:45">
      <c r="A1027" s="33"/>
      <c r="B1027" s="18">
        <v>1</v>
      </c>
      <c r="C1027" s="7">
        <v>2</v>
      </c>
      <c r="D1027" s="193">
        <v>77</v>
      </c>
      <c r="E1027" s="193">
        <v>79</v>
      </c>
      <c r="F1027" s="190"/>
      <c r="G1027" s="191"/>
      <c r="H1027" s="191"/>
      <c r="I1027" s="191"/>
      <c r="J1027" s="191"/>
      <c r="K1027" s="191"/>
      <c r="L1027" s="191"/>
      <c r="M1027" s="191"/>
      <c r="N1027" s="191"/>
      <c r="O1027" s="191"/>
      <c r="P1027" s="191"/>
      <c r="Q1027" s="191"/>
      <c r="R1027" s="191"/>
      <c r="S1027" s="191"/>
      <c r="T1027" s="191"/>
      <c r="U1027" s="191"/>
      <c r="V1027" s="191"/>
      <c r="W1027" s="191"/>
      <c r="X1027" s="191"/>
      <c r="Y1027" s="191"/>
      <c r="Z1027" s="191"/>
      <c r="AA1027" s="191"/>
      <c r="AB1027" s="191"/>
      <c r="AC1027" s="191"/>
      <c r="AD1027" s="191"/>
      <c r="AE1027" s="191"/>
      <c r="AF1027" s="191"/>
      <c r="AG1027" s="191"/>
      <c r="AH1027" s="191"/>
      <c r="AI1027" s="191"/>
      <c r="AJ1027" s="191"/>
      <c r="AK1027" s="191"/>
      <c r="AL1027" s="191"/>
      <c r="AM1027" s="191"/>
      <c r="AN1027" s="191"/>
      <c r="AO1027" s="191"/>
      <c r="AP1027" s="191"/>
      <c r="AQ1027" s="191"/>
      <c r="AR1027" s="191"/>
      <c r="AS1027" s="192">
        <v>4</v>
      </c>
    </row>
    <row r="1028" spans="1:45">
      <c r="A1028" s="33"/>
      <c r="B1028" s="18">
        <v>1</v>
      </c>
      <c r="C1028" s="7">
        <v>3</v>
      </c>
      <c r="D1028" s="193">
        <v>84.1</v>
      </c>
      <c r="E1028" s="193">
        <v>66</v>
      </c>
      <c r="F1028" s="190"/>
      <c r="G1028" s="191"/>
      <c r="H1028" s="191"/>
      <c r="I1028" s="191"/>
      <c r="J1028" s="191"/>
      <c r="K1028" s="191"/>
      <c r="L1028" s="191"/>
      <c r="M1028" s="191"/>
      <c r="N1028" s="191"/>
      <c r="O1028" s="191"/>
      <c r="P1028" s="191"/>
      <c r="Q1028" s="191"/>
      <c r="R1028" s="191"/>
      <c r="S1028" s="191"/>
      <c r="T1028" s="191"/>
      <c r="U1028" s="191"/>
      <c r="V1028" s="191"/>
      <c r="W1028" s="191"/>
      <c r="X1028" s="191"/>
      <c r="Y1028" s="191"/>
      <c r="Z1028" s="191"/>
      <c r="AA1028" s="191"/>
      <c r="AB1028" s="191"/>
      <c r="AC1028" s="191"/>
      <c r="AD1028" s="191"/>
      <c r="AE1028" s="191"/>
      <c r="AF1028" s="191"/>
      <c r="AG1028" s="191"/>
      <c r="AH1028" s="191"/>
      <c r="AI1028" s="191"/>
      <c r="AJ1028" s="191"/>
      <c r="AK1028" s="191"/>
      <c r="AL1028" s="191"/>
      <c r="AM1028" s="191"/>
      <c r="AN1028" s="191"/>
      <c r="AO1028" s="191"/>
      <c r="AP1028" s="191"/>
      <c r="AQ1028" s="191"/>
      <c r="AR1028" s="191"/>
      <c r="AS1028" s="192">
        <v>16</v>
      </c>
    </row>
    <row r="1029" spans="1:45">
      <c r="A1029" s="33"/>
      <c r="B1029" s="18">
        <v>1</v>
      </c>
      <c r="C1029" s="7">
        <v>4</v>
      </c>
      <c r="D1029" s="193">
        <v>75.900000000000006</v>
      </c>
      <c r="E1029" s="193">
        <v>68</v>
      </c>
      <c r="F1029" s="190"/>
      <c r="G1029" s="191"/>
      <c r="H1029" s="191"/>
      <c r="I1029" s="191"/>
      <c r="J1029" s="191"/>
      <c r="K1029" s="191"/>
      <c r="L1029" s="191"/>
      <c r="M1029" s="191"/>
      <c r="N1029" s="191"/>
      <c r="O1029" s="191"/>
      <c r="P1029" s="191"/>
      <c r="Q1029" s="191"/>
      <c r="R1029" s="191"/>
      <c r="S1029" s="191"/>
      <c r="T1029" s="191"/>
      <c r="U1029" s="191"/>
      <c r="V1029" s="191"/>
      <c r="W1029" s="191"/>
      <c r="X1029" s="191"/>
      <c r="Y1029" s="191"/>
      <c r="Z1029" s="191"/>
      <c r="AA1029" s="191"/>
      <c r="AB1029" s="191"/>
      <c r="AC1029" s="191"/>
      <c r="AD1029" s="191"/>
      <c r="AE1029" s="191"/>
      <c r="AF1029" s="191"/>
      <c r="AG1029" s="191"/>
      <c r="AH1029" s="191"/>
      <c r="AI1029" s="191"/>
      <c r="AJ1029" s="191"/>
      <c r="AK1029" s="191"/>
      <c r="AL1029" s="191"/>
      <c r="AM1029" s="191"/>
      <c r="AN1029" s="191"/>
      <c r="AO1029" s="191"/>
      <c r="AP1029" s="191"/>
      <c r="AQ1029" s="191"/>
      <c r="AR1029" s="191"/>
      <c r="AS1029" s="192">
        <v>74.045000000000002</v>
      </c>
    </row>
    <row r="1030" spans="1:45">
      <c r="A1030" s="33"/>
      <c r="B1030" s="18">
        <v>1</v>
      </c>
      <c r="C1030" s="7">
        <v>5</v>
      </c>
      <c r="D1030" s="193">
        <v>78.8</v>
      </c>
      <c r="E1030" s="202">
        <v>112</v>
      </c>
      <c r="F1030" s="190"/>
      <c r="G1030" s="191"/>
      <c r="H1030" s="191"/>
      <c r="I1030" s="191"/>
      <c r="J1030" s="191"/>
      <c r="K1030" s="191"/>
      <c r="L1030" s="191"/>
      <c r="M1030" s="191"/>
      <c r="N1030" s="191"/>
      <c r="O1030" s="191"/>
      <c r="P1030" s="191"/>
      <c r="Q1030" s="191"/>
      <c r="R1030" s="191"/>
      <c r="S1030" s="191"/>
      <c r="T1030" s="191"/>
      <c r="U1030" s="191"/>
      <c r="V1030" s="191"/>
      <c r="W1030" s="191"/>
      <c r="X1030" s="191"/>
      <c r="Y1030" s="191"/>
      <c r="Z1030" s="191"/>
      <c r="AA1030" s="191"/>
      <c r="AB1030" s="191"/>
      <c r="AC1030" s="191"/>
      <c r="AD1030" s="191"/>
      <c r="AE1030" s="191"/>
      <c r="AF1030" s="191"/>
      <c r="AG1030" s="191"/>
      <c r="AH1030" s="191"/>
      <c r="AI1030" s="191"/>
      <c r="AJ1030" s="191"/>
      <c r="AK1030" s="191"/>
      <c r="AL1030" s="191"/>
      <c r="AM1030" s="191"/>
      <c r="AN1030" s="191"/>
      <c r="AO1030" s="191"/>
      <c r="AP1030" s="191"/>
      <c r="AQ1030" s="191"/>
      <c r="AR1030" s="191"/>
      <c r="AS1030" s="192">
        <v>28</v>
      </c>
    </row>
    <row r="1031" spans="1:45">
      <c r="A1031" s="33"/>
      <c r="B1031" s="19" t="s">
        <v>161</v>
      </c>
      <c r="C1031" s="11"/>
      <c r="D1031" s="198">
        <v>78.84</v>
      </c>
      <c r="E1031" s="198">
        <v>77.8</v>
      </c>
      <c r="F1031" s="190"/>
      <c r="G1031" s="191"/>
      <c r="H1031" s="191"/>
      <c r="I1031" s="191"/>
      <c r="J1031" s="191"/>
      <c r="K1031" s="191"/>
      <c r="L1031" s="191"/>
      <c r="M1031" s="191"/>
      <c r="N1031" s="191"/>
      <c r="O1031" s="191"/>
      <c r="P1031" s="191"/>
      <c r="Q1031" s="191"/>
      <c r="R1031" s="191"/>
      <c r="S1031" s="191"/>
      <c r="T1031" s="191"/>
      <c r="U1031" s="191"/>
      <c r="V1031" s="191"/>
      <c r="W1031" s="191"/>
      <c r="X1031" s="191"/>
      <c r="Y1031" s="191"/>
      <c r="Z1031" s="191"/>
      <c r="AA1031" s="191"/>
      <c r="AB1031" s="191"/>
      <c r="AC1031" s="191"/>
      <c r="AD1031" s="191"/>
      <c r="AE1031" s="191"/>
      <c r="AF1031" s="191"/>
      <c r="AG1031" s="191"/>
      <c r="AH1031" s="191"/>
      <c r="AI1031" s="191"/>
      <c r="AJ1031" s="191"/>
      <c r="AK1031" s="191"/>
      <c r="AL1031" s="191"/>
      <c r="AM1031" s="191"/>
      <c r="AN1031" s="191"/>
      <c r="AO1031" s="191"/>
      <c r="AP1031" s="191"/>
      <c r="AQ1031" s="191"/>
      <c r="AR1031" s="191"/>
      <c r="AS1031" s="199"/>
    </row>
    <row r="1032" spans="1:45">
      <c r="A1032" s="33"/>
      <c r="B1032" s="2" t="s">
        <v>162</v>
      </c>
      <c r="C1032" s="31"/>
      <c r="D1032" s="200">
        <v>78.400000000000006</v>
      </c>
      <c r="E1032" s="200">
        <v>68</v>
      </c>
      <c r="F1032" s="190"/>
      <c r="G1032" s="191"/>
      <c r="H1032" s="191"/>
      <c r="I1032" s="191"/>
      <c r="J1032" s="191"/>
      <c r="K1032" s="191"/>
      <c r="L1032" s="191"/>
      <c r="M1032" s="191"/>
      <c r="N1032" s="191"/>
      <c r="O1032" s="191"/>
      <c r="P1032" s="191"/>
      <c r="Q1032" s="191"/>
      <c r="R1032" s="191"/>
      <c r="S1032" s="191"/>
      <c r="T1032" s="191"/>
      <c r="U1032" s="191"/>
      <c r="V1032" s="191"/>
      <c r="W1032" s="191"/>
      <c r="X1032" s="191"/>
      <c r="Y1032" s="191"/>
      <c r="Z1032" s="191"/>
      <c r="AA1032" s="191"/>
      <c r="AB1032" s="191"/>
      <c r="AC1032" s="191"/>
      <c r="AD1032" s="191"/>
      <c r="AE1032" s="191"/>
      <c r="AF1032" s="191"/>
      <c r="AG1032" s="191"/>
      <c r="AH1032" s="191"/>
      <c r="AI1032" s="191"/>
      <c r="AJ1032" s="191"/>
      <c r="AK1032" s="191"/>
      <c r="AL1032" s="191"/>
      <c r="AM1032" s="191"/>
      <c r="AN1032" s="191"/>
      <c r="AO1032" s="191"/>
      <c r="AP1032" s="191"/>
      <c r="AQ1032" s="191"/>
      <c r="AR1032" s="191"/>
      <c r="AS1032" s="199"/>
    </row>
    <row r="1033" spans="1:45">
      <c r="A1033" s="33"/>
      <c r="B1033" s="2" t="s">
        <v>163</v>
      </c>
      <c r="C1033" s="31"/>
      <c r="D1033" s="200">
        <v>3.1580056998048587</v>
      </c>
      <c r="E1033" s="200">
        <v>19.979989989987477</v>
      </c>
      <c r="F1033" s="190"/>
      <c r="G1033" s="191"/>
      <c r="H1033" s="191"/>
      <c r="I1033" s="191"/>
      <c r="J1033" s="191"/>
      <c r="K1033" s="191"/>
      <c r="L1033" s="191"/>
      <c r="M1033" s="191"/>
      <c r="N1033" s="191"/>
      <c r="O1033" s="191"/>
      <c r="P1033" s="191"/>
      <c r="Q1033" s="191"/>
      <c r="R1033" s="191"/>
      <c r="S1033" s="191"/>
      <c r="T1033" s="191"/>
      <c r="U1033" s="191"/>
      <c r="V1033" s="191"/>
      <c r="W1033" s="191"/>
      <c r="X1033" s="191"/>
      <c r="Y1033" s="191"/>
      <c r="Z1033" s="191"/>
      <c r="AA1033" s="191"/>
      <c r="AB1033" s="191"/>
      <c r="AC1033" s="191"/>
      <c r="AD1033" s="191"/>
      <c r="AE1033" s="191"/>
      <c r="AF1033" s="191"/>
      <c r="AG1033" s="191"/>
      <c r="AH1033" s="191"/>
      <c r="AI1033" s="191"/>
      <c r="AJ1033" s="191"/>
      <c r="AK1033" s="191"/>
      <c r="AL1033" s="191"/>
      <c r="AM1033" s="191"/>
      <c r="AN1033" s="191"/>
      <c r="AO1033" s="191"/>
      <c r="AP1033" s="191"/>
      <c r="AQ1033" s="191"/>
      <c r="AR1033" s="191"/>
      <c r="AS1033" s="199"/>
    </row>
    <row r="1034" spans="1:45">
      <c r="A1034" s="33"/>
      <c r="B1034" s="2" t="s">
        <v>83</v>
      </c>
      <c r="C1034" s="31"/>
      <c r="D1034" s="12">
        <v>4.0055881529741988E-2</v>
      </c>
      <c r="E1034" s="12">
        <v>0.25681221066821952</v>
      </c>
      <c r="F1034" s="113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69"/>
    </row>
    <row r="1035" spans="1:45">
      <c r="A1035" s="33"/>
      <c r="B1035" s="2" t="s">
        <v>164</v>
      </c>
      <c r="C1035" s="31"/>
      <c r="D1035" s="12">
        <v>6.4757917482611838E-2</v>
      </c>
      <c r="E1035" s="12">
        <v>5.0712404618812768E-2</v>
      </c>
      <c r="F1035" s="113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69"/>
    </row>
    <row r="1036" spans="1:45">
      <c r="A1036" s="33"/>
      <c r="B1036" s="54" t="s">
        <v>165</v>
      </c>
      <c r="C1036" s="55"/>
      <c r="D1036" s="53">
        <v>0.67</v>
      </c>
      <c r="E1036" s="53">
        <v>0.67</v>
      </c>
      <c r="F1036" s="113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69"/>
    </row>
    <row r="1037" spans="1:45">
      <c r="B1037" s="34"/>
      <c r="C1037" s="19"/>
      <c r="D1037" s="29"/>
      <c r="E1037" s="29"/>
      <c r="AS1037" s="69"/>
    </row>
    <row r="1038" spans="1:45">
      <c r="AS1038" s="69"/>
    </row>
    <row r="1039" spans="1:45">
      <c r="AS1039" s="69"/>
    </row>
    <row r="1040" spans="1:45">
      <c r="AS1040" s="69"/>
    </row>
    <row r="1041" spans="45:45">
      <c r="AS1041" s="69"/>
    </row>
    <row r="1042" spans="45:45">
      <c r="AS1042" s="69"/>
    </row>
    <row r="1043" spans="45:45">
      <c r="AS1043" s="69"/>
    </row>
    <row r="1044" spans="45:45">
      <c r="AS1044" s="69"/>
    </row>
    <row r="1045" spans="45:45">
      <c r="AS1045" s="69"/>
    </row>
    <row r="1046" spans="45:45">
      <c r="AS1046" s="69"/>
    </row>
    <row r="1047" spans="45:45">
      <c r="AS1047" s="69"/>
    </row>
    <row r="1048" spans="45:45">
      <c r="AS1048" s="69"/>
    </row>
    <row r="1049" spans="45:45">
      <c r="AS1049" s="69"/>
    </row>
    <row r="1050" spans="45:45">
      <c r="AS1050" s="69"/>
    </row>
    <row r="1051" spans="45:45">
      <c r="AS1051" s="69"/>
    </row>
    <row r="1052" spans="45:45">
      <c r="AS1052" s="69"/>
    </row>
    <row r="1053" spans="45:45">
      <c r="AS1053" s="69"/>
    </row>
    <row r="1054" spans="45:45">
      <c r="AS1054" s="69"/>
    </row>
    <row r="1055" spans="45:45">
      <c r="AS1055" s="69"/>
    </row>
    <row r="1056" spans="45:45">
      <c r="AS1056" s="69"/>
    </row>
    <row r="1057" spans="45:45">
      <c r="AS1057" s="69"/>
    </row>
    <row r="1058" spans="45:45">
      <c r="AS1058" s="69"/>
    </row>
    <row r="1059" spans="45:45">
      <c r="AS1059" s="69"/>
    </row>
    <row r="1060" spans="45:45">
      <c r="AS1060" s="69"/>
    </row>
    <row r="1061" spans="45:45">
      <c r="AS1061" s="69"/>
    </row>
    <row r="1062" spans="45:45">
      <c r="AS1062" s="69"/>
    </row>
    <row r="1063" spans="45:45">
      <c r="AS1063" s="69"/>
    </row>
    <row r="1064" spans="45:45">
      <c r="AS1064" s="69"/>
    </row>
    <row r="1065" spans="45:45">
      <c r="AS1065" s="69"/>
    </row>
    <row r="1066" spans="45:45">
      <c r="AS1066" s="69"/>
    </row>
    <row r="1067" spans="45:45">
      <c r="AS1067" s="69"/>
    </row>
    <row r="1068" spans="45:45">
      <c r="AS1068" s="69"/>
    </row>
    <row r="1069" spans="45:45">
      <c r="AS1069" s="69"/>
    </row>
    <row r="1070" spans="45:45">
      <c r="AS1070" s="69"/>
    </row>
    <row r="1071" spans="45:45">
      <c r="AS1071" s="69"/>
    </row>
    <row r="1072" spans="45:45">
      <c r="AS1072" s="69"/>
    </row>
    <row r="1073" spans="45:45">
      <c r="AS1073" s="69"/>
    </row>
    <row r="1074" spans="45:45">
      <c r="AS1074" s="69"/>
    </row>
    <row r="1075" spans="45:45">
      <c r="AS1075" s="69"/>
    </row>
    <row r="1076" spans="45:45">
      <c r="AS1076" s="69"/>
    </row>
    <row r="1077" spans="45:45">
      <c r="AS1077" s="69"/>
    </row>
    <row r="1078" spans="45:45">
      <c r="AS1078" s="69"/>
    </row>
    <row r="1079" spans="45:45">
      <c r="AS1079" s="69"/>
    </row>
    <row r="1080" spans="45:45">
      <c r="AS1080" s="69"/>
    </row>
    <row r="1081" spans="45:45">
      <c r="AS1081" s="69"/>
    </row>
    <row r="1082" spans="45:45">
      <c r="AS1082" s="69"/>
    </row>
    <row r="1083" spans="45:45">
      <c r="AS1083" s="69"/>
    </row>
    <row r="1084" spans="45:45">
      <c r="AS1084" s="69"/>
    </row>
    <row r="1085" spans="45:45">
      <c r="AS1085" s="69"/>
    </row>
    <row r="1086" spans="45:45">
      <c r="AS1086" s="69"/>
    </row>
    <row r="1087" spans="45:45">
      <c r="AS1087" s="70"/>
    </row>
    <row r="1088" spans="45:45">
      <c r="AS1088" s="71"/>
    </row>
    <row r="1089" spans="45:45">
      <c r="AS1089" s="71"/>
    </row>
    <row r="1090" spans="45:45">
      <c r="AS1090" s="71"/>
    </row>
    <row r="1091" spans="45:45">
      <c r="AS1091" s="71"/>
    </row>
    <row r="1092" spans="45:45">
      <c r="AS1092" s="71"/>
    </row>
    <row r="1093" spans="45:45">
      <c r="AS1093" s="71"/>
    </row>
    <row r="1094" spans="45:45">
      <c r="AS1094" s="71"/>
    </row>
    <row r="1095" spans="45:45">
      <c r="AS1095" s="71"/>
    </row>
    <row r="1096" spans="45:45">
      <c r="AS1096" s="71"/>
    </row>
    <row r="1097" spans="45:45">
      <c r="AS1097" s="71"/>
    </row>
    <row r="1098" spans="45:45">
      <c r="AS1098" s="71"/>
    </row>
    <row r="1099" spans="45:45">
      <c r="AS1099" s="71"/>
    </row>
    <row r="1100" spans="45:45">
      <c r="AS1100" s="71"/>
    </row>
    <row r="1101" spans="45:45">
      <c r="AS1101" s="71"/>
    </row>
    <row r="1102" spans="45:45">
      <c r="AS1102" s="71"/>
    </row>
    <row r="1103" spans="45:45">
      <c r="AS1103" s="71"/>
    </row>
    <row r="1104" spans="45:45">
      <c r="AS1104" s="71"/>
    </row>
    <row r="1105" spans="45:45">
      <c r="AS1105" s="71"/>
    </row>
    <row r="1106" spans="45:45">
      <c r="AS1106" s="71"/>
    </row>
    <row r="1107" spans="45:45">
      <c r="AS1107" s="71"/>
    </row>
    <row r="1108" spans="45:45">
      <c r="AS1108" s="71"/>
    </row>
    <row r="1109" spans="45:45">
      <c r="AS1109" s="71"/>
    </row>
    <row r="1110" spans="45:45">
      <c r="AS1110" s="71"/>
    </row>
    <row r="1111" spans="45:45">
      <c r="AS1111" s="71"/>
    </row>
    <row r="1112" spans="45:45">
      <c r="AS1112" s="71"/>
    </row>
    <row r="1113" spans="45:45">
      <c r="AS1113" s="71"/>
    </row>
    <row r="1114" spans="45:45">
      <c r="AS1114" s="71"/>
    </row>
    <row r="1115" spans="45:45">
      <c r="AS1115" s="71"/>
    </row>
    <row r="1116" spans="45:45">
      <c r="AS1116" s="71"/>
    </row>
    <row r="1117" spans="45:45">
      <c r="AS1117" s="71"/>
    </row>
    <row r="1118" spans="45:45">
      <c r="AS1118" s="71"/>
    </row>
    <row r="1119" spans="45:45">
      <c r="AS1119" s="71"/>
    </row>
    <row r="1120" spans="45:45">
      <c r="AS1120" s="71"/>
    </row>
    <row r="1121" spans="45:45">
      <c r="AS1121" s="71"/>
    </row>
  </sheetData>
  <dataConsolidate/>
  <conditionalFormatting sqref="C28:C31 C34 C62:C65 C68 C79:C82 C85 C96:C99 C102 C113:C116 C119 C147:C150 C153 C181:C184 C187 C198:C201 C204 C232:C235 C238 C249:C252 C255 C266:C269 C272 C300:C303 C306 C317:C320 C323 C334:C337 C340 C351:C354 C357 C368:C371 C374 C385:C388 C391 C402:C405 C408 C419:C422 C425 C436:C439 C442 C453:C456 C459 C470:C473 C476 C504:C507 C510 C521:C524 C527 C538:C541 C544 C555:C558 C561 C572:C575 C578 C589:C592 C595 C606:C609 C612 C640:C643 C646 C657:C660 C663 C674:C677 C680 C691:C694 C697 C725:C728 C731 C742:C745 C748 C759:C762 C765 C776:C779 C782 C793:C796 C799 C810:C813 C816 C827:C830 C833 C844:C847 C850 C861:C864 C867 C878:C881 C884 C895:C898 C901 C912:C915 C918 C929:C932 C935 C946:C949 C952 C963:C966 C969 C980:C983 C986 C997:C1000 C1003 C1031:C1034 C1037 C16:Q17 C2:Q14 D19:O34 C51:Q51 C45:Q48 R36:R51 D53:D68 D70:O85 D87:E102 D104:O119 C136:Q136 C130:Q133 D138:E153 C170:Q170 C164:Q167 D172:E187 D189:D204 C221:Q221 C215:Q218 D223:D238 D240:D255 D257:D272 C289:Q289 C283:Q286 R274:R289 D291:D306 D308:D323 D325:D340 D342:E357 D359:D374 D376:D391 D393:D408 D410:E425 D427:E442 D444:E459 D461:D476 C493:Q493 C487:Q490 R478:R493 D495:E510 D512:E527 D529:E544 D546:E561 D563:D578 D580:E595 D597:E612 C629:Q629 C623:Q626 D631:D646 D648:E663 D665:D680 D682:M697 C714:Q714 C708:Q711 R699:R714 D716:E731 D733:D748 D750:D765 D767:E782 D784:E799 D801:E816 D818:D833 D835:D850 D852:E867 D869:E884 D886:D901 D903:D918 D920:E935 D937:E952 D954:E969 D971:E986 D988:D1003 C1020:Q1020 C1014:Q1017 D1022:E1037">
    <cfRule type="expression" dxfId="498" priority="1339" stopIfTrue="1">
      <formula>AND(ISBLANK(INDIRECT(Anlyt_LabRefLastCol)),ISBLANK(INDIRECT(Anlyt_LabRefThisCol)))</formula>
    </cfRule>
    <cfRule type="expression" dxfId="497" priority="1340">
      <formula>ISBLANK(INDIRECT(Anlyt_LabRefThisCol))</formula>
    </cfRule>
  </conditionalFormatting>
  <conditionalFormatting sqref="B6:Q10 B23:O27 B40:R44 B57:D61 B74:O78 B91:E95 B108:O112 B125:Q129 B142:E146 B159:Q163 B176:E180 B193:D197 B210:Q214 B227:D231 B244:D248 B261:D265 B278:R282 B295:D299 B312:D316 B329:D333 B346:E350 B363:D367 B380:D384 B397:D401 B414:E418 B431:E435 B448:E452 B465:D469 B482:R486 B499:E503 B516:E520 B533:E537 B550:E554 B567:D571 B584:E588 B601:E605 B618:Q622 B635:D639 B652:E656 B669:D673 B686:M690 B703:R707 B720:E724 B737:D741 B754:D758 B771:E775 B788:E792 B805:E809 B822:D826 B839:D843 B856:E860 B873:E877 B890:D894 B907:D911 B924:E928 B941:E945 B958:E962 B975:E979 B992:D996 B1009:Q1013 B1026:E1030">
    <cfRule type="expression" dxfId="496" priority="1341">
      <formula>AND($B6&lt;&gt;$B5,NOT(ISBLANK(INDIRECT(Anlyt_LabRefThisCol))))</formula>
    </cfRule>
  </conditionalFormatting>
  <conditionalFormatting sqref="C15:Q15">
    <cfRule type="expression" dxfId="495" priority="1323" stopIfTrue="1">
      <formula>AND(ISBLANK(INDIRECT(Anlyt_LabRefLastCol)),ISBLANK(INDIRECT(Anlyt_LabRefThisCol)))</formula>
    </cfRule>
    <cfRule type="expression" dxfId="494" priority="1324">
      <formula>ISBLANK(INDIRECT(Anlyt_LabRefThisCol))</formula>
    </cfRule>
  </conditionalFormatting>
  <conditionalFormatting sqref="C19:C27 C33">
    <cfRule type="expression" dxfId="493" priority="1317" stopIfTrue="1">
      <formula>AND(ISBLANK(INDIRECT(Anlyt_LabRefLastCol)),ISBLANK(INDIRECT(Anlyt_LabRefThisCol)))</formula>
    </cfRule>
    <cfRule type="expression" dxfId="492" priority="1318">
      <formula>ISBLANK(INDIRECT(Anlyt_LabRefThisCol))</formula>
    </cfRule>
  </conditionalFormatting>
  <conditionalFormatting sqref="C32">
    <cfRule type="expression" dxfId="491" priority="1301" stopIfTrue="1">
      <formula>AND(ISBLANK(INDIRECT(Anlyt_LabRefLastCol)),ISBLANK(INDIRECT(Anlyt_LabRefThisCol)))</formula>
    </cfRule>
    <cfRule type="expression" dxfId="490" priority="1302">
      <formula>ISBLANK(INDIRECT(Anlyt_LabRefThisCol))</formula>
    </cfRule>
  </conditionalFormatting>
  <conditionalFormatting sqref="C50:Q50 C36:Q44">
    <cfRule type="expression" dxfId="489" priority="1295" stopIfTrue="1">
      <formula>AND(ISBLANK(INDIRECT(Anlyt_LabRefLastCol)),ISBLANK(INDIRECT(Anlyt_LabRefThisCol)))</formula>
    </cfRule>
    <cfRule type="expression" dxfId="488" priority="1296">
      <formula>ISBLANK(INDIRECT(Anlyt_LabRefThisCol))</formula>
    </cfRule>
  </conditionalFormatting>
  <conditionalFormatting sqref="C49:Q49">
    <cfRule type="expression" dxfId="487" priority="1279" stopIfTrue="1">
      <formula>AND(ISBLANK(INDIRECT(Anlyt_LabRefLastCol)),ISBLANK(INDIRECT(Anlyt_LabRefThisCol)))</formula>
    </cfRule>
    <cfRule type="expression" dxfId="486" priority="1280">
      <formula>ISBLANK(INDIRECT(Anlyt_LabRefThisCol))</formula>
    </cfRule>
  </conditionalFormatting>
  <conditionalFormatting sqref="C53:C61 C67">
    <cfRule type="expression" dxfId="485" priority="1273" stopIfTrue="1">
      <formula>AND(ISBLANK(INDIRECT(Anlyt_LabRefLastCol)),ISBLANK(INDIRECT(Anlyt_LabRefThisCol)))</formula>
    </cfRule>
    <cfRule type="expression" dxfId="484" priority="1274">
      <formula>ISBLANK(INDIRECT(Anlyt_LabRefThisCol))</formula>
    </cfRule>
  </conditionalFormatting>
  <conditionalFormatting sqref="C66">
    <cfRule type="expression" dxfId="483" priority="1257" stopIfTrue="1">
      <formula>AND(ISBLANK(INDIRECT(Anlyt_LabRefLastCol)),ISBLANK(INDIRECT(Anlyt_LabRefThisCol)))</formula>
    </cfRule>
    <cfRule type="expression" dxfId="482" priority="1258">
      <formula>ISBLANK(INDIRECT(Anlyt_LabRefThisCol))</formula>
    </cfRule>
  </conditionalFormatting>
  <conditionalFormatting sqref="C70:C78 C84">
    <cfRule type="expression" dxfId="481" priority="1251" stopIfTrue="1">
      <formula>AND(ISBLANK(INDIRECT(Anlyt_LabRefLastCol)),ISBLANK(INDIRECT(Anlyt_LabRefThisCol)))</formula>
    </cfRule>
    <cfRule type="expression" dxfId="480" priority="1252">
      <formula>ISBLANK(INDIRECT(Anlyt_LabRefThisCol))</formula>
    </cfRule>
  </conditionalFormatting>
  <conditionalFormatting sqref="C83">
    <cfRule type="expression" dxfId="479" priority="1235" stopIfTrue="1">
      <formula>AND(ISBLANK(INDIRECT(Anlyt_LabRefLastCol)),ISBLANK(INDIRECT(Anlyt_LabRefThisCol)))</formula>
    </cfRule>
    <cfRule type="expression" dxfId="478" priority="1236">
      <formula>ISBLANK(INDIRECT(Anlyt_LabRefThisCol))</formula>
    </cfRule>
  </conditionalFormatting>
  <conditionalFormatting sqref="C87:C95 C101">
    <cfRule type="expression" dxfId="477" priority="1229" stopIfTrue="1">
      <formula>AND(ISBLANK(INDIRECT(Anlyt_LabRefLastCol)),ISBLANK(INDIRECT(Anlyt_LabRefThisCol)))</formula>
    </cfRule>
    <cfRule type="expression" dxfId="476" priority="1230">
      <formula>ISBLANK(INDIRECT(Anlyt_LabRefThisCol))</formula>
    </cfRule>
  </conditionalFormatting>
  <conditionalFormatting sqref="C100">
    <cfRule type="expression" dxfId="475" priority="1213" stopIfTrue="1">
      <formula>AND(ISBLANK(INDIRECT(Anlyt_LabRefLastCol)),ISBLANK(INDIRECT(Anlyt_LabRefThisCol)))</formula>
    </cfRule>
    <cfRule type="expression" dxfId="474" priority="1214">
      <formula>ISBLANK(INDIRECT(Anlyt_LabRefThisCol))</formula>
    </cfRule>
  </conditionalFormatting>
  <conditionalFormatting sqref="C104:C112 C118">
    <cfRule type="expression" dxfId="473" priority="1207" stopIfTrue="1">
      <formula>AND(ISBLANK(INDIRECT(Anlyt_LabRefLastCol)),ISBLANK(INDIRECT(Anlyt_LabRefThisCol)))</formula>
    </cfRule>
    <cfRule type="expression" dxfId="472" priority="1208">
      <formula>ISBLANK(INDIRECT(Anlyt_LabRefThisCol))</formula>
    </cfRule>
  </conditionalFormatting>
  <conditionalFormatting sqref="C117">
    <cfRule type="expression" dxfId="471" priority="1191" stopIfTrue="1">
      <formula>AND(ISBLANK(INDIRECT(Anlyt_LabRefLastCol)),ISBLANK(INDIRECT(Anlyt_LabRefThisCol)))</formula>
    </cfRule>
    <cfRule type="expression" dxfId="470" priority="1192">
      <formula>ISBLANK(INDIRECT(Anlyt_LabRefThisCol))</formula>
    </cfRule>
  </conditionalFormatting>
  <conditionalFormatting sqref="C135:Q135 C121:Q129">
    <cfRule type="expression" dxfId="469" priority="1185" stopIfTrue="1">
      <formula>AND(ISBLANK(INDIRECT(Anlyt_LabRefLastCol)),ISBLANK(INDIRECT(Anlyt_LabRefThisCol)))</formula>
    </cfRule>
    <cfRule type="expression" dxfId="468" priority="1186">
      <formula>ISBLANK(INDIRECT(Anlyt_LabRefThisCol))</formula>
    </cfRule>
  </conditionalFormatting>
  <conditionalFormatting sqref="C134:Q134">
    <cfRule type="expression" dxfId="467" priority="1169" stopIfTrue="1">
      <formula>AND(ISBLANK(INDIRECT(Anlyt_LabRefLastCol)),ISBLANK(INDIRECT(Anlyt_LabRefThisCol)))</formula>
    </cfRule>
    <cfRule type="expression" dxfId="466" priority="1170">
      <formula>ISBLANK(INDIRECT(Anlyt_LabRefThisCol))</formula>
    </cfRule>
  </conditionalFormatting>
  <conditionalFormatting sqref="C138:C146 C152">
    <cfRule type="expression" dxfId="465" priority="1163" stopIfTrue="1">
      <formula>AND(ISBLANK(INDIRECT(Anlyt_LabRefLastCol)),ISBLANK(INDIRECT(Anlyt_LabRefThisCol)))</formula>
    </cfRule>
    <cfRule type="expression" dxfId="464" priority="1164">
      <formula>ISBLANK(INDIRECT(Anlyt_LabRefThisCol))</formula>
    </cfRule>
  </conditionalFormatting>
  <conditionalFormatting sqref="C151">
    <cfRule type="expression" dxfId="463" priority="1147" stopIfTrue="1">
      <formula>AND(ISBLANK(INDIRECT(Anlyt_LabRefLastCol)),ISBLANK(INDIRECT(Anlyt_LabRefThisCol)))</formula>
    </cfRule>
    <cfRule type="expression" dxfId="462" priority="1148">
      <formula>ISBLANK(INDIRECT(Anlyt_LabRefThisCol))</formula>
    </cfRule>
  </conditionalFormatting>
  <conditionalFormatting sqref="C169:Q169 C155:Q163">
    <cfRule type="expression" dxfId="461" priority="1141" stopIfTrue="1">
      <formula>AND(ISBLANK(INDIRECT(Anlyt_LabRefLastCol)),ISBLANK(INDIRECT(Anlyt_LabRefThisCol)))</formula>
    </cfRule>
    <cfRule type="expression" dxfId="460" priority="1142">
      <formula>ISBLANK(INDIRECT(Anlyt_LabRefThisCol))</formula>
    </cfRule>
  </conditionalFormatting>
  <conditionalFormatting sqref="C168:Q168">
    <cfRule type="expression" dxfId="459" priority="1125" stopIfTrue="1">
      <formula>AND(ISBLANK(INDIRECT(Anlyt_LabRefLastCol)),ISBLANK(INDIRECT(Anlyt_LabRefThisCol)))</formula>
    </cfRule>
    <cfRule type="expression" dxfId="458" priority="1126">
      <formula>ISBLANK(INDIRECT(Anlyt_LabRefThisCol))</formula>
    </cfRule>
  </conditionalFormatting>
  <conditionalFormatting sqref="C172:C180 C186">
    <cfRule type="expression" dxfId="457" priority="1119" stopIfTrue="1">
      <formula>AND(ISBLANK(INDIRECT(Anlyt_LabRefLastCol)),ISBLANK(INDIRECT(Anlyt_LabRefThisCol)))</formula>
    </cfRule>
    <cfRule type="expression" dxfId="456" priority="1120">
      <formula>ISBLANK(INDIRECT(Anlyt_LabRefThisCol))</formula>
    </cfRule>
  </conditionalFormatting>
  <conditionalFormatting sqref="C185">
    <cfRule type="expression" dxfId="455" priority="1103" stopIfTrue="1">
      <formula>AND(ISBLANK(INDIRECT(Anlyt_LabRefLastCol)),ISBLANK(INDIRECT(Anlyt_LabRefThisCol)))</formula>
    </cfRule>
    <cfRule type="expression" dxfId="454" priority="1104">
      <formula>ISBLANK(INDIRECT(Anlyt_LabRefThisCol))</formula>
    </cfRule>
  </conditionalFormatting>
  <conditionalFormatting sqref="C189:C197 C203">
    <cfRule type="expression" dxfId="453" priority="1097" stopIfTrue="1">
      <formula>AND(ISBLANK(INDIRECT(Anlyt_LabRefLastCol)),ISBLANK(INDIRECT(Anlyt_LabRefThisCol)))</formula>
    </cfRule>
    <cfRule type="expression" dxfId="452" priority="1098">
      <formula>ISBLANK(INDIRECT(Anlyt_LabRefThisCol))</formula>
    </cfRule>
  </conditionalFormatting>
  <conditionalFormatting sqref="C202">
    <cfRule type="expression" dxfId="451" priority="1081" stopIfTrue="1">
      <formula>AND(ISBLANK(INDIRECT(Anlyt_LabRefLastCol)),ISBLANK(INDIRECT(Anlyt_LabRefThisCol)))</formula>
    </cfRule>
    <cfRule type="expression" dxfId="450" priority="1082">
      <formula>ISBLANK(INDIRECT(Anlyt_LabRefThisCol))</formula>
    </cfRule>
  </conditionalFormatting>
  <conditionalFormatting sqref="C220:Q220 C206:Q214">
    <cfRule type="expression" dxfId="449" priority="1075" stopIfTrue="1">
      <formula>AND(ISBLANK(INDIRECT(Anlyt_LabRefLastCol)),ISBLANK(INDIRECT(Anlyt_LabRefThisCol)))</formula>
    </cfRule>
    <cfRule type="expression" dxfId="448" priority="1076">
      <formula>ISBLANK(INDIRECT(Anlyt_LabRefThisCol))</formula>
    </cfRule>
  </conditionalFormatting>
  <conditionalFormatting sqref="C219:Q219">
    <cfRule type="expression" dxfId="447" priority="1059" stopIfTrue="1">
      <formula>AND(ISBLANK(INDIRECT(Anlyt_LabRefLastCol)),ISBLANK(INDIRECT(Anlyt_LabRefThisCol)))</formula>
    </cfRule>
    <cfRule type="expression" dxfId="446" priority="1060">
      <formula>ISBLANK(INDIRECT(Anlyt_LabRefThisCol))</formula>
    </cfRule>
  </conditionalFormatting>
  <conditionalFormatting sqref="C223:C231 C237">
    <cfRule type="expression" dxfId="445" priority="1053" stopIfTrue="1">
      <formula>AND(ISBLANK(INDIRECT(Anlyt_LabRefLastCol)),ISBLANK(INDIRECT(Anlyt_LabRefThisCol)))</formula>
    </cfRule>
    <cfRule type="expression" dxfId="444" priority="1054">
      <formula>ISBLANK(INDIRECT(Anlyt_LabRefThisCol))</formula>
    </cfRule>
  </conditionalFormatting>
  <conditionalFormatting sqref="C236">
    <cfRule type="expression" dxfId="443" priority="1037" stopIfTrue="1">
      <formula>AND(ISBLANK(INDIRECT(Anlyt_LabRefLastCol)),ISBLANK(INDIRECT(Anlyt_LabRefThisCol)))</formula>
    </cfRule>
    <cfRule type="expression" dxfId="442" priority="1038">
      <formula>ISBLANK(INDIRECT(Anlyt_LabRefThisCol))</formula>
    </cfRule>
  </conditionalFormatting>
  <conditionalFormatting sqref="C240:C248 C254">
    <cfRule type="expression" dxfId="441" priority="1031" stopIfTrue="1">
      <formula>AND(ISBLANK(INDIRECT(Anlyt_LabRefLastCol)),ISBLANK(INDIRECT(Anlyt_LabRefThisCol)))</formula>
    </cfRule>
    <cfRule type="expression" dxfId="440" priority="1032">
      <formula>ISBLANK(INDIRECT(Anlyt_LabRefThisCol))</formula>
    </cfRule>
  </conditionalFormatting>
  <conditionalFormatting sqref="C253">
    <cfRule type="expression" dxfId="439" priority="1015" stopIfTrue="1">
      <formula>AND(ISBLANK(INDIRECT(Anlyt_LabRefLastCol)),ISBLANK(INDIRECT(Anlyt_LabRefThisCol)))</formula>
    </cfRule>
    <cfRule type="expression" dxfId="438" priority="1016">
      <formula>ISBLANK(INDIRECT(Anlyt_LabRefThisCol))</formula>
    </cfRule>
  </conditionalFormatting>
  <conditionalFormatting sqref="C257:C265 C271">
    <cfRule type="expression" dxfId="437" priority="1009" stopIfTrue="1">
      <formula>AND(ISBLANK(INDIRECT(Anlyt_LabRefLastCol)),ISBLANK(INDIRECT(Anlyt_LabRefThisCol)))</formula>
    </cfRule>
    <cfRule type="expression" dxfId="436" priority="1010">
      <formula>ISBLANK(INDIRECT(Anlyt_LabRefThisCol))</formula>
    </cfRule>
  </conditionalFormatting>
  <conditionalFormatting sqref="C270">
    <cfRule type="expression" dxfId="435" priority="993" stopIfTrue="1">
      <formula>AND(ISBLANK(INDIRECT(Anlyt_LabRefLastCol)),ISBLANK(INDIRECT(Anlyt_LabRefThisCol)))</formula>
    </cfRule>
    <cfRule type="expression" dxfId="434" priority="994">
      <formula>ISBLANK(INDIRECT(Anlyt_LabRefThisCol))</formula>
    </cfRule>
  </conditionalFormatting>
  <conditionalFormatting sqref="C288:Q288 C274:Q282">
    <cfRule type="expression" dxfId="433" priority="987" stopIfTrue="1">
      <formula>AND(ISBLANK(INDIRECT(Anlyt_LabRefLastCol)),ISBLANK(INDIRECT(Anlyt_LabRefThisCol)))</formula>
    </cfRule>
    <cfRule type="expression" dxfId="432" priority="988">
      <formula>ISBLANK(INDIRECT(Anlyt_LabRefThisCol))</formula>
    </cfRule>
  </conditionalFormatting>
  <conditionalFormatting sqref="C287:Q287">
    <cfRule type="expression" dxfId="431" priority="971" stopIfTrue="1">
      <formula>AND(ISBLANK(INDIRECT(Anlyt_LabRefLastCol)),ISBLANK(INDIRECT(Anlyt_LabRefThisCol)))</formula>
    </cfRule>
    <cfRule type="expression" dxfId="430" priority="972">
      <formula>ISBLANK(INDIRECT(Anlyt_LabRefThisCol))</formula>
    </cfRule>
  </conditionalFormatting>
  <conditionalFormatting sqref="C291:C299 C305">
    <cfRule type="expression" dxfId="429" priority="965" stopIfTrue="1">
      <formula>AND(ISBLANK(INDIRECT(Anlyt_LabRefLastCol)),ISBLANK(INDIRECT(Anlyt_LabRefThisCol)))</formula>
    </cfRule>
    <cfRule type="expression" dxfId="428" priority="966">
      <formula>ISBLANK(INDIRECT(Anlyt_LabRefThisCol))</formula>
    </cfRule>
  </conditionalFormatting>
  <conditionalFormatting sqref="C304">
    <cfRule type="expression" dxfId="427" priority="949" stopIfTrue="1">
      <formula>AND(ISBLANK(INDIRECT(Anlyt_LabRefLastCol)),ISBLANK(INDIRECT(Anlyt_LabRefThisCol)))</formula>
    </cfRule>
    <cfRule type="expression" dxfId="426" priority="950">
      <formula>ISBLANK(INDIRECT(Anlyt_LabRefThisCol))</formula>
    </cfRule>
  </conditionalFormatting>
  <conditionalFormatting sqref="C308:C316 C322">
    <cfRule type="expression" dxfId="425" priority="943" stopIfTrue="1">
      <formula>AND(ISBLANK(INDIRECT(Anlyt_LabRefLastCol)),ISBLANK(INDIRECT(Anlyt_LabRefThisCol)))</formula>
    </cfRule>
    <cfRule type="expression" dxfId="424" priority="944">
      <formula>ISBLANK(INDIRECT(Anlyt_LabRefThisCol))</formula>
    </cfRule>
  </conditionalFormatting>
  <conditionalFormatting sqref="C321">
    <cfRule type="expression" dxfId="423" priority="927" stopIfTrue="1">
      <formula>AND(ISBLANK(INDIRECT(Anlyt_LabRefLastCol)),ISBLANK(INDIRECT(Anlyt_LabRefThisCol)))</formula>
    </cfRule>
    <cfRule type="expression" dxfId="422" priority="928">
      <formula>ISBLANK(INDIRECT(Anlyt_LabRefThisCol))</formula>
    </cfRule>
  </conditionalFormatting>
  <conditionalFormatting sqref="C325:C333 C339">
    <cfRule type="expression" dxfId="421" priority="921" stopIfTrue="1">
      <formula>AND(ISBLANK(INDIRECT(Anlyt_LabRefLastCol)),ISBLANK(INDIRECT(Anlyt_LabRefThisCol)))</formula>
    </cfRule>
    <cfRule type="expression" dxfId="420" priority="922">
      <formula>ISBLANK(INDIRECT(Anlyt_LabRefThisCol))</formula>
    </cfRule>
  </conditionalFormatting>
  <conditionalFormatting sqref="C338">
    <cfRule type="expression" dxfId="419" priority="905" stopIfTrue="1">
      <formula>AND(ISBLANK(INDIRECT(Anlyt_LabRefLastCol)),ISBLANK(INDIRECT(Anlyt_LabRefThisCol)))</formula>
    </cfRule>
    <cfRule type="expression" dxfId="418" priority="906">
      <formula>ISBLANK(INDIRECT(Anlyt_LabRefThisCol))</formula>
    </cfRule>
  </conditionalFormatting>
  <conditionalFormatting sqref="C342:C350 C356">
    <cfRule type="expression" dxfId="417" priority="899" stopIfTrue="1">
      <formula>AND(ISBLANK(INDIRECT(Anlyt_LabRefLastCol)),ISBLANK(INDIRECT(Anlyt_LabRefThisCol)))</formula>
    </cfRule>
    <cfRule type="expression" dxfId="416" priority="900">
      <formula>ISBLANK(INDIRECT(Anlyt_LabRefThisCol))</formula>
    </cfRule>
  </conditionalFormatting>
  <conditionalFormatting sqref="C355">
    <cfRule type="expression" dxfId="415" priority="883" stopIfTrue="1">
      <formula>AND(ISBLANK(INDIRECT(Anlyt_LabRefLastCol)),ISBLANK(INDIRECT(Anlyt_LabRefThisCol)))</formula>
    </cfRule>
    <cfRule type="expression" dxfId="414" priority="884">
      <formula>ISBLANK(INDIRECT(Anlyt_LabRefThisCol))</formula>
    </cfRule>
  </conditionalFormatting>
  <conditionalFormatting sqref="C359:C367 C373">
    <cfRule type="expression" dxfId="413" priority="877" stopIfTrue="1">
      <formula>AND(ISBLANK(INDIRECT(Anlyt_LabRefLastCol)),ISBLANK(INDIRECT(Anlyt_LabRefThisCol)))</formula>
    </cfRule>
    <cfRule type="expression" dxfId="412" priority="878">
      <formula>ISBLANK(INDIRECT(Anlyt_LabRefThisCol))</formula>
    </cfRule>
  </conditionalFormatting>
  <conditionalFormatting sqref="C372">
    <cfRule type="expression" dxfId="411" priority="861" stopIfTrue="1">
      <formula>AND(ISBLANK(INDIRECT(Anlyt_LabRefLastCol)),ISBLANK(INDIRECT(Anlyt_LabRefThisCol)))</formula>
    </cfRule>
    <cfRule type="expression" dxfId="410" priority="862">
      <formula>ISBLANK(INDIRECT(Anlyt_LabRefThisCol))</formula>
    </cfRule>
  </conditionalFormatting>
  <conditionalFormatting sqref="C376:C384 C390">
    <cfRule type="expression" dxfId="409" priority="855" stopIfTrue="1">
      <formula>AND(ISBLANK(INDIRECT(Anlyt_LabRefLastCol)),ISBLANK(INDIRECT(Anlyt_LabRefThisCol)))</formula>
    </cfRule>
    <cfRule type="expression" dxfId="408" priority="856">
      <formula>ISBLANK(INDIRECT(Anlyt_LabRefThisCol))</formula>
    </cfRule>
  </conditionalFormatting>
  <conditionalFormatting sqref="C389">
    <cfRule type="expression" dxfId="407" priority="839" stopIfTrue="1">
      <formula>AND(ISBLANK(INDIRECT(Anlyt_LabRefLastCol)),ISBLANK(INDIRECT(Anlyt_LabRefThisCol)))</formula>
    </cfRule>
    <cfRule type="expression" dxfId="406" priority="840">
      <formula>ISBLANK(INDIRECT(Anlyt_LabRefThisCol))</formula>
    </cfRule>
  </conditionalFormatting>
  <conditionalFormatting sqref="C393:C401 C407">
    <cfRule type="expression" dxfId="405" priority="833" stopIfTrue="1">
      <formula>AND(ISBLANK(INDIRECT(Anlyt_LabRefLastCol)),ISBLANK(INDIRECT(Anlyt_LabRefThisCol)))</formula>
    </cfRule>
    <cfRule type="expression" dxfId="404" priority="834">
      <formula>ISBLANK(INDIRECT(Anlyt_LabRefThisCol))</formula>
    </cfRule>
  </conditionalFormatting>
  <conditionalFormatting sqref="C406">
    <cfRule type="expression" dxfId="403" priority="817" stopIfTrue="1">
      <formula>AND(ISBLANK(INDIRECT(Anlyt_LabRefLastCol)),ISBLANK(INDIRECT(Anlyt_LabRefThisCol)))</formula>
    </cfRule>
    <cfRule type="expression" dxfId="402" priority="818">
      <formula>ISBLANK(INDIRECT(Anlyt_LabRefThisCol))</formula>
    </cfRule>
  </conditionalFormatting>
  <conditionalFormatting sqref="C410:C418 C424">
    <cfRule type="expression" dxfId="401" priority="811" stopIfTrue="1">
      <formula>AND(ISBLANK(INDIRECT(Anlyt_LabRefLastCol)),ISBLANK(INDIRECT(Anlyt_LabRefThisCol)))</formula>
    </cfRule>
    <cfRule type="expression" dxfId="400" priority="812">
      <formula>ISBLANK(INDIRECT(Anlyt_LabRefThisCol))</formula>
    </cfRule>
  </conditionalFormatting>
  <conditionalFormatting sqref="C423">
    <cfRule type="expression" dxfId="399" priority="795" stopIfTrue="1">
      <formula>AND(ISBLANK(INDIRECT(Anlyt_LabRefLastCol)),ISBLANK(INDIRECT(Anlyt_LabRefThisCol)))</formula>
    </cfRule>
    <cfRule type="expression" dxfId="398" priority="796">
      <formula>ISBLANK(INDIRECT(Anlyt_LabRefThisCol))</formula>
    </cfRule>
  </conditionalFormatting>
  <conditionalFormatting sqref="C427:C435 C441">
    <cfRule type="expression" dxfId="397" priority="789" stopIfTrue="1">
      <formula>AND(ISBLANK(INDIRECT(Anlyt_LabRefLastCol)),ISBLANK(INDIRECT(Anlyt_LabRefThisCol)))</formula>
    </cfRule>
    <cfRule type="expression" dxfId="396" priority="790">
      <formula>ISBLANK(INDIRECT(Anlyt_LabRefThisCol))</formula>
    </cfRule>
  </conditionalFormatting>
  <conditionalFormatting sqref="C440">
    <cfRule type="expression" dxfId="395" priority="773" stopIfTrue="1">
      <formula>AND(ISBLANK(INDIRECT(Anlyt_LabRefLastCol)),ISBLANK(INDIRECT(Anlyt_LabRefThisCol)))</formula>
    </cfRule>
    <cfRule type="expression" dxfId="394" priority="774">
      <formula>ISBLANK(INDIRECT(Anlyt_LabRefThisCol))</formula>
    </cfRule>
  </conditionalFormatting>
  <conditionalFormatting sqref="C444:C452 C458">
    <cfRule type="expression" dxfId="393" priority="767" stopIfTrue="1">
      <formula>AND(ISBLANK(INDIRECT(Anlyt_LabRefLastCol)),ISBLANK(INDIRECT(Anlyt_LabRefThisCol)))</formula>
    </cfRule>
    <cfRule type="expression" dxfId="392" priority="768">
      <formula>ISBLANK(INDIRECT(Anlyt_LabRefThisCol))</formula>
    </cfRule>
  </conditionalFormatting>
  <conditionalFormatting sqref="C457">
    <cfRule type="expression" dxfId="391" priority="751" stopIfTrue="1">
      <formula>AND(ISBLANK(INDIRECT(Anlyt_LabRefLastCol)),ISBLANK(INDIRECT(Anlyt_LabRefThisCol)))</formula>
    </cfRule>
    <cfRule type="expression" dxfId="390" priority="752">
      <formula>ISBLANK(INDIRECT(Anlyt_LabRefThisCol))</formula>
    </cfRule>
  </conditionalFormatting>
  <conditionalFormatting sqref="C461:C469 C475">
    <cfRule type="expression" dxfId="389" priority="745" stopIfTrue="1">
      <formula>AND(ISBLANK(INDIRECT(Anlyt_LabRefLastCol)),ISBLANK(INDIRECT(Anlyt_LabRefThisCol)))</formula>
    </cfRule>
    <cfRule type="expression" dxfId="388" priority="746">
      <formula>ISBLANK(INDIRECT(Anlyt_LabRefThisCol))</formula>
    </cfRule>
  </conditionalFormatting>
  <conditionalFormatting sqref="C474">
    <cfRule type="expression" dxfId="387" priority="729" stopIfTrue="1">
      <formula>AND(ISBLANK(INDIRECT(Anlyt_LabRefLastCol)),ISBLANK(INDIRECT(Anlyt_LabRefThisCol)))</formula>
    </cfRule>
    <cfRule type="expression" dxfId="386" priority="730">
      <formula>ISBLANK(INDIRECT(Anlyt_LabRefThisCol))</formula>
    </cfRule>
  </conditionalFormatting>
  <conditionalFormatting sqref="C492:Q492 C478:Q486">
    <cfRule type="expression" dxfId="385" priority="723" stopIfTrue="1">
      <formula>AND(ISBLANK(INDIRECT(Anlyt_LabRefLastCol)),ISBLANK(INDIRECT(Anlyt_LabRefThisCol)))</formula>
    </cfRule>
    <cfRule type="expression" dxfId="384" priority="724">
      <formula>ISBLANK(INDIRECT(Anlyt_LabRefThisCol))</formula>
    </cfRule>
  </conditionalFormatting>
  <conditionalFormatting sqref="C491:Q491">
    <cfRule type="expression" dxfId="383" priority="707" stopIfTrue="1">
      <formula>AND(ISBLANK(INDIRECT(Anlyt_LabRefLastCol)),ISBLANK(INDIRECT(Anlyt_LabRefThisCol)))</formula>
    </cfRule>
    <cfRule type="expression" dxfId="382" priority="708">
      <formula>ISBLANK(INDIRECT(Anlyt_LabRefThisCol))</formula>
    </cfRule>
  </conditionalFormatting>
  <conditionalFormatting sqref="C495:C503 C509">
    <cfRule type="expression" dxfId="381" priority="701" stopIfTrue="1">
      <formula>AND(ISBLANK(INDIRECT(Anlyt_LabRefLastCol)),ISBLANK(INDIRECT(Anlyt_LabRefThisCol)))</formula>
    </cfRule>
    <cfRule type="expression" dxfId="380" priority="702">
      <formula>ISBLANK(INDIRECT(Anlyt_LabRefThisCol))</formula>
    </cfRule>
  </conditionalFormatting>
  <conditionalFormatting sqref="C508">
    <cfRule type="expression" dxfId="379" priority="685" stopIfTrue="1">
      <formula>AND(ISBLANK(INDIRECT(Anlyt_LabRefLastCol)),ISBLANK(INDIRECT(Anlyt_LabRefThisCol)))</formula>
    </cfRule>
    <cfRule type="expression" dxfId="378" priority="686">
      <formula>ISBLANK(INDIRECT(Anlyt_LabRefThisCol))</formula>
    </cfRule>
  </conditionalFormatting>
  <conditionalFormatting sqref="C512:C520 C526">
    <cfRule type="expression" dxfId="377" priority="679" stopIfTrue="1">
      <formula>AND(ISBLANK(INDIRECT(Anlyt_LabRefLastCol)),ISBLANK(INDIRECT(Anlyt_LabRefThisCol)))</formula>
    </cfRule>
    <cfRule type="expression" dxfId="376" priority="680">
      <formula>ISBLANK(INDIRECT(Anlyt_LabRefThisCol))</formula>
    </cfRule>
  </conditionalFormatting>
  <conditionalFormatting sqref="C525">
    <cfRule type="expression" dxfId="375" priority="663" stopIfTrue="1">
      <formula>AND(ISBLANK(INDIRECT(Anlyt_LabRefLastCol)),ISBLANK(INDIRECT(Anlyt_LabRefThisCol)))</formula>
    </cfRule>
    <cfRule type="expression" dxfId="374" priority="664">
      <formula>ISBLANK(INDIRECT(Anlyt_LabRefThisCol))</formula>
    </cfRule>
  </conditionalFormatting>
  <conditionalFormatting sqref="C529:C537 C543">
    <cfRule type="expression" dxfId="373" priority="657" stopIfTrue="1">
      <formula>AND(ISBLANK(INDIRECT(Anlyt_LabRefLastCol)),ISBLANK(INDIRECT(Anlyt_LabRefThisCol)))</formula>
    </cfRule>
    <cfRule type="expression" dxfId="372" priority="658">
      <formula>ISBLANK(INDIRECT(Anlyt_LabRefThisCol))</formula>
    </cfRule>
  </conditionalFormatting>
  <conditionalFormatting sqref="C542">
    <cfRule type="expression" dxfId="371" priority="641" stopIfTrue="1">
      <formula>AND(ISBLANK(INDIRECT(Anlyt_LabRefLastCol)),ISBLANK(INDIRECT(Anlyt_LabRefThisCol)))</formula>
    </cfRule>
    <cfRule type="expression" dxfId="370" priority="642">
      <formula>ISBLANK(INDIRECT(Anlyt_LabRefThisCol))</formula>
    </cfRule>
  </conditionalFormatting>
  <conditionalFormatting sqref="C546:C554 C560">
    <cfRule type="expression" dxfId="369" priority="635" stopIfTrue="1">
      <formula>AND(ISBLANK(INDIRECT(Anlyt_LabRefLastCol)),ISBLANK(INDIRECT(Anlyt_LabRefThisCol)))</formula>
    </cfRule>
    <cfRule type="expression" dxfId="368" priority="636">
      <formula>ISBLANK(INDIRECT(Anlyt_LabRefThisCol))</formula>
    </cfRule>
  </conditionalFormatting>
  <conditionalFormatting sqref="C559">
    <cfRule type="expression" dxfId="367" priority="619" stopIfTrue="1">
      <formula>AND(ISBLANK(INDIRECT(Anlyt_LabRefLastCol)),ISBLANK(INDIRECT(Anlyt_LabRefThisCol)))</formula>
    </cfRule>
    <cfRule type="expression" dxfId="366" priority="620">
      <formula>ISBLANK(INDIRECT(Anlyt_LabRefThisCol))</formula>
    </cfRule>
  </conditionalFormatting>
  <conditionalFormatting sqref="C563:C571 C577">
    <cfRule type="expression" dxfId="365" priority="613" stopIfTrue="1">
      <formula>AND(ISBLANK(INDIRECT(Anlyt_LabRefLastCol)),ISBLANK(INDIRECT(Anlyt_LabRefThisCol)))</formula>
    </cfRule>
    <cfRule type="expression" dxfId="364" priority="614">
      <formula>ISBLANK(INDIRECT(Anlyt_LabRefThisCol))</formula>
    </cfRule>
  </conditionalFormatting>
  <conditionalFormatting sqref="C576">
    <cfRule type="expression" dxfId="363" priority="597" stopIfTrue="1">
      <formula>AND(ISBLANK(INDIRECT(Anlyt_LabRefLastCol)),ISBLANK(INDIRECT(Anlyt_LabRefThisCol)))</formula>
    </cfRule>
    <cfRule type="expression" dxfId="362" priority="598">
      <formula>ISBLANK(INDIRECT(Anlyt_LabRefThisCol))</formula>
    </cfRule>
  </conditionalFormatting>
  <conditionalFormatting sqref="C580:C588 C594">
    <cfRule type="expression" dxfId="361" priority="591" stopIfTrue="1">
      <formula>AND(ISBLANK(INDIRECT(Anlyt_LabRefLastCol)),ISBLANK(INDIRECT(Anlyt_LabRefThisCol)))</formula>
    </cfRule>
    <cfRule type="expression" dxfId="360" priority="592">
      <formula>ISBLANK(INDIRECT(Anlyt_LabRefThisCol))</formula>
    </cfRule>
  </conditionalFormatting>
  <conditionalFormatting sqref="C593">
    <cfRule type="expression" dxfId="359" priority="575" stopIfTrue="1">
      <formula>AND(ISBLANK(INDIRECT(Anlyt_LabRefLastCol)),ISBLANK(INDIRECT(Anlyt_LabRefThisCol)))</formula>
    </cfRule>
    <cfRule type="expression" dxfId="358" priority="576">
      <formula>ISBLANK(INDIRECT(Anlyt_LabRefThisCol))</formula>
    </cfRule>
  </conditionalFormatting>
  <conditionalFormatting sqref="C597:C605 C611">
    <cfRule type="expression" dxfId="357" priority="569" stopIfTrue="1">
      <formula>AND(ISBLANK(INDIRECT(Anlyt_LabRefLastCol)),ISBLANK(INDIRECT(Anlyt_LabRefThisCol)))</formula>
    </cfRule>
    <cfRule type="expression" dxfId="356" priority="570">
      <formula>ISBLANK(INDIRECT(Anlyt_LabRefThisCol))</formula>
    </cfRule>
  </conditionalFormatting>
  <conditionalFormatting sqref="C610">
    <cfRule type="expression" dxfId="355" priority="553" stopIfTrue="1">
      <formula>AND(ISBLANK(INDIRECT(Anlyt_LabRefLastCol)),ISBLANK(INDIRECT(Anlyt_LabRefThisCol)))</formula>
    </cfRule>
    <cfRule type="expression" dxfId="354" priority="554">
      <formula>ISBLANK(INDIRECT(Anlyt_LabRefThisCol))</formula>
    </cfRule>
  </conditionalFormatting>
  <conditionalFormatting sqref="C628:Q628 C614:Q622">
    <cfRule type="expression" dxfId="353" priority="547" stopIfTrue="1">
      <formula>AND(ISBLANK(INDIRECT(Anlyt_LabRefLastCol)),ISBLANK(INDIRECT(Anlyt_LabRefThisCol)))</formula>
    </cfRule>
    <cfRule type="expression" dxfId="352" priority="548">
      <formula>ISBLANK(INDIRECT(Anlyt_LabRefThisCol))</formula>
    </cfRule>
  </conditionalFormatting>
  <conditionalFormatting sqref="C627:Q627">
    <cfRule type="expression" dxfId="351" priority="531" stopIfTrue="1">
      <formula>AND(ISBLANK(INDIRECT(Anlyt_LabRefLastCol)),ISBLANK(INDIRECT(Anlyt_LabRefThisCol)))</formula>
    </cfRule>
    <cfRule type="expression" dxfId="350" priority="532">
      <formula>ISBLANK(INDIRECT(Anlyt_LabRefThisCol))</formula>
    </cfRule>
  </conditionalFormatting>
  <conditionalFormatting sqref="C631:C639 C645">
    <cfRule type="expression" dxfId="349" priority="525" stopIfTrue="1">
      <formula>AND(ISBLANK(INDIRECT(Anlyt_LabRefLastCol)),ISBLANK(INDIRECT(Anlyt_LabRefThisCol)))</formula>
    </cfRule>
    <cfRule type="expression" dxfId="348" priority="526">
      <formula>ISBLANK(INDIRECT(Anlyt_LabRefThisCol))</formula>
    </cfRule>
  </conditionalFormatting>
  <conditionalFormatting sqref="C644">
    <cfRule type="expression" dxfId="347" priority="509" stopIfTrue="1">
      <formula>AND(ISBLANK(INDIRECT(Anlyt_LabRefLastCol)),ISBLANK(INDIRECT(Anlyt_LabRefThisCol)))</formula>
    </cfRule>
    <cfRule type="expression" dxfId="346" priority="510">
      <formula>ISBLANK(INDIRECT(Anlyt_LabRefThisCol))</formula>
    </cfRule>
  </conditionalFormatting>
  <conditionalFormatting sqref="C648:C656 C662">
    <cfRule type="expression" dxfId="345" priority="503" stopIfTrue="1">
      <formula>AND(ISBLANK(INDIRECT(Anlyt_LabRefLastCol)),ISBLANK(INDIRECT(Anlyt_LabRefThisCol)))</formula>
    </cfRule>
    <cfRule type="expression" dxfId="344" priority="504">
      <formula>ISBLANK(INDIRECT(Anlyt_LabRefThisCol))</formula>
    </cfRule>
  </conditionalFormatting>
  <conditionalFormatting sqref="C661">
    <cfRule type="expression" dxfId="343" priority="487" stopIfTrue="1">
      <formula>AND(ISBLANK(INDIRECT(Anlyt_LabRefLastCol)),ISBLANK(INDIRECT(Anlyt_LabRefThisCol)))</formula>
    </cfRule>
    <cfRule type="expression" dxfId="342" priority="488">
      <formula>ISBLANK(INDIRECT(Anlyt_LabRefThisCol))</formula>
    </cfRule>
  </conditionalFormatting>
  <conditionalFormatting sqref="C665:C673 C679">
    <cfRule type="expression" dxfId="341" priority="481" stopIfTrue="1">
      <formula>AND(ISBLANK(INDIRECT(Anlyt_LabRefLastCol)),ISBLANK(INDIRECT(Anlyt_LabRefThisCol)))</formula>
    </cfRule>
    <cfRule type="expression" dxfId="340" priority="482">
      <formula>ISBLANK(INDIRECT(Anlyt_LabRefThisCol))</formula>
    </cfRule>
  </conditionalFormatting>
  <conditionalFormatting sqref="C678">
    <cfRule type="expression" dxfId="339" priority="465" stopIfTrue="1">
      <formula>AND(ISBLANK(INDIRECT(Anlyt_LabRefLastCol)),ISBLANK(INDIRECT(Anlyt_LabRefThisCol)))</formula>
    </cfRule>
    <cfRule type="expression" dxfId="338" priority="466">
      <formula>ISBLANK(INDIRECT(Anlyt_LabRefThisCol))</formula>
    </cfRule>
  </conditionalFormatting>
  <conditionalFormatting sqref="C682:C690 C696">
    <cfRule type="expression" dxfId="337" priority="459" stopIfTrue="1">
      <formula>AND(ISBLANK(INDIRECT(Anlyt_LabRefLastCol)),ISBLANK(INDIRECT(Anlyt_LabRefThisCol)))</formula>
    </cfRule>
    <cfRule type="expression" dxfId="336" priority="460">
      <formula>ISBLANK(INDIRECT(Anlyt_LabRefThisCol))</formula>
    </cfRule>
  </conditionalFormatting>
  <conditionalFormatting sqref="C695">
    <cfRule type="expression" dxfId="335" priority="443" stopIfTrue="1">
      <formula>AND(ISBLANK(INDIRECT(Anlyt_LabRefLastCol)),ISBLANK(INDIRECT(Anlyt_LabRefThisCol)))</formula>
    </cfRule>
    <cfRule type="expression" dxfId="334" priority="444">
      <formula>ISBLANK(INDIRECT(Anlyt_LabRefThisCol))</formula>
    </cfRule>
  </conditionalFormatting>
  <conditionalFormatting sqref="C713:Q713 C699:Q707">
    <cfRule type="expression" dxfId="333" priority="437" stopIfTrue="1">
      <formula>AND(ISBLANK(INDIRECT(Anlyt_LabRefLastCol)),ISBLANK(INDIRECT(Anlyt_LabRefThisCol)))</formula>
    </cfRule>
    <cfRule type="expression" dxfId="332" priority="438">
      <formula>ISBLANK(INDIRECT(Anlyt_LabRefThisCol))</formula>
    </cfRule>
  </conditionalFormatting>
  <conditionalFormatting sqref="C712:Q712">
    <cfRule type="expression" dxfId="331" priority="421" stopIfTrue="1">
      <formula>AND(ISBLANK(INDIRECT(Anlyt_LabRefLastCol)),ISBLANK(INDIRECT(Anlyt_LabRefThisCol)))</formula>
    </cfRule>
    <cfRule type="expression" dxfId="330" priority="422">
      <formula>ISBLANK(INDIRECT(Anlyt_LabRefThisCol))</formula>
    </cfRule>
  </conditionalFormatting>
  <conditionalFormatting sqref="C716:C724 C730">
    <cfRule type="expression" dxfId="329" priority="415" stopIfTrue="1">
      <formula>AND(ISBLANK(INDIRECT(Anlyt_LabRefLastCol)),ISBLANK(INDIRECT(Anlyt_LabRefThisCol)))</formula>
    </cfRule>
    <cfRule type="expression" dxfId="328" priority="416">
      <formula>ISBLANK(INDIRECT(Anlyt_LabRefThisCol))</formula>
    </cfRule>
  </conditionalFormatting>
  <conditionalFormatting sqref="C729">
    <cfRule type="expression" dxfId="327" priority="399" stopIfTrue="1">
      <formula>AND(ISBLANK(INDIRECT(Anlyt_LabRefLastCol)),ISBLANK(INDIRECT(Anlyt_LabRefThisCol)))</formula>
    </cfRule>
    <cfRule type="expression" dxfId="326" priority="400">
      <formula>ISBLANK(INDIRECT(Anlyt_LabRefThisCol))</formula>
    </cfRule>
  </conditionalFormatting>
  <conditionalFormatting sqref="C733:C741 C747">
    <cfRule type="expression" dxfId="325" priority="393" stopIfTrue="1">
      <formula>AND(ISBLANK(INDIRECT(Anlyt_LabRefLastCol)),ISBLANK(INDIRECT(Anlyt_LabRefThisCol)))</formula>
    </cfRule>
    <cfRule type="expression" dxfId="324" priority="394">
      <formula>ISBLANK(INDIRECT(Anlyt_LabRefThisCol))</formula>
    </cfRule>
  </conditionalFormatting>
  <conditionalFormatting sqref="C746">
    <cfRule type="expression" dxfId="323" priority="377" stopIfTrue="1">
      <formula>AND(ISBLANK(INDIRECT(Anlyt_LabRefLastCol)),ISBLANK(INDIRECT(Anlyt_LabRefThisCol)))</formula>
    </cfRule>
    <cfRule type="expression" dxfId="322" priority="378">
      <formula>ISBLANK(INDIRECT(Anlyt_LabRefThisCol))</formula>
    </cfRule>
  </conditionalFormatting>
  <conditionalFormatting sqref="C750:C758 C764">
    <cfRule type="expression" dxfId="321" priority="371" stopIfTrue="1">
      <formula>AND(ISBLANK(INDIRECT(Anlyt_LabRefLastCol)),ISBLANK(INDIRECT(Anlyt_LabRefThisCol)))</formula>
    </cfRule>
    <cfRule type="expression" dxfId="320" priority="372">
      <formula>ISBLANK(INDIRECT(Anlyt_LabRefThisCol))</formula>
    </cfRule>
  </conditionalFormatting>
  <conditionalFormatting sqref="C763">
    <cfRule type="expression" dxfId="319" priority="355" stopIfTrue="1">
      <formula>AND(ISBLANK(INDIRECT(Anlyt_LabRefLastCol)),ISBLANK(INDIRECT(Anlyt_LabRefThisCol)))</formula>
    </cfRule>
    <cfRule type="expression" dxfId="318" priority="356">
      <formula>ISBLANK(INDIRECT(Anlyt_LabRefThisCol))</formula>
    </cfRule>
  </conditionalFormatting>
  <conditionalFormatting sqref="C767:C775 C781">
    <cfRule type="expression" dxfId="317" priority="349" stopIfTrue="1">
      <formula>AND(ISBLANK(INDIRECT(Anlyt_LabRefLastCol)),ISBLANK(INDIRECT(Anlyt_LabRefThisCol)))</formula>
    </cfRule>
    <cfRule type="expression" dxfId="316" priority="350">
      <formula>ISBLANK(INDIRECT(Anlyt_LabRefThisCol))</formula>
    </cfRule>
  </conditionalFormatting>
  <conditionalFormatting sqref="C780">
    <cfRule type="expression" dxfId="315" priority="333" stopIfTrue="1">
      <formula>AND(ISBLANK(INDIRECT(Anlyt_LabRefLastCol)),ISBLANK(INDIRECT(Anlyt_LabRefThisCol)))</formula>
    </cfRule>
    <cfRule type="expression" dxfId="314" priority="334">
      <formula>ISBLANK(INDIRECT(Anlyt_LabRefThisCol))</formula>
    </cfRule>
  </conditionalFormatting>
  <conditionalFormatting sqref="C784:C792 C798">
    <cfRule type="expression" dxfId="313" priority="327" stopIfTrue="1">
      <formula>AND(ISBLANK(INDIRECT(Anlyt_LabRefLastCol)),ISBLANK(INDIRECT(Anlyt_LabRefThisCol)))</formula>
    </cfRule>
    <cfRule type="expression" dxfId="312" priority="328">
      <formula>ISBLANK(INDIRECT(Anlyt_LabRefThisCol))</formula>
    </cfRule>
  </conditionalFormatting>
  <conditionalFormatting sqref="C797">
    <cfRule type="expression" dxfId="311" priority="311" stopIfTrue="1">
      <formula>AND(ISBLANK(INDIRECT(Anlyt_LabRefLastCol)),ISBLANK(INDIRECT(Anlyt_LabRefThisCol)))</formula>
    </cfRule>
    <cfRule type="expression" dxfId="310" priority="312">
      <formula>ISBLANK(INDIRECT(Anlyt_LabRefThisCol))</formula>
    </cfRule>
  </conditionalFormatting>
  <conditionalFormatting sqref="C801:C809 C815">
    <cfRule type="expression" dxfId="309" priority="305" stopIfTrue="1">
      <formula>AND(ISBLANK(INDIRECT(Anlyt_LabRefLastCol)),ISBLANK(INDIRECT(Anlyt_LabRefThisCol)))</formula>
    </cfRule>
    <cfRule type="expression" dxfId="308" priority="306">
      <formula>ISBLANK(INDIRECT(Anlyt_LabRefThisCol))</formula>
    </cfRule>
  </conditionalFormatting>
  <conditionalFormatting sqref="C814">
    <cfRule type="expression" dxfId="307" priority="289" stopIfTrue="1">
      <formula>AND(ISBLANK(INDIRECT(Anlyt_LabRefLastCol)),ISBLANK(INDIRECT(Anlyt_LabRefThisCol)))</formula>
    </cfRule>
    <cfRule type="expression" dxfId="306" priority="290">
      <formula>ISBLANK(INDIRECT(Anlyt_LabRefThisCol))</formula>
    </cfRule>
  </conditionalFormatting>
  <conditionalFormatting sqref="C818:C826 C832">
    <cfRule type="expression" dxfId="305" priority="283" stopIfTrue="1">
      <formula>AND(ISBLANK(INDIRECT(Anlyt_LabRefLastCol)),ISBLANK(INDIRECT(Anlyt_LabRefThisCol)))</formula>
    </cfRule>
    <cfRule type="expression" dxfId="304" priority="284">
      <formula>ISBLANK(INDIRECT(Anlyt_LabRefThisCol))</formula>
    </cfRule>
  </conditionalFormatting>
  <conditionalFormatting sqref="C831">
    <cfRule type="expression" dxfId="303" priority="267" stopIfTrue="1">
      <formula>AND(ISBLANK(INDIRECT(Anlyt_LabRefLastCol)),ISBLANK(INDIRECT(Anlyt_LabRefThisCol)))</formula>
    </cfRule>
    <cfRule type="expression" dxfId="302" priority="268">
      <formula>ISBLANK(INDIRECT(Anlyt_LabRefThisCol))</formula>
    </cfRule>
  </conditionalFormatting>
  <conditionalFormatting sqref="C835:C843 C849">
    <cfRule type="expression" dxfId="301" priority="261" stopIfTrue="1">
      <formula>AND(ISBLANK(INDIRECT(Anlyt_LabRefLastCol)),ISBLANK(INDIRECT(Anlyt_LabRefThisCol)))</formula>
    </cfRule>
    <cfRule type="expression" dxfId="300" priority="262">
      <formula>ISBLANK(INDIRECT(Anlyt_LabRefThisCol))</formula>
    </cfRule>
  </conditionalFormatting>
  <conditionalFormatting sqref="C848">
    <cfRule type="expression" dxfId="299" priority="245" stopIfTrue="1">
      <formula>AND(ISBLANK(INDIRECT(Anlyt_LabRefLastCol)),ISBLANK(INDIRECT(Anlyt_LabRefThisCol)))</formula>
    </cfRule>
    <cfRule type="expression" dxfId="298" priority="246">
      <formula>ISBLANK(INDIRECT(Anlyt_LabRefThisCol))</formula>
    </cfRule>
  </conditionalFormatting>
  <conditionalFormatting sqref="C852:C860 C866">
    <cfRule type="expression" dxfId="297" priority="239" stopIfTrue="1">
      <formula>AND(ISBLANK(INDIRECT(Anlyt_LabRefLastCol)),ISBLANK(INDIRECT(Anlyt_LabRefThisCol)))</formula>
    </cfRule>
    <cfRule type="expression" dxfId="296" priority="240">
      <formula>ISBLANK(INDIRECT(Anlyt_LabRefThisCol))</formula>
    </cfRule>
  </conditionalFormatting>
  <conditionalFormatting sqref="C865">
    <cfRule type="expression" dxfId="295" priority="223" stopIfTrue="1">
      <formula>AND(ISBLANK(INDIRECT(Anlyt_LabRefLastCol)),ISBLANK(INDIRECT(Anlyt_LabRefThisCol)))</formula>
    </cfRule>
    <cfRule type="expression" dxfId="294" priority="224">
      <formula>ISBLANK(INDIRECT(Anlyt_LabRefThisCol))</formula>
    </cfRule>
  </conditionalFormatting>
  <conditionalFormatting sqref="C869:C877 C883">
    <cfRule type="expression" dxfId="293" priority="217" stopIfTrue="1">
      <formula>AND(ISBLANK(INDIRECT(Anlyt_LabRefLastCol)),ISBLANK(INDIRECT(Anlyt_LabRefThisCol)))</formula>
    </cfRule>
    <cfRule type="expression" dxfId="292" priority="218">
      <formula>ISBLANK(INDIRECT(Anlyt_LabRefThisCol))</formula>
    </cfRule>
  </conditionalFormatting>
  <conditionalFormatting sqref="C882">
    <cfRule type="expression" dxfId="291" priority="201" stopIfTrue="1">
      <formula>AND(ISBLANK(INDIRECT(Anlyt_LabRefLastCol)),ISBLANK(INDIRECT(Anlyt_LabRefThisCol)))</formula>
    </cfRule>
    <cfRule type="expression" dxfId="290" priority="202">
      <formula>ISBLANK(INDIRECT(Anlyt_LabRefThisCol))</formula>
    </cfRule>
  </conditionalFormatting>
  <conditionalFormatting sqref="C886:C894 C900">
    <cfRule type="expression" dxfId="289" priority="195" stopIfTrue="1">
      <formula>AND(ISBLANK(INDIRECT(Anlyt_LabRefLastCol)),ISBLANK(INDIRECT(Anlyt_LabRefThisCol)))</formula>
    </cfRule>
    <cfRule type="expression" dxfId="288" priority="196">
      <formula>ISBLANK(INDIRECT(Anlyt_LabRefThisCol))</formula>
    </cfRule>
  </conditionalFormatting>
  <conditionalFormatting sqref="C899">
    <cfRule type="expression" dxfId="287" priority="179" stopIfTrue="1">
      <formula>AND(ISBLANK(INDIRECT(Anlyt_LabRefLastCol)),ISBLANK(INDIRECT(Anlyt_LabRefThisCol)))</formula>
    </cfRule>
    <cfRule type="expression" dxfId="286" priority="180">
      <formula>ISBLANK(INDIRECT(Anlyt_LabRefThisCol))</formula>
    </cfRule>
  </conditionalFormatting>
  <conditionalFormatting sqref="C903:C911 C917">
    <cfRule type="expression" dxfId="285" priority="173" stopIfTrue="1">
      <formula>AND(ISBLANK(INDIRECT(Anlyt_LabRefLastCol)),ISBLANK(INDIRECT(Anlyt_LabRefThisCol)))</formula>
    </cfRule>
    <cfRule type="expression" dxfId="284" priority="174">
      <formula>ISBLANK(INDIRECT(Anlyt_LabRefThisCol))</formula>
    </cfRule>
  </conditionalFormatting>
  <conditionalFormatting sqref="C916">
    <cfRule type="expression" dxfId="283" priority="157" stopIfTrue="1">
      <formula>AND(ISBLANK(INDIRECT(Anlyt_LabRefLastCol)),ISBLANK(INDIRECT(Anlyt_LabRefThisCol)))</formula>
    </cfRule>
    <cfRule type="expression" dxfId="282" priority="158">
      <formula>ISBLANK(INDIRECT(Anlyt_LabRefThisCol))</formula>
    </cfRule>
  </conditionalFormatting>
  <conditionalFormatting sqref="C920:C928 C934">
    <cfRule type="expression" dxfId="281" priority="151" stopIfTrue="1">
      <formula>AND(ISBLANK(INDIRECT(Anlyt_LabRefLastCol)),ISBLANK(INDIRECT(Anlyt_LabRefThisCol)))</formula>
    </cfRule>
    <cfRule type="expression" dxfId="280" priority="152">
      <formula>ISBLANK(INDIRECT(Anlyt_LabRefThisCol))</formula>
    </cfRule>
  </conditionalFormatting>
  <conditionalFormatting sqref="C933">
    <cfRule type="expression" dxfId="279" priority="135" stopIfTrue="1">
      <formula>AND(ISBLANK(INDIRECT(Anlyt_LabRefLastCol)),ISBLANK(INDIRECT(Anlyt_LabRefThisCol)))</formula>
    </cfRule>
    <cfRule type="expression" dxfId="278" priority="136">
      <formula>ISBLANK(INDIRECT(Anlyt_LabRefThisCol))</formula>
    </cfRule>
  </conditionalFormatting>
  <conditionalFormatting sqref="C937:C945 C951">
    <cfRule type="expression" dxfId="277" priority="129" stopIfTrue="1">
      <formula>AND(ISBLANK(INDIRECT(Anlyt_LabRefLastCol)),ISBLANK(INDIRECT(Anlyt_LabRefThisCol)))</formula>
    </cfRule>
    <cfRule type="expression" dxfId="276" priority="130">
      <formula>ISBLANK(INDIRECT(Anlyt_LabRefThisCol))</formula>
    </cfRule>
  </conditionalFormatting>
  <conditionalFormatting sqref="C950">
    <cfRule type="expression" dxfId="275" priority="113" stopIfTrue="1">
      <formula>AND(ISBLANK(INDIRECT(Anlyt_LabRefLastCol)),ISBLANK(INDIRECT(Anlyt_LabRefThisCol)))</formula>
    </cfRule>
    <cfRule type="expression" dxfId="274" priority="114">
      <formula>ISBLANK(INDIRECT(Anlyt_LabRefThisCol))</formula>
    </cfRule>
  </conditionalFormatting>
  <conditionalFormatting sqref="C954:C962 C968">
    <cfRule type="expression" dxfId="273" priority="107" stopIfTrue="1">
      <formula>AND(ISBLANK(INDIRECT(Anlyt_LabRefLastCol)),ISBLANK(INDIRECT(Anlyt_LabRefThisCol)))</formula>
    </cfRule>
    <cfRule type="expression" dxfId="272" priority="108">
      <formula>ISBLANK(INDIRECT(Anlyt_LabRefThisCol))</formula>
    </cfRule>
  </conditionalFormatting>
  <conditionalFormatting sqref="C967">
    <cfRule type="expression" dxfId="271" priority="91" stopIfTrue="1">
      <formula>AND(ISBLANK(INDIRECT(Anlyt_LabRefLastCol)),ISBLANK(INDIRECT(Anlyt_LabRefThisCol)))</formula>
    </cfRule>
    <cfRule type="expression" dxfId="270" priority="92">
      <formula>ISBLANK(INDIRECT(Anlyt_LabRefThisCol))</formula>
    </cfRule>
  </conditionalFormatting>
  <conditionalFormatting sqref="C971:C979 C985">
    <cfRule type="expression" dxfId="269" priority="85" stopIfTrue="1">
      <formula>AND(ISBLANK(INDIRECT(Anlyt_LabRefLastCol)),ISBLANK(INDIRECT(Anlyt_LabRefThisCol)))</formula>
    </cfRule>
    <cfRule type="expression" dxfId="268" priority="86">
      <formula>ISBLANK(INDIRECT(Anlyt_LabRefThisCol))</formula>
    </cfRule>
  </conditionalFormatting>
  <conditionalFormatting sqref="C984">
    <cfRule type="expression" dxfId="267" priority="69" stopIfTrue="1">
      <formula>AND(ISBLANK(INDIRECT(Anlyt_LabRefLastCol)),ISBLANK(INDIRECT(Anlyt_LabRefThisCol)))</formula>
    </cfRule>
    <cfRule type="expression" dxfId="266" priority="70">
      <formula>ISBLANK(INDIRECT(Anlyt_LabRefThisCol))</formula>
    </cfRule>
  </conditionalFormatting>
  <conditionalFormatting sqref="C988:C996 C1002">
    <cfRule type="expression" dxfId="265" priority="63" stopIfTrue="1">
      <formula>AND(ISBLANK(INDIRECT(Anlyt_LabRefLastCol)),ISBLANK(INDIRECT(Anlyt_LabRefThisCol)))</formula>
    </cfRule>
    <cfRule type="expression" dxfId="264" priority="64">
      <formula>ISBLANK(INDIRECT(Anlyt_LabRefThisCol))</formula>
    </cfRule>
  </conditionalFormatting>
  <conditionalFormatting sqref="C1001">
    <cfRule type="expression" dxfId="263" priority="47" stopIfTrue="1">
      <formula>AND(ISBLANK(INDIRECT(Anlyt_LabRefLastCol)),ISBLANK(INDIRECT(Anlyt_LabRefThisCol)))</formula>
    </cfRule>
    <cfRule type="expression" dxfId="262" priority="48">
      <formula>ISBLANK(INDIRECT(Anlyt_LabRefThisCol))</formula>
    </cfRule>
  </conditionalFormatting>
  <conditionalFormatting sqref="C1019:Q1019 C1005:Q1013">
    <cfRule type="expression" dxfId="261" priority="41" stopIfTrue="1">
      <formula>AND(ISBLANK(INDIRECT(Anlyt_LabRefLastCol)),ISBLANK(INDIRECT(Anlyt_LabRefThisCol)))</formula>
    </cfRule>
    <cfRule type="expression" dxfId="260" priority="42">
      <formula>ISBLANK(INDIRECT(Anlyt_LabRefThisCol))</formula>
    </cfRule>
  </conditionalFormatting>
  <conditionalFormatting sqref="C1018:Q1018">
    <cfRule type="expression" dxfId="259" priority="25" stopIfTrue="1">
      <formula>AND(ISBLANK(INDIRECT(Anlyt_LabRefLastCol)),ISBLANK(INDIRECT(Anlyt_LabRefThisCol)))</formula>
    </cfRule>
    <cfRule type="expression" dxfId="258" priority="26">
      <formula>ISBLANK(INDIRECT(Anlyt_LabRefThisCol))</formula>
    </cfRule>
  </conditionalFormatting>
  <conditionalFormatting sqref="C1022:C1030 C1036">
    <cfRule type="expression" dxfId="257" priority="19" stopIfTrue="1">
      <formula>AND(ISBLANK(INDIRECT(Anlyt_LabRefLastCol)),ISBLANK(INDIRECT(Anlyt_LabRefThisCol)))</formula>
    </cfRule>
    <cfRule type="expression" dxfId="256" priority="20">
      <formula>ISBLANK(INDIRECT(Anlyt_LabRefThisCol))</formula>
    </cfRule>
  </conditionalFormatting>
  <conditionalFormatting sqref="C1035">
    <cfRule type="expression" dxfId="255" priority="3" stopIfTrue="1">
      <formula>AND(ISBLANK(INDIRECT(Anlyt_LabRefLastCol)),ISBLANK(INDIRECT(Anlyt_LabRefThisCol)))</formula>
    </cfRule>
    <cfRule type="expression" dxfId="25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38"/>
  <sheetViews>
    <sheetView zoomScale="128" zoomScaleNormal="128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335</v>
      </c>
      <c r="AS1" s="30" t="s">
        <v>62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153</v>
      </c>
      <c r="E2" s="16" t="s">
        <v>153</v>
      </c>
      <c r="F2" s="16" t="s">
        <v>153</v>
      </c>
      <c r="G2" s="16" t="s">
        <v>153</v>
      </c>
      <c r="H2" s="16" t="s">
        <v>153</v>
      </c>
      <c r="I2" s="16" t="s">
        <v>153</v>
      </c>
      <c r="J2" s="16" t="s">
        <v>153</v>
      </c>
      <c r="K2" s="16" t="s">
        <v>153</v>
      </c>
      <c r="L2" s="16" t="s">
        <v>153</v>
      </c>
      <c r="M2" s="16" t="s">
        <v>153</v>
      </c>
      <c r="N2" s="16" t="s">
        <v>153</v>
      </c>
      <c r="O2" s="16" t="s">
        <v>153</v>
      </c>
      <c r="P2" s="16" t="s">
        <v>153</v>
      </c>
      <c r="Q2" s="113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154</v>
      </c>
      <c r="C3" s="7" t="s">
        <v>154</v>
      </c>
      <c r="D3" s="111" t="s">
        <v>155</v>
      </c>
      <c r="E3" s="112" t="s">
        <v>183</v>
      </c>
      <c r="F3" s="112" t="s">
        <v>184</v>
      </c>
      <c r="G3" s="112" t="s">
        <v>166</v>
      </c>
      <c r="H3" s="112" t="s">
        <v>167</v>
      </c>
      <c r="I3" s="112" t="s">
        <v>168</v>
      </c>
      <c r="J3" s="112" t="s">
        <v>172</v>
      </c>
      <c r="K3" s="112" t="s">
        <v>157</v>
      </c>
      <c r="L3" s="112" t="s">
        <v>169</v>
      </c>
      <c r="M3" s="112" t="s">
        <v>158</v>
      </c>
      <c r="N3" s="112" t="s">
        <v>186</v>
      </c>
      <c r="O3" s="112" t="s">
        <v>187</v>
      </c>
      <c r="P3" s="112" t="s">
        <v>159</v>
      </c>
      <c r="Q3" s="113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193</v>
      </c>
      <c r="E4" s="9" t="s">
        <v>193</v>
      </c>
      <c r="F4" s="9" t="s">
        <v>193</v>
      </c>
      <c r="G4" s="9" t="s">
        <v>194</v>
      </c>
      <c r="H4" s="9" t="s">
        <v>195</v>
      </c>
      <c r="I4" s="9" t="s">
        <v>195</v>
      </c>
      <c r="J4" s="9" t="s">
        <v>196</v>
      </c>
      <c r="K4" s="9" t="s">
        <v>194</v>
      </c>
      <c r="L4" s="9" t="s">
        <v>193</v>
      </c>
      <c r="M4" s="9" t="s">
        <v>193</v>
      </c>
      <c r="N4" s="9" t="s">
        <v>195</v>
      </c>
      <c r="O4" s="9" t="s">
        <v>193</v>
      </c>
      <c r="P4" s="9" t="s">
        <v>193</v>
      </c>
      <c r="Q4" s="113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1</v>
      </c>
    </row>
    <row r="5" spans="1:46">
      <c r="A5" s="33"/>
      <c r="B5" s="18"/>
      <c r="C5" s="7"/>
      <c r="D5" s="28" t="s">
        <v>197</v>
      </c>
      <c r="E5" s="28" t="s">
        <v>197</v>
      </c>
      <c r="F5" s="28" t="s">
        <v>197</v>
      </c>
      <c r="G5" s="28" t="s">
        <v>197</v>
      </c>
      <c r="H5" s="28" t="s">
        <v>198</v>
      </c>
      <c r="I5" s="28" t="s">
        <v>199</v>
      </c>
      <c r="J5" s="28" t="s">
        <v>197</v>
      </c>
      <c r="K5" s="28" t="s">
        <v>197</v>
      </c>
      <c r="L5" s="28" t="s">
        <v>197</v>
      </c>
      <c r="M5" s="28" t="s">
        <v>199</v>
      </c>
      <c r="N5" s="28" t="s">
        <v>198</v>
      </c>
      <c r="O5" s="28" t="s">
        <v>200</v>
      </c>
      <c r="P5" s="28" t="s">
        <v>201</v>
      </c>
      <c r="Q5" s="113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6">
        <v>58.5</v>
      </c>
      <c r="E6" s="171">
        <v>52</v>
      </c>
      <c r="F6" s="172">
        <v>50.6</v>
      </c>
      <c r="G6" s="171">
        <v>56.49</v>
      </c>
      <c r="H6" s="172">
        <v>56</v>
      </c>
      <c r="I6" s="171">
        <v>55</v>
      </c>
      <c r="J6" s="207">
        <v>54.8</v>
      </c>
      <c r="K6" s="171">
        <v>57.4</v>
      </c>
      <c r="L6" s="171">
        <v>62.34</v>
      </c>
      <c r="M6" s="171">
        <v>51.3</v>
      </c>
      <c r="N6" s="171">
        <v>57</v>
      </c>
      <c r="O6" s="171">
        <v>59</v>
      </c>
      <c r="P6" s="171">
        <v>52</v>
      </c>
      <c r="Q6" s="174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5"/>
      <c r="AQ6" s="175"/>
      <c r="AR6" s="175"/>
      <c r="AS6" s="176">
        <v>1</v>
      </c>
    </row>
    <row r="7" spans="1:46">
      <c r="A7" s="33"/>
      <c r="B7" s="18">
        <v>1</v>
      </c>
      <c r="C7" s="7">
        <v>2</v>
      </c>
      <c r="D7" s="177">
        <v>57.3</v>
      </c>
      <c r="E7" s="177">
        <v>51</v>
      </c>
      <c r="F7" s="178">
        <v>51.3</v>
      </c>
      <c r="G7" s="179">
        <v>55.36</v>
      </c>
      <c r="H7" s="178">
        <v>54</v>
      </c>
      <c r="I7" s="177">
        <v>56</v>
      </c>
      <c r="J7" s="178">
        <v>60.4</v>
      </c>
      <c r="K7" s="177">
        <v>55.3</v>
      </c>
      <c r="L7" s="177">
        <v>61.259999999999991</v>
      </c>
      <c r="M7" s="177">
        <v>52.1</v>
      </c>
      <c r="N7" s="177">
        <v>55</v>
      </c>
      <c r="O7" s="177">
        <v>60</v>
      </c>
      <c r="P7" s="177">
        <v>51</v>
      </c>
      <c r="Q7" s="174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6">
        <v>1</v>
      </c>
    </row>
    <row r="8" spans="1:46">
      <c r="A8" s="33"/>
      <c r="B8" s="18">
        <v>1</v>
      </c>
      <c r="C8" s="7">
        <v>3</v>
      </c>
      <c r="D8" s="177">
        <v>57.5</v>
      </c>
      <c r="E8" s="177">
        <v>52</v>
      </c>
      <c r="F8" s="178">
        <v>51.7</v>
      </c>
      <c r="G8" s="177">
        <v>57.06</v>
      </c>
      <c r="H8" s="178">
        <v>53</v>
      </c>
      <c r="I8" s="177">
        <v>54</v>
      </c>
      <c r="J8" s="178">
        <v>61.3</v>
      </c>
      <c r="K8" s="178">
        <v>55.8</v>
      </c>
      <c r="L8" s="184">
        <v>63.87</v>
      </c>
      <c r="M8" s="184">
        <v>49.6</v>
      </c>
      <c r="N8" s="184">
        <v>57</v>
      </c>
      <c r="O8" s="184">
        <v>58</v>
      </c>
      <c r="P8" s="184">
        <v>50</v>
      </c>
      <c r="Q8" s="174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6">
        <v>16</v>
      </c>
    </row>
    <row r="9" spans="1:46">
      <c r="A9" s="33"/>
      <c r="B9" s="18">
        <v>1</v>
      </c>
      <c r="C9" s="7">
        <v>4</v>
      </c>
      <c r="D9" s="177">
        <v>57.3</v>
      </c>
      <c r="E9" s="177">
        <v>52</v>
      </c>
      <c r="F9" s="178">
        <v>50.5</v>
      </c>
      <c r="G9" s="177">
        <v>56.24</v>
      </c>
      <c r="H9" s="178">
        <v>58</v>
      </c>
      <c r="I9" s="177">
        <v>54</v>
      </c>
      <c r="J9" s="178">
        <v>60.7</v>
      </c>
      <c r="K9" s="178">
        <v>56.7</v>
      </c>
      <c r="L9" s="184">
        <v>65.16</v>
      </c>
      <c r="M9" s="184">
        <v>51.1</v>
      </c>
      <c r="N9" s="184">
        <v>51</v>
      </c>
      <c r="O9" s="184">
        <v>60</v>
      </c>
      <c r="P9" s="184">
        <v>52</v>
      </c>
      <c r="Q9" s="174"/>
      <c r="R9" s="175"/>
      <c r="S9" s="175"/>
      <c r="T9" s="175"/>
      <c r="U9" s="175"/>
      <c r="V9" s="175"/>
      <c r="W9" s="175"/>
      <c r="X9" s="175"/>
      <c r="Y9" s="175"/>
      <c r="Z9" s="175"/>
      <c r="AA9" s="175"/>
      <c r="AB9" s="175"/>
      <c r="AC9" s="175"/>
      <c r="AD9" s="175"/>
      <c r="AE9" s="175"/>
      <c r="AF9" s="175"/>
      <c r="AG9" s="175"/>
      <c r="AH9" s="175"/>
      <c r="AI9" s="175"/>
      <c r="AJ9" s="175"/>
      <c r="AK9" s="175"/>
      <c r="AL9" s="175"/>
      <c r="AM9" s="175"/>
      <c r="AN9" s="175"/>
      <c r="AO9" s="175"/>
      <c r="AP9" s="175"/>
      <c r="AQ9" s="175"/>
      <c r="AR9" s="175"/>
      <c r="AS9" s="176">
        <v>55.643461538461551</v>
      </c>
      <c r="AT9" s="30"/>
    </row>
    <row r="10" spans="1:46">
      <c r="A10" s="33"/>
      <c r="B10" s="18">
        <v>1</v>
      </c>
      <c r="C10" s="7">
        <v>5</v>
      </c>
      <c r="D10" s="177">
        <v>57.8</v>
      </c>
      <c r="E10" s="177">
        <v>48</v>
      </c>
      <c r="F10" s="177">
        <v>49.9</v>
      </c>
      <c r="G10" s="177">
        <v>56.43</v>
      </c>
      <c r="H10" s="177">
        <v>55</v>
      </c>
      <c r="I10" s="177">
        <v>55</v>
      </c>
      <c r="J10" s="177">
        <v>60.3</v>
      </c>
      <c r="K10" s="177">
        <v>54.7</v>
      </c>
      <c r="L10" s="177">
        <v>66.97</v>
      </c>
      <c r="M10" s="177">
        <v>49.7</v>
      </c>
      <c r="N10" s="177">
        <v>54</v>
      </c>
      <c r="O10" s="177">
        <v>61</v>
      </c>
      <c r="P10" s="177">
        <v>54</v>
      </c>
      <c r="Q10" s="174"/>
      <c r="R10" s="175"/>
      <c r="S10" s="175"/>
      <c r="T10" s="175"/>
      <c r="U10" s="175"/>
      <c r="V10" s="175"/>
      <c r="W10" s="175"/>
      <c r="X10" s="175"/>
      <c r="Y10" s="175"/>
      <c r="Z10" s="175"/>
      <c r="AA10" s="175"/>
      <c r="AB10" s="175"/>
      <c r="AC10" s="175"/>
      <c r="AD10" s="175"/>
      <c r="AE10" s="175"/>
      <c r="AF10" s="175"/>
      <c r="AG10" s="175"/>
      <c r="AH10" s="175"/>
      <c r="AI10" s="175"/>
      <c r="AJ10" s="175"/>
      <c r="AK10" s="175"/>
      <c r="AL10" s="175"/>
      <c r="AM10" s="175"/>
      <c r="AN10" s="175"/>
      <c r="AO10" s="175"/>
      <c r="AP10" s="175"/>
      <c r="AQ10" s="175"/>
      <c r="AR10" s="175"/>
      <c r="AS10" s="176">
        <v>33</v>
      </c>
    </row>
    <row r="11" spans="1:46">
      <c r="A11" s="33"/>
      <c r="B11" s="19" t="s">
        <v>161</v>
      </c>
      <c r="C11" s="11"/>
      <c r="D11" s="182">
        <v>57.680000000000007</v>
      </c>
      <c r="E11" s="182">
        <v>51</v>
      </c>
      <c r="F11" s="182">
        <v>50.800000000000004</v>
      </c>
      <c r="G11" s="182">
        <v>56.315999999999995</v>
      </c>
      <c r="H11" s="182">
        <v>55.2</v>
      </c>
      <c r="I11" s="182">
        <v>54.8</v>
      </c>
      <c r="J11" s="182">
        <v>59.5</v>
      </c>
      <c r="K11" s="182">
        <v>55.98</v>
      </c>
      <c r="L11" s="182">
        <v>63.92</v>
      </c>
      <c r="M11" s="182">
        <v>50.760000000000005</v>
      </c>
      <c r="N11" s="182">
        <v>54.8</v>
      </c>
      <c r="O11" s="182">
        <v>59.6</v>
      </c>
      <c r="P11" s="182">
        <v>51.8</v>
      </c>
      <c r="Q11" s="174"/>
      <c r="R11" s="175"/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/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83"/>
    </row>
    <row r="12" spans="1:46">
      <c r="A12" s="33"/>
      <c r="B12" s="2" t="s">
        <v>162</v>
      </c>
      <c r="C12" s="31"/>
      <c r="D12" s="184">
        <v>57.5</v>
      </c>
      <c r="E12" s="184">
        <v>52</v>
      </c>
      <c r="F12" s="184">
        <v>50.6</v>
      </c>
      <c r="G12" s="184">
        <v>56.43</v>
      </c>
      <c r="H12" s="184">
        <v>55</v>
      </c>
      <c r="I12" s="184">
        <v>55</v>
      </c>
      <c r="J12" s="184">
        <v>60.4</v>
      </c>
      <c r="K12" s="184">
        <v>55.8</v>
      </c>
      <c r="L12" s="184">
        <v>63.87</v>
      </c>
      <c r="M12" s="184">
        <v>51.1</v>
      </c>
      <c r="N12" s="184">
        <v>55</v>
      </c>
      <c r="O12" s="184">
        <v>60</v>
      </c>
      <c r="P12" s="184">
        <v>52</v>
      </c>
      <c r="Q12" s="174"/>
      <c r="R12" s="175"/>
      <c r="S12" s="175"/>
      <c r="T12" s="175"/>
      <c r="U12" s="175"/>
      <c r="V12" s="175"/>
      <c r="W12" s="175"/>
      <c r="X12" s="175"/>
      <c r="Y12" s="175"/>
      <c r="Z12" s="175"/>
      <c r="AA12" s="175"/>
      <c r="AB12" s="175"/>
      <c r="AC12" s="175"/>
      <c r="AD12" s="175"/>
      <c r="AE12" s="175"/>
      <c r="AF12" s="175"/>
      <c r="AG12" s="175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83"/>
    </row>
    <row r="13" spans="1:46">
      <c r="A13" s="33"/>
      <c r="B13" s="2" t="s">
        <v>163</v>
      </c>
      <c r="C13" s="31"/>
      <c r="D13" s="24">
        <v>0.50199601592044629</v>
      </c>
      <c r="E13" s="24">
        <v>1.7320508075688772</v>
      </c>
      <c r="F13" s="24">
        <v>0.70710678118654835</v>
      </c>
      <c r="G13" s="24">
        <v>0.61573533275263748</v>
      </c>
      <c r="H13" s="24">
        <v>1.9235384061671343</v>
      </c>
      <c r="I13" s="24">
        <v>0.83666002653407556</v>
      </c>
      <c r="J13" s="24">
        <v>2.656124997058686</v>
      </c>
      <c r="K13" s="24">
        <v>1.0802777420645115</v>
      </c>
      <c r="L13" s="24">
        <v>2.259125937171278</v>
      </c>
      <c r="M13" s="24">
        <v>1.0807404868885029</v>
      </c>
      <c r="N13" s="24">
        <v>2.4899799195977463</v>
      </c>
      <c r="O13" s="24">
        <v>1.1401754250991378</v>
      </c>
      <c r="P13" s="24">
        <v>1.4832396974191324</v>
      </c>
      <c r="Q13" s="113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9"/>
    </row>
    <row r="14" spans="1:46">
      <c r="A14" s="33"/>
      <c r="B14" s="2" t="s">
        <v>83</v>
      </c>
      <c r="C14" s="31"/>
      <c r="D14" s="12">
        <v>8.7031209417553091E-3</v>
      </c>
      <c r="E14" s="12">
        <v>3.3961780540566221E-2</v>
      </c>
      <c r="F14" s="12">
        <v>1.3919424826506856E-2</v>
      </c>
      <c r="G14" s="12">
        <v>1.0933577185038667E-2</v>
      </c>
      <c r="H14" s="12">
        <v>3.4846710256650981E-2</v>
      </c>
      <c r="I14" s="12">
        <v>1.5267518732373642E-2</v>
      </c>
      <c r="J14" s="12">
        <v>4.4640756253087159E-2</v>
      </c>
      <c r="K14" s="12">
        <v>1.9297565953278164E-2</v>
      </c>
      <c r="L14" s="12">
        <v>3.5343021545232757E-2</v>
      </c>
      <c r="M14" s="12">
        <v>2.1291183744848362E-2</v>
      </c>
      <c r="N14" s="12">
        <v>4.5437589773681508E-2</v>
      </c>
      <c r="O14" s="12">
        <v>1.9130460152670097E-2</v>
      </c>
      <c r="P14" s="12">
        <v>2.8633970992647344E-2</v>
      </c>
      <c r="Q14" s="113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164</v>
      </c>
      <c r="C15" s="31"/>
      <c r="D15" s="12">
        <v>3.6599780193954601E-2</v>
      </c>
      <c r="E15" s="12">
        <v>-8.3450263698133242E-2</v>
      </c>
      <c r="F15" s="12">
        <v>-8.7044576389513018E-2</v>
      </c>
      <c r="G15" s="12">
        <v>1.2086567638743606E-2</v>
      </c>
      <c r="H15" s="12">
        <v>-7.9696971791559656E-3</v>
      </c>
      <c r="I15" s="12">
        <v>-1.5158322561915738E-2</v>
      </c>
      <c r="J15" s="12">
        <v>6.9308025685511199E-2</v>
      </c>
      <c r="K15" s="12">
        <v>6.0481223172255127E-3</v>
      </c>
      <c r="L15" s="12">
        <v>0.14874233616500643</v>
      </c>
      <c r="M15" s="12">
        <v>-8.7763438927789039E-2</v>
      </c>
      <c r="N15" s="12">
        <v>-1.5158322561915738E-2</v>
      </c>
      <c r="O15" s="12">
        <v>7.1105182031201197E-2</v>
      </c>
      <c r="P15" s="12">
        <v>-6.9073012932613809E-2</v>
      </c>
      <c r="Q15" s="113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165</v>
      </c>
      <c r="C16" s="55"/>
      <c r="D16" s="53">
        <v>0.49</v>
      </c>
      <c r="E16" s="53">
        <v>0.83</v>
      </c>
      <c r="F16" s="53">
        <v>0.87</v>
      </c>
      <c r="G16" s="53">
        <v>0.22</v>
      </c>
      <c r="H16" s="53">
        <v>0</v>
      </c>
      <c r="I16" s="53">
        <v>0.08</v>
      </c>
      <c r="J16" s="53">
        <v>0.85</v>
      </c>
      <c r="K16" s="53">
        <v>0.15</v>
      </c>
      <c r="L16" s="53">
        <v>1.73</v>
      </c>
      <c r="M16" s="53">
        <v>0.88</v>
      </c>
      <c r="N16" s="53">
        <v>0.08</v>
      </c>
      <c r="O16" s="53">
        <v>0.87</v>
      </c>
      <c r="P16" s="53">
        <v>0.67</v>
      </c>
      <c r="Q16" s="113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1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AS17" s="69"/>
    </row>
    <row r="18" spans="1:45" ht="19.5">
      <c r="B18" s="37" t="s">
        <v>336</v>
      </c>
      <c r="AS18" s="30" t="s">
        <v>62</v>
      </c>
    </row>
    <row r="19" spans="1:45" ht="19.5">
      <c r="A19" s="27" t="s">
        <v>119</v>
      </c>
      <c r="B19" s="17" t="s">
        <v>115</v>
      </c>
      <c r="C19" s="14" t="s">
        <v>116</v>
      </c>
      <c r="D19" s="15" t="s">
        <v>153</v>
      </c>
      <c r="E19" s="16" t="s">
        <v>153</v>
      </c>
      <c r="F19" s="16" t="s">
        <v>153</v>
      </c>
      <c r="G19" s="16" t="s">
        <v>153</v>
      </c>
      <c r="H19" s="16" t="s">
        <v>153</v>
      </c>
      <c r="I19" s="16" t="s">
        <v>153</v>
      </c>
      <c r="J19" s="16" t="s">
        <v>153</v>
      </c>
      <c r="K19" s="16" t="s">
        <v>153</v>
      </c>
      <c r="L19" s="16" t="s">
        <v>153</v>
      </c>
      <c r="M19" s="16" t="s">
        <v>153</v>
      </c>
      <c r="N19" s="16" t="s">
        <v>153</v>
      </c>
      <c r="O19" s="16" t="s">
        <v>153</v>
      </c>
      <c r="P19" s="113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8" t="s">
        <v>154</v>
      </c>
      <c r="C20" s="7" t="s">
        <v>154</v>
      </c>
      <c r="D20" s="111" t="s">
        <v>155</v>
      </c>
      <c r="E20" s="112" t="s">
        <v>184</v>
      </c>
      <c r="F20" s="112" t="s">
        <v>166</v>
      </c>
      <c r="G20" s="112" t="s">
        <v>156</v>
      </c>
      <c r="H20" s="112" t="s">
        <v>185</v>
      </c>
      <c r="I20" s="112" t="s">
        <v>167</v>
      </c>
      <c r="J20" s="112" t="s">
        <v>168</v>
      </c>
      <c r="K20" s="112" t="s">
        <v>172</v>
      </c>
      <c r="L20" s="112" t="s">
        <v>157</v>
      </c>
      <c r="M20" s="112" t="s">
        <v>158</v>
      </c>
      <c r="N20" s="112" t="s">
        <v>186</v>
      </c>
      <c r="O20" s="112" t="s">
        <v>159</v>
      </c>
      <c r="P20" s="113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 t="s">
        <v>1</v>
      </c>
    </row>
    <row r="21" spans="1:45">
      <c r="A21" s="33"/>
      <c r="B21" s="18"/>
      <c r="C21" s="7"/>
      <c r="D21" s="8" t="s">
        <v>193</v>
      </c>
      <c r="E21" s="9" t="s">
        <v>193</v>
      </c>
      <c r="F21" s="9" t="s">
        <v>193</v>
      </c>
      <c r="G21" s="9" t="s">
        <v>193</v>
      </c>
      <c r="H21" s="9" t="s">
        <v>193</v>
      </c>
      <c r="I21" s="9" t="s">
        <v>193</v>
      </c>
      <c r="J21" s="9" t="s">
        <v>193</v>
      </c>
      <c r="K21" s="9" t="s">
        <v>196</v>
      </c>
      <c r="L21" s="9" t="s">
        <v>193</v>
      </c>
      <c r="M21" s="9" t="s">
        <v>194</v>
      </c>
      <c r="N21" s="9" t="s">
        <v>193</v>
      </c>
      <c r="O21" s="9" t="s">
        <v>193</v>
      </c>
      <c r="P21" s="113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2</v>
      </c>
    </row>
    <row r="22" spans="1:45">
      <c r="A22" s="33"/>
      <c r="B22" s="18"/>
      <c r="C22" s="7"/>
      <c r="D22" s="28" t="s">
        <v>197</v>
      </c>
      <c r="E22" s="28" t="s">
        <v>197</v>
      </c>
      <c r="F22" s="28" t="s">
        <v>197</v>
      </c>
      <c r="G22" s="28" t="s">
        <v>198</v>
      </c>
      <c r="H22" s="28" t="s">
        <v>197</v>
      </c>
      <c r="I22" s="28" t="s">
        <v>197</v>
      </c>
      <c r="J22" s="28" t="s">
        <v>197</v>
      </c>
      <c r="K22" s="28" t="s">
        <v>197</v>
      </c>
      <c r="L22" s="28" t="s">
        <v>197</v>
      </c>
      <c r="M22" s="28" t="s">
        <v>199</v>
      </c>
      <c r="N22" s="28" t="s">
        <v>197</v>
      </c>
      <c r="O22" s="28" t="s">
        <v>201</v>
      </c>
      <c r="P22" s="113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2</v>
      </c>
    </row>
    <row r="23" spans="1:45">
      <c r="A23" s="33"/>
      <c r="B23" s="17">
        <v>1</v>
      </c>
      <c r="C23" s="13">
        <v>1</v>
      </c>
      <c r="D23" s="20">
        <v>1.8079999999999998</v>
      </c>
      <c r="E23" s="20">
        <v>1.587</v>
      </c>
      <c r="F23" s="21">
        <v>2.2184599999999999</v>
      </c>
      <c r="G23" s="20">
        <v>1.8214999999999999</v>
      </c>
      <c r="H23" s="21">
        <v>2</v>
      </c>
      <c r="I23" s="20">
        <v>1.79</v>
      </c>
      <c r="J23" s="21">
        <v>2.0299999999999998</v>
      </c>
      <c r="K23" s="20">
        <v>1.7949999999999999</v>
      </c>
      <c r="L23" s="109">
        <v>1.6099999999999999</v>
      </c>
      <c r="M23" s="107">
        <v>3.004</v>
      </c>
      <c r="N23" s="20">
        <v>1.9079999999999999</v>
      </c>
      <c r="O23" s="20">
        <v>1.6212</v>
      </c>
      <c r="P23" s="113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</v>
      </c>
    </row>
    <row r="24" spans="1:45">
      <c r="A24" s="33"/>
      <c r="B24" s="18">
        <v>1</v>
      </c>
      <c r="C24" s="7">
        <v>2</v>
      </c>
      <c r="D24" s="9">
        <v>1.8079999999999998</v>
      </c>
      <c r="E24" s="9">
        <v>1.6439999999999999</v>
      </c>
      <c r="F24" s="22">
        <v>2.2299899999999999</v>
      </c>
      <c r="G24" s="9">
        <v>1.8158000000000001</v>
      </c>
      <c r="H24" s="22">
        <v>2.02</v>
      </c>
      <c r="I24" s="9">
        <v>1.78</v>
      </c>
      <c r="J24" s="22">
        <v>2.0099999999999998</v>
      </c>
      <c r="K24" s="9">
        <v>1.7949999999999999</v>
      </c>
      <c r="L24" s="9">
        <v>1.56</v>
      </c>
      <c r="M24" s="106">
        <v>2.7589999999999999</v>
      </c>
      <c r="N24" s="9">
        <v>1.9650000000000001</v>
      </c>
      <c r="O24" s="104">
        <v>1.4492</v>
      </c>
      <c r="P24" s="113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0" t="e">
        <v>#N/A</v>
      </c>
    </row>
    <row r="25" spans="1:45">
      <c r="A25" s="33"/>
      <c r="B25" s="18">
        <v>1</v>
      </c>
      <c r="C25" s="7">
        <v>3</v>
      </c>
      <c r="D25" s="9">
        <v>1.825</v>
      </c>
      <c r="E25" s="9">
        <v>1.587</v>
      </c>
      <c r="F25" s="22">
        <v>2.1757599999999999</v>
      </c>
      <c r="G25" s="9">
        <v>1.8423</v>
      </c>
      <c r="H25" s="22">
        <v>1.9799999999999998</v>
      </c>
      <c r="I25" s="9">
        <v>1.83</v>
      </c>
      <c r="J25" s="110">
        <v>1.92</v>
      </c>
      <c r="K25" s="22">
        <v>1.833</v>
      </c>
      <c r="L25" s="10">
        <v>1.55</v>
      </c>
      <c r="M25" s="105">
        <v>2.8719999999999999</v>
      </c>
      <c r="N25" s="10">
        <v>1.927</v>
      </c>
      <c r="O25" s="10">
        <v>1.6080000000000001</v>
      </c>
      <c r="P25" s="113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0">
        <v>16</v>
      </c>
    </row>
    <row r="26" spans="1:45">
      <c r="A26" s="33"/>
      <c r="B26" s="18">
        <v>1</v>
      </c>
      <c r="C26" s="7">
        <v>4</v>
      </c>
      <c r="D26" s="9">
        <v>1.8500000000000003</v>
      </c>
      <c r="E26" s="9">
        <v>1.587</v>
      </c>
      <c r="F26" s="22">
        <v>2.17746</v>
      </c>
      <c r="G26" s="9">
        <v>1.7364999999999999</v>
      </c>
      <c r="H26" s="22">
        <v>2.06</v>
      </c>
      <c r="I26" s="9">
        <v>1.86</v>
      </c>
      <c r="J26" s="22">
        <v>1.9900000000000002</v>
      </c>
      <c r="K26" s="22">
        <v>1.8140000000000001</v>
      </c>
      <c r="L26" s="10">
        <v>1.5700000000000003</v>
      </c>
      <c r="M26" s="105">
        <v>2.8719999999999999</v>
      </c>
      <c r="N26" s="10">
        <v>2.0030000000000001</v>
      </c>
      <c r="O26" s="10">
        <v>1.5947</v>
      </c>
      <c r="P26" s="113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0">
        <v>1.8351592854545444</v>
      </c>
    </row>
    <row r="27" spans="1:45">
      <c r="A27" s="33"/>
      <c r="B27" s="18">
        <v>1</v>
      </c>
      <c r="C27" s="7">
        <v>5</v>
      </c>
      <c r="D27" s="9">
        <v>1.7870000000000001</v>
      </c>
      <c r="E27" s="9">
        <v>1.6060000000000001</v>
      </c>
      <c r="F27" s="9">
        <v>2.2001300000000001</v>
      </c>
      <c r="G27" s="9">
        <v>1.7856000000000001</v>
      </c>
      <c r="H27" s="9">
        <v>2.02</v>
      </c>
      <c r="I27" s="9">
        <v>1.82</v>
      </c>
      <c r="J27" s="9">
        <v>2.02</v>
      </c>
      <c r="K27" s="9">
        <v>1.7569999999999999</v>
      </c>
      <c r="L27" s="9">
        <v>1.55</v>
      </c>
      <c r="M27" s="106">
        <v>2.8719999999999999</v>
      </c>
      <c r="N27" s="9">
        <v>1.9650000000000001</v>
      </c>
      <c r="O27" s="9">
        <v>1.6306</v>
      </c>
      <c r="P27" s="113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0">
        <v>34</v>
      </c>
    </row>
    <row r="28" spans="1:45">
      <c r="A28" s="33"/>
      <c r="B28" s="19" t="s">
        <v>161</v>
      </c>
      <c r="C28" s="11"/>
      <c r="D28" s="23">
        <v>1.8156000000000003</v>
      </c>
      <c r="E28" s="23">
        <v>1.6021999999999998</v>
      </c>
      <c r="F28" s="23">
        <v>2.2003599999999999</v>
      </c>
      <c r="G28" s="23">
        <v>1.8003399999999998</v>
      </c>
      <c r="H28" s="23">
        <v>2.0159999999999996</v>
      </c>
      <c r="I28" s="23">
        <v>1.8160000000000001</v>
      </c>
      <c r="J28" s="23">
        <v>1.9939999999999998</v>
      </c>
      <c r="K28" s="23">
        <v>1.7988</v>
      </c>
      <c r="L28" s="23">
        <v>1.5680000000000001</v>
      </c>
      <c r="M28" s="23">
        <v>2.8757999999999999</v>
      </c>
      <c r="N28" s="23">
        <v>1.9536000000000002</v>
      </c>
      <c r="O28" s="23">
        <v>1.58074</v>
      </c>
      <c r="P28" s="113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69"/>
    </row>
    <row r="29" spans="1:45">
      <c r="A29" s="33"/>
      <c r="B29" s="2" t="s">
        <v>162</v>
      </c>
      <c r="C29" s="31"/>
      <c r="D29" s="10">
        <v>1.8079999999999998</v>
      </c>
      <c r="E29" s="10">
        <v>1.587</v>
      </c>
      <c r="F29" s="10">
        <v>2.2001300000000001</v>
      </c>
      <c r="G29" s="10">
        <v>1.8158000000000001</v>
      </c>
      <c r="H29" s="10">
        <v>2.02</v>
      </c>
      <c r="I29" s="10">
        <v>1.82</v>
      </c>
      <c r="J29" s="10">
        <v>2.0099999999999998</v>
      </c>
      <c r="K29" s="10">
        <v>1.7949999999999999</v>
      </c>
      <c r="L29" s="10">
        <v>1.56</v>
      </c>
      <c r="M29" s="10">
        <v>2.8719999999999999</v>
      </c>
      <c r="N29" s="10">
        <v>1.9650000000000001</v>
      </c>
      <c r="O29" s="10">
        <v>1.6080000000000001</v>
      </c>
      <c r="P29" s="113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9"/>
    </row>
    <row r="30" spans="1:45">
      <c r="A30" s="33"/>
      <c r="B30" s="2" t="s">
        <v>163</v>
      </c>
      <c r="C30" s="31"/>
      <c r="D30" s="24">
        <v>2.3479778533878986E-2</v>
      </c>
      <c r="E30" s="24">
        <v>2.4772969139770042E-2</v>
      </c>
      <c r="F30" s="24">
        <v>2.416179732553022E-2</v>
      </c>
      <c r="G30" s="24">
        <v>4.1049397072307918E-2</v>
      </c>
      <c r="H30" s="24">
        <v>2.9664793948382742E-2</v>
      </c>
      <c r="I30" s="24">
        <v>3.2093613071762457E-2</v>
      </c>
      <c r="J30" s="24">
        <v>4.3931765272977555E-2</v>
      </c>
      <c r="K30" s="24">
        <v>2.818155425096356E-2</v>
      </c>
      <c r="L30" s="24">
        <v>2.4899799195977398E-2</v>
      </c>
      <c r="M30" s="24">
        <v>8.6776724990057147E-2</v>
      </c>
      <c r="N30" s="24">
        <v>3.7037818510274129E-2</v>
      </c>
      <c r="O30" s="24">
        <v>7.477264205576796E-2</v>
      </c>
      <c r="P30" s="113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9"/>
    </row>
    <row r="31" spans="1:45">
      <c r="A31" s="33"/>
      <c r="B31" s="2" t="s">
        <v>83</v>
      </c>
      <c r="C31" s="31"/>
      <c r="D31" s="12">
        <v>1.2932241977241122E-2</v>
      </c>
      <c r="E31" s="12">
        <v>1.5461845674553765E-2</v>
      </c>
      <c r="F31" s="12">
        <v>1.0980838283521888E-2</v>
      </c>
      <c r="G31" s="12">
        <v>2.2800913756461514E-2</v>
      </c>
      <c r="H31" s="12">
        <v>1.4714679537888268E-2</v>
      </c>
      <c r="I31" s="12">
        <v>1.7672694422776684E-2</v>
      </c>
      <c r="J31" s="12">
        <v>2.2031978572205395E-2</v>
      </c>
      <c r="K31" s="12">
        <v>1.5666863604049123E-2</v>
      </c>
      <c r="L31" s="12">
        <v>1.5879973977026399E-2</v>
      </c>
      <c r="M31" s="12">
        <v>3.0174812222705735E-2</v>
      </c>
      <c r="N31" s="12">
        <v>1.8958752308698878E-2</v>
      </c>
      <c r="O31" s="12">
        <v>4.7302302754259368E-2</v>
      </c>
      <c r="P31" s="113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9"/>
    </row>
    <row r="32" spans="1:45">
      <c r="A32" s="33"/>
      <c r="B32" s="2" t="s">
        <v>164</v>
      </c>
      <c r="C32" s="31"/>
      <c r="D32" s="12">
        <v>-1.0658085981729681E-2</v>
      </c>
      <c r="E32" s="12">
        <v>-0.12694226997131952</v>
      </c>
      <c r="F32" s="12">
        <v>0.19900218876913467</v>
      </c>
      <c r="G32" s="12">
        <v>-1.8973440469457814E-2</v>
      </c>
      <c r="H32" s="12">
        <v>9.8542244250293232E-2</v>
      </c>
      <c r="I32" s="12">
        <v>-1.0440121250727796E-2</v>
      </c>
      <c r="J32" s="12">
        <v>8.6554184045180893E-2</v>
      </c>
      <c r="K32" s="12">
        <v>-1.9812604683815627E-2</v>
      </c>
      <c r="L32" s="12">
        <v>-0.14557825447199402</v>
      </c>
      <c r="M32" s="12">
        <v>0.56705743353918336</v>
      </c>
      <c r="N32" s="12">
        <v>6.4539746213974958E-2</v>
      </c>
      <c r="O32" s="12">
        <v>-0.13863607778957898</v>
      </c>
      <c r="P32" s="113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69"/>
    </row>
    <row r="33" spans="1:45">
      <c r="A33" s="33"/>
      <c r="B33" s="54" t="s">
        <v>165</v>
      </c>
      <c r="C33" s="55"/>
      <c r="D33" s="53">
        <v>0</v>
      </c>
      <c r="E33" s="53">
        <v>0.76</v>
      </c>
      <c r="F33" s="53">
        <v>1.37</v>
      </c>
      <c r="G33" s="53">
        <v>0.06</v>
      </c>
      <c r="H33" s="53">
        <v>0.71</v>
      </c>
      <c r="I33" s="53">
        <v>0</v>
      </c>
      <c r="J33" s="53">
        <v>0.64</v>
      </c>
      <c r="K33" s="53">
        <v>0.06</v>
      </c>
      <c r="L33" s="53">
        <v>0.88</v>
      </c>
      <c r="M33" s="53">
        <v>3.78</v>
      </c>
      <c r="N33" s="53">
        <v>0.49</v>
      </c>
      <c r="O33" s="53">
        <v>0.84</v>
      </c>
      <c r="P33" s="113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69"/>
    </row>
    <row r="34" spans="1:45">
      <c r="B34" s="34"/>
      <c r="C34" s="1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AS34" s="69"/>
    </row>
    <row r="35" spans="1:45" ht="15">
      <c r="B35" s="37" t="s">
        <v>337</v>
      </c>
      <c r="AS35" s="30" t="s">
        <v>62</v>
      </c>
    </row>
    <row r="36" spans="1:45" ht="15">
      <c r="A36" s="27" t="s">
        <v>7</v>
      </c>
      <c r="B36" s="17" t="s">
        <v>115</v>
      </c>
      <c r="C36" s="14" t="s">
        <v>116</v>
      </c>
      <c r="D36" s="15" t="s">
        <v>153</v>
      </c>
      <c r="E36" s="16" t="s">
        <v>153</v>
      </c>
      <c r="F36" s="16" t="s">
        <v>153</v>
      </c>
      <c r="G36" s="16" t="s">
        <v>153</v>
      </c>
      <c r="H36" s="16" t="s">
        <v>153</v>
      </c>
      <c r="I36" s="16" t="s">
        <v>153</v>
      </c>
      <c r="J36" s="16" t="s">
        <v>153</v>
      </c>
      <c r="K36" s="16" t="s">
        <v>153</v>
      </c>
      <c r="L36" s="16" t="s">
        <v>153</v>
      </c>
      <c r="M36" s="16" t="s">
        <v>153</v>
      </c>
      <c r="N36" s="16" t="s">
        <v>153</v>
      </c>
      <c r="O36" s="16" t="s">
        <v>153</v>
      </c>
      <c r="P36" s="16" t="s">
        <v>153</v>
      </c>
      <c r="Q36" s="16" t="s">
        <v>153</v>
      </c>
      <c r="R36" s="16" t="s">
        <v>153</v>
      </c>
      <c r="S36" s="113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</v>
      </c>
    </row>
    <row r="37" spans="1:45">
      <c r="A37" s="33"/>
      <c r="B37" s="18" t="s">
        <v>154</v>
      </c>
      <c r="C37" s="7" t="s">
        <v>154</v>
      </c>
      <c r="D37" s="111" t="s">
        <v>155</v>
      </c>
      <c r="E37" s="112" t="s">
        <v>183</v>
      </c>
      <c r="F37" s="112" t="s">
        <v>184</v>
      </c>
      <c r="G37" s="112" t="s">
        <v>166</v>
      </c>
      <c r="H37" s="112" t="s">
        <v>156</v>
      </c>
      <c r="I37" s="112" t="s">
        <v>185</v>
      </c>
      <c r="J37" s="112" t="s">
        <v>167</v>
      </c>
      <c r="K37" s="112" t="s">
        <v>168</v>
      </c>
      <c r="L37" s="112" t="s">
        <v>172</v>
      </c>
      <c r="M37" s="112" t="s">
        <v>157</v>
      </c>
      <c r="N37" s="112" t="s">
        <v>169</v>
      </c>
      <c r="O37" s="112" t="s">
        <v>158</v>
      </c>
      <c r="P37" s="112" t="s">
        <v>186</v>
      </c>
      <c r="Q37" s="112" t="s">
        <v>187</v>
      </c>
      <c r="R37" s="112" t="s">
        <v>159</v>
      </c>
      <c r="S37" s="113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 t="s">
        <v>3</v>
      </c>
    </row>
    <row r="38" spans="1:45">
      <c r="A38" s="33"/>
      <c r="B38" s="18"/>
      <c r="C38" s="7"/>
      <c r="D38" s="8" t="s">
        <v>193</v>
      </c>
      <c r="E38" s="9" t="s">
        <v>193</v>
      </c>
      <c r="F38" s="9" t="s">
        <v>193</v>
      </c>
      <c r="G38" s="9" t="s">
        <v>194</v>
      </c>
      <c r="H38" s="9" t="s">
        <v>194</v>
      </c>
      <c r="I38" s="9" t="s">
        <v>193</v>
      </c>
      <c r="J38" s="9" t="s">
        <v>193</v>
      </c>
      <c r="K38" s="9" t="s">
        <v>193</v>
      </c>
      <c r="L38" s="9" t="s">
        <v>196</v>
      </c>
      <c r="M38" s="9" t="s">
        <v>194</v>
      </c>
      <c r="N38" s="9" t="s">
        <v>193</v>
      </c>
      <c r="O38" s="9" t="s">
        <v>193</v>
      </c>
      <c r="P38" s="9" t="s">
        <v>193</v>
      </c>
      <c r="Q38" s="9" t="s">
        <v>193</v>
      </c>
      <c r="R38" s="9" t="s">
        <v>193</v>
      </c>
      <c r="S38" s="113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0</v>
      </c>
    </row>
    <row r="39" spans="1:45">
      <c r="A39" s="33"/>
      <c r="B39" s="18"/>
      <c r="C39" s="7"/>
      <c r="D39" s="28" t="s">
        <v>197</v>
      </c>
      <c r="E39" s="28" t="s">
        <v>197</v>
      </c>
      <c r="F39" s="28" t="s">
        <v>197</v>
      </c>
      <c r="G39" s="28" t="s">
        <v>197</v>
      </c>
      <c r="H39" s="28" t="s">
        <v>198</v>
      </c>
      <c r="I39" s="28" t="s">
        <v>197</v>
      </c>
      <c r="J39" s="28" t="s">
        <v>197</v>
      </c>
      <c r="K39" s="28" t="s">
        <v>197</v>
      </c>
      <c r="L39" s="28" t="s">
        <v>197</v>
      </c>
      <c r="M39" s="28" t="s">
        <v>197</v>
      </c>
      <c r="N39" s="28" t="s">
        <v>197</v>
      </c>
      <c r="O39" s="28" t="s">
        <v>199</v>
      </c>
      <c r="P39" s="28" t="s">
        <v>197</v>
      </c>
      <c r="Q39" s="28" t="s">
        <v>200</v>
      </c>
      <c r="R39" s="28" t="s">
        <v>201</v>
      </c>
      <c r="S39" s="113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0</v>
      </c>
    </row>
    <row r="40" spans="1:45">
      <c r="A40" s="33"/>
      <c r="B40" s="17">
        <v>1</v>
      </c>
      <c r="C40" s="13">
        <v>1</v>
      </c>
      <c r="D40" s="187">
        <v>128</v>
      </c>
      <c r="E40" s="201">
        <v>132</v>
      </c>
      <c r="F40" s="188">
        <v>134</v>
      </c>
      <c r="G40" s="187">
        <v>152.1</v>
      </c>
      <c r="H40" s="188">
        <v>147</v>
      </c>
      <c r="I40" s="187">
        <v>166</v>
      </c>
      <c r="J40" s="188">
        <v>142</v>
      </c>
      <c r="K40" s="187">
        <v>162</v>
      </c>
      <c r="L40" s="187">
        <v>144</v>
      </c>
      <c r="M40" s="187">
        <v>151</v>
      </c>
      <c r="N40" s="187">
        <v>149</v>
      </c>
      <c r="O40" s="187">
        <v>134</v>
      </c>
      <c r="P40" s="187">
        <v>90</v>
      </c>
      <c r="Q40" s="189">
        <v>100</v>
      </c>
      <c r="R40" s="187">
        <v>137</v>
      </c>
      <c r="S40" s="190"/>
      <c r="T40" s="191"/>
      <c r="U40" s="191"/>
      <c r="V40" s="191"/>
      <c r="W40" s="191"/>
      <c r="X40" s="191"/>
      <c r="Y40" s="191"/>
      <c r="Z40" s="191"/>
      <c r="AA40" s="191"/>
      <c r="AB40" s="191"/>
      <c r="AC40" s="191"/>
      <c r="AD40" s="191"/>
      <c r="AE40" s="191"/>
      <c r="AF40" s="191"/>
      <c r="AG40" s="191"/>
      <c r="AH40" s="191"/>
      <c r="AI40" s="191"/>
      <c r="AJ40" s="191"/>
      <c r="AK40" s="191"/>
      <c r="AL40" s="191"/>
      <c r="AM40" s="191"/>
      <c r="AN40" s="191"/>
      <c r="AO40" s="191"/>
      <c r="AP40" s="191"/>
      <c r="AQ40" s="191"/>
      <c r="AR40" s="191"/>
      <c r="AS40" s="192">
        <v>1</v>
      </c>
    </row>
    <row r="41" spans="1:45">
      <c r="A41" s="33"/>
      <c r="B41" s="18">
        <v>1</v>
      </c>
      <c r="C41" s="7">
        <v>2</v>
      </c>
      <c r="D41" s="193">
        <v>129</v>
      </c>
      <c r="E41" s="193">
        <v>126</v>
      </c>
      <c r="F41" s="194">
        <v>142</v>
      </c>
      <c r="G41" s="193">
        <v>147.9</v>
      </c>
      <c r="H41" s="194">
        <v>153</v>
      </c>
      <c r="I41" s="193">
        <v>166</v>
      </c>
      <c r="J41" s="194">
        <v>145</v>
      </c>
      <c r="K41" s="202">
        <v>168</v>
      </c>
      <c r="L41" s="193">
        <v>148</v>
      </c>
      <c r="M41" s="193">
        <v>145</v>
      </c>
      <c r="N41" s="193">
        <v>146</v>
      </c>
      <c r="O41" s="193">
        <v>135</v>
      </c>
      <c r="P41" s="202">
        <v>70</v>
      </c>
      <c r="Q41" s="195">
        <v>100</v>
      </c>
      <c r="R41" s="193">
        <v>131</v>
      </c>
      <c r="S41" s="190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2">
        <v>2</v>
      </c>
    </row>
    <row r="42" spans="1:45">
      <c r="A42" s="33"/>
      <c r="B42" s="18">
        <v>1</v>
      </c>
      <c r="C42" s="7">
        <v>3</v>
      </c>
      <c r="D42" s="193">
        <v>130</v>
      </c>
      <c r="E42" s="193">
        <v>128</v>
      </c>
      <c r="F42" s="194">
        <v>138</v>
      </c>
      <c r="G42" s="193">
        <v>154.80000000000001</v>
      </c>
      <c r="H42" s="194">
        <v>159</v>
      </c>
      <c r="I42" s="193">
        <v>166</v>
      </c>
      <c r="J42" s="194">
        <v>147</v>
      </c>
      <c r="K42" s="194">
        <v>163</v>
      </c>
      <c r="L42" s="200">
        <v>146</v>
      </c>
      <c r="M42" s="200">
        <v>148</v>
      </c>
      <c r="N42" s="200">
        <v>153</v>
      </c>
      <c r="O42" s="200">
        <v>130</v>
      </c>
      <c r="P42" s="197">
        <v>50</v>
      </c>
      <c r="Q42" s="196">
        <v>100</v>
      </c>
      <c r="R42" s="200">
        <v>133</v>
      </c>
      <c r="S42" s="190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>
        <v>16</v>
      </c>
    </row>
    <row r="43" spans="1:45">
      <c r="A43" s="33"/>
      <c r="B43" s="18">
        <v>1</v>
      </c>
      <c r="C43" s="7">
        <v>4</v>
      </c>
      <c r="D43" s="193">
        <v>131</v>
      </c>
      <c r="E43" s="193">
        <v>127</v>
      </c>
      <c r="F43" s="194">
        <v>138</v>
      </c>
      <c r="G43" s="193">
        <v>150.19999999999999</v>
      </c>
      <c r="H43" s="194">
        <v>157</v>
      </c>
      <c r="I43" s="193">
        <v>169</v>
      </c>
      <c r="J43" s="194">
        <v>145</v>
      </c>
      <c r="K43" s="194">
        <v>164</v>
      </c>
      <c r="L43" s="200">
        <v>141</v>
      </c>
      <c r="M43" s="200">
        <v>149</v>
      </c>
      <c r="N43" s="200">
        <v>160</v>
      </c>
      <c r="O43" s="200">
        <v>132</v>
      </c>
      <c r="P43" s="200">
        <v>160</v>
      </c>
      <c r="Q43" s="196">
        <v>100</v>
      </c>
      <c r="R43" s="200">
        <v>137</v>
      </c>
      <c r="S43" s="190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>
        <v>143.36404761904762</v>
      </c>
    </row>
    <row r="44" spans="1:45">
      <c r="A44" s="33"/>
      <c r="B44" s="18">
        <v>1</v>
      </c>
      <c r="C44" s="7">
        <v>5</v>
      </c>
      <c r="D44" s="193">
        <v>133</v>
      </c>
      <c r="E44" s="202">
        <v>122</v>
      </c>
      <c r="F44" s="193">
        <v>140</v>
      </c>
      <c r="G44" s="193">
        <v>153.4</v>
      </c>
      <c r="H44" s="193">
        <v>151</v>
      </c>
      <c r="I44" s="193">
        <v>167</v>
      </c>
      <c r="J44" s="193">
        <v>146</v>
      </c>
      <c r="K44" s="193">
        <v>162</v>
      </c>
      <c r="L44" s="193">
        <v>144</v>
      </c>
      <c r="M44" s="193">
        <v>146</v>
      </c>
      <c r="N44" s="193">
        <v>166</v>
      </c>
      <c r="O44" s="193">
        <v>128</v>
      </c>
      <c r="P44" s="193">
        <v>100</v>
      </c>
      <c r="Q44" s="195">
        <v>100</v>
      </c>
      <c r="R44" s="193">
        <v>143</v>
      </c>
      <c r="S44" s="190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>
        <v>35</v>
      </c>
    </row>
    <row r="45" spans="1:45">
      <c r="A45" s="33"/>
      <c r="B45" s="19" t="s">
        <v>161</v>
      </c>
      <c r="C45" s="11"/>
      <c r="D45" s="198">
        <v>130.19999999999999</v>
      </c>
      <c r="E45" s="198">
        <v>127</v>
      </c>
      <c r="F45" s="198">
        <v>138.4</v>
      </c>
      <c r="G45" s="198">
        <v>151.68</v>
      </c>
      <c r="H45" s="198">
        <v>153.4</v>
      </c>
      <c r="I45" s="198">
        <v>166.8</v>
      </c>
      <c r="J45" s="198">
        <v>145</v>
      </c>
      <c r="K45" s="198">
        <v>163.80000000000001</v>
      </c>
      <c r="L45" s="198">
        <v>144.6</v>
      </c>
      <c r="M45" s="198">
        <v>147.80000000000001</v>
      </c>
      <c r="N45" s="198">
        <v>154.80000000000001</v>
      </c>
      <c r="O45" s="198">
        <v>131.80000000000001</v>
      </c>
      <c r="P45" s="198">
        <v>94</v>
      </c>
      <c r="Q45" s="198">
        <v>100</v>
      </c>
      <c r="R45" s="198">
        <v>136.19999999999999</v>
      </c>
      <c r="S45" s="190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9"/>
    </row>
    <row r="46" spans="1:45">
      <c r="A46" s="33"/>
      <c r="B46" s="2" t="s">
        <v>162</v>
      </c>
      <c r="C46" s="31"/>
      <c r="D46" s="200">
        <v>130</v>
      </c>
      <c r="E46" s="200">
        <v>127</v>
      </c>
      <c r="F46" s="200">
        <v>138</v>
      </c>
      <c r="G46" s="200">
        <v>152.1</v>
      </c>
      <c r="H46" s="200">
        <v>153</v>
      </c>
      <c r="I46" s="200">
        <v>166</v>
      </c>
      <c r="J46" s="200">
        <v>145</v>
      </c>
      <c r="K46" s="200">
        <v>163</v>
      </c>
      <c r="L46" s="200">
        <v>144</v>
      </c>
      <c r="M46" s="200">
        <v>148</v>
      </c>
      <c r="N46" s="200">
        <v>153</v>
      </c>
      <c r="O46" s="200">
        <v>132</v>
      </c>
      <c r="P46" s="200">
        <v>90</v>
      </c>
      <c r="Q46" s="200">
        <v>100</v>
      </c>
      <c r="R46" s="200">
        <v>137</v>
      </c>
      <c r="S46" s="190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9"/>
    </row>
    <row r="47" spans="1:45">
      <c r="A47" s="33"/>
      <c r="B47" s="2" t="s">
        <v>163</v>
      </c>
      <c r="C47" s="31"/>
      <c r="D47" s="200">
        <v>1.9235384061671346</v>
      </c>
      <c r="E47" s="200">
        <v>3.6055512754639891</v>
      </c>
      <c r="F47" s="200">
        <v>2.9664793948382648</v>
      </c>
      <c r="G47" s="200">
        <v>2.7086897201414599</v>
      </c>
      <c r="H47" s="200">
        <v>4.7749345545253288</v>
      </c>
      <c r="I47" s="200">
        <v>1.3038404810405297</v>
      </c>
      <c r="J47" s="200">
        <v>1.8708286933869707</v>
      </c>
      <c r="K47" s="200">
        <v>2.4899799195977463</v>
      </c>
      <c r="L47" s="200">
        <v>2.6076809620810595</v>
      </c>
      <c r="M47" s="200">
        <v>2.3874672772626644</v>
      </c>
      <c r="N47" s="200">
        <v>8.1670067956381658</v>
      </c>
      <c r="O47" s="200">
        <v>2.8635642126552705</v>
      </c>
      <c r="P47" s="200">
        <v>41.593268686170845</v>
      </c>
      <c r="Q47" s="200">
        <v>0</v>
      </c>
      <c r="R47" s="200">
        <v>4.6043457732885349</v>
      </c>
      <c r="S47" s="190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199"/>
    </row>
    <row r="48" spans="1:45">
      <c r="A48" s="33"/>
      <c r="B48" s="2" t="s">
        <v>83</v>
      </c>
      <c r="C48" s="31"/>
      <c r="D48" s="12">
        <v>1.4773720477474153E-2</v>
      </c>
      <c r="E48" s="12">
        <v>2.8390167523338498E-2</v>
      </c>
      <c r="F48" s="12">
        <v>2.1434099673686882E-2</v>
      </c>
      <c r="G48" s="12">
        <v>1.7857922733000131E-2</v>
      </c>
      <c r="H48" s="12">
        <v>3.1127343901729651E-2</v>
      </c>
      <c r="I48" s="12">
        <v>7.8167894546794341E-3</v>
      </c>
      <c r="J48" s="12">
        <v>1.2902266850944625E-2</v>
      </c>
      <c r="K48" s="12">
        <v>1.5201342610486852E-2</v>
      </c>
      <c r="L48" s="12">
        <v>1.8033754924488655E-2</v>
      </c>
      <c r="M48" s="12">
        <v>1.6153364528164169E-2</v>
      </c>
      <c r="N48" s="12">
        <v>5.2758441832287888E-2</v>
      </c>
      <c r="O48" s="12">
        <v>2.1726587349433005E-2</v>
      </c>
      <c r="P48" s="12">
        <v>0.44248158176777497</v>
      </c>
      <c r="Q48" s="12">
        <v>0</v>
      </c>
      <c r="R48" s="12">
        <v>3.3805769260561933E-2</v>
      </c>
      <c r="S48" s="113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9"/>
    </row>
    <row r="49" spans="1:45">
      <c r="A49" s="33"/>
      <c r="B49" s="2" t="s">
        <v>164</v>
      </c>
      <c r="C49" s="31"/>
      <c r="D49" s="12">
        <v>-9.1822516437507717E-2</v>
      </c>
      <c r="E49" s="12">
        <v>-0.11414331480463491</v>
      </c>
      <c r="F49" s="12">
        <v>-3.4625470621743815E-2</v>
      </c>
      <c r="G49" s="12">
        <v>5.800584260183439E-2</v>
      </c>
      <c r="H49" s="12">
        <v>7.0003271724165428E-2</v>
      </c>
      <c r="I49" s="12">
        <v>0.16347161488651096</v>
      </c>
      <c r="J49" s="12">
        <v>1.141117601045627E-2</v>
      </c>
      <c r="K49" s="12">
        <v>0.14254586641732914</v>
      </c>
      <c r="L49" s="12">
        <v>8.6210762145653153E-3</v>
      </c>
      <c r="M49" s="12">
        <v>3.094187458169273E-2</v>
      </c>
      <c r="N49" s="12">
        <v>7.9768621009783658E-2</v>
      </c>
      <c r="O49" s="12">
        <v>-8.0662117253943899E-2</v>
      </c>
      <c r="P49" s="12">
        <v>-0.34432654796563533</v>
      </c>
      <c r="Q49" s="12">
        <v>-0.30247505102727157</v>
      </c>
      <c r="R49" s="12">
        <v>-4.9971019499143954E-2</v>
      </c>
      <c r="S49" s="113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9"/>
    </row>
    <row r="50" spans="1:45">
      <c r="A50" s="33"/>
      <c r="B50" s="54" t="s">
        <v>165</v>
      </c>
      <c r="C50" s="55"/>
      <c r="D50" s="53">
        <v>0.95</v>
      </c>
      <c r="E50" s="53">
        <v>1.1599999999999999</v>
      </c>
      <c r="F50" s="53">
        <v>0.41</v>
      </c>
      <c r="G50" s="53">
        <v>0.47</v>
      </c>
      <c r="H50" s="53">
        <v>0.57999999999999996</v>
      </c>
      <c r="I50" s="53">
        <v>1.47</v>
      </c>
      <c r="J50" s="53">
        <v>0.03</v>
      </c>
      <c r="K50" s="53">
        <v>1.27</v>
      </c>
      <c r="L50" s="53">
        <v>0</v>
      </c>
      <c r="M50" s="53">
        <v>0.21</v>
      </c>
      <c r="N50" s="53">
        <v>0.67</v>
      </c>
      <c r="O50" s="53">
        <v>0.85</v>
      </c>
      <c r="P50" s="53">
        <v>3.35</v>
      </c>
      <c r="Q50" s="53">
        <v>2.95</v>
      </c>
      <c r="R50" s="53">
        <v>0.56000000000000005</v>
      </c>
      <c r="S50" s="113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9"/>
    </row>
    <row r="51" spans="1:45">
      <c r="B51" s="34"/>
      <c r="C51" s="1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AS51" s="69"/>
    </row>
    <row r="52" spans="1:45" ht="15">
      <c r="B52" s="37" t="s">
        <v>338</v>
      </c>
      <c r="AS52" s="30" t="s">
        <v>182</v>
      </c>
    </row>
    <row r="53" spans="1:45" ht="15">
      <c r="A53" s="27" t="s">
        <v>96</v>
      </c>
      <c r="B53" s="17" t="s">
        <v>115</v>
      </c>
      <c r="C53" s="14" t="s">
        <v>116</v>
      </c>
      <c r="D53" s="15" t="s">
        <v>153</v>
      </c>
      <c r="E53" s="11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0">
        <v>1</v>
      </c>
    </row>
    <row r="54" spans="1:45">
      <c r="A54" s="33"/>
      <c r="B54" s="18" t="s">
        <v>154</v>
      </c>
      <c r="C54" s="7" t="s">
        <v>154</v>
      </c>
      <c r="D54" s="111" t="s">
        <v>158</v>
      </c>
      <c r="E54" s="11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0" t="s">
        <v>78</v>
      </c>
    </row>
    <row r="55" spans="1:45">
      <c r="A55" s="33"/>
      <c r="B55" s="18"/>
      <c r="C55" s="7"/>
      <c r="D55" s="8" t="s">
        <v>194</v>
      </c>
      <c r="E55" s="11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0">
        <v>0</v>
      </c>
    </row>
    <row r="56" spans="1:45">
      <c r="A56" s="33"/>
      <c r="B56" s="18"/>
      <c r="C56" s="7"/>
      <c r="D56" s="28" t="s">
        <v>199</v>
      </c>
      <c r="E56" s="11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0">
        <v>0</v>
      </c>
    </row>
    <row r="57" spans="1:45">
      <c r="A57" s="33"/>
      <c r="B57" s="17">
        <v>1</v>
      </c>
      <c r="C57" s="13">
        <v>1</v>
      </c>
      <c r="D57" s="187" t="s">
        <v>202</v>
      </c>
      <c r="E57" s="190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1"/>
      <c r="AA57" s="191"/>
      <c r="AB57" s="191"/>
      <c r="AC57" s="191"/>
      <c r="AD57" s="191"/>
      <c r="AE57" s="191"/>
      <c r="AF57" s="191"/>
      <c r="AG57" s="191"/>
      <c r="AH57" s="191"/>
      <c r="AI57" s="191"/>
      <c r="AJ57" s="191"/>
      <c r="AK57" s="191"/>
      <c r="AL57" s="191"/>
      <c r="AM57" s="191"/>
      <c r="AN57" s="191"/>
      <c r="AO57" s="191"/>
      <c r="AP57" s="191"/>
      <c r="AQ57" s="191"/>
      <c r="AR57" s="191"/>
      <c r="AS57" s="192">
        <v>1</v>
      </c>
    </row>
    <row r="58" spans="1:45">
      <c r="A58" s="33"/>
      <c r="B58" s="18">
        <v>1</v>
      </c>
      <c r="C58" s="7">
        <v>2</v>
      </c>
      <c r="D58" s="202">
        <v>15.5</v>
      </c>
      <c r="E58" s="190"/>
      <c r="F58" s="191"/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  <c r="S58" s="191"/>
      <c r="T58" s="191"/>
      <c r="U58" s="191"/>
      <c r="V58" s="191"/>
      <c r="W58" s="191"/>
      <c r="X58" s="191"/>
      <c r="Y58" s="191"/>
      <c r="Z58" s="191"/>
      <c r="AA58" s="191"/>
      <c r="AB58" s="191"/>
      <c r="AC58" s="191"/>
      <c r="AD58" s="191"/>
      <c r="AE58" s="191"/>
      <c r="AF58" s="191"/>
      <c r="AG58" s="191"/>
      <c r="AH58" s="191"/>
      <c r="AI58" s="191"/>
      <c r="AJ58" s="191"/>
      <c r="AK58" s="191"/>
      <c r="AL58" s="191"/>
      <c r="AM58" s="191"/>
      <c r="AN58" s="191"/>
      <c r="AO58" s="191"/>
      <c r="AP58" s="191"/>
      <c r="AQ58" s="191"/>
      <c r="AR58" s="191"/>
      <c r="AS58" s="192">
        <v>26</v>
      </c>
    </row>
    <row r="59" spans="1:45">
      <c r="A59" s="33"/>
      <c r="B59" s="18">
        <v>1</v>
      </c>
      <c r="C59" s="7">
        <v>3</v>
      </c>
      <c r="D59" s="193">
        <v>0.5</v>
      </c>
      <c r="E59" s="190"/>
      <c r="F59" s="191"/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  <c r="S59" s="191"/>
      <c r="T59" s="191"/>
      <c r="U59" s="191"/>
      <c r="V59" s="191"/>
      <c r="W59" s="191"/>
      <c r="X59" s="191"/>
      <c r="Y59" s="191"/>
      <c r="Z59" s="191"/>
      <c r="AA59" s="191"/>
      <c r="AB59" s="191"/>
      <c r="AC59" s="191"/>
      <c r="AD59" s="191"/>
      <c r="AE59" s="191"/>
      <c r="AF59" s="191"/>
      <c r="AG59" s="191"/>
      <c r="AH59" s="191"/>
      <c r="AI59" s="191"/>
      <c r="AJ59" s="191"/>
      <c r="AK59" s="191"/>
      <c r="AL59" s="191"/>
      <c r="AM59" s="191"/>
      <c r="AN59" s="191"/>
      <c r="AO59" s="191"/>
      <c r="AP59" s="191"/>
      <c r="AQ59" s="191"/>
      <c r="AR59" s="191"/>
      <c r="AS59" s="192">
        <v>16</v>
      </c>
    </row>
    <row r="60" spans="1:45">
      <c r="A60" s="33"/>
      <c r="B60" s="18">
        <v>1</v>
      </c>
      <c r="C60" s="7">
        <v>4</v>
      </c>
      <c r="D60" s="193" t="s">
        <v>202</v>
      </c>
      <c r="E60" s="190"/>
      <c r="F60" s="191"/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2">
        <v>0.3125</v>
      </c>
    </row>
    <row r="61" spans="1:45">
      <c r="A61" s="33"/>
      <c r="B61" s="18">
        <v>1</v>
      </c>
      <c r="C61" s="7">
        <v>5</v>
      </c>
      <c r="D61" s="193" t="s">
        <v>202</v>
      </c>
      <c r="E61" s="190"/>
      <c r="F61" s="191"/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2">
        <v>32</v>
      </c>
    </row>
    <row r="62" spans="1:45">
      <c r="A62" s="33"/>
      <c r="B62" s="19" t="s">
        <v>161</v>
      </c>
      <c r="C62" s="11"/>
      <c r="D62" s="198">
        <v>8</v>
      </c>
      <c r="E62" s="190"/>
      <c r="F62" s="191"/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9"/>
    </row>
    <row r="63" spans="1:45">
      <c r="A63" s="33"/>
      <c r="B63" s="2" t="s">
        <v>162</v>
      </c>
      <c r="C63" s="31"/>
      <c r="D63" s="200">
        <v>8</v>
      </c>
      <c r="E63" s="190"/>
      <c r="F63" s="191"/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9"/>
    </row>
    <row r="64" spans="1:45">
      <c r="A64" s="33"/>
      <c r="B64" s="2" t="s">
        <v>163</v>
      </c>
      <c r="C64" s="31"/>
      <c r="D64" s="200">
        <v>10.606601717798213</v>
      </c>
      <c r="E64" s="190"/>
      <c r="F64" s="191"/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9"/>
    </row>
    <row r="65" spans="1:45">
      <c r="A65" s="33"/>
      <c r="B65" s="2" t="s">
        <v>83</v>
      </c>
      <c r="C65" s="31"/>
      <c r="D65" s="12">
        <v>1.3258252147247767</v>
      </c>
      <c r="E65" s="11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69"/>
    </row>
    <row r="66" spans="1:45">
      <c r="A66" s="33"/>
      <c r="B66" s="2" t="s">
        <v>164</v>
      </c>
      <c r="C66" s="31"/>
      <c r="D66" s="12">
        <v>24.6</v>
      </c>
      <c r="E66" s="11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69"/>
    </row>
    <row r="67" spans="1:45">
      <c r="A67" s="33"/>
      <c r="B67" s="54" t="s">
        <v>165</v>
      </c>
      <c r="C67" s="55"/>
      <c r="D67" s="53" t="s">
        <v>171</v>
      </c>
      <c r="E67" s="11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9"/>
    </row>
    <row r="68" spans="1:45">
      <c r="B68" s="34"/>
      <c r="C68" s="19"/>
      <c r="D68" s="29"/>
      <c r="AS68" s="69"/>
    </row>
    <row r="69" spans="1:45" ht="15">
      <c r="B69" s="37" t="s">
        <v>339</v>
      </c>
      <c r="AS69" s="30" t="s">
        <v>182</v>
      </c>
    </row>
    <row r="70" spans="1:45" ht="15">
      <c r="A70" s="27" t="s">
        <v>47</v>
      </c>
      <c r="B70" s="17" t="s">
        <v>115</v>
      </c>
      <c r="C70" s="14" t="s">
        <v>116</v>
      </c>
      <c r="D70" s="15" t="s">
        <v>153</v>
      </c>
      <c r="E70" s="11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30">
        <v>1</v>
      </c>
    </row>
    <row r="71" spans="1:45">
      <c r="A71" s="33"/>
      <c r="B71" s="18" t="s">
        <v>154</v>
      </c>
      <c r="C71" s="7" t="s">
        <v>154</v>
      </c>
      <c r="D71" s="111" t="s">
        <v>158</v>
      </c>
      <c r="E71" s="11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30" t="s">
        <v>3</v>
      </c>
    </row>
    <row r="72" spans="1:45">
      <c r="A72" s="33"/>
      <c r="B72" s="18"/>
      <c r="C72" s="7"/>
      <c r="D72" s="8" t="s">
        <v>194</v>
      </c>
      <c r="E72" s="11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2</v>
      </c>
    </row>
    <row r="73" spans="1:45">
      <c r="A73" s="33"/>
      <c r="B73" s="18"/>
      <c r="C73" s="7"/>
      <c r="D73" s="28" t="s">
        <v>199</v>
      </c>
      <c r="E73" s="11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>
        <v>2</v>
      </c>
    </row>
    <row r="74" spans="1:45">
      <c r="A74" s="33"/>
      <c r="B74" s="17">
        <v>1</v>
      </c>
      <c r="C74" s="13">
        <v>1</v>
      </c>
      <c r="D74" s="20">
        <v>8</v>
      </c>
      <c r="E74" s="11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1</v>
      </c>
    </row>
    <row r="75" spans="1:45">
      <c r="A75" s="33"/>
      <c r="B75" s="18">
        <v>1</v>
      </c>
      <c r="C75" s="7">
        <v>2</v>
      </c>
      <c r="D75" s="9">
        <v>8</v>
      </c>
      <c r="E75" s="11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8</v>
      </c>
    </row>
    <row r="76" spans="1:45">
      <c r="A76" s="33"/>
      <c r="B76" s="18">
        <v>1</v>
      </c>
      <c r="C76" s="7">
        <v>3</v>
      </c>
      <c r="D76" s="9">
        <v>8</v>
      </c>
      <c r="E76" s="11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16</v>
      </c>
    </row>
    <row r="77" spans="1:45">
      <c r="A77" s="33"/>
      <c r="B77" s="18">
        <v>1</v>
      </c>
      <c r="C77" s="7">
        <v>4</v>
      </c>
      <c r="D77" s="9">
        <v>8</v>
      </c>
      <c r="E77" s="11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8</v>
      </c>
    </row>
    <row r="78" spans="1:45">
      <c r="A78" s="33"/>
      <c r="B78" s="18">
        <v>1</v>
      </c>
      <c r="C78" s="7">
        <v>5</v>
      </c>
      <c r="D78" s="9">
        <v>8</v>
      </c>
      <c r="E78" s="11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33</v>
      </c>
    </row>
    <row r="79" spans="1:45">
      <c r="A79" s="33"/>
      <c r="B79" s="19" t="s">
        <v>161</v>
      </c>
      <c r="C79" s="11"/>
      <c r="D79" s="23">
        <v>8</v>
      </c>
      <c r="E79" s="11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69"/>
    </row>
    <row r="80" spans="1:45">
      <c r="A80" s="33"/>
      <c r="B80" s="2" t="s">
        <v>162</v>
      </c>
      <c r="C80" s="31"/>
      <c r="D80" s="10">
        <v>8</v>
      </c>
      <c r="E80" s="11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69"/>
    </row>
    <row r="81" spans="1:45">
      <c r="A81" s="33"/>
      <c r="B81" s="2" t="s">
        <v>163</v>
      </c>
      <c r="C81" s="31"/>
      <c r="D81" s="24">
        <v>0</v>
      </c>
      <c r="E81" s="11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9"/>
    </row>
    <row r="82" spans="1:45">
      <c r="A82" s="33"/>
      <c r="B82" s="2" t="s">
        <v>83</v>
      </c>
      <c r="C82" s="31"/>
      <c r="D82" s="12">
        <v>0</v>
      </c>
      <c r="E82" s="11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9"/>
    </row>
    <row r="83" spans="1:45">
      <c r="A83" s="33"/>
      <c r="B83" s="2" t="s">
        <v>164</v>
      </c>
      <c r="C83" s="31"/>
      <c r="D83" s="12">
        <v>0</v>
      </c>
      <c r="E83" s="11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9"/>
    </row>
    <row r="84" spans="1:45">
      <c r="A84" s="33"/>
      <c r="B84" s="54" t="s">
        <v>165</v>
      </c>
      <c r="C84" s="55"/>
      <c r="D84" s="53" t="s">
        <v>171</v>
      </c>
      <c r="E84" s="11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69"/>
    </row>
    <row r="85" spans="1:45">
      <c r="B85" s="34"/>
      <c r="C85" s="19"/>
      <c r="D85" s="29"/>
      <c r="AS85" s="69"/>
    </row>
    <row r="86" spans="1:45" ht="15">
      <c r="B86" s="37" t="s">
        <v>340</v>
      </c>
      <c r="AS86" s="30" t="s">
        <v>182</v>
      </c>
    </row>
    <row r="87" spans="1:45" ht="15">
      <c r="A87" s="27" t="s">
        <v>10</v>
      </c>
      <c r="B87" s="17" t="s">
        <v>115</v>
      </c>
      <c r="C87" s="14" t="s">
        <v>116</v>
      </c>
      <c r="D87" s="15" t="s">
        <v>153</v>
      </c>
      <c r="E87" s="16" t="s">
        <v>153</v>
      </c>
      <c r="F87" s="16" t="s">
        <v>153</v>
      </c>
      <c r="G87" s="16" t="s">
        <v>153</v>
      </c>
      <c r="H87" s="16" t="s">
        <v>153</v>
      </c>
      <c r="I87" s="16" t="s">
        <v>153</v>
      </c>
      <c r="J87" s="16" t="s">
        <v>153</v>
      </c>
      <c r="K87" s="16" t="s">
        <v>153</v>
      </c>
      <c r="L87" s="16" t="s">
        <v>153</v>
      </c>
      <c r="M87" s="16" t="s">
        <v>153</v>
      </c>
      <c r="N87" s="16" t="s">
        <v>153</v>
      </c>
      <c r="O87" s="16" t="s">
        <v>153</v>
      </c>
      <c r="P87" s="113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>
        <v>1</v>
      </c>
    </row>
    <row r="88" spans="1:45">
      <c r="A88" s="33"/>
      <c r="B88" s="18" t="s">
        <v>154</v>
      </c>
      <c r="C88" s="7" t="s">
        <v>154</v>
      </c>
      <c r="D88" s="111" t="s">
        <v>155</v>
      </c>
      <c r="E88" s="112" t="s">
        <v>184</v>
      </c>
      <c r="F88" s="112" t="s">
        <v>166</v>
      </c>
      <c r="G88" s="112" t="s">
        <v>156</v>
      </c>
      <c r="H88" s="112" t="s">
        <v>185</v>
      </c>
      <c r="I88" s="112" t="s">
        <v>167</v>
      </c>
      <c r="J88" s="112" t="s">
        <v>168</v>
      </c>
      <c r="K88" s="112" t="s">
        <v>172</v>
      </c>
      <c r="L88" s="112" t="s">
        <v>157</v>
      </c>
      <c r="M88" s="112" t="s">
        <v>158</v>
      </c>
      <c r="N88" s="112" t="s">
        <v>186</v>
      </c>
      <c r="O88" s="112" t="s">
        <v>159</v>
      </c>
      <c r="P88" s="113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 t="s">
        <v>3</v>
      </c>
    </row>
    <row r="89" spans="1:45">
      <c r="A89" s="33"/>
      <c r="B89" s="18"/>
      <c r="C89" s="7"/>
      <c r="D89" s="8" t="s">
        <v>193</v>
      </c>
      <c r="E89" s="9" t="s">
        <v>193</v>
      </c>
      <c r="F89" s="9" t="s">
        <v>194</v>
      </c>
      <c r="G89" s="9" t="s">
        <v>193</v>
      </c>
      <c r="H89" s="9" t="s">
        <v>193</v>
      </c>
      <c r="I89" s="9" t="s">
        <v>193</v>
      </c>
      <c r="J89" s="9" t="s">
        <v>193</v>
      </c>
      <c r="K89" s="9" t="s">
        <v>196</v>
      </c>
      <c r="L89" s="9" t="s">
        <v>194</v>
      </c>
      <c r="M89" s="9" t="s">
        <v>193</v>
      </c>
      <c r="N89" s="9" t="s">
        <v>193</v>
      </c>
      <c r="O89" s="9" t="s">
        <v>193</v>
      </c>
      <c r="P89" s="113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0</v>
      </c>
    </row>
    <row r="90" spans="1:45">
      <c r="A90" s="33"/>
      <c r="B90" s="18"/>
      <c r="C90" s="7"/>
      <c r="D90" s="28" t="s">
        <v>197</v>
      </c>
      <c r="E90" s="28" t="s">
        <v>197</v>
      </c>
      <c r="F90" s="28" t="s">
        <v>197</v>
      </c>
      <c r="G90" s="28" t="s">
        <v>198</v>
      </c>
      <c r="H90" s="28" t="s">
        <v>197</v>
      </c>
      <c r="I90" s="28" t="s">
        <v>197</v>
      </c>
      <c r="J90" s="28" t="s">
        <v>197</v>
      </c>
      <c r="K90" s="28" t="s">
        <v>197</v>
      </c>
      <c r="L90" s="28" t="s">
        <v>197</v>
      </c>
      <c r="M90" s="28" t="s">
        <v>199</v>
      </c>
      <c r="N90" s="28" t="s">
        <v>197</v>
      </c>
      <c r="O90" s="28" t="s">
        <v>201</v>
      </c>
      <c r="P90" s="11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0">
        <v>0</v>
      </c>
    </row>
    <row r="91" spans="1:45">
      <c r="A91" s="33"/>
      <c r="B91" s="17">
        <v>1</v>
      </c>
      <c r="C91" s="13">
        <v>1</v>
      </c>
      <c r="D91" s="187">
        <v>226</v>
      </c>
      <c r="E91" s="187">
        <v>15</v>
      </c>
      <c r="F91" s="188">
        <v>253.00000000000003</v>
      </c>
      <c r="G91" s="187">
        <v>27</v>
      </c>
      <c r="H91" s="188">
        <v>20</v>
      </c>
      <c r="I91" s="187">
        <v>20</v>
      </c>
      <c r="J91" s="188">
        <v>40</v>
      </c>
      <c r="K91" s="187">
        <v>231</v>
      </c>
      <c r="L91" s="201">
        <v>226</v>
      </c>
      <c r="M91" s="189" t="s">
        <v>95</v>
      </c>
      <c r="N91" s="187">
        <v>230</v>
      </c>
      <c r="O91" s="187">
        <v>147</v>
      </c>
      <c r="P91" s="190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2">
        <v>1</v>
      </c>
    </row>
    <row r="92" spans="1:45">
      <c r="A92" s="33"/>
      <c r="B92" s="18">
        <v>1</v>
      </c>
      <c r="C92" s="7">
        <v>2</v>
      </c>
      <c r="D92" s="193">
        <v>229</v>
      </c>
      <c r="E92" s="193">
        <v>16</v>
      </c>
      <c r="F92" s="194">
        <v>246.00000000000003</v>
      </c>
      <c r="G92" s="193">
        <v>29</v>
      </c>
      <c r="H92" s="194">
        <v>20</v>
      </c>
      <c r="I92" s="193">
        <v>20</v>
      </c>
      <c r="J92" s="194">
        <v>30</v>
      </c>
      <c r="K92" s="193">
        <v>226</v>
      </c>
      <c r="L92" s="193">
        <v>207</v>
      </c>
      <c r="M92" s="195" t="s">
        <v>95</v>
      </c>
      <c r="N92" s="193">
        <v>240</v>
      </c>
      <c r="O92" s="193">
        <v>152</v>
      </c>
      <c r="P92" s="190"/>
      <c r="Q92" s="191"/>
      <c r="R92" s="191"/>
      <c r="S92" s="191"/>
      <c r="T92" s="191"/>
      <c r="U92" s="191"/>
      <c r="V92" s="191"/>
      <c r="W92" s="191"/>
      <c r="X92" s="191"/>
      <c r="Y92" s="191"/>
      <c r="Z92" s="191"/>
      <c r="AA92" s="191"/>
      <c r="AB92" s="191"/>
      <c r="AC92" s="191"/>
      <c r="AD92" s="191"/>
      <c r="AE92" s="191"/>
      <c r="AF92" s="191"/>
      <c r="AG92" s="191"/>
      <c r="AH92" s="191"/>
      <c r="AI92" s="191"/>
      <c r="AJ92" s="191"/>
      <c r="AK92" s="191"/>
      <c r="AL92" s="191"/>
      <c r="AM92" s="191"/>
      <c r="AN92" s="191"/>
      <c r="AO92" s="191"/>
      <c r="AP92" s="191"/>
      <c r="AQ92" s="191"/>
      <c r="AR92" s="191"/>
      <c r="AS92" s="192">
        <v>9</v>
      </c>
    </row>
    <row r="93" spans="1:45">
      <c r="A93" s="33"/>
      <c r="B93" s="18">
        <v>1</v>
      </c>
      <c r="C93" s="7">
        <v>3</v>
      </c>
      <c r="D93" s="193">
        <v>238</v>
      </c>
      <c r="E93" s="193">
        <v>15</v>
      </c>
      <c r="F93" s="194">
        <v>248</v>
      </c>
      <c r="G93" s="193">
        <v>28</v>
      </c>
      <c r="H93" s="194">
        <v>20</v>
      </c>
      <c r="I93" s="193">
        <v>20</v>
      </c>
      <c r="J93" s="194">
        <v>50</v>
      </c>
      <c r="K93" s="194">
        <v>228</v>
      </c>
      <c r="L93" s="200">
        <v>209</v>
      </c>
      <c r="M93" s="200">
        <v>10</v>
      </c>
      <c r="N93" s="200">
        <v>230</v>
      </c>
      <c r="O93" s="200">
        <v>151</v>
      </c>
      <c r="P93" s="190"/>
      <c r="Q93" s="191"/>
      <c r="R93" s="191"/>
      <c r="S93" s="191"/>
      <c r="T93" s="191"/>
      <c r="U93" s="191"/>
      <c r="V93" s="191"/>
      <c r="W93" s="191"/>
      <c r="X93" s="191"/>
      <c r="Y93" s="191"/>
      <c r="Z93" s="191"/>
      <c r="AA93" s="191"/>
      <c r="AB93" s="191"/>
      <c r="AC93" s="191"/>
      <c r="AD93" s="191"/>
      <c r="AE93" s="191"/>
      <c r="AF93" s="191"/>
      <c r="AG93" s="191"/>
      <c r="AH93" s="191"/>
      <c r="AI93" s="191"/>
      <c r="AJ93" s="191"/>
      <c r="AK93" s="191"/>
      <c r="AL93" s="191"/>
      <c r="AM93" s="191"/>
      <c r="AN93" s="191"/>
      <c r="AO93" s="191"/>
      <c r="AP93" s="191"/>
      <c r="AQ93" s="191"/>
      <c r="AR93" s="191"/>
      <c r="AS93" s="192">
        <v>16</v>
      </c>
    </row>
    <row r="94" spans="1:45">
      <c r="A94" s="33"/>
      <c r="B94" s="18">
        <v>1</v>
      </c>
      <c r="C94" s="7">
        <v>4</v>
      </c>
      <c r="D94" s="193">
        <v>236</v>
      </c>
      <c r="E94" s="193">
        <v>16</v>
      </c>
      <c r="F94" s="194">
        <v>248.99999999999997</v>
      </c>
      <c r="G94" s="193">
        <v>27</v>
      </c>
      <c r="H94" s="194">
        <v>20</v>
      </c>
      <c r="I94" s="193">
        <v>20</v>
      </c>
      <c r="J94" s="194">
        <v>40</v>
      </c>
      <c r="K94" s="194">
        <v>223</v>
      </c>
      <c r="L94" s="200">
        <v>211</v>
      </c>
      <c r="M94" s="196" t="s">
        <v>95</v>
      </c>
      <c r="N94" s="200">
        <v>240</v>
      </c>
      <c r="O94" s="200">
        <v>148</v>
      </c>
      <c r="P94" s="190"/>
      <c r="Q94" s="191"/>
      <c r="R94" s="191"/>
      <c r="S94" s="191"/>
      <c r="T94" s="191"/>
      <c r="U94" s="191"/>
      <c r="V94" s="191"/>
      <c r="W94" s="191"/>
      <c r="X94" s="191"/>
      <c r="Y94" s="191"/>
      <c r="Z94" s="191"/>
      <c r="AA94" s="191"/>
      <c r="AB94" s="191"/>
      <c r="AC94" s="191"/>
      <c r="AD94" s="191"/>
      <c r="AE94" s="191"/>
      <c r="AF94" s="191"/>
      <c r="AG94" s="191"/>
      <c r="AH94" s="191"/>
      <c r="AI94" s="191"/>
      <c r="AJ94" s="191"/>
      <c r="AK94" s="191"/>
      <c r="AL94" s="191"/>
      <c r="AM94" s="191"/>
      <c r="AN94" s="191"/>
      <c r="AO94" s="191"/>
      <c r="AP94" s="191"/>
      <c r="AQ94" s="191"/>
      <c r="AR94" s="191"/>
      <c r="AS94" s="192" t="s">
        <v>138</v>
      </c>
    </row>
    <row r="95" spans="1:45">
      <c r="A95" s="33"/>
      <c r="B95" s="18">
        <v>1</v>
      </c>
      <c r="C95" s="7">
        <v>5</v>
      </c>
      <c r="D95" s="193">
        <v>238</v>
      </c>
      <c r="E95" s="193">
        <v>15</v>
      </c>
      <c r="F95" s="193">
        <v>256</v>
      </c>
      <c r="G95" s="193">
        <v>27</v>
      </c>
      <c r="H95" s="193">
        <v>20</v>
      </c>
      <c r="I95" s="193">
        <v>20</v>
      </c>
      <c r="J95" s="193">
        <v>40</v>
      </c>
      <c r="K95" s="193">
        <v>229</v>
      </c>
      <c r="L95" s="202">
        <v>200</v>
      </c>
      <c r="M95" s="193">
        <v>10</v>
      </c>
      <c r="N95" s="193">
        <v>230</v>
      </c>
      <c r="O95" s="193">
        <v>151</v>
      </c>
      <c r="P95" s="190"/>
      <c r="Q95" s="191"/>
      <c r="R95" s="191"/>
      <c r="S95" s="191"/>
      <c r="T95" s="191"/>
      <c r="U95" s="191"/>
      <c r="V95" s="191"/>
      <c r="W95" s="191"/>
      <c r="X95" s="191"/>
      <c r="Y95" s="191"/>
      <c r="Z95" s="191"/>
      <c r="AA95" s="191"/>
      <c r="AB95" s="191"/>
      <c r="AC95" s="191"/>
      <c r="AD95" s="191"/>
      <c r="AE95" s="191"/>
      <c r="AF95" s="191"/>
      <c r="AG95" s="191"/>
      <c r="AH95" s="191"/>
      <c r="AI95" s="191"/>
      <c r="AJ95" s="191"/>
      <c r="AK95" s="191"/>
      <c r="AL95" s="191"/>
      <c r="AM95" s="191"/>
      <c r="AN95" s="191"/>
      <c r="AO95" s="191"/>
      <c r="AP95" s="191"/>
      <c r="AQ95" s="191"/>
      <c r="AR95" s="191"/>
      <c r="AS95" s="192">
        <v>34</v>
      </c>
    </row>
    <row r="96" spans="1:45">
      <c r="A96" s="33"/>
      <c r="B96" s="19" t="s">
        <v>161</v>
      </c>
      <c r="C96" s="11"/>
      <c r="D96" s="198">
        <v>233.4</v>
      </c>
      <c r="E96" s="198">
        <v>15.4</v>
      </c>
      <c r="F96" s="198">
        <v>250.4</v>
      </c>
      <c r="G96" s="198">
        <v>27.6</v>
      </c>
      <c r="H96" s="198">
        <v>20</v>
      </c>
      <c r="I96" s="198">
        <v>20</v>
      </c>
      <c r="J96" s="198">
        <v>40</v>
      </c>
      <c r="K96" s="198">
        <v>227.4</v>
      </c>
      <c r="L96" s="198">
        <v>210.6</v>
      </c>
      <c r="M96" s="198">
        <v>10</v>
      </c>
      <c r="N96" s="198">
        <v>234</v>
      </c>
      <c r="O96" s="198">
        <v>149.80000000000001</v>
      </c>
      <c r="P96" s="190"/>
      <c r="Q96" s="191"/>
      <c r="R96" s="191"/>
      <c r="S96" s="191"/>
      <c r="T96" s="191"/>
      <c r="U96" s="191"/>
      <c r="V96" s="191"/>
      <c r="W96" s="191"/>
      <c r="X96" s="191"/>
      <c r="Y96" s="191"/>
      <c r="Z96" s="191"/>
      <c r="AA96" s="191"/>
      <c r="AB96" s="191"/>
      <c r="AC96" s="191"/>
      <c r="AD96" s="191"/>
      <c r="AE96" s="191"/>
      <c r="AF96" s="191"/>
      <c r="AG96" s="191"/>
      <c r="AH96" s="191"/>
      <c r="AI96" s="191"/>
      <c r="AJ96" s="191"/>
      <c r="AK96" s="191"/>
      <c r="AL96" s="191"/>
      <c r="AM96" s="191"/>
      <c r="AN96" s="191"/>
      <c r="AO96" s="191"/>
      <c r="AP96" s="191"/>
      <c r="AQ96" s="191"/>
      <c r="AR96" s="191"/>
      <c r="AS96" s="199"/>
    </row>
    <row r="97" spans="1:45">
      <c r="A97" s="33"/>
      <c r="B97" s="2" t="s">
        <v>162</v>
      </c>
      <c r="C97" s="31"/>
      <c r="D97" s="200">
        <v>236</v>
      </c>
      <c r="E97" s="200">
        <v>15</v>
      </c>
      <c r="F97" s="200">
        <v>248.99999999999997</v>
      </c>
      <c r="G97" s="200">
        <v>27</v>
      </c>
      <c r="H97" s="200">
        <v>20</v>
      </c>
      <c r="I97" s="200">
        <v>20</v>
      </c>
      <c r="J97" s="200">
        <v>40</v>
      </c>
      <c r="K97" s="200">
        <v>228</v>
      </c>
      <c r="L97" s="200">
        <v>209</v>
      </c>
      <c r="M97" s="200">
        <v>10</v>
      </c>
      <c r="N97" s="200">
        <v>230</v>
      </c>
      <c r="O97" s="200">
        <v>151</v>
      </c>
      <c r="P97" s="190"/>
      <c r="Q97" s="191"/>
      <c r="R97" s="191"/>
      <c r="S97" s="191"/>
      <c r="T97" s="191"/>
      <c r="U97" s="191"/>
      <c r="V97" s="191"/>
      <c r="W97" s="191"/>
      <c r="X97" s="191"/>
      <c r="Y97" s="191"/>
      <c r="Z97" s="191"/>
      <c r="AA97" s="191"/>
      <c r="AB97" s="191"/>
      <c r="AC97" s="191"/>
      <c r="AD97" s="191"/>
      <c r="AE97" s="191"/>
      <c r="AF97" s="191"/>
      <c r="AG97" s="191"/>
      <c r="AH97" s="191"/>
      <c r="AI97" s="191"/>
      <c r="AJ97" s="191"/>
      <c r="AK97" s="191"/>
      <c r="AL97" s="191"/>
      <c r="AM97" s="191"/>
      <c r="AN97" s="191"/>
      <c r="AO97" s="191"/>
      <c r="AP97" s="191"/>
      <c r="AQ97" s="191"/>
      <c r="AR97" s="191"/>
      <c r="AS97" s="199"/>
    </row>
    <row r="98" spans="1:45">
      <c r="A98" s="33"/>
      <c r="B98" s="2" t="s">
        <v>163</v>
      </c>
      <c r="C98" s="31"/>
      <c r="D98" s="200">
        <v>5.5497747702046434</v>
      </c>
      <c r="E98" s="200">
        <v>0.54772255750516619</v>
      </c>
      <c r="F98" s="200">
        <v>4.0373258476372689</v>
      </c>
      <c r="G98" s="200">
        <v>0.89442719099991586</v>
      </c>
      <c r="H98" s="200">
        <v>0</v>
      </c>
      <c r="I98" s="200">
        <v>0</v>
      </c>
      <c r="J98" s="200">
        <v>7.0710678118654755</v>
      </c>
      <c r="K98" s="200">
        <v>3.049590136395381</v>
      </c>
      <c r="L98" s="200">
        <v>9.5551033484730024</v>
      </c>
      <c r="M98" s="200">
        <v>0</v>
      </c>
      <c r="N98" s="200">
        <v>5.4772255750516612</v>
      </c>
      <c r="O98" s="200">
        <v>2.16794833886788</v>
      </c>
      <c r="P98" s="190"/>
      <c r="Q98" s="191"/>
      <c r="R98" s="191"/>
      <c r="S98" s="191"/>
      <c r="T98" s="191"/>
      <c r="U98" s="191"/>
      <c r="V98" s="191"/>
      <c r="W98" s="191"/>
      <c r="X98" s="191"/>
      <c r="Y98" s="191"/>
      <c r="Z98" s="191"/>
      <c r="AA98" s="191"/>
      <c r="AB98" s="191"/>
      <c r="AC98" s="191"/>
      <c r="AD98" s="191"/>
      <c r="AE98" s="191"/>
      <c r="AF98" s="191"/>
      <c r="AG98" s="191"/>
      <c r="AH98" s="191"/>
      <c r="AI98" s="191"/>
      <c r="AJ98" s="191"/>
      <c r="AK98" s="191"/>
      <c r="AL98" s="191"/>
      <c r="AM98" s="191"/>
      <c r="AN98" s="191"/>
      <c r="AO98" s="191"/>
      <c r="AP98" s="191"/>
      <c r="AQ98" s="191"/>
      <c r="AR98" s="191"/>
      <c r="AS98" s="199"/>
    </row>
    <row r="99" spans="1:45">
      <c r="A99" s="33"/>
      <c r="B99" s="2" t="s">
        <v>83</v>
      </c>
      <c r="C99" s="31"/>
      <c r="D99" s="12">
        <v>2.3777955313644572E-2</v>
      </c>
      <c r="E99" s="12">
        <v>3.5566399837997802E-2</v>
      </c>
      <c r="F99" s="12">
        <v>1.6123505781298998E-2</v>
      </c>
      <c r="G99" s="12">
        <v>3.2406782282605642E-2</v>
      </c>
      <c r="H99" s="12">
        <v>0</v>
      </c>
      <c r="I99" s="12">
        <v>0</v>
      </c>
      <c r="J99" s="12">
        <v>0.17677669529663689</v>
      </c>
      <c r="K99" s="12">
        <v>1.3410686615634921E-2</v>
      </c>
      <c r="L99" s="12">
        <v>4.5370861103860412E-2</v>
      </c>
      <c r="M99" s="12">
        <v>0</v>
      </c>
      <c r="N99" s="12">
        <v>2.3406946901930174E-2</v>
      </c>
      <c r="O99" s="12">
        <v>1.4472285306194124E-2</v>
      </c>
      <c r="P99" s="113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69"/>
    </row>
    <row r="100" spans="1:45">
      <c r="A100" s="33"/>
      <c r="B100" s="2" t="s">
        <v>164</v>
      </c>
      <c r="C100" s="31"/>
      <c r="D100" s="12" t="s">
        <v>397</v>
      </c>
      <c r="E100" s="12" t="s">
        <v>397</v>
      </c>
      <c r="F100" s="12" t="s">
        <v>397</v>
      </c>
      <c r="G100" s="12" t="s">
        <v>397</v>
      </c>
      <c r="H100" s="12" t="s">
        <v>397</v>
      </c>
      <c r="I100" s="12" t="s">
        <v>397</v>
      </c>
      <c r="J100" s="12" t="s">
        <v>397</v>
      </c>
      <c r="K100" s="12" t="s">
        <v>397</v>
      </c>
      <c r="L100" s="12" t="s">
        <v>397</v>
      </c>
      <c r="M100" s="12" t="s">
        <v>397</v>
      </c>
      <c r="N100" s="12" t="s">
        <v>397</v>
      </c>
      <c r="O100" s="12" t="s">
        <v>397</v>
      </c>
      <c r="P100" s="113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69"/>
    </row>
    <row r="101" spans="1:45">
      <c r="A101" s="33"/>
      <c r="B101" s="54" t="s">
        <v>165</v>
      </c>
      <c r="C101" s="55"/>
      <c r="D101" s="53">
        <v>1.1200000000000001</v>
      </c>
      <c r="E101" s="53">
        <v>0.64</v>
      </c>
      <c r="F101" s="53">
        <v>1.25</v>
      </c>
      <c r="G101" s="53">
        <v>0.54</v>
      </c>
      <c r="H101" s="53">
        <v>0.6</v>
      </c>
      <c r="I101" s="53">
        <v>0.6</v>
      </c>
      <c r="J101" s="53">
        <v>0.44</v>
      </c>
      <c r="K101" s="53">
        <v>1.07</v>
      </c>
      <c r="L101" s="53">
        <v>0.93</v>
      </c>
      <c r="M101" s="53">
        <v>0.71</v>
      </c>
      <c r="N101" s="53">
        <v>1.1200000000000001</v>
      </c>
      <c r="O101" s="53">
        <v>0.44</v>
      </c>
      <c r="P101" s="113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69"/>
    </row>
    <row r="102" spans="1:45">
      <c r="B102" s="34"/>
      <c r="C102" s="1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AS102" s="69"/>
    </row>
    <row r="103" spans="1:45" ht="15">
      <c r="B103" s="37" t="s">
        <v>341</v>
      </c>
      <c r="AS103" s="30" t="s">
        <v>182</v>
      </c>
    </row>
    <row r="104" spans="1:45" ht="15">
      <c r="A104" s="27" t="s">
        <v>13</v>
      </c>
      <c r="B104" s="17" t="s">
        <v>115</v>
      </c>
      <c r="C104" s="14" t="s">
        <v>116</v>
      </c>
      <c r="D104" s="15" t="s">
        <v>153</v>
      </c>
      <c r="E104" s="11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 t="s">
        <v>154</v>
      </c>
      <c r="C105" s="7" t="s">
        <v>154</v>
      </c>
      <c r="D105" s="111" t="s">
        <v>158</v>
      </c>
      <c r="E105" s="11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 t="s">
        <v>3</v>
      </c>
    </row>
    <row r="106" spans="1:45">
      <c r="A106" s="33"/>
      <c r="B106" s="18"/>
      <c r="C106" s="7"/>
      <c r="D106" s="8" t="s">
        <v>193</v>
      </c>
      <c r="E106" s="11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2</v>
      </c>
    </row>
    <row r="107" spans="1:45">
      <c r="A107" s="33"/>
      <c r="B107" s="18"/>
      <c r="C107" s="7"/>
      <c r="D107" s="28" t="s">
        <v>199</v>
      </c>
      <c r="E107" s="11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</v>
      </c>
    </row>
    <row r="108" spans="1:45">
      <c r="A108" s="33"/>
      <c r="B108" s="17">
        <v>1</v>
      </c>
      <c r="C108" s="13">
        <v>1</v>
      </c>
      <c r="D108" s="20">
        <v>1.4</v>
      </c>
      <c r="E108" s="11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</v>
      </c>
    </row>
    <row r="109" spans="1:45">
      <c r="A109" s="33"/>
      <c r="B109" s="18">
        <v>1</v>
      </c>
      <c r="C109" s="7">
        <v>2</v>
      </c>
      <c r="D109" s="9">
        <v>1.3</v>
      </c>
      <c r="E109" s="11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0">
        <v>3</v>
      </c>
    </row>
    <row r="110" spans="1:45">
      <c r="A110" s="33"/>
      <c r="B110" s="18">
        <v>1</v>
      </c>
      <c r="C110" s="7">
        <v>3</v>
      </c>
      <c r="D110" s="9">
        <v>1.3</v>
      </c>
      <c r="E110" s="11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0">
        <v>16</v>
      </c>
    </row>
    <row r="111" spans="1:45">
      <c r="A111" s="33"/>
      <c r="B111" s="18">
        <v>1</v>
      </c>
      <c r="C111" s="7">
        <v>4</v>
      </c>
      <c r="D111" s="9">
        <v>1.4</v>
      </c>
      <c r="E111" s="11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0">
        <v>1.34</v>
      </c>
    </row>
    <row r="112" spans="1:45">
      <c r="A112" s="33"/>
      <c r="B112" s="18">
        <v>1</v>
      </c>
      <c r="C112" s="7">
        <v>5</v>
      </c>
      <c r="D112" s="9">
        <v>1.3</v>
      </c>
      <c r="E112" s="11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0">
        <v>35</v>
      </c>
    </row>
    <row r="113" spans="1:45">
      <c r="A113" s="33"/>
      <c r="B113" s="19" t="s">
        <v>161</v>
      </c>
      <c r="C113" s="11"/>
      <c r="D113" s="23">
        <v>1.34</v>
      </c>
      <c r="E113" s="11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69"/>
    </row>
    <row r="114" spans="1:45">
      <c r="A114" s="33"/>
      <c r="B114" s="2" t="s">
        <v>162</v>
      </c>
      <c r="C114" s="31"/>
      <c r="D114" s="10">
        <v>1.3</v>
      </c>
      <c r="E114" s="11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69"/>
    </row>
    <row r="115" spans="1:45">
      <c r="A115" s="33"/>
      <c r="B115" s="2" t="s">
        <v>163</v>
      </c>
      <c r="C115" s="31"/>
      <c r="D115" s="24">
        <v>5.4772255750516537E-2</v>
      </c>
      <c r="E115" s="11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69"/>
    </row>
    <row r="116" spans="1:45">
      <c r="A116" s="33"/>
      <c r="B116" s="2" t="s">
        <v>83</v>
      </c>
      <c r="C116" s="31"/>
      <c r="D116" s="12">
        <v>4.0874817724266072E-2</v>
      </c>
      <c r="E116" s="11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69"/>
    </row>
    <row r="117" spans="1:45">
      <c r="A117" s="33"/>
      <c r="B117" s="2" t="s">
        <v>164</v>
      </c>
      <c r="C117" s="31"/>
      <c r="D117" s="12">
        <v>0</v>
      </c>
      <c r="E117" s="11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69"/>
    </row>
    <row r="118" spans="1:45">
      <c r="A118" s="33"/>
      <c r="B118" s="54" t="s">
        <v>165</v>
      </c>
      <c r="C118" s="55"/>
      <c r="D118" s="53" t="s">
        <v>171</v>
      </c>
      <c r="E118" s="11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69"/>
    </row>
    <row r="119" spans="1:45">
      <c r="B119" s="34"/>
      <c r="C119" s="19"/>
      <c r="D119" s="29"/>
      <c r="AS119" s="69"/>
    </row>
    <row r="120" spans="1:45" ht="15">
      <c r="B120" s="37" t="s">
        <v>342</v>
      </c>
      <c r="AS120" s="30" t="s">
        <v>62</v>
      </c>
    </row>
    <row r="121" spans="1:45" ht="15">
      <c r="A121" s="27" t="s">
        <v>109</v>
      </c>
      <c r="B121" s="17" t="s">
        <v>115</v>
      </c>
      <c r="C121" s="14" t="s">
        <v>116</v>
      </c>
      <c r="D121" s="15" t="s">
        <v>153</v>
      </c>
      <c r="E121" s="16" t="s">
        <v>153</v>
      </c>
      <c r="F121" s="16" t="s">
        <v>153</v>
      </c>
      <c r="G121" s="16" t="s">
        <v>153</v>
      </c>
      <c r="H121" s="16" t="s">
        <v>153</v>
      </c>
      <c r="I121" s="16" t="s">
        <v>153</v>
      </c>
      <c r="J121" s="16" t="s">
        <v>153</v>
      </c>
      <c r="K121" s="16" t="s">
        <v>153</v>
      </c>
      <c r="L121" s="16" t="s">
        <v>153</v>
      </c>
      <c r="M121" s="16" t="s">
        <v>153</v>
      </c>
      <c r="N121" s="16" t="s">
        <v>153</v>
      </c>
      <c r="O121" s="113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</v>
      </c>
    </row>
    <row r="122" spans="1:45">
      <c r="A122" s="33"/>
      <c r="B122" s="18" t="s">
        <v>154</v>
      </c>
      <c r="C122" s="7" t="s">
        <v>154</v>
      </c>
      <c r="D122" s="111" t="s">
        <v>155</v>
      </c>
      <c r="E122" s="112" t="s">
        <v>184</v>
      </c>
      <c r="F122" s="112" t="s">
        <v>166</v>
      </c>
      <c r="G122" s="112" t="s">
        <v>156</v>
      </c>
      <c r="H122" s="112" t="s">
        <v>185</v>
      </c>
      <c r="I122" s="112" t="s">
        <v>167</v>
      </c>
      <c r="J122" s="112" t="s">
        <v>172</v>
      </c>
      <c r="K122" s="112" t="s">
        <v>157</v>
      </c>
      <c r="L122" s="112" t="s">
        <v>158</v>
      </c>
      <c r="M122" s="112" t="s">
        <v>186</v>
      </c>
      <c r="N122" s="112" t="s">
        <v>159</v>
      </c>
      <c r="O122" s="113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 t="s">
        <v>1</v>
      </c>
    </row>
    <row r="123" spans="1:45">
      <c r="A123" s="33"/>
      <c r="B123" s="18"/>
      <c r="C123" s="7"/>
      <c r="D123" s="8" t="s">
        <v>193</v>
      </c>
      <c r="E123" s="9" t="s">
        <v>193</v>
      </c>
      <c r="F123" s="9" t="s">
        <v>193</v>
      </c>
      <c r="G123" s="9" t="s">
        <v>193</v>
      </c>
      <c r="H123" s="9" t="s">
        <v>193</v>
      </c>
      <c r="I123" s="9" t="s">
        <v>193</v>
      </c>
      <c r="J123" s="9" t="s">
        <v>196</v>
      </c>
      <c r="K123" s="9" t="s">
        <v>193</v>
      </c>
      <c r="L123" s="9" t="s">
        <v>193</v>
      </c>
      <c r="M123" s="9" t="s">
        <v>193</v>
      </c>
      <c r="N123" s="9" t="s">
        <v>193</v>
      </c>
      <c r="O123" s="113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30">
        <v>2</v>
      </c>
    </row>
    <row r="124" spans="1:45">
      <c r="A124" s="33"/>
      <c r="B124" s="18"/>
      <c r="C124" s="7"/>
      <c r="D124" s="28" t="s">
        <v>197</v>
      </c>
      <c r="E124" s="28" t="s">
        <v>197</v>
      </c>
      <c r="F124" s="28" t="s">
        <v>197</v>
      </c>
      <c r="G124" s="28" t="s">
        <v>198</v>
      </c>
      <c r="H124" s="28" t="s">
        <v>197</v>
      </c>
      <c r="I124" s="28" t="s">
        <v>197</v>
      </c>
      <c r="J124" s="28" t="s">
        <v>197</v>
      </c>
      <c r="K124" s="28" t="s">
        <v>197</v>
      </c>
      <c r="L124" s="28" t="s">
        <v>199</v>
      </c>
      <c r="M124" s="28" t="s">
        <v>197</v>
      </c>
      <c r="N124" s="28" t="s">
        <v>201</v>
      </c>
      <c r="O124" s="113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0">
        <v>3</v>
      </c>
    </row>
    <row r="125" spans="1:45">
      <c r="A125" s="33"/>
      <c r="B125" s="17">
        <v>1</v>
      </c>
      <c r="C125" s="13">
        <v>1</v>
      </c>
      <c r="D125" s="20">
        <v>7.5030000000000001</v>
      </c>
      <c r="E125" s="20">
        <v>7.4720000000000004</v>
      </c>
      <c r="F125" s="21">
        <v>7.3040000000000003</v>
      </c>
      <c r="G125" s="20">
        <v>6.2263999999999999</v>
      </c>
      <c r="H125" s="21">
        <v>6.93</v>
      </c>
      <c r="I125" s="107">
        <v>5.26</v>
      </c>
      <c r="J125" s="21">
        <v>7.0519999999999996</v>
      </c>
      <c r="K125" s="109">
        <v>7.2700000000000005</v>
      </c>
      <c r="L125" s="107">
        <v>4.5609999999999999</v>
      </c>
      <c r="M125" s="20">
        <v>5.78</v>
      </c>
      <c r="N125" s="20">
        <v>7.2480000000000002</v>
      </c>
      <c r="O125" s="113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0">
        <v>1</v>
      </c>
    </row>
    <row r="126" spans="1:45">
      <c r="A126" s="33"/>
      <c r="B126" s="18">
        <v>1</v>
      </c>
      <c r="C126" s="7">
        <v>2</v>
      </c>
      <c r="D126" s="9">
        <v>7.4059999999999997</v>
      </c>
      <c r="E126" s="9">
        <v>7.4020000000000001</v>
      </c>
      <c r="F126" s="22">
        <v>7.1920000000000002</v>
      </c>
      <c r="G126" s="9">
        <v>6.2544000000000004</v>
      </c>
      <c r="H126" s="22">
        <v>6.99</v>
      </c>
      <c r="I126" s="106">
        <v>5.47</v>
      </c>
      <c r="J126" s="110">
        <v>6.758</v>
      </c>
      <c r="K126" s="9">
        <v>7.0900000000000007</v>
      </c>
      <c r="L126" s="104">
        <v>5.0229999999999997</v>
      </c>
      <c r="M126" s="9">
        <v>6.02</v>
      </c>
      <c r="N126" s="104">
        <v>6.6319999999999997</v>
      </c>
      <c r="O126" s="113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0" t="e">
        <v>#N/A</v>
      </c>
    </row>
    <row r="127" spans="1:45">
      <c r="A127" s="33"/>
      <c r="B127" s="18">
        <v>1</v>
      </c>
      <c r="C127" s="7">
        <v>3</v>
      </c>
      <c r="D127" s="9">
        <v>7.4489999999999998</v>
      </c>
      <c r="E127" s="9">
        <v>7.3879999999999999</v>
      </c>
      <c r="F127" s="22">
        <v>7.29</v>
      </c>
      <c r="G127" s="9">
        <v>6.1284999999999998</v>
      </c>
      <c r="H127" s="22">
        <v>6.9500000000000011</v>
      </c>
      <c r="I127" s="106">
        <v>5.43</v>
      </c>
      <c r="J127" s="22">
        <v>6.9820000000000002</v>
      </c>
      <c r="K127" s="22">
        <v>7.06</v>
      </c>
      <c r="L127" s="105">
        <v>4.4489999999999998</v>
      </c>
      <c r="M127" s="10">
        <v>5.88</v>
      </c>
      <c r="N127" s="10">
        <v>7.1360000000000001</v>
      </c>
      <c r="O127" s="113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0">
        <v>16</v>
      </c>
    </row>
    <row r="128" spans="1:45">
      <c r="A128" s="33"/>
      <c r="B128" s="18">
        <v>1</v>
      </c>
      <c r="C128" s="7">
        <v>4</v>
      </c>
      <c r="D128" s="9">
        <v>7.407</v>
      </c>
      <c r="E128" s="9">
        <v>7.5419999999999998</v>
      </c>
      <c r="F128" s="22">
        <v>6.94</v>
      </c>
      <c r="G128" s="9">
        <v>6.1565000000000003</v>
      </c>
      <c r="H128" s="22">
        <v>6.83</v>
      </c>
      <c r="I128" s="106">
        <v>5.08</v>
      </c>
      <c r="J128" s="22">
        <v>6.968</v>
      </c>
      <c r="K128" s="22">
        <v>7.1800000000000006</v>
      </c>
      <c r="L128" s="105">
        <v>4.4630000000000001</v>
      </c>
      <c r="M128" s="10">
        <v>6.06</v>
      </c>
      <c r="N128" s="10">
        <v>7.2060000000000004</v>
      </c>
      <c r="O128" s="113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6.934609599999999</v>
      </c>
    </row>
    <row r="129" spans="1:45">
      <c r="A129" s="33"/>
      <c r="B129" s="18">
        <v>1</v>
      </c>
      <c r="C129" s="7">
        <v>5</v>
      </c>
      <c r="D129" s="9">
        <v>7.4059999999999997</v>
      </c>
      <c r="E129" s="9">
        <v>7.43</v>
      </c>
      <c r="F129" s="9">
        <v>7.08</v>
      </c>
      <c r="G129" s="9">
        <v>6.1704999999999997</v>
      </c>
      <c r="H129" s="104">
        <v>7.1</v>
      </c>
      <c r="I129" s="106">
        <v>5.19</v>
      </c>
      <c r="J129" s="9">
        <v>6.9539999999999997</v>
      </c>
      <c r="K129" s="9">
        <v>7.08</v>
      </c>
      <c r="L129" s="106">
        <v>4.6029999999999998</v>
      </c>
      <c r="M129" s="9">
        <v>5.99</v>
      </c>
      <c r="N129" s="9">
        <v>7.29</v>
      </c>
      <c r="O129" s="113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>
        <v>36</v>
      </c>
    </row>
    <row r="130" spans="1:45">
      <c r="A130" s="33"/>
      <c r="B130" s="19" t="s">
        <v>161</v>
      </c>
      <c r="C130" s="11"/>
      <c r="D130" s="23">
        <v>7.4341999999999997</v>
      </c>
      <c r="E130" s="23">
        <v>7.4468000000000005</v>
      </c>
      <c r="F130" s="23">
        <v>7.1612000000000009</v>
      </c>
      <c r="G130" s="23">
        <v>6.1872600000000002</v>
      </c>
      <c r="H130" s="23">
        <v>6.9600000000000009</v>
      </c>
      <c r="I130" s="23">
        <v>5.2860000000000005</v>
      </c>
      <c r="J130" s="23">
        <v>6.9428000000000001</v>
      </c>
      <c r="K130" s="23">
        <v>7.1360000000000001</v>
      </c>
      <c r="L130" s="23">
        <v>4.6197999999999997</v>
      </c>
      <c r="M130" s="23">
        <v>5.9459999999999997</v>
      </c>
      <c r="N130" s="23">
        <v>7.1024000000000003</v>
      </c>
      <c r="O130" s="113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69"/>
    </row>
    <row r="131" spans="1:45">
      <c r="A131" s="33"/>
      <c r="B131" s="2" t="s">
        <v>162</v>
      </c>
      <c r="C131" s="31"/>
      <c r="D131" s="10">
        <v>7.407</v>
      </c>
      <c r="E131" s="10">
        <v>7.43</v>
      </c>
      <c r="F131" s="10">
        <v>7.1920000000000002</v>
      </c>
      <c r="G131" s="10">
        <v>6.1704999999999997</v>
      </c>
      <c r="H131" s="10">
        <v>6.9500000000000011</v>
      </c>
      <c r="I131" s="10">
        <v>5.26</v>
      </c>
      <c r="J131" s="10">
        <v>6.968</v>
      </c>
      <c r="K131" s="10">
        <v>7.0900000000000007</v>
      </c>
      <c r="L131" s="10">
        <v>4.5609999999999999</v>
      </c>
      <c r="M131" s="10">
        <v>5.99</v>
      </c>
      <c r="N131" s="10">
        <v>7.2060000000000004</v>
      </c>
      <c r="O131" s="113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69"/>
    </row>
    <row r="132" spans="1:45">
      <c r="A132" s="33"/>
      <c r="B132" s="2" t="s">
        <v>163</v>
      </c>
      <c r="C132" s="31"/>
      <c r="D132" s="24">
        <v>4.2669661353237985E-2</v>
      </c>
      <c r="E132" s="24">
        <v>6.2138554859281998E-2</v>
      </c>
      <c r="F132" s="24">
        <v>0.15285025351630915</v>
      </c>
      <c r="G132" s="24">
        <v>5.1767586383759626E-2</v>
      </c>
      <c r="H132" s="24">
        <v>9.7979589711326989E-2</v>
      </c>
      <c r="I132" s="24">
        <v>0.16349311912126435</v>
      </c>
      <c r="J132" s="24">
        <v>0.10996908656527062</v>
      </c>
      <c r="K132" s="24">
        <v>8.7920418561333299E-2</v>
      </c>
      <c r="L132" s="24">
        <v>0.23455745564786457</v>
      </c>
      <c r="M132" s="24">
        <v>0.11436782764396615</v>
      </c>
      <c r="N132" s="24">
        <v>0.2690405173946856</v>
      </c>
      <c r="O132" s="185"/>
      <c r="P132" s="186"/>
      <c r="Q132" s="186"/>
      <c r="R132" s="186"/>
      <c r="S132" s="186"/>
      <c r="T132" s="186"/>
      <c r="U132" s="186"/>
      <c r="V132" s="186"/>
      <c r="W132" s="186"/>
      <c r="X132" s="186"/>
      <c r="Y132" s="186"/>
      <c r="Z132" s="186"/>
      <c r="AA132" s="186"/>
      <c r="AB132" s="186"/>
      <c r="AC132" s="186"/>
      <c r="AD132" s="186"/>
      <c r="AE132" s="186"/>
      <c r="AF132" s="186"/>
      <c r="AG132" s="186"/>
      <c r="AH132" s="186"/>
      <c r="AI132" s="186"/>
      <c r="AJ132" s="186"/>
      <c r="AK132" s="186"/>
      <c r="AL132" s="186"/>
      <c r="AM132" s="186"/>
      <c r="AN132" s="186"/>
      <c r="AO132" s="186"/>
      <c r="AP132" s="186"/>
      <c r="AQ132" s="186"/>
      <c r="AR132" s="186"/>
      <c r="AS132" s="70"/>
    </row>
    <row r="133" spans="1:45">
      <c r="A133" s="33"/>
      <c r="B133" s="2" t="s">
        <v>83</v>
      </c>
      <c r="C133" s="31"/>
      <c r="D133" s="12">
        <v>5.739643990373946E-3</v>
      </c>
      <c r="E133" s="12">
        <v>8.3443297603375943E-3</v>
      </c>
      <c r="F133" s="12">
        <v>2.1344223526267823E-2</v>
      </c>
      <c r="G133" s="12">
        <v>8.3668031380222628E-3</v>
      </c>
      <c r="H133" s="12">
        <v>1.4077527257374566E-2</v>
      </c>
      <c r="I133" s="12">
        <v>3.0929458781926662E-2</v>
      </c>
      <c r="J133" s="12">
        <v>1.5839299211452239E-2</v>
      </c>
      <c r="K133" s="12">
        <v>1.2320686457585944E-2</v>
      </c>
      <c r="L133" s="12">
        <v>5.0772209976160131E-2</v>
      </c>
      <c r="M133" s="12">
        <v>1.9234414336354887E-2</v>
      </c>
      <c r="N133" s="12">
        <v>3.7880226035521172E-2</v>
      </c>
      <c r="O133" s="113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69"/>
    </row>
    <row r="134" spans="1:45">
      <c r="A134" s="33"/>
      <c r="B134" s="2" t="s">
        <v>164</v>
      </c>
      <c r="C134" s="31"/>
      <c r="D134" s="12">
        <v>7.2043046230028773E-2</v>
      </c>
      <c r="E134" s="12">
        <v>7.3860019459495163E-2</v>
      </c>
      <c r="F134" s="12">
        <v>3.2675292924925659E-2</v>
      </c>
      <c r="G134" s="12">
        <v>-0.10777096954383691</v>
      </c>
      <c r="H134" s="12">
        <v>3.6614029432893158E-3</v>
      </c>
      <c r="I134" s="12">
        <v>-0.23773646897151912</v>
      </c>
      <c r="J134" s="12">
        <v>1.1810902808431223E-3</v>
      </c>
      <c r="K134" s="12">
        <v>2.9041346465993101E-2</v>
      </c>
      <c r="L134" s="12">
        <v>-0.33380532337393576</v>
      </c>
      <c r="M134" s="12">
        <v>-0.14256168076137976</v>
      </c>
      <c r="N134" s="12">
        <v>2.4196084520749617E-2</v>
      </c>
      <c r="O134" s="113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69"/>
    </row>
    <row r="135" spans="1:45">
      <c r="A135" s="33"/>
      <c r="B135" s="54" t="s">
        <v>165</v>
      </c>
      <c r="C135" s="55"/>
      <c r="D135" s="53">
        <v>0.67</v>
      </c>
      <c r="E135" s="53">
        <v>0.69</v>
      </c>
      <c r="F135" s="53">
        <v>0.28999999999999998</v>
      </c>
      <c r="G135" s="53">
        <v>1.1000000000000001</v>
      </c>
      <c r="H135" s="53">
        <v>0</v>
      </c>
      <c r="I135" s="53">
        <v>2.38</v>
      </c>
      <c r="J135" s="53">
        <v>0.02</v>
      </c>
      <c r="K135" s="53">
        <v>0.25</v>
      </c>
      <c r="L135" s="53">
        <v>3.33</v>
      </c>
      <c r="M135" s="53">
        <v>1.44</v>
      </c>
      <c r="N135" s="53">
        <v>0.2</v>
      </c>
      <c r="O135" s="113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69"/>
    </row>
    <row r="136" spans="1:45">
      <c r="B136" s="34"/>
      <c r="C136" s="1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AS136" s="69"/>
    </row>
    <row r="137" spans="1:45" ht="15">
      <c r="B137" s="37" t="s">
        <v>281</v>
      </c>
      <c r="AS137" s="30" t="s">
        <v>62</v>
      </c>
    </row>
    <row r="138" spans="1:45" ht="15">
      <c r="A138" s="27" t="s">
        <v>18</v>
      </c>
      <c r="B138" s="17" t="s">
        <v>115</v>
      </c>
      <c r="C138" s="14" t="s">
        <v>116</v>
      </c>
      <c r="D138" s="15" t="s">
        <v>153</v>
      </c>
      <c r="E138" s="16" t="s">
        <v>153</v>
      </c>
      <c r="F138" s="16" t="s">
        <v>153</v>
      </c>
      <c r="G138" s="16" t="s">
        <v>153</v>
      </c>
      <c r="H138" s="16" t="s">
        <v>153</v>
      </c>
      <c r="I138" s="16" t="s">
        <v>153</v>
      </c>
      <c r="J138" s="16" t="s">
        <v>153</v>
      </c>
      <c r="K138" s="16" t="s">
        <v>153</v>
      </c>
      <c r="L138" s="16" t="s">
        <v>153</v>
      </c>
      <c r="M138" s="16" t="s">
        <v>153</v>
      </c>
      <c r="N138" s="16" t="s">
        <v>153</v>
      </c>
      <c r="O138" s="16" t="s">
        <v>153</v>
      </c>
      <c r="P138" s="16" t="s">
        <v>153</v>
      </c>
      <c r="Q138" s="16" t="s">
        <v>153</v>
      </c>
      <c r="R138" s="113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0">
        <v>1</v>
      </c>
    </row>
    <row r="139" spans="1:45">
      <c r="A139" s="33"/>
      <c r="B139" s="18" t="s">
        <v>154</v>
      </c>
      <c r="C139" s="7" t="s">
        <v>154</v>
      </c>
      <c r="D139" s="111" t="s">
        <v>155</v>
      </c>
      <c r="E139" s="112" t="s">
        <v>183</v>
      </c>
      <c r="F139" s="112" t="s">
        <v>184</v>
      </c>
      <c r="G139" s="112" t="s">
        <v>166</v>
      </c>
      <c r="H139" s="112" t="s">
        <v>185</v>
      </c>
      <c r="I139" s="112" t="s">
        <v>167</v>
      </c>
      <c r="J139" s="112" t="s">
        <v>168</v>
      </c>
      <c r="K139" s="112" t="s">
        <v>172</v>
      </c>
      <c r="L139" s="112" t="s">
        <v>157</v>
      </c>
      <c r="M139" s="112" t="s">
        <v>169</v>
      </c>
      <c r="N139" s="112" t="s">
        <v>158</v>
      </c>
      <c r="O139" s="112" t="s">
        <v>186</v>
      </c>
      <c r="P139" s="112" t="s">
        <v>187</v>
      </c>
      <c r="Q139" s="112" t="s">
        <v>159</v>
      </c>
      <c r="R139" s="113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0" t="s">
        <v>3</v>
      </c>
    </row>
    <row r="140" spans="1:45">
      <c r="A140" s="33"/>
      <c r="B140" s="18"/>
      <c r="C140" s="7"/>
      <c r="D140" s="8" t="s">
        <v>193</v>
      </c>
      <c r="E140" s="9" t="s">
        <v>193</v>
      </c>
      <c r="F140" s="9" t="s">
        <v>193</v>
      </c>
      <c r="G140" s="9" t="s">
        <v>194</v>
      </c>
      <c r="H140" s="9" t="s">
        <v>193</v>
      </c>
      <c r="I140" s="9" t="s">
        <v>195</v>
      </c>
      <c r="J140" s="9" t="s">
        <v>193</v>
      </c>
      <c r="K140" s="9" t="s">
        <v>196</v>
      </c>
      <c r="L140" s="9" t="s">
        <v>194</v>
      </c>
      <c r="M140" s="9" t="s">
        <v>193</v>
      </c>
      <c r="N140" s="9" t="s">
        <v>193</v>
      </c>
      <c r="O140" s="9" t="s">
        <v>193</v>
      </c>
      <c r="P140" s="9" t="s">
        <v>193</v>
      </c>
      <c r="Q140" s="9" t="s">
        <v>193</v>
      </c>
      <c r="R140" s="113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30">
        <v>0</v>
      </c>
    </row>
    <row r="141" spans="1:45">
      <c r="A141" s="33"/>
      <c r="B141" s="18"/>
      <c r="C141" s="7"/>
      <c r="D141" s="28" t="s">
        <v>197</v>
      </c>
      <c r="E141" s="28" t="s">
        <v>197</v>
      </c>
      <c r="F141" s="28" t="s">
        <v>197</v>
      </c>
      <c r="G141" s="28" t="s">
        <v>197</v>
      </c>
      <c r="H141" s="28" t="s">
        <v>197</v>
      </c>
      <c r="I141" s="28" t="s">
        <v>198</v>
      </c>
      <c r="J141" s="28" t="s">
        <v>197</v>
      </c>
      <c r="K141" s="28" t="s">
        <v>197</v>
      </c>
      <c r="L141" s="28" t="s">
        <v>197</v>
      </c>
      <c r="M141" s="28" t="s">
        <v>197</v>
      </c>
      <c r="N141" s="28" t="s">
        <v>199</v>
      </c>
      <c r="O141" s="28" t="s">
        <v>197</v>
      </c>
      <c r="P141" s="28" t="s">
        <v>200</v>
      </c>
      <c r="Q141" s="28" t="s">
        <v>201</v>
      </c>
      <c r="R141" s="113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30">
        <v>0</v>
      </c>
    </row>
    <row r="142" spans="1:45">
      <c r="A142" s="33"/>
      <c r="B142" s="17">
        <v>1</v>
      </c>
      <c r="C142" s="13">
        <v>1</v>
      </c>
      <c r="D142" s="187">
        <v>154</v>
      </c>
      <c r="E142" s="187">
        <v>134</v>
      </c>
      <c r="F142" s="188">
        <v>140</v>
      </c>
      <c r="G142" s="187">
        <v>163.79</v>
      </c>
      <c r="H142" s="188">
        <v>158</v>
      </c>
      <c r="I142" s="189">
        <v>200</v>
      </c>
      <c r="J142" s="208">
        <v>152</v>
      </c>
      <c r="K142" s="187">
        <v>176.8</v>
      </c>
      <c r="L142" s="187">
        <v>156</v>
      </c>
      <c r="M142" s="187">
        <v>173</v>
      </c>
      <c r="N142" s="187">
        <v>168</v>
      </c>
      <c r="O142" s="187">
        <v>149</v>
      </c>
      <c r="P142" s="187">
        <v>130</v>
      </c>
      <c r="Q142" s="187">
        <v>145</v>
      </c>
      <c r="R142" s="190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2">
        <v>1</v>
      </c>
    </row>
    <row r="143" spans="1:45">
      <c r="A143" s="33"/>
      <c r="B143" s="18">
        <v>1</v>
      </c>
      <c r="C143" s="7">
        <v>2</v>
      </c>
      <c r="D143" s="193">
        <v>151</v>
      </c>
      <c r="E143" s="193">
        <v>131</v>
      </c>
      <c r="F143" s="194">
        <v>147</v>
      </c>
      <c r="G143" s="193">
        <v>162.69</v>
      </c>
      <c r="H143" s="194">
        <v>159.5</v>
      </c>
      <c r="I143" s="195">
        <v>200</v>
      </c>
      <c r="J143" s="194">
        <v>154.5</v>
      </c>
      <c r="K143" s="193">
        <v>179.9</v>
      </c>
      <c r="L143" s="193">
        <v>151.5</v>
      </c>
      <c r="M143" s="193">
        <v>170</v>
      </c>
      <c r="N143" s="193">
        <v>169</v>
      </c>
      <c r="O143" s="193">
        <v>155</v>
      </c>
      <c r="P143" s="193">
        <v>130</v>
      </c>
      <c r="Q143" s="193">
        <v>140</v>
      </c>
      <c r="R143" s="190"/>
      <c r="S143" s="191"/>
      <c r="T143" s="191"/>
      <c r="U143" s="191"/>
      <c r="V143" s="191"/>
      <c r="W143" s="191"/>
      <c r="X143" s="191"/>
      <c r="Y143" s="191"/>
      <c r="Z143" s="191"/>
      <c r="AA143" s="191"/>
      <c r="AB143" s="191"/>
      <c r="AC143" s="191"/>
      <c r="AD143" s="191"/>
      <c r="AE143" s="191"/>
      <c r="AF143" s="191"/>
      <c r="AG143" s="191"/>
      <c r="AH143" s="191"/>
      <c r="AI143" s="191"/>
      <c r="AJ143" s="191"/>
      <c r="AK143" s="191"/>
      <c r="AL143" s="191"/>
      <c r="AM143" s="191"/>
      <c r="AN143" s="191"/>
      <c r="AO143" s="191"/>
      <c r="AP143" s="191"/>
      <c r="AQ143" s="191"/>
      <c r="AR143" s="191"/>
      <c r="AS143" s="192" t="e">
        <v>#N/A</v>
      </c>
    </row>
    <row r="144" spans="1:45">
      <c r="A144" s="33"/>
      <c r="B144" s="18">
        <v>1</v>
      </c>
      <c r="C144" s="7">
        <v>3</v>
      </c>
      <c r="D144" s="193">
        <v>157</v>
      </c>
      <c r="E144" s="193">
        <v>132</v>
      </c>
      <c r="F144" s="194">
        <v>152</v>
      </c>
      <c r="G144" s="202">
        <v>166.82</v>
      </c>
      <c r="H144" s="194">
        <v>159</v>
      </c>
      <c r="I144" s="195">
        <v>200</v>
      </c>
      <c r="J144" s="194">
        <v>154.5</v>
      </c>
      <c r="K144" s="194">
        <v>168.6</v>
      </c>
      <c r="L144" s="200">
        <v>153</v>
      </c>
      <c r="M144" s="200">
        <v>179</v>
      </c>
      <c r="N144" s="200">
        <v>161</v>
      </c>
      <c r="O144" s="200">
        <v>151</v>
      </c>
      <c r="P144" s="200">
        <v>130</v>
      </c>
      <c r="Q144" s="200">
        <v>135</v>
      </c>
      <c r="R144" s="190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2">
        <v>16</v>
      </c>
    </row>
    <row r="145" spans="1:45">
      <c r="A145" s="33"/>
      <c r="B145" s="18">
        <v>1</v>
      </c>
      <c r="C145" s="7">
        <v>4</v>
      </c>
      <c r="D145" s="193">
        <v>156</v>
      </c>
      <c r="E145" s="193">
        <v>130</v>
      </c>
      <c r="F145" s="194">
        <v>152</v>
      </c>
      <c r="G145" s="202">
        <v>160.62</v>
      </c>
      <c r="H145" s="194">
        <v>156.5</v>
      </c>
      <c r="I145" s="195">
        <v>200</v>
      </c>
      <c r="J145" s="194">
        <v>152.5</v>
      </c>
      <c r="K145" s="194">
        <v>172.6</v>
      </c>
      <c r="L145" s="197">
        <v>170</v>
      </c>
      <c r="M145" s="200">
        <v>181</v>
      </c>
      <c r="N145" s="200">
        <v>168</v>
      </c>
      <c r="O145" s="200">
        <v>155</v>
      </c>
      <c r="P145" s="200">
        <v>140</v>
      </c>
      <c r="Q145" s="200">
        <v>142</v>
      </c>
      <c r="R145" s="190"/>
      <c r="S145" s="191"/>
      <c r="T145" s="191"/>
      <c r="U145" s="191"/>
      <c r="V145" s="191"/>
      <c r="W145" s="191"/>
      <c r="X145" s="191"/>
      <c r="Y145" s="191"/>
      <c r="Z145" s="191"/>
      <c r="AA145" s="191"/>
      <c r="AB145" s="191"/>
      <c r="AC145" s="191"/>
      <c r="AD145" s="191"/>
      <c r="AE145" s="191"/>
      <c r="AF145" s="191"/>
      <c r="AG145" s="191"/>
      <c r="AH145" s="191"/>
      <c r="AI145" s="191"/>
      <c r="AJ145" s="191"/>
      <c r="AK145" s="191"/>
      <c r="AL145" s="191"/>
      <c r="AM145" s="191"/>
      <c r="AN145" s="191"/>
      <c r="AO145" s="191"/>
      <c r="AP145" s="191"/>
      <c r="AQ145" s="191"/>
      <c r="AR145" s="191"/>
      <c r="AS145" s="192">
        <v>154.77000000000001</v>
      </c>
    </row>
    <row r="146" spans="1:45">
      <c r="A146" s="33"/>
      <c r="B146" s="18">
        <v>1</v>
      </c>
      <c r="C146" s="7">
        <v>5</v>
      </c>
      <c r="D146" s="193">
        <v>158</v>
      </c>
      <c r="E146" s="202">
        <v>124</v>
      </c>
      <c r="F146" s="193">
        <v>156</v>
      </c>
      <c r="G146" s="193">
        <v>163.41999999999999</v>
      </c>
      <c r="H146" s="193">
        <v>162</v>
      </c>
      <c r="I146" s="195">
        <v>200</v>
      </c>
      <c r="J146" s="193">
        <v>155</v>
      </c>
      <c r="K146" s="193">
        <v>171.4</v>
      </c>
      <c r="L146" s="193">
        <v>153</v>
      </c>
      <c r="M146" s="193">
        <v>187</v>
      </c>
      <c r="N146" s="193">
        <v>161</v>
      </c>
      <c r="O146" s="193">
        <v>152</v>
      </c>
      <c r="P146" s="193">
        <v>140</v>
      </c>
      <c r="Q146" s="193">
        <v>149</v>
      </c>
      <c r="R146" s="190"/>
      <c r="S146" s="191"/>
      <c r="T146" s="191"/>
      <c r="U146" s="191"/>
      <c r="V146" s="191"/>
      <c r="W146" s="191"/>
      <c r="X146" s="191"/>
      <c r="Y146" s="191"/>
      <c r="Z146" s="191"/>
      <c r="AA146" s="191"/>
      <c r="AB146" s="191"/>
      <c r="AC146" s="191"/>
      <c r="AD146" s="191"/>
      <c r="AE146" s="191"/>
      <c r="AF146" s="191"/>
      <c r="AG146" s="191"/>
      <c r="AH146" s="191"/>
      <c r="AI146" s="191"/>
      <c r="AJ146" s="191"/>
      <c r="AK146" s="191"/>
      <c r="AL146" s="191"/>
      <c r="AM146" s="191"/>
      <c r="AN146" s="191"/>
      <c r="AO146" s="191"/>
      <c r="AP146" s="191"/>
      <c r="AQ146" s="191"/>
      <c r="AR146" s="191"/>
      <c r="AS146" s="192">
        <v>37</v>
      </c>
    </row>
    <row r="147" spans="1:45">
      <c r="A147" s="33"/>
      <c r="B147" s="19" t="s">
        <v>161</v>
      </c>
      <c r="C147" s="11"/>
      <c r="D147" s="198">
        <v>155.19999999999999</v>
      </c>
      <c r="E147" s="198">
        <v>130.19999999999999</v>
      </c>
      <c r="F147" s="198">
        <v>149.4</v>
      </c>
      <c r="G147" s="198">
        <v>163.46800000000002</v>
      </c>
      <c r="H147" s="198">
        <v>159</v>
      </c>
      <c r="I147" s="198">
        <v>200</v>
      </c>
      <c r="J147" s="198">
        <v>153.69999999999999</v>
      </c>
      <c r="K147" s="198">
        <v>173.86</v>
      </c>
      <c r="L147" s="198">
        <v>156.69999999999999</v>
      </c>
      <c r="M147" s="198">
        <v>178</v>
      </c>
      <c r="N147" s="198">
        <v>165.4</v>
      </c>
      <c r="O147" s="198">
        <v>152.4</v>
      </c>
      <c r="P147" s="198">
        <v>134</v>
      </c>
      <c r="Q147" s="198">
        <v>142.19999999999999</v>
      </c>
      <c r="R147" s="190"/>
      <c r="S147" s="191"/>
      <c r="T147" s="191"/>
      <c r="U147" s="191"/>
      <c r="V147" s="191"/>
      <c r="W147" s="191"/>
      <c r="X147" s="191"/>
      <c r="Y147" s="191"/>
      <c r="Z147" s="191"/>
      <c r="AA147" s="191"/>
      <c r="AB147" s="191"/>
      <c r="AC147" s="191"/>
      <c r="AD147" s="191"/>
      <c r="AE147" s="191"/>
      <c r="AF147" s="191"/>
      <c r="AG147" s="191"/>
      <c r="AH147" s="191"/>
      <c r="AI147" s="191"/>
      <c r="AJ147" s="191"/>
      <c r="AK147" s="191"/>
      <c r="AL147" s="191"/>
      <c r="AM147" s="191"/>
      <c r="AN147" s="191"/>
      <c r="AO147" s="191"/>
      <c r="AP147" s="191"/>
      <c r="AQ147" s="191"/>
      <c r="AR147" s="191"/>
      <c r="AS147" s="199"/>
    </row>
    <row r="148" spans="1:45">
      <c r="A148" s="33"/>
      <c r="B148" s="2" t="s">
        <v>162</v>
      </c>
      <c r="C148" s="31"/>
      <c r="D148" s="200">
        <v>156</v>
      </c>
      <c r="E148" s="200">
        <v>131</v>
      </c>
      <c r="F148" s="200">
        <v>152</v>
      </c>
      <c r="G148" s="200">
        <v>163.41999999999999</v>
      </c>
      <c r="H148" s="200">
        <v>159</v>
      </c>
      <c r="I148" s="200">
        <v>200</v>
      </c>
      <c r="J148" s="200">
        <v>154.5</v>
      </c>
      <c r="K148" s="200">
        <v>172.6</v>
      </c>
      <c r="L148" s="200">
        <v>153</v>
      </c>
      <c r="M148" s="200">
        <v>179</v>
      </c>
      <c r="N148" s="200">
        <v>168</v>
      </c>
      <c r="O148" s="200">
        <v>152</v>
      </c>
      <c r="P148" s="200">
        <v>130</v>
      </c>
      <c r="Q148" s="200">
        <v>142</v>
      </c>
      <c r="R148" s="190"/>
      <c r="S148" s="191"/>
      <c r="T148" s="191"/>
      <c r="U148" s="191"/>
      <c r="V148" s="191"/>
      <c r="W148" s="191"/>
      <c r="X148" s="191"/>
      <c r="Y148" s="191"/>
      <c r="Z148" s="191"/>
      <c r="AA148" s="191"/>
      <c r="AB148" s="191"/>
      <c r="AC148" s="191"/>
      <c r="AD148" s="191"/>
      <c r="AE148" s="191"/>
      <c r="AF148" s="191"/>
      <c r="AG148" s="191"/>
      <c r="AH148" s="191"/>
      <c r="AI148" s="191"/>
      <c r="AJ148" s="191"/>
      <c r="AK148" s="191"/>
      <c r="AL148" s="191"/>
      <c r="AM148" s="191"/>
      <c r="AN148" s="191"/>
      <c r="AO148" s="191"/>
      <c r="AP148" s="191"/>
      <c r="AQ148" s="191"/>
      <c r="AR148" s="191"/>
      <c r="AS148" s="199"/>
    </row>
    <row r="149" spans="1:45">
      <c r="A149" s="33"/>
      <c r="B149" s="2" t="s">
        <v>163</v>
      </c>
      <c r="C149" s="31"/>
      <c r="D149" s="200">
        <v>2.7748873851023217</v>
      </c>
      <c r="E149" s="200">
        <v>3.7682887362833544</v>
      </c>
      <c r="F149" s="200">
        <v>6.1481704595757591</v>
      </c>
      <c r="G149" s="200">
        <v>2.239323558577452</v>
      </c>
      <c r="H149" s="200">
        <v>2.0310096011589902</v>
      </c>
      <c r="I149" s="200">
        <v>0</v>
      </c>
      <c r="J149" s="200">
        <v>1.3509256086106296</v>
      </c>
      <c r="K149" s="200">
        <v>4.4841944650070698</v>
      </c>
      <c r="L149" s="200">
        <v>7.6124897372673024</v>
      </c>
      <c r="M149" s="200">
        <v>6.7082039324993694</v>
      </c>
      <c r="N149" s="200">
        <v>4.0373258476372698</v>
      </c>
      <c r="O149" s="200">
        <v>2.6076809620810595</v>
      </c>
      <c r="P149" s="200">
        <v>5.4772255750516612</v>
      </c>
      <c r="Q149" s="200">
        <v>5.2630789467763064</v>
      </c>
      <c r="R149" s="190"/>
      <c r="S149" s="191"/>
      <c r="T149" s="191"/>
      <c r="U149" s="191"/>
      <c r="V149" s="191"/>
      <c r="W149" s="191"/>
      <c r="X149" s="191"/>
      <c r="Y149" s="191"/>
      <c r="Z149" s="191"/>
      <c r="AA149" s="191"/>
      <c r="AB149" s="191"/>
      <c r="AC149" s="191"/>
      <c r="AD149" s="191"/>
      <c r="AE149" s="191"/>
      <c r="AF149" s="191"/>
      <c r="AG149" s="191"/>
      <c r="AH149" s="191"/>
      <c r="AI149" s="191"/>
      <c r="AJ149" s="191"/>
      <c r="AK149" s="191"/>
      <c r="AL149" s="191"/>
      <c r="AM149" s="191"/>
      <c r="AN149" s="191"/>
      <c r="AO149" s="191"/>
      <c r="AP149" s="191"/>
      <c r="AQ149" s="191"/>
      <c r="AR149" s="191"/>
      <c r="AS149" s="199"/>
    </row>
    <row r="150" spans="1:45">
      <c r="A150" s="33"/>
      <c r="B150" s="2" t="s">
        <v>83</v>
      </c>
      <c r="C150" s="31"/>
      <c r="D150" s="12">
        <v>1.7879429027721147E-2</v>
      </c>
      <c r="E150" s="12">
        <v>2.8942309802483523E-2</v>
      </c>
      <c r="F150" s="12">
        <v>4.1152412714697183E-2</v>
      </c>
      <c r="G150" s="12">
        <v>1.3698849674416105E-2</v>
      </c>
      <c r="H150" s="12">
        <v>1.2773645290308114E-2</v>
      </c>
      <c r="I150" s="12">
        <v>0</v>
      </c>
      <c r="J150" s="12">
        <v>8.7893663540053978E-3</v>
      </c>
      <c r="K150" s="12">
        <v>2.5791984729133036E-2</v>
      </c>
      <c r="L150" s="12">
        <v>4.8580023849823246E-2</v>
      </c>
      <c r="M150" s="12">
        <v>3.7686538946625672E-2</v>
      </c>
      <c r="N150" s="12">
        <v>2.4409467035291836E-2</v>
      </c>
      <c r="O150" s="12">
        <v>1.7110767467723487E-2</v>
      </c>
      <c r="P150" s="12">
        <v>4.0874817724266127E-2</v>
      </c>
      <c r="Q150" s="12">
        <v>3.7011806939355178E-2</v>
      </c>
      <c r="R150" s="113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69"/>
    </row>
    <row r="151" spans="1:45">
      <c r="A151" s="33"/>
      <c r="B151" s="2" t="s">
        <v>164</v>
      </c>
      <c r="C151" s="31"/>
      <c r="D151" s="12">
        <v>2.7783162111518767E-3</v>
      </c>
      <c r="E151" s="12">
        <v>-0.15875169606512907</v>
      </c>
      <c r="F151" s="12">
        <v>-3.4696646636945161E-2</v>
      </c>
      <c r="G151" s="12">
        <v>5.6199521871163727E-2</v>
      </c>
      <c r="H151" s="12">
        <v>2.7330878077146625E-2</v>
      </c>
      <c r="I151" s="12">
        <v>0.29224009821024732</v>
      </c>
      <c r="J151" s="12">
        <v>-6.9134845254249511E-3</v>
      </c>
      <c r="K151" s="12">
        <v>0.12334431737416818</v>
      </c>
      <c r="L151" s="12">
        <v>1.2470116947728815E-2</v>
      </c>
      <c r="M151" s="12">
        <v>0.15009368740712015</v>
      </c>
      <c r="N151" s="12">
        <v>6.8682561219874705E-2</v>
      </c>
      <c r="O151" s="12">
        <v>-1.5313045163791505E-2</v>
      </c>
      <c r="P151" s="12">
        <v>-0.13419913419913421</v>
      </c>
      <c r="Q151" s="12">
        <v>-8.1217290172514223E-2</v>
      </c>
      <c r="R151" s="113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9"/>
    </row>
    <row r="152" spans="1:45">
      <c r="A152" s="33"/>
      <c r="B152" s="54" t="s">
        <v>165</v>
      </c>
      <c r="C152" s="55"/>
      <c r="D152" s="53">
        <v>0.06</v>
      </c>
      <c r="E152" s="53">
        <v>2.0499999999999998</v>
      </c>
      <c r="F152" s="53">
        <v>0.52</v>
      </c>
      <c r="G152" s="53">
        <v>0.6</v>
      </c>
      <c r="H152" s="53">
        <v>0.24</v>
      </c>
      <c r="I152" s="53">
        <v>3.5</v>
      </c>
      <c r="J152" s="53">
        <v>0.18</v>
      </c>
      <c r="K152" s="53">
        <v>1.42</v>
      </c>
      <c r="L152" s="53">
        <v>0.06</v>
      </c>
      <c r="M152" s="53">
        <v>1.75</v>
      </c>
      <c r="N152" s="53">
        <v>0.75</v>
      </c>
      <c r="O152" s="53">
        <v>0.28000000000000003</v>
      </c>
      <c r="P152" s="53">
        <v>1.74</v>
      </c>
      <c r="Q152" s="53">
        <v>1.0900000000000001</v>
      </c>
      <c r="R152" s="113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9"/>
    </row>
    <row r="153" spans="1:45">
      <c r="B153" s="34"/>
      <c r="C153" s="1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AS153" s="69"/>
    </row>
    <row r="154" spans="1:45" ht="15">
      <c r="B154" s="37" t="s">
        <v>343</v>
      </c>
      <c r="AS154" s="30" t="s">
        <v>182</v>
      </c>
    </row>
    <row r="155" spans="1:45" ht="15">
      <c r="A155" s="27" t="s">
        <v>21</v>
      </c>
      <c r="B155" s="17" t="s">
        <v>115</v>
      </c>
      <c r="C155" s="14" t="s">
        <v>116</v>
      </c>
      <c r="D155" s="15" t="s">
        <v>153</v>
      </c>
      <c r="E155" s="11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0">
        <v>1</v>
      </c>
    </row>
    <row r="156" spans="1:45">
      <c r="A156" s="33"/>
      <c r="B156" s="18" t="s">
        <v>154</v>
      </c>
      <c r="C156" s="7" t="s">
        <v>154</v>
      </c>
      <c r="D156" s="111" t="s">
        <v>158</v>
      </c>
      <c r="E156" s="11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 t="s">
        <v>3</v>
      </c>
    </row>
    <row r="157" spans="1:45">
      <c r="A157" s="33"/>
      <c r="B157" s="18"/>
      <c r="C157" s="7"/>
      <c r="D157" s="8" t="s">
        <v>194</v>
      </c>
      <c r="E157" s="11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>
        <v>1</v>
      </c>
    </row>
    <row r="158" spans="1:45">
      <c r="A158" s="33"/>
      <c r="B158" s="18"/>
      <c r="C158" s="7"/>
      <c r="D158" s="28" t="s">
        <v>199</v>
      </c>
      <c r="E158" s="11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7">
        <v>1</v>
      </c>
      <c r="C159" s="13">
        <v>1</v>
      </c>
      <c r="D159" s="171">
        <v>37.200000000000003</v>
      </c>
      <c r="E159" s="174"/>
      <c r="F159" s="175"/>
      <c r="G159" s="175"/>
      <c r="H159" s="175"/>
      <c r="I159" s="175"/>
      <c r="J159" s="175"/>
      <c r="K159" s="175"/>
      <c r="L159" s="175"/>
      <c r="M159" s="175"/>
      <c r="N159" s="175"/>
      <c r="O159" s="175"/>
      <c r="P159" s="175"/>
      <c r="Q159" s="175"/>
      <c r="R159" s="175"/>
      <c r="S159" s="175"/>
      <c r="T159" s="175"/>
      <c r="U159" s="175"/>
      <c r="V159" s="175"/>
      <c r="W159" s="175"/>
      <c r="X159" s="175"/>
      <c r="Y159" s="175"/>
      <c r="Z159" s="175"/>
      <c r="AA159" s="175"/>
      <c r="AB159" s="175"/>
      <c r="AC159" s="175"/>
      <c r="AD159" s="175"/>
      <c r="AE159" s="175"/>
      <c r="AF159" s="175"/>
      <c r="AG159" s="175"/>
      <c r="AH159" s="175"/>
      <c r="AI159" s="175"/>
      <c r="AJ159" s="175"/>
      <c r="AK159" s="175"/>
      <c r="AL159" s="175"/>
      <c r="AM159" s="175"/>
      <c r="AN159" s="175"/>
      <c r="AO159" s="175"/>
      <c r="AP159" s="175"/>
      <c r="AQ159" s="175"/>
      <c r="AR159" s="175"/>
      <c r="AS159" s="176">
        <v>1</v>
      </c>
    </row>
    <row r="160" spans="1:45">
      <c r="A160" s="33"/>
      <c r="B160" s="18">
        <v>1</v>
      </c>
      <c r="C160" s="7">
        <v>2</v>
      </c>
      <c r="D160" s="177">
        <v>32</v>
      </c>
      <c r="E160" s="174"/>
      <c r="F160" s="175"/>
      <c r="G160" s="175"/>
      <c r="H160" s="175"/>
      <c r="I160" s="175"/>
      <c r="J160" s="175"/>
      <c r="K160" s="175"/>
      <c r="L160" s="175"/>
      <c r="M160" s="175"/>
      <c r="N160" s="175"/>
      <c r="O160" s="175"/>
      <c r="P160" s="175"/>
      <c r="Q160" s="175"/>
      <c r="R160" s="175"/>
      <c r="S160" s="175"/>
      <c r="T160" s="175"/>
      <c r="U160" s="175"/>
      <c r="V160" s="175"/>
      <c r="W160" s="175"/>
      <c r="X160" s="175"/>
      <c r="Y160" s="175"/>
      <c r="Z160" s="175"/>
      <c r="AA160" s="175"/>
      <c r="AB160" s="175"/>
      <c r="AC160" s="175"/>
      <c r="AD160" s="175"/>
      <c r="AE160" s="175"/>
      <c r="AF160" s="175"/>
      <c r="AG160" s="175"/>
      <c r="AH160" s="175"/>
      <c r="AI160" s="175"/>
      <c r="AJ160" s="175"/>
      <c r="AK160" s="175"/>
      <c r="AL160" s="175"/>
      <c r="AM160" s="175"/>
      <c r="AN160" s="175"/>
      <c r="AO160" s="175"/>
      <c r="AP160" s="175"/>
      <c r="AQ160" s="175"/>
      <c r="AR160" s="175"/>
      <c r="AS160" s="176">
        <v>11</v>
      </c>
    </row>
    <row r="161" spans="1:45">
      <c r="A161" s="33"/>
      <c r="B161" s="18">
        <v>1</v>
      </c>
      <c r="C161" s="7">
        <v>3</v>
      </c>
      <c r="D161" s="177">
        <v>39.9</v>
      </c>
      <c r="E161" s="174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75"/>
      <c r="Z161" s="175"/>
      <c r="AA161" s="175"/>
      <c r="AB161" s="175"/>
      <c r="AC161" s="175"/>
      <c r="AD161" s="175"/>
      <c r="AE161" s="175"/>
      <c r="AF161" s="175"/>
      <c r="AG161" s="175"/>
      <c r="AH161" s="175"/>
      <c r="AI161" s="175"/>
      <c r="AJ161" s="175"/>
      <c r="AK161" s="175"/>
      <c r="AL161" s="175"/>
      <c r="AM161" s="175"/>
      <c r="AN161" s="175"/>
      <c r="AO161" s="175"/>
      <c r="AP161" s="175"/>
      <c r="AQ161" s="175"/>
      <c r="AR161" s="175"/>
      <c r="AS161" s="176">
        <v>16</v>
      </c>
    </row>
    <row r="162" spans="1:45">
      <c r="A162" s="33"/>
      <c r="B162" s="18">
        <v>1</v>
      </c>
      <c r="C162" s="7">
        <v>4</v>
      </c>
      <c r="D162" s="177">
        <v>38.700000000000003</v>
      </c>
      <c r="E162" s="174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75"/>
      <c r="Z162" s="175"/>
      <c r="AA162" s="175"/>
      <c r="AB162" s="175"/>
      <c r="AC162" s="175"/>
      <c r="AD162" s="175"/>
      <c r="AE162" s="175"/>
      <c r="AF162" s="175"/>
      <c r="AG162" s="175"/>
      <c r="AH162" s="175"/>
      <c r="AI162" s="175"/>
      <c r="AJ162" s="175"/>
      <c r="AK162" s="175"/>
      <c r="AL162" s="175"/>
      <c r="AM162" s="175"/>
      <c r="AN162" s="175"/>
      <c r="AO162" s="175"/>
      <c r="AP162" s="175"/>
      <c r="AQ162" s="175"/>
      <c r="AR162" s="175"/>
      <c r="AS162" s="176">
        <v>37.44</v>
      </c>
    </row>
    <row r="163" spans="1:45">
      <c r="A163" s="33"/>
      <c r="B163" s="18">
        <v>1</v>
      </c>
      <c r="C163" s="7">
        <v>5</v>
      </c>
      <c r="D163" s="177">
        <v>39.4</v>
      </c>
      <c r="E163" s="174"/>
      <c r="F163" s="175"/>
      <c r="G163" s="175"/>
      <c r="H163" s="175"/>
      <c r="I163" s="175"/>
      <c r="J163" s="175"/>
      <c r="K163" s="175"/>
      <c r="L163" s="175"/>
      <c r="M163" s="175"/>
      <c r="N163" s="175"/>
      <c r="O163" s="175"/>
      <c r="P163" s="175"/>
      <c r="Q163" s="175"/>
      <c r="R163" s="175"/>
      <c r="S163" s="175"/>
      <c r="T163" s="175"/>
      <c r="U163" s="175"/>
      <c r="V163" s="175"/>
      <c r="W163" s="175"/>
      <c r="X163" s="175"/>
      <c r="Y163" s="175"/>
      <c r="Z163" s="175"/>
      <c r="AA163" s="175"/>
      <c r="AB163" s="175"/>
      <c r="AC163" s="175"/>
      <c r="AD163" s="175"/>
      <c r="AE163" s="175"/>
      <c r="AF163" s="175"/>
      <c r="AG163" s="175"/>
      <c r="AH163" s="175"/>
      <c r="AI163" s="175"/>
      <c r="AJ163" s="175"/>
      <c r="AK163" s="175"/>
      <c r="AL163" s="175"/>
      <c r="AM163" s="175"/>
      <c r="AN163" s="175"/>
      <c r="AO163" s="175"/>
      <c r="AP163" s="175"/>
      <c r="AQ163" s="175"/>
      <c r="AR163" s="175"/>
      <c r="AS163" s="176">
        <v>36</v>
      </c>
    </row>
    <row r="164" spans="1:45">
      <c r="A164" s="33"/>
      <c r="B164" s="19" t="s">
        <v>161</v>
      </c>
      <c r="C164" s="11"/>
      <c r="D164" s="182">
        <v>37.440000000000005</v>
      </c>
      <c r="E164" s="174"/>
      <c r="F164" s="175"/>
      <c r="G164" s="175"/>
      <c r="H164" s="175"/>
      <c r="I164" s="175"/>
      <c r="J164" s="175"/>
      <c r="K164" s="175"/>
      <c r="L164" s="175"/>
      <c r="M164" s="175"/>
      <c r="N164" s="175"/>
      <c r="O164" s="175"/>
      <c r="P164" s="175"/>
      <c r="Q164" s="175"/>
      <c r="R164" s="175"/>
      <c r="S164" s="175"/>
      <c r="T164" s="175"/>
      <c r="U164" s="175"/>
      <c r="V164" s="175"/>
      <c r="W164" s="175"/>
      <c r="X164" s="175"/>
      <c r="Y164" s="175"/>
      <c r="Z164" s="175"/>
      <c r="AA164" s="175"/>
      <c r="AB164" s="175"/>
      <c r="AC164" s="175"/>
      <c r="AD164" s="175"/>
      <c r="AE164" s="175"/>
      <c r="AF164" s="175"/>
      <c r="AG164" s="175"/>
      <c r="AH164" s="175"/>
      <c r="AI164" s="175"/>
      <c r="AJ164" s="175"/>
      <c r="AK164" s="175"/>
      <c r="AL164" s="175"/>
      <c r="AM164" s="175"/>
      <c r="AN164" s="175"/>
      <c r="AO164" s="175"/>
      <c r="AP164" s="175"/>
      <c r="AQ164" s="175"/>
      <c r="AR164" s="175"/>
      <c r="AS164" s="183"/>
    </row>
    <row r="165" spans="1:45">
      <c r="A165" s="33"/>
      <c r="B165" s="2" t="s">
        <v>162</v>
      </c>
      <c r="C165" s="31"/>
      <c r="D165" s="184">
        <v>38.700000000000003</v>
      </c>
      <c r="E165" s="174"/>
      <c r="F165" s="175"/>
      <c r="G165" s="175"/>
      <c r="H165" s="175"/>
      <c r="I165" s="175"/>
      <c r="J165" s="175"/>
      <c r="K165" s="175"/>
      <c r="L165" s="175"/>
      <c r="M165" s="175"/>
      <c r="N165" s="175"/>
      <c r="O165" s="175"/>
      <c r="P165" s="175"/>
      <c r="Q165" s="175"/>
      <c r="R165" s="175"/>
      <c r="S165" s="175"/>
      <c r="T165" s="175"/>
      <c r="U165" s="175"/>
      <c r="V165" s="175"/>
      <c r="W165" s="175"/>
      <c r="X165" s="175"/>
      <c r="Y165" s="175"/>
      <c r="Z165" s="175"/>
      <c r="AA165" s="175"/>
      <c r="AB165" s="175"/>
      <c r="AC165" s="175"/>
      <c r="AD165" s="175"/>
      <c r="AE165" s="175"/>
      <c r="AF165" s="175"/>
      <c r="AG165" s="175"/>
      <c r="AH165" s="175"/>
      <c r="AI165" s="175"/>
      <c r="AJ165" s="175"/>
      <c r="AK165" s="175"/>
      <c r="AL165" s="175"/>
      <c r="AM165" s="175"/>
      <c r="AN165" s="175"/>
      <c r="AO165" s="175"/>
      <c r="AP165" s="175"/>
      <c r="AQ165" s="175"/>
      <c r="AR165" s="175"/>
      <c r="AS165" s="183"/>
    </row>
    <row r="166" spans="1:45">
      <c r="A166" s="33"/>
      <c r="B166" s="2" t="s">
        <v>163</v>
      </c>
      <c r="C166" s="31"/>
      <c r="D166" s="184">
        <v>3.2067117113953354</v>
      </c>
      <c r="E166" s="174"/>
      <c r="F166" s="175"/>
      <c r="G166" s="175"/>
      <c r="H166" s="175"/>
      <c r="I166" s="175"/>
      <c r="J166" s="175"/>
      <c r="K166" s="175"/>
      <c r="L166" s="175"/>
      <c r="M166" s="175"/>
      <c r="N166" s="175"/>
      <c r="O166" s="175"/>
      <c r="P166" s="175"/>
      <c r="Q166" s="175"/>
      <c r="R166" s="175"/>
      <c r="S166" s="175"/>
      <c r="T166" s="175"/>
      <c r="U166" s="175"/>
      <c r="V166" s="175"/>
      <c r="W166" s="175"/>
      <c r="X166" s="175"/>
      <c r="Y166" s="175"/>
      <c r="Z166" s="175"/>
      <c r="AA166" s="175"/>
      <c r="AB166" s="175"/>
      <c r="AC166" s="175"/>
      <c r="AD166" s="175"/>
      <c r="AE166" s="175"/>
      <c r="AF166" s="175"/>
      <c r="AG166" s="175"/>
      <c r="AH166" s="175"/>
      <c r="AI166" s="175"/>
      <c r="AJ166" s="175"/>
      <c r="AK166" s="175"/>
      <c r="AL166" s="175"/>
      <c r="AM166" s="175"/>
      <c r="AN166" s="175"/>
      <c r="AO166" s="175"/>
      <c r="AP166" s="175"/>
      <c r="AQ166" s="175"/>
      <c r="AR166" s="175"/>
      <c r="AS166" s="183"/>
    </row>
    <row r="167" spans="1:45">
      <c r="A167" s="33"/>
      <c r="B167" s="2" t="s">
        <v>83</v>
      </c>
      <c r="C167" s="31"/>
      <c r="D167" s="12">
        <v>8.5649351265901036E-2</v>
      </c>
      <c r="E167" s="11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9"/>
    </row>
    <row r="168" spans="1:45">
      <c r="A168" s="33"/>
      <c r="B168" s="2" t="s">
        <v>164</v>
      </c>
      <c r="C168" s="31"/>
      <c r="D168" s="12">
        <v>2.2204460492503131E-16</v>
      </c>
      <c r="E168" s="11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69"/>
    </row>
    <row r="169" spans="1:45">
      <c r="A169" s="33"/>
      <c r="B169" s="54" t="s">
        <v>165</v>
      </c>
      <c r="C169" s="55"/>
      <c r="D169" s="53" t="s">
        <v>171</v>
      </c>
      <c r="E169" s="11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69"/>
    </row>
    <row r="170" spans="1:45">
      <c r="B170" s="34"/>
      <c r="C170" s="19"/>
      <c r="D170" s="29"/>
      <c r="AS170" s="69"/>
    </row>
    <row r="171" spans="1:45" ht="15">
      <c r="B171" s="37" t="s">
        <v>344</v>
      </c>
      <c r="AS171" s="30" t="s">
        <v>62</v>
      </c>
    </row>
    <row r="172" spans="1:45" ht="15">
      <c r="A172" s="27" t="s">
        <v>24</v>
      </c>
      <c r="B172" s="17" t="s">
        <v>115</v>
      </c>
      <c r="C172" s="14" t="s">
        <v>116</v>
      </c>
      <c r="D172" s="15" t="s">
        <v>153</v>
      </c>
      <c r="E172" s="16" t="s">
        <v>153</v>
      </c>
      <c r="F172" s="16" t="s">
        <v>153</v>
      </c>
      <c r="G172" s="16" t="s">
        <v>153</v>
      </c>
      <c r="H172" s="16" t="s">
        <v>153</v>
      </c>
      <c r="I172" s="16" t="s">
        <v>153</v>
      </c>
      <c r="J172" s="16" t="s">
        <v>153</v>
      </c>
      <c r="K172" s="16" t="s">
        <v>153</v>
      </c>
      <c r="L172" s="16" t="s">
        <v>153</v>
      </c>
      <c r="M172" s="16" t="s">
        <v>153</v>
      </c>
      <c r="N172" s="16" t="s">
        <v>153</v>
      </c>
      <c r="O172" s="16" t="s">
        <v>153</v>
      </c>
      <c r="P172" s="16" t="s">
        <v>153</v>
      </c>
      <c r="Q172" s="16" t="s">
        <v>153</v>
      </c>
      <c r="R172" s="113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1</v>
      </c>
    </row>
    <row r="173" spans="1:45">
      <c r="A173" s="33"/>
      <c r="B173" s="18" t="s">
        <v>154</v>
      </c>
      <c r="C173" s="7" t="s">
        <v>154</v>
      </c>
      <c r="D173" s="111" t="s">
        <v>155</v>
      </c>
      <c r="E173" s="112" t="s">
        <v>183</v>
      </c>
      <c r="F173" s="112" t="s">
        <v>184</v>
      </c>
      <c r="G173" s="112" t="s">
        <v>166</v>
      </c>
      <c r="H173" s="112" t="s">
        <v>185</v>
      </c>
      <c r="I173" s="112" t="s">
        <v>167</v>
      </c>
      <c r="J173" s="112" t="s">
        <v>168</v>
      </c>
      <c r="K173" s="112" t="s">
        <v>172</v>
      </c>
      <c r="L173" s="112" t="s">
        <v>157</v>
      </c>
      <c r="M173" s="112" t="s">
        <v>169</v>
      </c>
      <c r="N173" s="112" t="s">
        <v>158</v>
      </c>
      <c r="O173" s="112" t="s">
        <v>186</v>
      </c>
      <c r="P173" s="112" t="s">
        <v>187</v>
      </c>
      <c r="Q173" s="112" t="s">
        <v>159</v>
      </c>
      <c r="R173" s="113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 t="s">
        <v>3</v>
      </c>
    </row>
    <row r="174" spans="1:45">
      <c r="A174" s="33"/>
      <c r="B174" s="18"/>
      <c r="C174" s="7"/>
      <c r="D174" s="8" t="s">
        <v>193</v>
      </c>
      <c r="E174" s="9" t="s">
        <v>194</v>
      </c>
      <c r="F174" s="9" t="s">
        <v>193</v>
      </c>
      <c r="G174" s="9" t="s">
        <v>194</v>
      </c>
      <c r="H174" s="9" t="s">
        <v>193</v>
      </c>
      <c r="I174" s="9" t="s">
        <v>193</v>
      </c>
      <c r="J174" s="9" t="s">
        <v>193</v>
      </c>
      <c r="K174" s="9" t="s">
        <v>196</v>
      </c>
      <c r="L174" s="9" t="s">
        <v>193</v>
      </c>
      <c r="M174" s="9" t="s">
        <v>194</v>
      </c>
      <c r="N174" s="9" t="s">
        <v>193</v>
      </c>
      <c r="O174" s="9" t="s">
        <v>193</v>
      </c>
      <c r="P174" s="9" t="s">
        <v>193</v>
      </c>
      <c r="Q174" s="9" t="s">
        <v>193</v>
      </c>
      <c r="R174" s="113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/>
      <c r="C175" s="7"/>
      <c r="D175" s="28" t="s">
        <v>197</v>
      </c>
      <c r="E175" s="28" t="s">
        <v>197</v>
      </c>
      <c r="F175" s="28" t="s">
        <v>197</v>
      </c>
      <c r="G175" s="28" t="s">
        <v>197</v>
      </c>
      <c r="H175" s="28" t="s">
        <v>197</v>
      </c>
      <c r="I175" s="28" t="s">
        <v>197</v>
      </c>
      <c r="J175" s="28" t="s">
        <v>197</v>
      </c>
      <c r="K175" s="28" t="s">
        <v>197</v>
      </c>
      <c r="L175" s="28" t="s">
        <v>197</v>
      </c>
      <c r="M175" s="28" t="s">
        <v>197</v>
      </c>
      <c r="N175" s="28" t="s">
        <v>199</v>
      </c>
      <c r="O175" s="28" t="s">
        <v>197</v>
      </c>
      <c r="P175" s="28" t="s">
        <v>200</v>
      </c>
      <c r="Q175" s="28" t="s">
        <v>201</v>
      </c>
      <c r="R175" s="113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2</v>
      </c>
    </row>
    <row r="176" spans="1:45">
      <c r="A176" s="33"/>
      <c r="B176" s="17">
        <v>1</v>
      </c>
      <c r="C176" s="13">
        <v>1</v>
      </c>
      <c r="D176" s="171">
        <v>39</v>
      </c>
      <c r="E176" s="171">
        <v>36.200000000000003</v>
      </c>
      <c r="F176" s="172">
        <v>41</v>
      </c>
      <c r="G176" s="171">
        <v>45</v>
      </c>
      <c r="H176" s="172">
        <v>42</v>
      </c>
      <c r="I176" s="171">
        <v>37</v>
      </c>
      <c r="J176" s="172">
        <v>40</v>
      </c>
      <c r="K176" s="171">
        <v>47.1</v>
      </c>
      <c r="L176" s="171">
        <v>42</v>
      </c>
      <c r="M176" s="171">
        <v>34.76</v>
      </c>
      <c r="N176" s="171">
        <v>40</v>
      </c>
      <c r="O176" s="203">
        <v>34</v>
      </c>
      <c r="P176" s="203" t="s">
        <v>110</v>
      </c>
      <c r="Q176" s="171">
        <v>41</v>
      </c>
      <c r="R176" s="174"/>
      <c r="S176" s="175"/>
      <c r="T176" s="175"/>
      <c r="U176" s="175"/>
      <c r="V176" s="175"/>
      <c r="W176" s="175"/>
      <c r="X176" s="175"/>
      <c r="Y176" s="175"/>
      <c r="Z176" s="175"/>
      <c r="AA176" s="175"/>
      <c r="AB176" s="175"/>
      <c r="AC176" s="175"/>
      <c r="AD176" s="175"/>
      <c r="AE176" s="175"/>
      <c r="AF176" s="175"/>
      <c r="AG176" s="175"/>
      <c r="AH176" s="175"/>
      <c r="AI176" s="175"/>
      <c r="AJ176" s="175"/>
      <c r="AK176" s="175"/>
      <c r="AL176" s="175"/>
      <c r="AM176" s="175"/>
      <c r="AN176" s="175"/>
      <c r="AO176" s="175"/>
      <c r="AP176" s="175"/>
      <c r="AQ176" s="175"/>
      <c r="AR176" s="175"/>
      <c r="AS176" s="176">
        <v>1</v>
      </c>
    </row>
    <row r="177" spans="1:45">
      <c r="A177" s="33"/>
      <c r="B177" s="18">
        <v>1</v>
      </c>
      <c r="C177" s="7">
        <v>2</v>
      </c>
      <c r="D177" s="177">
        <v>40</v>
      </c>
      <c r="E177" s="179">
        <v>38.299999999999997</v>
      </c>
      <c r="F177" s="178">
        <v>42</v>
      </c>
      <c r="G177" s="177">
        <v>43.2</v>
      </c>
      <c r="H177" s="178">
        <v>44</v>
      </c>
      <c r="I177" s="177">
        <v>37</v>
      </c>
      <c r="J177" s="178">
        <v>41</v>
      </c>
      <c r="K177" s="177">
        <v>46.7</v>
      </c>
      <c r="L177" s="177">
        <v>41</v>
      </c>
      <c r="M177" s="177">
        <v>35.75</v>
      </c>
      <c r="N177" s="177">
        <v>39</v>
      </c>
      <c r="O177" s="181">
        <v>28</v>
      </c>
      <c r="P177" s="181" t="s">
        <v>110</v>
      </c>
      <c r="Q177" s="177">
        <v>40</v>
      </c>
      <c r="R177" s="174"/>
      <c r="S177" s="175"/>
      <c r="T177" s="175"/>
      <c r="U177" s="175"/>
      <c r="V177" s="175"/>
      <c r="W177" s="175"/>
      <c r="X177" s="175"/>
      <c r="Y177" s="175"/>
      <c r="Z177" s="175"/>
      <c r="AA177" s="175"/>
      <c r="AB177" s="175"/>
      <c r="AC177" s="175"/>
      <c r="AD177" s="175"/>
      <c r="AE177" s="175"/>
      <c r="AF177" s="175"/>
      <c r="AG177" s="175"/>
      <c r="AH177" s="175"/>
      <c r="AI177" s="175"/>
      <c r="AJ177" s="175"/>
      <c r="AK177" s="175"/>
      <c r="AL177" s="175"/>
      <c r="AM177" s="175"/>
      <c r="AN177" s="175"/>
      <c r="AO177" s="175"/>
      <c r="AP177" s="175"/>
      <c r="AQ177" s="175"/>
      <c r="AR177" s="175"/>
      <c r="AS177" s="176" t="e">
        <v>#N/A</v>
      </c>
    </row>
    <row r="178" spans="1:45">
      <c r="A178" s="33"/>
      <c r="B178" s="18">
        <v>1</v>
      </c>
      <c r="C178" s="7">
        <v>3</v>
      </c>
      <c r="D178" s="177">
        <v>39</v>
      </c>
      <c r="E178" s="177">
        <v>35.5</v>
      </c>
      <c r="F178" s="178">
        <v>41</v>
      </c>
      <c r="G178" s="177">
        <v>45.5</v>
      </c>
      <c r="H178" s="178">
        <v>43</v>
      </c>
      <c r="I178" s="177">
        <v>37</v>
      </c>
      <c r="J178" s="178">
        <v>43</v>
      </c>
      <c r="K178" s="178">
        <v>47.1</v>
      </c>
      <c r="L178" s="184">
        <v>44</v>
      </c>
      <c r="M178" s="184">
        <v>35.49</v>
      </c>
      <c r="N178" s="184">
        <v>38</v>
      </c>
      <c r="O178" s="180">
        <v>29</v>
      </c>
      <c r="P178" s="180" t="s">
        <v>110</v>
      </c>
      <c r="Q178" s="184">
        <v>40</v>
      </c>
      <c r="R178" s="174"/>
      <c r="S178" s="175"/>
      <c r="T178" s="175"/>
      <c r="U178" s="175"/>
      <c r="V178" s="175"/>
      <c r="W178" s="175"/>
      <c r="X178" s="175"/>
      <c r="Y178" s="175"/>
      <c r="Z178" s="175"/>
      <c r="AA178" s="175"/>
      <c r="AB178" s="175"/>
      <c r="AC178" s="175"/>
      <c r="AD178" s="175"/>
      <c r="AE178" s="175"/>
      <c r="AF178" s="175"/>
      <c r="AG178" s="175"/>
      <c r="AH178" s="175"/>
      <c r="AI178" s="175"/>
      <c r="AJ178" s="175"/>
      <c r="AK178" s="175"/>
      <c r="AL178" s="175"/>
      <c r="AM178" s="175"/>
      <c r="AN178" s="175"/>
      <c r="AO178" s="175"/>
      <c r="AP178" s="175"/>
      <c r="AQ178" s="175"/>
      <c r="AR178" s="175"/>
      <c r="AS178" s="176">
        <v>16</v>
      </c>
    </row>
    <row r="179" spans="1:45">
      <c r="A179" s="33"/>
      <c r="B179" s="18">
        <v>1</v>
      </c>
      <c r="C179" s="7">
        <v>4</v>
      </c>
      <c r="D179" s="177">
        <v>39</v>
      </c>
      <c r="E179" s="177">
        <v>36</v>
      </c>
      <c r="F179" s="178">
        <v>41</v>
      </c>
      <c r="G179" s="177">
        <v>43.7</v>
      </c>
      <c r="H179" s="178">
        <v>42</v>
      </c>
      <c r="I179" s="177">
        <v>38</v>
      </c>
      <c r="J179" s="178">
        <v>42</v>
      </c>
      <c r="K179" s="178">
        <v>45.9</v>
      </c>
      <c r="L179" s="184">
        <v>42</v>
      </c>
      <c r="M179" s="184">
        <v>36.53</v>
      </c>
      <c r="N179" s="184">
        <v>40</v>
      </c>
      <c r="O179" s="204">
        <v>63</v>
      </c>
      <c r="P179" s="180" t="s">
        <v>110</v>
      </c>
      <c r="Q179" s="184">
        <v>41</v>
      </c>
      <c r="R179" s="174"/>
      <c r="S179" s="175"/>
      <c r="T179" s="175"/>
      <c r="U179" s="175"/>
      <c r="V179" s="175"/>
      <c r="W179" s="175"/>
      <c r="X179" s="175"/>
      <c r="Y179" s="175"/>
      <c r="Z179" s="175"/>
      <c r="AA179" s="175"/>
      <c r="AB179" s="175"/>
      <c r="AC179" s="175"/>
      <c r="AD179" s="175"/>
      <c r="AE179" s="175"/>
      <c r="AF179" s="175"/>
      <c r="AG179" s="175"/>
      <c r="AH179" s="175"/>
      <c r="AI179" s="175"/>
      <c r="AJ179" s="175"/>
      <c r="AK179" s="175"/>
      <c r="AL179" s="175"/>
      <c r="AM179" s="175"/>
      <c r="AN179" s="175"/>
      <c r="AO179" s="175"/>
      <c r="AP179" s="175"/>
      <c r="AQ179" s="175"/>
      <c r="AR179" s="175"/>
      <c r="AS179" s="176">
        <v>40.582333333333331</v>
      </c>
    </row>
    <row r="180" spans="1:45">
      <c r="A180" s="33"/>
      <c r="B180" s="18">
        <v>1</v>
      </c>
      <c r="C180" s="7">
        <v>5</v>
      </c>
      <c r="D180" s="177">
        <v>39</v>
      </c>
      <c r="E180" s="179">
        <v>33.5</v>
      </c>
      <c r="F180" s="177">
        <v>43</v>
      </c>
      <c r="G180" s="177">
        <v>45.1</v>
      </c>
      <c r="H180" s="177">
        <v>43</v>
      </c>
      <c r="I180" s="177">
        <v>38</v>
      </c>
      <c r="J180" s="177">
        <v>42</v>
      </c>
      <c r="K180" s="177">
        <v>45.8</v>
      </c>
      <c r="L180" s="177">
        <v>42</v>
      </c>
      <c r="M180" s="177">
        <v>36.81</v>
      </c>
      <c r="N180" s="177">
        <v>36</v>
      </c>
      <c r="O180" s="181">
        <v>32</v>
      </c>
      <c r="P180" s="181" t="s">
        <v>110</v>
      </c>
      <c r="Q180" s="177">
        <v>42</v>
      </c>
      <c r="R180" s="174"/>
      <c r="S180" s="175"/>
      <c r="T180" s="175"/>
      <c r="U180" s="175"/>
      <c r="V180" s="175"/>
      <c r="W180" s="175"/>
      <c r="X180" s="175"/>
      <c r="Y180" s="175"/>
      <c r="Z180" s="175"/>
      <c r="AA180" s="175"/>
      <c r="AB180" s="175"/>
      <c r="AC180" s="175"/>
      <c r="AD180" s="175"/>
      <c r="AE180" s="175"/>
      <c r="AF180" s="175"/>
      <c r="AG180" s="175"/>
      <c r="AH180" s="175"/>
      <c r="AI180" s="175"/>
      <c r="AJ180" s="175"/>
      <c r="AK180" s="175"/>
      <c r="AL180" s="175"/>
      <c r="AM180" s="175"/>
      <c r="AN180" s="175"/>
      <c r="AO180" s="175"/>
      <c r="AP180" s="175"/>
      <c r="AQ180" s="175"/>
      <c r="AR180" s="175"/>
      <c r="AS180" s="176">
        <v>38</v>
      </c>
    </row>
    <row r="181" spans="1:45">
      <c r="A181" s="33"/>
      <c r="B181" s="19" t="s">
        <v>161</v>
      </c>
      <c r="C181" s="11"/>
      <c r="D181" s="182">
        <v>39.200000000000003</v>
      </c>
      <c r="E181" s="182">
        <v>35.9</v>
      </c>
      <c r="F181" s="182">
        <v>41.6</v>
      </c>
      <c r="G181" s="182">
        <v>44.499999999999993</v>
      </c>
      <c r="H181" s="182">
        <v>42.8</v>
      </c>
      <c r="I181" s="182">
        <v>37.4</v>
      </c>
      <c r="J181" s="182">
        <v>41.6</v>
      </c>
      <c r="K181" s="182">
        <v>46.52</v>
      </c>
      <c r="L181" s="182">
        <v>42.2</v>
      </c>
      <c r="M181" s="182">
        <v>35.868000000000002</v>
      </c>
      <c r="N181" s="182">
        <v>38.6</v>
      </c>
      <c r="O181" s="182">
        <v>37.200000000000003</v>
      </c>
      <c r="P181" s="182" t="s">
        <v>397</v>
      </c>
      <c r="Q181" s="182">
        <v>40.799999999999997</v>
      </c>
      <c r="R181" s="174"/>
      <c r="S181" s="175"/>
      <c r="T181" s="175"/>
      <c r="U181" s="175"/>
      <c r="V181" s="175"/>
      <c r="W181" s="175"/>
      <c r="X181" s="175"/>
      <c r="Y181" s="175"/>
      <c r="Z181" s="175"/>
      <c r="AA181" s="175"/>
      <c r="AB181" s="175"/>
      <c r="AC181" s="175"/>
      <c r="AD181" s="175"/>
      <c r="AE181" s="175"/>
      <c r="AF181" s="175"/>
      <c r="AG181" s="175"/>
      <c r="AH181" s="175"/>
      <c r="AI181" s="175"/>
      <c r="AJ181" s="175"/>
      <c r="AK181" s="175"/>
      <c r="AL181" s="175"/>
      <c r="AM181" s="175"/>
      <c r="AN181" s="175"/>
      <c r="AO181" s="175"/>
      <c r="AP181" s="175"/>
      <c r="AQ181" s="175"/>
      <c r="AR181" s="175"/>
      <c r="AS181" s="183"/>
    </row>
    <row r="182" spans="1:45">
      <c r="A182" s="33"/>
      <c r="B182" s="2" t="s">
        <v>162</v>
      </c>
      <c r="C182" s="31"/>
      <c r="D182" s="184">
        <v>39</v>
      </c>
      <c r="E182" s="184">
        <v>36</v>
      </c>
      <c r="F182" s="184">
        <v>41</v>
      </c>
      <c r="G182" s="184">
        <v>45</v>
      </c>
      <c r="H182" s="184">
        <v>43</v>
      </c>
      <c r="I182" s="184">
        <v>37</v>
      </c>
      <c r="J182" s="184">
        <v>42</v>
      </c>
      <c r="K182" s="184">
        <v>46.7</v>
      </c>
      <c r="L182" s="184">
        <v>42</v>
      </c>
      <c r="M182" s="184">
        <v>35.75</v>
      </c>
      <c r="N182" s="184">
        <v>39</v>
      </c>
      <c r="O182" s="184">
        <v>32</v>
      </c>
      <c r="P182" s="184" t="s">
        <v>397</v>
      </c>
      <c r="Q182" s="184">
        <v>41</v>
      </c>
      <c r="R182" s="174"/>
      <c r="S182" s="175"/>
      <c r="T182" s="175"/>
      <c r="U182" s="175"/>
      <c r="V182" s="175"/>
      <c r="W182" s="175"/>
      <c r="X182" s="175"/>
      <c r="Y182" s="175"/>
      <c r="Z182" s="175"/>
      <c r="AA182" s="175"/>
      <c r="AB182" s="175"/>
      <c r="AC182" s="175"/>
      <c r="AD182" s="175"/>
      <c r="AE182" s="175"/>
      <c r="AF182" s="175"/>
      <c r="AG182" s="175"/>
      <c r="AH182" s="175"/>
      <c r="AI182" s="175"/>
      <c r="AJ182" s="175"/>
      <c r="AK182" s="175"/>
      <c r="AL182" s="175"/>
      <c r="AM182" s="175"/>
      <c r="AN182" s="175"/>
      <c r="AO182" s="175"/>
      <c r="AP182" s="175"/>
      <c r="AQ182" s="175"/>
      <c r="AR182" s="175"/>
      <c r="AS182" s="183"/>
    </row>
    <row r="183" spans="1:45">
      <c r="A183" s="33"/>
      <c r="B183" s="2" t="s">
        <v>163</v>
      </c>
      <c r="C183" s="31"/>
      <c r="D183" s="24">
        <v>0.44721359549995793</v>
      </c>
      <c r="E183" s="24">
        <v>1.7161002301730508</v>
      </c>
      <c r="F183" s="24">
        <v>0.89442719099991586</v>
      </c>
      <c r="G183" s="24">
        <v>0.99247166206395909</v>
      </c>
      <c r="H183" s="24">
        <v>0.83666002653407556</v>
      </c>
      <c r="I183" s="24">
        <v>0.54772255750516607</v>
      </c>
      <c r="J183" s="24">
        <v>1.1401754250991381</v>
      </c>
      <c r="K183" s="24">
        <v>0.6340346993658964</v>
      </c>
      <c r="L183" s="24">
        <v>1.0954451150103321</v>
      </c>
      <c r="M183" s="24">
        <v>0.82311603070284212</v>
      </c>
      <c r="N183" s="24">
        <v>1.6733200530681511</v>
      </c>
      <c r="O183" s="24">
        <v>14.618481453283717</v>
      </c>
      <c r="P183" s="24" t="s">
        <v>397</v>
      </c>
      <c r="Q183" s="24">
        <v>0.83666002653407556</v>
      </c>
      <c r="R183" s="113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69"/>
    </row>
    <row r="184" spans="1:45">
      <c r="A184" s="33"/>
      <c r="B184" s="2" t="s">
        <v>83</v>
      </c>
      <c r="C184" s="31"/>
      <c r="D184" s="12">
        <v>1.1408510089284641E-2</v>
      </c>
      <c r="E184" s="12">
        <v>4.7802234823761863E-2</v>
      </c>
      <c r="F184" s="12">
        <v>2.1500653629805667E-2</v>
      </c>
      <c r="G184" s="12">
        <v>2.2302733978965376E-2</v>
      </c>
      <c r="H184" s="12">
        <v>1.9548131461076534E-2</v>
      </c>
      <c r="I184" s="12">
        <v>1.4644988168587329E-2</v>
      </c>
      <c r="J184" s="12">
        <v>2.7408063103344663E-2</v>
      </c>
      <c r="K184" s="12">
        <v>1.3629292763669311E-2</v>
      </c>
      <c r="L184" s="12">
        <v>2.5958415047638201E-2</v>
      </c>
      <c r="M184" s="12">
        <v>2.2948478607751815E-2</v>
      </c>
      <c r="N184" s="12">
        <v>4.3350260442180079E-2</v>
      </c>
      <c r="O184" s="12">
        <v>0.39296993153988485</v>
      </c>
      <c r="P184" s="12" t="s">
        <v>397</v>
      </c>
      <c r="Q184" s="12">
        <v>2.0506373199364599E-2</v>
      </c>
      <c r="R184" s="113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69"/>
    </row>
    <row r="185" spans="1:45">
      <c r="A185" s="33"/>
      <c r="B185" s="2" t="s">
        <v>164</v>
      </c>
      <c r="C185" s="31"/>
      <c r="D185" s="12">
        <v>-3.406244096363753E-2</v>
      </c>
      <c r="E185" s="12">
        <v>-0.11537861302537222</v>
      </c>
      <c r="F185" s="12">
        <v>2.5076593263078539E-2</v>
      </c>
      <c r="G185" s="12">
        <v>9.6536259620360054E-2</v>
      </c>
      <c r="H185" s="12">
        <v>5.4646110376436408E-2</v>
      </c>
      <c r="I185" s="12">
        <v>-7.8416716633674777E-2</v>
      </c>
      <c r="J185" s="12">
        <v>2.5076593263078539E-2</v>
      </c>
      <c r="K185" s="12">
        <v>0.14631161342784638</v>
      </c>
      <c r="L185" s="12">
        <v>3.9861351819757473E-2</v>
      </c>
      <c r="M185" s="12">
        <v>-0.11616713348172836</v>
      </c>
      <c r="N185" s="12">
        <v>-4.8847199520316686E-2</v>
      </c>
      <c r="O185" s="12">
        <v>-8.3344969485900977E-2</v>
      </c>
      <c r="P185" s="12" t="s">
        <v>397</v>
      </c>
      <c r="Q185" s="12">
        <v>5.3635818541730718E-3</v>
      </c>
      <c r="R185" s="113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69"/>
    </row>
    <row r="186" spans="1:45">
      <c r="A186" s="33"/>
      <c r="B186" s="54" t="s">
        <v>165</v>
      </c>
      <c r="C186" s="55"/>
      <c r="D186" s="53">
        <v>0.2</v>
      </c>
      <c r="E186" s="53">
        <v>1.02</v>
      </c>
      <c r="F186" s="53">
        <v>0.4</v>
      </c>
      <c r="G186" s="53">
        <v>1.1200000000000001</v>
      </c>
      <c r="H186" s="53">
        <v>0.7</v>
      </c>
      <c r="I186" s="53">
        <v>0.65</v>
      </c>
      <c r="J186" s="53">
        <v>0.4</v>
      </c>
      <c r="K186" s="53">
        <v>1.63</v>
      </c>
      <c r="L186" s="53">
        <v>0.55000000000000004</v>
      </c>
      <c r="M186" s="53">
        <v>1.03</v>
      </c>
      <c r="N186" s="53">
        <v>0.35</v>
      </c>
      <c r="O186" s="53">
        <v>0.7</v>
      </c>
      <c r="P186" s="53">
        <v>3.75</v>
      </c>
      <c r="Q186" s="53">
        <v>0.2</v>
      </c>
      <c r="R186" s="113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69"/>
    </row>
    <row r="187" spans="1:45">
      <c r="B187" s="34"/>
      <c r="C187" s="1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AS187" s="69"/>
    </row>
    <row r="188" spans="1:45" ht="15">
      <c r="B188" s="37" t="s">
        <v>345</v>
      </c>
      <c r="AS188" s="30" t="s">
        <v>182</v>
      </c>
    </row>
    <row r="189" spans="1:45" ht="15">
      <c r="A189" s="27" t="s">
        <v>48</v>
      </c>
      <c r="B189" s="17" t="s">
        <v>115</v>
      </c>
      <c r="C189" s="14" t="s">
        <v>116</v>
      </c>
      <c r="D189" s="15" t="s">
        <v>153</v>
      </c>
      <c r="E189" s="16" t="s">
        <v>153</v>
      </c>
      <c r="F189" s="113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0">
        <v>1</v>
      </c>
    </row>
    <row r="190" spans="1:45">
      <c r="A190" s="33"/>
      <c r="B190" s="18" t="s">
        <v>154</v>
      </c>
      <c r="C190" s="7" t="s">
        <v>154</v>
      </c>
      <c r="D190" s="111" t="s">
        <v>172</v>
      </c>
      <c r="E190" s="112" t="s">
        <v>158</v>
      </c>
      <c r="F190" s="113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0" t="s">
        <v>3</v>
      </c>
    </row>
    <row r="191" spans="1:45">
      <c r="A191" s="33"/>
      <c r="B191" s="18"/>
      <c r="C191" s="7"/>
      <c r="D191" s="8" t="s">
        <v>196</v>
      </c>
      <c r="E191" s="9" t="s">
        <v>193</v>
      </c>
      <c r="F191" s="113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0">
        <v>1</v>
      </c>
    </row>
    <row r="192" spans="1:45">
      <c r="A192" s="33"/>
      <c r="B192" s="18"/>
      <c r="C192" s="7"/>
      <c r="D192" s="28" t="s">
        <v>197</v>
      </c>
      <c r="E192" s="28" t="s">
        <v>199</v>
      </c>
      <c r="F192" s="113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0">
        <v>1</v>
      </c>
    </row>
    <row r="193" spans="1:45">
      <c r="A193" s="33"/>
      <c r="B193" s="17">
        <v>1</v>
      </c>
      <c r="C193" s="13">
        <v>1</v>
      </c>
      <c r="D193" s="171">
        <v>14.7</v>
      </c>
      <c r="E193" s="171">
        <v>16</v>
      </c>
      <c r="F193" s="174"/>
      <c r="G193" s="175"/>
      <c r="H193" s="175"/>
      <c r="I193" s="175"/>
      <c r="J193" s="175"/>
      <c r="K193" s="175"/>
      <c r="L193" s="175"/>
      <c r="M193" s="175"/>
      <c r="N193" s="175"/>
      <c r="O193" s="175"/>
      <c r="P193" s="175"/>
      <c r="Q193" s="175"/>
      <c r="R193" s="175"/>
      <c r="S193" s="175"/>
      <c r="T193" s="175"/>
      <c r="U193" s="175"/>
      <c r="V193" s="175"/>
      <c r="W193" s="175"/>
      <c r="X193" s="175"/>
      <c r="Y193" s="175"/>
      <c r="Z193" s="175"/>
      <c r="AA193" s="175"/>
      <c r="AB193" s="175"/>
      <c r="AC193" s="175"/>
      <c r="AD193" s="175"/>
      <c r="AE193" s="175"/>
      <c r="AF193" s="175"/>
      <c r="AG193" s="175"/>
      <c r="AH193" s="175"/>
      <c r="AI193" s="175"/>
      <c r="AJ193" s="175"/>
      <c r="AK193" s="175"/>
      <c r="AL193" s="175"/>
      <c r="AM193" s="175"/>
      <c r="AN193" s="175"/>
      <c r="AO193" s="175"/>
      <c r="AP193" s="175"/>
      <c r="AQ193" s="175"/>
      <c r="AR193" s="175"/>
      <c r="AS193" s="176">
        <v>1</v>
      </c>
    </row>
    <row r="194" spans="1:45">
      <c r="A194" s="33"/>
      <c r="B194" s="18">
        <v>1</v>
      </c>
      <c r="C194" s="7">
        <v>2</v>
      </c>
      <c r="D194" s="177">
        <v>16.2</v>
      </c>
      <c r="E194" s="177">
        <v>16</v>
      </c>
      <c r="F194" s="174"/>
      <c r="G194" s="175"/>
      <c r="H194" s="175"/>
      <c r="I194" s="175"/>
      <c r="J194" s="175"/>
      <c r="K194" s="175"/>
      <c r="L194" s="175"/>
      <c r="M194" s="175"/>
      <c r="N194" s="175"/>
      <c r="O194" s="175"/>
      <c r="P194" s="175"/>
      <c r="Q194" s="175"/>
      <c r="R194" s="175"/>
      <c r="S194" s="175"/>
      <c r="T194" s="175"/>
      <c r="U194" s="175"/>
      <c r="V194" s="175"/>
      <c r="W194" s="175"/>
      <c r="X194" s="175"/>
      <c r="Y194" s="175"/>
      <c r="Z194" s="175"/>
      <c r="AA194" s="175"/>
      <c r="AB194" s="175"/>
      <c r="AC194" s="175"/>
      <c r="AD194" s="175"/>
      <c r="AE194" s="175"/>
      <c r="AF194" s="175"/>
      <c r="AG194" s="175"/>
      <c r="AH194" s="175"/>
      <c r="AI194" s="175"/>
      <c r="AJ194" s="175"/>
      <c r="AK194" s="175"/>
      <c r="AL194" s="175"/>
      <c r="AM194" s="175"/>
      <c r="AN194" s="175"/>
      <c r="AO194" s="175"/>
      <c r="AP194" s="175"/>
      <c r="AQ194" s="175"/>
      <c r="AR194" s="175"/>
      <c r="AS194" s="176">
        <v>4</v>
      </c>
    </row>
    <row r="195" spans="1:45">
      <c r="A195" s="33"/>
      <c r="B195" s="18">
        <v>1</v>
      </c>
      <c r="C195" s="7">
        <v>3</v>
      </c>
      <c r="D195" s="177">
        <v>16.100000000000001</v>
      </c>
      <c r="E195" s="177">
        <v>15</v>
      </c>
      <c r="F195" s="174"/>
      <c r="G195" s="175"/>
      <c r="H195" s="175"/>
      <c r="I195" s="175"/>
      <c r="J195" s="175"/>
      <c r="K195" s="175"/>
      <c r="L195" s="175"/>
      <c r="M195" s="175"/>
      <c r="N195" s="175"/>
      <c r="O195" s="175"/>
      <c r="P195" s="175"/>
      <c r="Q195" s="175"/>
      <c r="R195" s="175"/>
      <c r="S195" s="175"/>
      <c r="T195" s="175"/>
      <c r="U195" s="175"/>
      <c r="V195" s="175"/>
      <c r="W195" s="175"/>
      <c r="X195" s="175"/>
      <c r="Y195" s="175"/>
      <c r="Z195" s="175"/>
      <c r="AA195" s="175"/>
      <c r="AB195" s="175"/>
      <c r="AC195" s="175"/>
      <c r="AD195" s="175"/>
      <c r="AE195" s="175"/>
      <c r="AF195" s="175"/>
      <c r="AG195" s="175"/>
      <c r="AH195" s="175"/>
      <c r="AI195" s="175"/>
      <c r="AJ195" s="175"/>
      <c r="AK195" s="175"/>
      <c r="AL195" s="175"/>
      <c r="AM195" s="175"/>
      <c r="AN195" s="175"/>
      <c r="AO195" s="175"/>
      <c r="AP195" s="175"/>
      <c r="AQ195" s="175"/>
      <c r="AR195" s="175"/>
      <c r="AS195" s="176">
        <v>16</v>
      </c>
    </row>
    <row r="196" spans="1:45">
      <c r="A196" s="33"/>
      <c r="B196" s="18">
        <v>1</v>
      </c>
      <c r="C196" s="7">
        <v>4</v>
      </c>
      <c r="D196" s="177">
        <v>14.4</v>
      </c>
      <c r="E196" s="177">
        <v>16</v>
      </c>
      <c r="F196" s="174"/>
      <c r="G196" s="175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75"/>
      <c r="V196" s="175"/>
      <c r="W196" s="175"/>
      <c r="X196" s="175"/>
      <c r="Y196" s="175"/>
      <c r="Z196" s="175"/>
      <c r="AA196" s="175"/>
      <c r="AB196" s="175"/>
      <c r="AC196" s="175"/>
      <c r="AD196" s="175"/>
      <c r="AE196" s="175"/>
      <c r="AF196" s="175"/>
      <c r="AG196" s="175"/>
      <c r="AH196" s="175"/>
      <c r="AI196" s="175"/>
      <c r="AJ196" s="175"/>
      <c r="AK196" s="175"/>
      <c r="AL196" s="175"/>
      <c r="AM196" s="175"/>
      <c r="AN196" s="175"/>
      <c r="AO196" s="175"/>
      <c r="AP196" s="175"/>
      <c r="AQ196" s="175"/>
      <c r="AR196" s="175"/>
      <c r="AS196" s="176">
        <v>15.42</v>
      </c>
    </row>
    <row r="197" spans="1:45">
      <c r="A197" s="33"/>
      <c r="B197" s="18">
        <v>1</v>
      </c>
      <c r="C197" s="7">
        <v>5</v>
      </c>
      <c r="D197" s="177">
        <v>14.8</v>
      </c>
      <c r="E197" s="177">
        <v>15</v>
      </c>
      <c r="F197" s="174"/>
      <c r="G197" s="175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75"/>
      <c r="V197" s="175"/>
      <c r="W197" s="175"/>
      <c r="X197" s="175"/>
      <c r="Y197" s="175"/>
      <c r="Z197" s="175"/>
      <c r="AA197" s="175"/>
      <c r="AB197" s="175"/>
      <c r="AC197" s="175"/>
      <c r="AD197" s="175"/>
      <c r="AE197" s="175"/>
      <c r="AF197" s="175"/>
      <c r="AG197" s="175"/>
      <c r="AH197" s="175"/>
      <c r="AI197" s="175"/>
      <c r="AJ197" s="175"/>
      <c r="AK197" s="175"/>
      <c r="AL197" s="175"/>
      <c r="AM197" s="175"/>
      <c r="AN197" s="175"/>
      <c r="AO197" s="175"/>
      <c r="AP197" s="175"/>
      <c r="AQ197" s="175"/>
      <c r="AR197" s="175"/>
      <c r="AS197" s="176">
        <v>37</v>
      </c>
    </row>
    <row r="198" spans="1:45">
      <c r="A198" s="33"/>
      <c r="B198" s="19" t="s">
        <v>161</v>
      </c>
      <c r="C198" s="11"/>
      <c r="D198" s="182">
        <v>15.24</v>
      </c>
      <c r="E198" s="182">
        <v>15.6</v>
      </c>
      <c r="F198" s="174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75"/>
      <c r="Z198" s="175"/>
      <c r="AA198" s="175"/>
      <c r="AB198" s="175"/>
      <c r="AC198" s="175"/>
      <c r="AD198" s="175"/>
      <c r="AE198" s="175"/>
      <c r="AF198" s="175"/>
      <c r="AG198" s="175"/>
      <c r="AH198" s="175"/>
      <c r="AI198" s="175"/>
      <c r="AJ198" s="175"/>
      <c r="AK198" s="175"/>
      <c r="AL198" s="175"/>
      <c r="AM198" s="175"/>
      <c r="AN198" s="175"/>
      <c r="AO198" s="175"/>
      <c r="AP198" s="175"/>
      <c r="AQ198" s="175"/>
      <c r="AR198" s="175"/>
      <c r="AS198" s="183"/>
    </row>
    <row r="199" spans="1:45">
      <c r="A199" s="33"/>
      <c r="B199" s="2" t="s">
        <v>162</v>
      </c>
      <c r="C199" s="31"/>
      <c r="D199" s="184">
        <v>14.8</v>
      </c>
      <c r="E199" s="184">
        <v>16</v>
      </c>
      <c r="F199" s="174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75"/>
      <c r="Z199" s="175"/>
      <c r="AA199" s="175"/>
      <c r="AB199" s="175"/>
      <c r="AC199" s="175"/>
      <c r="AD199" s="175"/>
      <c r="AE199" s="175"/>
      <c r="AF199" s="175"/>
      <c r="AG199" s="175"/>
      <c r="AH199" s="175"/>
      <c r="AI199" s="175"/>
      <c r="AJ199" s="175"/>
      <c r="AK199" s="175"/>
      <c r="AL199" s="175"/>
      <c r="AM199" s="175"/>
      <c r="AN199" s="175"/>
      <c r="AO199" s="175"/>
      <c r="AP199" s="175"/>
      <c r="AQ199" s="175"/>
      <c r="AR199" s="175"/>
      <c r="AS199" s="183"/>
    </row>
    <row r="200" spans="1:45">
      <c r="A200" s="33"/>
      <c r="B200" s="2" t="s">
        <v>163</v>
      </c>
      <c r="C200" s="31"/>
      <c r="D200" s="184">
        <v>0.8443932733033821</v>
      </c>
      <c r="E200" s="184">
        <v>0.54772255750516607</v>
      </c>
      <c r="F200" s="174"/>
      <c r="G200" s="175"/>
      <c r="H200" s="175"/>
      <c r="I200" s="175"/>
      <c r="J200" s="175"/>
      <c r="K200" s="175"/>
      <c r="L200" s="175"/>
      <c r="M200" s="175"/>
      <c r="N200" s="175"/>
      <c r="O200" s="175"/>
      <c r="P200" s="175"/>
      <c r="Q200" s="175"/>
      <c r="R200" s="175"/>
      <c r="S200" s="175"/>
      <c r="T200" s="175"/>
      <c r="U200" s="175"/>
      <c r="V200" s="175"/>
      <c r="W200" s="175"/>
      <c r="X200" s="175"/>
      <c r="Y200" s="175"/>
      <c r="Z200" s="175"/>
      <c r="AA200" s="175"/>
      <c r="AB200" s="175"/>
      <c r="AC200" s="175"/>
      <c r="AD200" s="175"/>
      <c r="AE200" s="175"/>
      <c r="AF200" s="175"/>
      <c r="AG200" s="175"/>
      <c r="AH200" s="175"/>
      <c r="AI200" s="175"/>
      <c r="AJ200" s="175"/>
      <c r="AK200" s="175"/>
      <c r="AL200" s="175"/>
      <c r="AM200" s="175"/>
      <c r="AN200" s="175"/>
      <c r="AO200" s="175"/>
      <c r="AP200" s="175"/>
      <c r="AQ200" s="175"/>
      <c r="AR200" s="175"/>
      <c r="AS200" s="183"/>
    </row>
    <row r="201" spans="1:45">
      <c r="A201" s="33"/>
      <c r="B201" s="2" t="s">
        <v>83</v>
      </c>
      <c r="C201" s="31"/>
      <c r="D201" s="12">
        <v>5.540638276268911E-2</v>
      </c>
      <c r="E201" s="12">
        <v>3.5110420352895265E-2</v>
      </c>
      <c r="F201" s="113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69"/>
    </row>
    <row r="202" spans="1:45">
      <c r="A202" s="33"/>
      <c r="B202" s="2" t="s">
        <v>164</v>
      </c>
      <c r="C202" s="31"/>
      <c r="D202" s="12">
        <v>-1.1673151750972721E-2</v>
      </c>
      <c r="E202" s="12">
        <v>1.1673151750972721E-2</v>
      </c>
      <c r="F202" s="113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69"/>
    </row>
    <row r="203" spans="1:45">
      <c r="A203" s="33"/>
      <c r="B203" s="54" t="s">
        <v>165</v>
      </c>
      <c r="C203" s="55"/>
      <c r="D203" s="53">
        <v>0.67</v>
      </c>
      <c r="E203" s="53">
        <v>0.67</v>
      </c>
      <c r="F203" s="113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69"/>
    </row>
    <row r="204" spans="1:45">
      <c r="B204" s="34"/>
      <c r="C204" s="19"/>
      <c r="D204" s="29"/>
      <c r="E204" s="29"/>
      <c r="AS204" s="69"/>
    </row>
    <row r="205" spans="1:45" ht="15">
      <c r="B205" s="37" t="s">
        <v>346</v>
      </c>
      <c r="AS205" s="30" t="s">
        <v>182</v>
      </c>
    </row>
    <row r="206" spans="1:45" ht="15">
      <c r="A206" s="27" t="s">
        <v>27</v>
      </c>
      <c r="B206" s="17" t="s">
        <v>115</v>
      </c>
      <c r="C206" s="14" t="s">
        <v>116</v>
      </c>
      <c r="D206" s="15" t="s">
        <v>153</v>
      </c>
      <c r="E206" s="11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0">
        <v>1</v>
      </c>
    </row>
    <row r="207" spans="1:45">
      <c r="A207" s="33"/>
      <c r="B207" s="18" t="s">
        <v>154</v>
      </c>
      <c r="C207" s="7" t="s">
        <v>154</v>
      </c>
      <c r="D207" s="111" t="s">
        <v>158</v>
      </c>
      <c r="E207" s="11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0" t="s">
        <v>3</v>
      </c>
    </row>
    <row r="208" spans="1:45">
      <c r="A208" s="33"/>
      <c r="B208" s="18"/>
      <c r="C208" s="7"/>
      <c r="D208" s="8" t="s">
        <v>194</v>
      </c>
      <c r="E208" s="11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0">
        <v>2</v>
      </c>
    </row>
    <row r="209" spans="1:45">
      <c r="A209" s="33"/>
      <c r="B209" s="18"/>
      <c r="C209" s="7"/>
      <c r="D209" s="28" t="s">
        <v>199</v>
      </c>
      <c r="E209" s="11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0">
        <v>2</v>
      </c>
    </row>
    <row r="210" spans="1:45">
      <c r="A210" s="33"/>
      <c r="B210" s="17">
        <v>1</v>
      </c>
      <c r="C210" s="13">
        <v>1</v>
      </c>
      <c r="D210" s="20">
        <v>1.77</v>
      </c>
      <c r="E210" s="11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0">
        <v>1</v>
      </c>
    </row>
    <row r="211" spans="1:45">
      <c r="A211" s="33"/>
      <c r="B211" s="18">
        <v>1</v>
      </c>
      <c r="C211" s="7">
        <v>2</v>
      </c>
      <c r="D211" s="9">
        <v>1.65</v>
      </c>
      <c r="E211" s="11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0">
        <v>13</v>
      </c>
    </row>
    <row r="212" spans="1:45">
      <c r="A212" s="33"/>
      <c r="B212" s="18">
        <v>1</v>
      </c>
      <c r="C212" s="7">
        <v>3</v>
      </c>
      <c r="D212" s="9">
        <v>1.69</v>
      </c>
      <c r="E212" s="11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16</v>
      </c>
    </row>
    <row r="213" spans="1:45">
      <c r="A213" s="33"/>
      <c r="B213" s="18">
        <v>1</v>
      </c>
      <c r="C213" s="7">
        <v>4</v>
      </c>
      <c r="D213" s="9">
        <v>1.69</v>
      </c>
      <c r="E213" s="11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>
        <v>1.696</v>
      </c>
    </row>
    <row r="214" spans="1:45">
      <c r="A214" s="33"/>
      <c r="B214" s="18">
        <v>1</v>
      </c>
      <c r="C214" s="7">
        <v>5</v>
      </c>
      <c r="D214" s="9">
        <v>1.68</v>
      </c>
      <c r="E214" s="11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38</v>
      </c>
    </row>
    <row r="215" spans="1:45">
      <c r="A215" s="33"/>
      <c r="B215" s="19" t="s">
        <v>161</v>
      </c>
      <c r="C215" s="11"/>
      <c r="D215" s="23">
        <v>1.6959999999999997</v>
      </c>
      <c r="E215" s="11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69"/>
    </row>
    <row r="216" spans="1:45">
      <c r="A216" s="33"/>
      <c r="B216" s="2" t="s">
        <v>162</v>
      </c>
      <c r="C216" s="31"/>
      <c r="D216" s="10">
        <v>1.69</v>
      </c>
      <c r="E216" s="11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69"/>
    </row>
    <row r="217" spans="1:45">
      <c r="A217" s="33"/>
      <c r="B217" s="2" t="s">
        <v>163</v>
      </c>
      <c r="C217" s="31"/>
      <c r="D217" s="24">
        <v>4.4497190922574016E-2</v>
      </c>
      <c r="E217" s="11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69"/>
    </row>
    <row r="218" spans="1:45">
      <c r="A218" s="33"/>
      <c r="B218" s="2" t="s">
        <v>83</v>
      </c>
      <c r="C218" s="31"/>
      <c r="D218" s="12">
        <v>2.6236551251517703E-2</v>
      </c>
      <c r="E218" s="11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69"/>
    </row>
    <row r="219" spans="1:45">
      <c r="A219" s="33"/>
      <c r="B219" s="2" t="s">
        <v>164</v>
      </c>
      <c r="C219" s="31"/>
      <c r="D219" s="12">
        <v>-1.1102230246251565E-16</v>
      </c>
      <c r="E219" s="11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69"/>
    </row>
    <row r="220" spans="1:45">
      <c r="A220" s="33"/>
      <c r="B220" s="54" t="s">
        <v>165</v>
      </c>
      <c r="C220" s="55"/>
      <c r="D220" s="53" t="s">
        <v>171</v>
      </c>
      <c r="E220" s="11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69"/>
    </row>
    <row r="221" spans="1:45">
      <c r="B221" s="34"/>
      <c r="C221" s="19"/>
      <c r="D221" s="29"/>
      <c r="AS221" s="69"/>
    </row>
    <row r="222" spans="1:45" ht="15">
      <c r="B222" s="37" t="s">
        <v>347</v>
      </c>
      <c r="AS222" s="30" t="s">
        <v>62</v>
      </c>
    </row>
    <row r="223" spans="1:45" ht="15">
      <c r="A223" s="27" t="s">
        <v>0</v>
      </c>
      <c r="B223" s="17" t="s">
        <v>115</v>
      </c>
      <c r="C223" s="14" t="s">
        <v>116</v>
      </c>
      <c r="D223" s="15" t="s">
        <v>153</v>
      </c>
      <c r="E223" s="16" t="s">
        <v>153</v>
      </c>
      <c r="F223" s="16" t="s">
        <v>153</v>
      </c>
      <c r="G223" s="16" t="s">
        <v>153</v>
      </c>
      <c r="H223" s="16" t="s">
        <v>153</v>
      </c>
      <c r="I223" s="16" t="s">
        <v>153</v>
      </c>
      <c r="J223" s="16" t="s">
        <v>153</v>
      </c>
      <c r="K223" s="16" t="s">
        <v>153</v>
      </c>
      <c r="L223" s="16" t="s">
        <v>153</v>
      </c>
      <c r="M223" s="16" t="s">
        <v>153</v>
      </c>
      <c r="N223" s="16" t="s">
        <v>153</v>
      </c>
      <c r="O223" s="16" t="s">
        <v>153</v>
      </c>
      <c r="P223" s="16" t="s">
        <v>153</v>
      </c>
      <c r="Q223" s="16" t="s">
        <v>153</v>
      </c>
      <c r="R223" s="113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0">
        <v>1</v>
      </c>
    </row>
    <row r="224" spans="1:45">
      <c r="A224" s="33"/>
      <c r="B224" s="18" t="s">
        <v>154</v>
      </c>
      <c r="C224" s="7" t="s">
        <v>154</v>
      </c>
      <c r="D224" s="111" t="s">
        <v>155</v>
      </c>
      <c r="E224" s="112" t="s">
        <v>183</v>
      </c>
      <c r="F224" s="112" t="s">
        <v>184</v>
      </c>
      <c r="G224" s="112" t="s">
        <v>166</v>
      </c>
      <c r="H224" s="112" t="s">
        <v>185</v>
      </c>
      <c r="I224" s="112" t="s">
        <v>167</v>
      </c>
      <c r="J224" s="112" t="s">
        <v>168</v>
      </c>
      <c r="K224" s="112" t="s">
        <v>172</v>
      </c>
      <c r="L224" s="112" t="s">
        <v>157</v>
      </c>
      <c r="M224" s="112" t="s">
        <v>169</v>
      </c>
      <c r="N224" s="112" t="s">
        <v>158</v>
      </c>
      <c r="O224" s="112" t="s">
        <v>186</v>
      </c>
      <c r="P224" s="112" t="s">
        <v>187</v>
      </c>
      <c r="Q224" s="112" t="s">
        <v>159</v>
      </c>
      <c r="R224" s="113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0" t="s">
        <v>3</v>
      </c>
    </row>
    <row r="225" spans="1:45">
      <c r="A225" s="33"/>
      <c r="B225" s="18"/>
      <c r="C225" s="7"/>
      <c r="D225" s="8" t="s">
        <v>193</v>
      </c>
      <c r="E225" s="9" t="s">
        <v>193</v>
      </c>
      <c r="F225" s="9" t="s">
        <v>193</v>
      </c>
      <c r="G225" s="9" t="s">
        <v>193</v>
      </c>
      <c r="H225" s="9" t="s">
        <v>193</v>
      </c>
      <c r="I225" s="9" t="s">
        <v>193</v>
      </c>
      <c r="J225" s="9" t="s">
        <v>193</v>
      </c>
      <c r="K225" s="9" t="s">
        <v>196</v>
      </c>
      <c r="L225" s="9" t="s">
        <v>193</v>
      </c>
      <c r="M225" s="9" t="s">
        <v>193</v>
      </c>
      <c r="N225" s="9" t="s">
        <v>193</v>
      </c>
      <c r="O225" s="9" t="s">
        <v>193</v>
      </c>
      <c r="P225" s="9" t="s">
        <v>193</v>
      </c>
      <c r="Q225" s="9" t="s">
        <v>193</v>
      </c>
      <c r="R225" s="113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0">
        <v>0</v>
      </c>
    </row>
    <row r="226" spans="1:45">
      <c r="A226" s="33"/>
      <c r="B226" s="18"/>
      <c r="C226" s="7"/>
      <c r="D226" s="28" t="s">
        <v>197</v>
      </c>
      <c r="E226" s="28" t="s">
        <v>197</v>
      </c>
      <c r="F226" s="28" t="s">
        <v>197</v>
      </c>
      <c r="G226" s="28" t="s">
        <v>197</v>
      </c>
      <c r="H226" s="28" t="s">
        <v>197</v>
      </c>
      <c r="I226" s="28" t="s">
        <v>197</v>
      </c>
      <c r="J226" s="28" t="s">
        <v>197</v>
      </c>
      <c r="K226" s="28" t="s">
        <v>197</v>
      </c>
      <c r="L226" s="28" t="s">
        <v>197</v>
      </c>
      <c r="M226" s="28" t="s">
        <v>197</v>
      </c>
      <c r="N226" s="28" t="s">
        <v>199</v>
      </c>
      <c r="O226" s="28" t="s">
        <v>197</v>
      </c>
      <c r="P226" s="28" t="s">
        <v>200</v>
      </c>
      <c r="Q226" s="28" t="s">
        <v>201</v>
      </c>
      <c r="R226" s="113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0</v>
      </c>
    </row>
    <row r="227" spans="1:45">
      <c r="A227" s="33"/>
      <c r="B227" s="17">
        <v>1</v>
      </c>
      <c r="C227" s="13">
        <v>1</v>
      </c>
      <c r="D227" s="187">
        <v>473</v>
      </c>
      <c r="E227" s="187">
        <v>450</v>
      </c>
      <c r="F227" s="188">
        <v>434</v>
      </c>
      <c r="G227" s="187">
        <v>492.99999999999994</v>
      </c>
      <c r="H227" s="188">
        <v>531</v>
      </c>
      <c r="I227" s="187">
        <v>497.99999999999994</v>
      </c>
      <c r="J227" s="188">
        <v>500</v>
      </c>
      <c r="K227" s="187">
        <v>499.1</v>
      </c>
      <c r="L227" s="187">
        <v>455</v>
      </c>
      <c r="M227" s="187">
        <v>476</v>
      </c>
      <c r="N227" s="187">
        <v>492.99999999999994</v>
      </c>
      <c r="O227" s="187">
        <v>456</v>
      </c>
      <c r="P227" s="187">
        <v>500</v>
      </c>
      <c r="Q227" s="187">
        <v>434</v>
      </c>
      <c r="R227" s="190"/>
      <c r="S227" s="191"/>
      <c r="T227" s="191"/>
      <c r="U227" s="191"/>
      <c r="V227" s="191"/>
      <c r="W227" s="191"/>
      <c r="X227" s="191"/>
      <c r="Y227" s="191"/>
      <c r="Z227" s="191"/>
      <c r="AA227" s="191"/>
      <c r="AB227" s="191"/>
      <c r="AC227" s="191"/>
      <c r="AD227" s="191"/>
      <c r="AE227" s="191"/>
      <c r="AF227" s="191"/>
      <c r="AG227" s="191"/>
      <c r="AH227" s="191"/>
      <c r="AI227" s="191"/>
      <c r="AJ227" s="191"/>
      <c r="AK227" s="191"/>
      <c r="AL227" s="191"/>
      <c r="AM227" s="191"/>
      <c r="AN227" s="191"/>
      <c r="AO227" s="191"/>
      <c r="AP227" s="191"/>
      <c r="AQ227" s="191"/>
      <c r="AR227" s="191"/>
      <c r="AS227" s="192">
        <v>1</v>
      </c>
    </row>
    <row r="228" spans="1:45">
      <c r="A228" s="33"/>
      <c r="B228" s="18">
        <v>1</v>
      </c>
      <c r="C228" s="7">
        <v>2</v>
      </c>
      <c r="D228" s="193">
        <v>475</v>
      </c>
      <c r="E228" s="193">
        <v>440</v>
      </c>
      <c r="F228" s="194">
        <v>444</v>
      </c>
      <c r="G228" s="193">
        <v>481</v>
      </c>
      <c r="H228" s="194">
        <v>528</v>
      </c>
      <c r="I228" s="193">
        <v>499</v>
      </c>
      <c r="J228" s="194">
        <v>516</v>
      </c>
      <c r="K228" s="193">
        <v>505.80000000000007</v>
      </c>
      <c r="L228" s="193">
        <v>447</v>
      </c>
      <c r="M228" s="202">
        <v>463</v>
      </c>
      <c r="N228" s="193">
        <v>497.00000000000006</v>
      </c>
      <c r="O228" s="193">
        <v>461</v>
      </c>
      <c r="P228" s="193">
        <v>500</v>
      </c>
      <c r="Q228" s="193">
        <v>438</v>
      </c>
      <c r="R228" s="190"/>
      <c r="S228" s="191"/>
      <c r="T228" s="191"/>
      <c r="U228" s="191"/>
      <c r="V228" s="191"/>
      <c r="W228" s="191"/>
      <c r="X228" s="191"/>
      <c r="Y228" s="191"/>
      <c r="Z228" s="191"/>
      <c r="AA228" s="191"/>
      <c r="AB228" s="191"/>
      <c r="AC228" s="191"/>
      <c r="AD228" s="191"/>
      <c r="AE228" s="191"/>
      <c r="AF228" s="191"/>
      <c r="AG228" s="191"/>
      <c r="AH228" s="191"/>
      <c r="AI228" s="191"/>
      <c r="AJ228" s="191"/>
      <c r="AK228" s="191"/>
      <c r="AL228" s="191"/>
      <c r="AM228" s="191"/>
      <c r="AN228" s="191"/>
      <c r="AO228" s="191"/>
      <c r="AP228" s="191"/>
      <c r="AQ228" s="191"/>
      <c r="AR228" s="191"/>
      <c r="AS228" s="192" t="e">
        <v>#N/A</v>
      </c>
    </row>
    <row r="229" spans="1:45">
      <c r="A229" s="33"/>
      <c r="B229" s="18">
        <v>1</v>
      </c>
      <c r="C229" s="7">
        <v>3</v>
      </c>
      <c r="D229" s="193">
        <v>477</v>
      </c>
      <c r="E229" s="193">
        <v>440</v>
      </c>
      <c r="F229" s="194">
        <v>435</v>
      </c>
      <c r="G229" s="193">
        <v>490</v>
      </c>
      <c r="H229" s="194">
        <v>536</v>
      </c>
      <c r="I229" s="193">
        <v>496</v>
      </c>
      <c r="J229" s="194">
        <v>518</v>
      </c>
      <c r="K229" s="194">
        <v>505.6</v>
      </c>
      <c r="L229" s="200">
        <v>450</v>
      </c>
      <c r="M229" s="200">
        <v>475</v>
      </c>
      <c r="N229" s="200">
        <v>474</v>
      </c>
      <c r="O229" s="200">
        <v>463</v>
      </c>
      <c r="P229" s="200">
        <v>500</v>
      </c>
      <c r="Q229" s="200">
        <v>435</v>
      </c>
      <c r="R229" s="190"/>
      <c r="S229" s="191"/>
      <c r="T229" s="191"/>
      <c r="U229" s="191"/>
      <c r="V229" s="191"/>
      <c r="W229" s="191"/>
      <c r="X229" s="191"/>
      <c r="Y229" s="191"/>
      <c r="Z229" s="191"/>
      <c r="AA229" s="191"/>
      <c r="AB229" s="191"/>
      <c r="AC229" s="191"/>
      <c r="AD229" s="191"/>
      <c r="AE229" s="191"/>
      <c r="AF229" s="191"/>
      <c r="AG229" s="191"/>
      <c r="AH229" s="191"/>
      <c r="AI229" s="191"/>
      <c r="AJ229" s="191"/>
      <c r="AK229" s="191"/>
      <c r="AL229" s="191"/>
      <c r="AM229" s="191"/>
      <c r="AN229" s="191"/>
      <c r="AO229" s="191"/>
      <c r="AP229" s="191"/>
      <c r="AQ229" s="191"/>
      <c r="AR229" s="191"/>
      <c r="AS229" s="192">
        <v>16</v>
      </c>
    </row>
    <row r="230" spans="1:45">
      <c r="A230" s="33"/>
      <c r="B230" s="18">
        <v>1</v>
      </c>
      <c r="C230" s="7">
        <v>4</v>
      </c>
      <c r="D230" s="193">
        <v>478</v>
      </c>
      <c r="E230" s="193">
        <v>440</v>
      </c>
      <c r="F230" s="194">
        <v>442</v>
      </c>
      <c r="G230" s="193">
        <v>485</v>
      </c>
      <c r="H230" s="197">
        <v>552</v>
      </c>
      <c r="I230" s="193">
        <v>506.00000000000006</v>
      </c>
      <c r="J230" s="194">
        <v>501.00000000000006</v>
      </c>
      <c r="K230" s="197">
        <v>494.1</v>
      </c>
      <c r="L230" s="200">
        <v>455</v>
      </c>
      <c r="M230" s="200">
        <v>474</v>
      </c>
      <c r="N230" s="200">
        <v>483</v>
      </c>
      <c r="O230" s="200">
        <v>465</v>
      </c>
      <c r="P230" s="200">
        <v>500</v>
      </c>
      <c r="Q230" s="200">
        <v>424</v>
      </c>
      <c r="R230" s="190"/>
      <c r="S230" s="191"/>
      <c r="T230" s="191"/>
      <c r="U230" s="191"/>
      <c r="V230" s="191"/>
      <c r="W230" s="191"/>
      <c r="X230" s="191"/>
      <c r="Y230" s="191"/>
      <c r="Z230" s="191"/>
      <c r="AA230" s="191"/>
      <c r="AB230" s="191"/>
      <c r="AC230" s="191"/>
      <c r="AD230" s="191"/>
      <c r="AE230" s="191"/>
      <c r="AF230" s="191"/>
      <c r="AG230" s="191"/>
      <c r="AH230" s="191"/>
      <c r="AI230" s="191"/>
      <c r="AJ230" s="191"/>
      <c r="AK230" s="191"/>
      <c r="AL230" s="191"/>
      <c r="AM230" s="191"/>
      <c r="AN230" s="191"/>
      <c r="AO230" s="191"/>
      <c r="AP230" s="191"/>
      <c r="AQ230" s="191"/>
      <c r="AR230" s="191"/>
      <c r="AS230" s="192">
        <v>477.80357142857139</v>
      </c>
    </row>
    <row r="231" spans="1:45">
      <c r="A231" s="33"/>
      <c r="B231" s="18">
        <v>1</v>
      </c>
      <c r="C231" s="7">
        <v>5</v>
      </c>
      <c r="D231" s="193">
        <v>477</v>
      </c>
      <c r="E231" s="193">
        <v>410</v>
      </c>
      <c r="F231" s="193">
        <v>445</v>
      </c>
      <c r="G231" s="193">
        <v>488.99999999999994</v>
      </c>
      <c r="H231" s="193">
        <v>531</v>
      </c>
      <c r="I231" s="193">
        <v>505</v>
      </c>
      <c r="J231" s="193">
        <v>518</v>
      </c>
      <c r="K231" s="193">
        <v>507.1</v>
      </c>
      <c r="L231" s="193">
        <v>445</v>
      </c>
      <c r="M231" s="202">
        <v>491</v>
      </c>
      <c r="N231" s="193">
        <v>468</v>
      </c>
      <c r="O231" s="193">
        <v>461</v>
      </c>
      <c r="P231" s="193">
        <v>500</v>
      </c>
      <c r="Q231" s="202">
        <v>453</v>
      </c>
      <c r="R231" s="190"/>
      <c r="S231" s="191"/>
      <c r="T231" s="191"/>
      <c r="U231" s="191"/>
      <c r="V231" s="191"/>
      <c r="W231" s="191"/>
      <c r="X231" s="191"/>
      <c r="Y231" s="191"/>
      <c r="Z231" s="191"/>
      <c r="AA231" s="191"/>
      <c r="AB231" s="191"/>
      <c r="AC231" s="191"/>
      <c r="AD231" s="191"/>
      <c r="AE231" s="191"/>
      <c r="AF231" s="191"/>
      <c r="AG231" s="191"/>
      <c r="AH231" s="191"/>
      <c r="AI231" s="191"/>
      <c r="AJ231" s="191"/>
      <c r="AK231" s="191"/>
      <c r="AL231" s="191"/>
      <c r="AM231" s="191"/>
      <c r="AN231" s="191"/>
      <c r="AO231" s="191"/>
      <c r="AP231" s="191"/>
      <c r="AQ231" s="191"/>
      <c r="AR231" s="191"/>
      <c r="AS231" s="192">
        <v>39</v>
      </c>
    </row>
    <row r="232" spans="1:45">
      <c r="A232" s="33"/>
      <c r="B232" s="19" t="s">
        <v>161</v>
      </c>
      <c r="C232" s="11"/>
      <c r="D232" s="198">
        <v>476</v>
      </c>
      <c r="E232" s="198">
        <v>436</v>
      </c>
      <c r="F232" s="198">
        <v>440</v>
      </c>
      <c r="G232" s="198">
        <v>487.6</v>
      </c>
      <c r="H232" s="198">
        <v>535.6</v>
      </c>
      <c r="I232" s="198">
        <v>500.8</v>
      </c>
      <c r="J232" s="198">
        <v>510.6</v>
      </c>
      <c r="K232" s="198">
        <v>502.34</v>
      </c>
      <c r="L232" s="198">
        <v>450.4</v>
      </c>
      <c r="M232" s="198">
        <v>475.8</v>
      </c>
      <c r="N232" s="198">
        <v>483</v>
      </c>
      <c r="O232" s="198">
        <v>461.2</v>
      </c>
      <c r="P232" s="198">
        <v>500</v>
      </c>
      <c r="Q232" s="198">
        <v>436.8</v>
      </c>
      <c r="R232" s="190"/>
      <c r="S232" s="191"/>
      <c r="T232" s="191"/>
      <c r="U232" s="191"/>
      <c r="V232" s="191"/>
      <c r="W232" s="191"/>
      <c r="X232" s="191"/>
      <c r="Y232" s="191"/>
      <c r="Z232" s="191"/>
      <c r="AA232" s="191"/>
      <c r="AB232" s="191"/>
      <c r="AC232" s="191"/>
      <c r="AD232" s="191"/>
      <c r="AE232" s="191"/>
      <c r="AF232" s="191"/>
      <c r="AG232" s="191"/>
      <c r="AH232" s="191"/>
      <c r="AI232" s="191"/>
      <c r="AJ232" s="191"/>
      <c r="AK232" s="191"/>
      <c r="AL232" s="191"/>
      <c r="AM232" s="191"/>
      <c r="AN232" s="191"/>
      <c r="AO232" s="191"/>
      <c r="AP232" s="191"/>
      <c r="AQ232" s="191"/>
      <c r="AR232" s="191"/>
      <c r="AS232" s="199"/>
    </row>
    <row r="233" spans="1:45">
      <c r="A233" s="33"/>
      <c r="B233" s="2" t="s">
        <v>162</v>
      </c>
      <c r="C233" s="31"/>
      <c r="D233" s="200">
        <v>477</v>
      </c>
      <c r="E233" s="200">
        <v>440</v>
      </c>
      <c r="F233" s="200">
        <v>442</v>
      </c>
      <c r="G233" s="200">
        <v>488.99999999999994</v>
      </c>
      <c r="H233" s="200">
        <v>531</v>
      </c>
      <c r="I233" s="200">
        <v>499</v>
      </c>
      <c r="J233" s="200">
        <v>516</v>
      </c>
      <c r="K233" s="200">
        <v>505.6</v>
      </c>
      <c r="L233" s="200">
        <v>450</v>
      </c>
      <c r="M233" s="200">
        <v>475</v>
      </c>
      <c r="N233" s="200">
        <v>483</v>
      </c>
      <c r="O233" s="200">
        <v>461</v>
      </c>
      <c r="P233" s="200">
        <v>500</v>
      </c>
      <c r="Q233" s="200">
        <v>435</v>
      </c>
      <c r="R233" s="190"/>
      <c r="S233" s="191"/>
      <c r="T233" s="191"/>
      <c r="U233" s="191"/>
      <c r="V233" s="191"/>
      <c r="W233" s="191"/>
      <c r="X233" s="191"/>
      <c r="Y233" s="191"/>
      <c r="Z233" s="191"/>
      <c r="AA233" s="191"/>
      <c r="AB233" s="191"/>
      <c r="AC233" s="191"/>
      <c r="AD233" s="191"/>
      <c r="AE233" s="191"/>
      <c r="AF233" s="191"/>
      <c r="AG233" s="191"/>
      <c r="AH233" s="191"/>
      <c r="AI233" s="191"/>
      <c r="AJ233" s="191"/>
      <c r="AK233" s="191"/>
      <c r="AL233" s="191"/>
      <c r="AM233" s="191"/>
      <c r="AN233" s="191"/>
      <c r="AO233" s="191"/>
      <c r="AP233" s="191"/>
      <c r="AQ233" s="191"/>
      <c r="AR233" s="191"/>
      <c r="AS233" s="199"/>
    </row>
    <row r="234" spans="1:45">
      <c r="A234" s="33"/>
      <c r="B234" s="2" t="s">
        <v>163</v>
      </c>
      <c r="C234" s="31"/>
      <c r="D234" s="200">
        <v>2</v>
      </c>
      <c r="E234" s="200">
        <v>15.165750888103101</v>
      </c>
      <c r="F234" s="200">
        <v>5.1478150704935004</v>
      </c>
      <c r="G234" s="200">
        <v>4.6690470119714806</v>
      </c>
      <c r="H234" s="200">
        <v>9.6072888995803591</v>
      </c>
      <c r="I234" s="200">
        <v>4.4384682042344545</v>
      </c>
      <c r="J234" s="200">
        <v>9.2628289415275145</v>
      </c>
      <c r="K234" s="200">
        <v>5.5599460429036611</v>
      </c>
      <c r="L234" s="200">
        <v>4.5607017003965522</v>
      </c>
      <c r="M234" s="200">
        <v>9.9849887330932923</v>
      </c>
      <c r="N234" s="200">
        <v>12.267844146385302</v>
      </c>
      <c r="O234" s="200">
        <v>3.3466401061363023</v>
      </c>
      <c r="P234" s="200">
        <v>0</v>
      </c>
      <c r="Q234" s="200">
        <v>10.47377677822093</v>
      </c>
      <c r="R234" s="190"/>
      <c r="S234" s="191"/>
      <c r="T234" s="191"/>
      <c r="U234" s="191"/>
      <c r="V234" s="191"/>
      <c r="W234" s="191"/>
      <c r="X234" s="191"/>
      <c r="Y234" s="191"/>
      <c r="Z234" s="191"/>
      <c r="AA234" s="191"/>
      <c r="AB234" s="191"/>
      <c r="AC234" s="191"/>
      <c r="AD234" s="191"/>
      <c r="AE234" s="191"/>
      <c r="AF234" s="191"/>
      <c r="AG234" s="191"/>
      <c r="AH234" s="191"/>
      <c r="AI234" s="191"/>
      <c r="AJ234" s="191"/>
      <c r="AK234" s="191"/>
      <c r="AL234" s="191"/>
      <c r="AM234" s="191"/>
      <c r="AN234" s="191"/>
      <c r="AO234" s="191"/>
      <c r="AP234" s="191"/>
      <c r="AQ234" s="191"/>
      <c r="AR234" s="191"/>
      <c r="AS234" s="199"/>
    </row>
    <row r="235" spans="1:45">
      <c r="A235" s="33"/>
      <c r="B235" s="2" t="s">
        <v>83</v>
      </c>
      <c r="C235" s="31"/>
      <c r="D235" s="12">
        <v>4.2016806722689074E-3</v>
      </c>
      <c r="E235" s="12">
        <v>3.4783832312163074E-2</v>
      </c>
      <c r="F235" s="12">
        <v>1.1699579705667046E-2</v>
      </c>
      <c r="G235" s="12">
        <v>9.5755681131490574E-3</v>
      </c>
      <c r="H235" s="12">
        <v>1.7937432598170946E-2</v>
      </c>
      <c r="I235" s="12">
        <v>8.8627559988707152E-3</v>
      </c>
      <c r="J235" s="12">
        <v>1.814106725720234E-2</v>
      </c>
      <c r="K235" s="12">
        <v>1.1068093408654818E-2</v>
      </c>
      <c r="L235" s="12">
        <v>1.012589187477032E-2</v>
      </c>
      <c r="M235" s="12">
        <v>2.0985684600868627E-2</v>
      </c>
      <c r="N235" s="12">
        <v>2.5399263243033751E-2</v>
      </c>
      <c r="O235" s="12">
        <v>7.2563749048922431E-3</v>
      </c>
      <c r="P235" s="12">
        <v>0</v>
      </c>
      <c r="Q235" s="12">
        <v>2.397842669006623E-2</v>
      </c>
      <c r="R235" s="113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9"/>
    </row>
    <row r="236" spans="1:45">
      <c r="A236" s="33"/>
      <c r="B236" s="2" t="s">
        <v>164</v>
      </c>
      <c r="C236" s="31"/>
      <c r="D236" s="12">
        <v>-3.7747131591732153E-3</v>
      </c>
      <c r="E236" s="12">
        <v>-8.749112381806623E-2</v>
      </c>
      <c r="F236" s="12">
        <v>-7.9119482752176951E-2</v>
      </c>
      <c r="G236" s="12">
        <v>2.0503045931905772E-2</v>
      </c>
      <c r="H236" s="12">
        <v>0.12096273872257735</v>
      </c>
      <c r="I236" s="12">
        <v>4.8129461449340383E-2</v>
      </c>
      <c r="J236" s="12">
        <v>6.8639982060769267E-2</v>
      </c>
      <c r="K236" s="12">
        <v>5.1352543259707728E-2</v>
      </c>
      <c r="L236" s="12">
        <v>-5.7353215980864736E-2</v>
      </c>
      <c r="M236" s="12">
        <v>-4.1932952124676959E-3</v>
      </c>
      <c r="N236" s="12">
        <v>1.0875658706133162E-2</v>
      </c>
      <c r="O236" s="12">
        <v>-3.4749785102963671E-2</v>
      </c>
      <c r="P236" s="12">
        <v>4.6455133236162682E-2</v>
      </c>
      <c r="Q236" s="12">
        <v>-8.5816795604888307E-2</v>
      </c>
      <c r="R236" s="113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9"/>
    </row>
    <row r="237" spans="1:45">
      <c r="A237" s="33"/>
      <c r="B237" s="54" t="s">
        <v>165</v>
      </c>
      <c r="C237" s="55"/>
      <c r="D237" s="53">
        <v>0.11</v>
      </c>
      <c r="E237" s="53">
        <v>1.33</v>
      </c>
      <c r="F237" s="53">
        <v>1.21</v>
      </c>
      <c r="G237" s="53">
        <v>0.25</v>
      </c>
      <c r="H237" s="53">
        <v>1.71</v>
      </c>
      <c r="I237" s="53">
        <v>0.65</v>
      </c>
      <c r="J237" s="53">
        <v>0.95</v>
      </c>
      <c r="K237" s="53">
        <v>0.7</v>
      </c>
      <c r="L237" s="53">
        <v>0.89</v>
      </c>
      <c r="M237" s="53">
        <v>0.11</v>
      </c>
      <c r="N237" s="53">
        <v>0.11</v>
      </c>
      <c r="O237" s="53">
        <v>0.56000000000000005</v>
      </c>
      <c r="P237" s="53">
        <v>0.63</v>
      </c>
      <c r="Q237" s="53">
        <v>1.3</v>
      </c>
      <c r="R237" s="113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9"/>
    </row>
    <row r="238" spans="1:45">
      <c r="B238" s="34"/>
      <c r="C238" s="19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AS238" s="69"/>
    </row>
    <row r="239" spans="1:45" ht="15">
      <c r="B239" s="37" t="s">
        <v>348</v>
      </c>
      <c r="AS239" s="30" t="s">
        <v>182</v>
      </c>
    </row>
    <row r="240" spans="1:45" ht="15">
      <c r="A240" s="27" t="s">
        <v>32</v>
      </c>
      <c r="B240" s="17" t="s">
        <v>115</v>
      </c>
      <c r="C240" s="14" t="s">
        <v>116</v>
      </c>
      <c r="D240" s="15" t="s">
        <v>153</v>
      </c>
      <c r="E240" s="11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154</v>
      </c>
      <c r="C241" s="7" t="s">
        <v>154</v>
      </c>
      <c r="D241" s="111" t="s">
        <v>158</v>
      </c>
      <c r="E241" s="11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194</v>
      </c>
      <c r="E242" s="11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2</v>
      </c>
    </row>
    <row r="243" spans="1:45">
      <c r="A243" s="33"/>
      <c r="B243" s="18"/>
      <c r="C243" s="7"/>
      <c r="D243" s="28" t="s">
        <v>199</v>
      </c>
      <c r="E243" s="11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2</v>
      </c>
    </row>
    <row r="244" spans="1:45">
      <c r="A244" s="33"/>
      <c r="B244" s="17">
        <v>1</v>
      </c>
      <c r="C244" s="13">
        <v>1</v>
      </c>
      <c r="D244" s="20">
        <v>2.08</v>
      </c>
      <c r="E244" s="11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0">
        <v>1</v>
      </c>
    </row>
    <row r="245" spans="1:45">
      <c r="A245" s="33"/>
      <c r="B245" s="18">
        <v>1</v>
      </c>
      <c r="C245" s="7">
        <v>2</v>
      </c>
      <c r="D245" s="9">
        <v>1.92</v>
      </c>
      <c r="E245" s="11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0">
        <v>14</v>
      </c>
    </row>
    <row r="246" spans="1:45">
      <c r="A246" s="33"/>
      <c r="B246" s="18">
        <v>1</v>
      </c>
      <c r="C246" s="7">
        <v>3</v>
      </c>
      <c r="D246" s="9">
        <v>1.96</v>
      </c>
      <c r="E246" s="11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0">
        <v>16</v>
      </c>
    </row>
    <row r="247" spans="1:45">
      <c r="A247" s="33"/>
      <c r="B247" s="18">
        <v>1</v>
      </c>
      <c r="C247" s="7">
        <v>4</v>
      </c>
      <c r="D247" s="9">
        <v>2.0299999999999998</v>
      </c>
      <c r="E247" s="11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0">
        <v>1.988</v>
      </c>
    </row>
    <row r="248" spans="1:45">
      <c r="A248" s="33"/>
      <c r="B248" s="18">
        <v>1</v>
      </c>
      <c r="C248" s="7">
        <v>5</v>
      </c>
      <c r="D248" s="9">
        <v>1.95</v>
      </c>
      <c r="E248" s="11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0">
        <v>39</v>
      </c>
    </row>
    <row r="249" spans="1:45">
      <c r="A249" s="33"/>
      <c r="B249" s="19" t="s">
        <v>161</v>
      </c>
      <c r="C249" s="11"/>
      <c r="D249" s="23">
        <v>1.988</v>
      </c>
      <c r="E249" s="11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9"/>
    </row>
    <row r="250" spans="1:45">
      <c r="A250" s="33"/>
      <c r="B250" s="2" t="s">
        <v>162</v>
      </c>
      <c r="C250" s="31"/>
      <c r="D250" s="10">
        <v>1.96</v>
      </c>
      <c r="E250" s="11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9"/>
    </row>
    <row r="251" spans="1:45">
      <c r="A251" s="33"/>
      <c r="B251" s="2" t="s">
        <v>163</v>
      </c>
      <c r="C251" s="31"/>
      <c r="D251" s="24">
        <v>6.534523701081818E-2</v>
      </c>
      <c r="E251" s="11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9"/>
    </row>
    <row r="252" spans="1:45">
      <c r="A252" s="33"/>
      <c r="B252" s="2" t="s">
        <v>83</v>
      </c>
      <c r="C252" s="31"/>
      <c r="D252" s="12">
        <v>3.2869837530592645E-2</v>
      </c>
      <c r="E252" s="11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69"/>
    </row>
    <row r="253" spans="1:45">
      <c r="A253" s="33"/>
      <c r="B253" s="2" t="s">
        <v>164</v>
      </c>
      <c r="C253" s="31"/>
      <c r="D253" s="12">
        <v>0</v>
      </c>
      <c r="E253" s="11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69"/>
    </row>
    <row r="254" spans="1:45">
      <c r="A254" s="33"/>
      <c r="B254" s="54" t="s">
        <v>165</v>
      </c>
      <c r="C254" s="55"/>
      <c r="D254" s="53" t="s">
        <v>171</v>
      </c>
      <c r="E254" s="11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69"/>
    </row>
    <row r="255" spans="1:45">
      <c r="B255" s="34"/>
      <c r="C255" s="19"/>
      <c r="D255" s="29"/>
      <c r="AS255" s="69"/>
    </row>
    <row r="256" spans="1:45" ht="15">
      <c r="B256" s="37" t="s">
        <v>349</v>
      </c>
      <c r="AS256" s="30" t="s">
        <v>182</v>
      </c>
    </row>
    <row r="257" spans="1:45" ht="15">
      <c r="A257" s="27" t="s">
        <v>35</v>
      </c>
      <c r="B257" s="17" t="s">
        <v>115</v>
      </c>
      <c r="C257" s="14" t="s">
        <v>116</v>
      </c>
      <c r="D257" s="15" t="s">
        <v>153</v>
      </c>
      <c r="E257" s="11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1</v>
      </c>
    </row>
    <row r="258" spans="1:45">
      <c r="A258" s="33"/>
      <c r="B258" s="18" t="s">
        <v>154</v>
      </c>
      <c r="C258" s="7" t="s">
        <v>154</v>
      </c>
      <c r="D258" s="111" t="s">
        <v>158</v>
      </c>
      <c r="E258" s="11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 t="s">
        <v>3</v>
      </c>
    </row>
    <row r="259" spans="1:45">
      <c r="A259" s="33"/>
      <c r="B259" s="18"/>
      <c r="C259" s="7"/>
      <c r="D259" s="8" t="s">
        <v>194</v>
      </c>
      <c r="E259" s="11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2</v>
      </c>
    </row>
    <row r="260" spans="1:45">
      <c r="A260" s="33"/>
      <c r="B260" s="18"/>
      <c r="C260" s="7"/>
      <c r="D260" s="28" t="s">
        <v>199</v>
      </c>
      <c r="E260" s="11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2</v>
      </c>
    </row>
    <row r="261" spans="1:45">
      <c r="A261" s="33"/>
      <c r="B261" s="17">
        <v>1</v>
      </c>
      <c r="C261" s="13">
        <v>1</v>
      </c>
      <c r="D261" s="20">
        <v>1.1000000000000001</v>
      </c>
      <c r="E261" s="11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1</v>
      </c>
    </row>
    <row r="262" spans="1:45">
      <c r="A262" s="33"/>
      <c r="B262" s="18">
        <v>1</v>
      </c>
      <c r="C262" s="7">
        <v>2</v>
      </c>
      <c r="D262" s="9">
        <v>1</v>
      </c>
      <c r="E262" s="11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15</v>
      </c>
    </row>
    <row r="263" spans="1:45">
      <c r="A263" s="33"/>
      <c r="B263" s="18">
        <v>1</v>
      </c>
      <c r="C263" s="7">
        <v>3</v>
      </c>
      <c r="D263" s="9">
        <v>1</v>
      </c>
      <c r="E263" s="11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0">
        <v>16</v>
      </c>
    </row>
    <row r="264" spans="1:45">
      <c r="A264" s="33"/>
      <c r="B264" s="18">
        <v>1</v>
      </c>
      <c r="C264" s="7">
        <v>4</v>
      </c>
      <c r="D264" s="9">
        <v>1</v>
      </c>
      <c r="E264" s="11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0">
        <v>1.02</v>
      </c>
    </row>
    <row r="265" spans="1:45">
      <c r="A265" s="33"/>
      <c r="B265" s="18">
        <v>1</v>
      </c>
      <c r="C265" s="7">
        <v>5</v>
      </c>
      <c r="D265" s="9">
        <v>1</v>
      </c>
      <c r="E265" s="11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0">
        <v>40</v>
      </c>
    </row>
    <row r="266" spans="1:45">
      <c r="A266" s="33"/>
      <c r="B266" s="19" t="s">
        <v>161</v>
      </c>
      <c r="C266" s="11"/>
      <c r="D266" s="23">
        <v>1.02</v>
      </c>
      <c r="E266" s="11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69"/>
    </row>
    <row r="267" spans="1:45">
      <c r="A267" s="33"/>
      <c r="B267" s="2" t="s">
        <v>162</v>
      </c>
      <c r="C267" s="31"/>
      <c r="D267" s="10">
        <v>1</v>
      </c>
      <c r="E267" s="11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69"/>
    </row>
    <row r="268" spans="1:45">
      <c r="A268" s="33"/>
      <c r="B268" s="2" t="s">
        <v>163</v>
      </c>
      <c r="C268" s="31"/>
      <c r="D268" s="24">
        <v>4.4721359549995836E-2</v>
      </c>
      <c r="E268" s="11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69"/>
    </row>
    <row r="269" spans="1:45">
      <c r="A269" s="33"/>
      <c r="B269" s="2" t="s">
        <v>83</v>
      </c>
      <c r="C269" s="31"/>
      <c r="D269" s="12">
        <v>4.384447014705474E-2</v>
      </c>
      <c r="E269" s="11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69"/>
    </row>
    <row r="270" spans="1:45">
      <c r="A270" s="33"/>
      <c r="B270" s="2" t="s">
        <v>164</v>
      </c>
      <c r="C270" s="31"/>
      <c r="D270" s="12">
        <v>0</v>
      </c>
      <c r="E270" s="11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69"/>
    </row>
    <row r="271" spans="1:45">
      <c r="A271" s="33"/>
      <c r="B271" s="54" t="s">
        <v>165</v>
      </c>
      <c r="C271" s="55"/>
      <c r="D271" s="53" t="s">
        <v>171</v>
      </c>
      <c r="E271" s="11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69"/>
    </row>
    <row r="272" spans="1:45">
      <c r="B272" s="34"/>
      <c r="C272" s="19"/>
      <c r="D272" s="29"/>
      <c r="AS272" s="69"/>
    </row>
    <row r="273" spans="1:45" ht="15">
      <c r="B273" s="37" t="s">
        <v>350</v>
      </c>
      <c r="AS273" s="30" t="s">
        <v>182</v>
      </c>
    </row>
    <row r="274" spans="1:45" ht="15">
      <c r="A274" s="27" t="s">
        <v>38</v>
      </c>
      <c r="B274" s="17" t="s">
        <v>115</v>
      </c>
      <c r="C274" s="14" t="s">
        <v>116</v>
      </c>
      <c r="D274" s="15" t="s">
        <v>153</v>
      </c>
      <c r="E274" s="11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0">
        <v>1</v>
      </c>
    </row>
    <row r="275" spans="1:45">
      <c r="A275" s="33"/>
      <c r="B275" s="18" t="s">
        <v>154</v>
      </c>
      <c r="C275" s="7" t="s">
        <v>154</v>
      </c>
      <c r="D275" s="111" t="s">
        <v>158</v>
      </c>
      <c r="E275" s="11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0" t="s">
        <v>78</v>
      </c>
    </row>
    <row r="276" spans="1:45">
      <c r="A276" s="33"/>
      <c r="B276" s="18"/>
      <c r="C276" s="7"/>
      <c r="D276" s="8" t="s">
        <v>194</v>
      </c>
      <c r="E276" s="11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0">
        <v>0</v>
      </c>
    </row>
    <row r="277" spans="1:45">
      <c r="A277" s="33"/>
      <c r="B277" s="18"/>
      <c r="C277" s="7"/>
      <c r="D277" s="28" t="s">
        <v>199</v>
      </c>
      <c r="E277" s="11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0">
        <v>0</v>
      </c>
    </row>
    <row r="278" spans="1:45">
      <c r="A278" s="33"/>
      <c r="B278" s="17">
        <v>1</v>
      </c>
      <c r="C278" s="13">
        <v>1</v>
      </c>
      <c r="D278" s="187">
        <v>700</v>
      </c>
      <c r="E278" s="190"/>
      <c r="F278" s="191"/>
      <c r="G278" s="191"/>
      <c r="H278" s="191"/>
      <c r="I278" s="191"/>
      <c r="J278" s="191"/>
      <c r="K278" s="191"/>
      <c r="L278" s="191"/>
      <c r="M278" s="191"/>
      <c r="N278" s="191"/>
      <c r="O278" s="191"/>
      <c r="P278" s="191"/>
      <c r="Q278" s="191"/>
      <c r="R278" s="191"/>
      <c r="S278" s="191"/>
      <c r="T278" s="191"/>
      <c r="U278" s="191"/>
      <c r="V278" s="191"/>
      <c r="W278" s="191"/>
      <c r="X278" s="191"/>
      <c r="Y278" s="191"/>
      <c r="Z278" s="191"/>
      <c r="AA278" s="191"/>
      <c r="AB278" s="191"/>
      <c r="AC278" s="191"/>
      <c r="AD278" s="191"/>
      <c r="AE278" s="191"/>
      <c r="AF278" s="191"/>
      <c r="AG278" s="191"/>
      <c r="AH278" s="191"/>
      <c r="AI278" s="191"/>
      <c r="AJ278" s="191"/>
      <c r="AK278" s="191"/>
      <c r="AL278" s="191"/>
      <c r="AM278" s="191"/>
      <c r="AN278" s="191"/>
      <c r="AO278" s="191"/>
      <c r="AP278" s="191"/>
      <c r="AQ278" s="191"/>
      <c r="AR278" s="191"/>
      <c r="AS278" s="192">
        <v>1</v>
      </c>
    </row>
    <row r="279" spans="1:45">
      <c r="A279" s="33"/>
      <c r="B279" s="18">
        <v>1</v>
      </c>
      <c r="C279" s="7">
        <v>2</v>
      </c>
      <c r="D279" s="193">
        <v>600</v>
      </c>
      <c r="E279" s="190"/>
      <c r="F279" s="191"/>
      <c r="G279" s="191"/>
      <c r="H279" s="191"/>
      <c r="I279" s="191"/>
      <c r="J279" s="191"/>
      <c r="K279" s="191"/>
      <c r="L279" s="191"/>
      <c r="M279" s="191"/>
      <c r="N279" s="191"/>
      <c r="O279" s="191"/>
      <c r="P279" s="191"/>
      <c r="Q279" s="191"/>
      <c r="R279" s="191"/>
      <c r="S279" s="191"/>
      <c r="T279" s="191"/>
      <c r="U279" s="191"/>
      <c r="V279" s="191"/>
      <c r="W279" s="191"/>
      <c r="X279" s="191"/>
      <c r="Y279" s="191"/>
      <c r="Z279" s="191"/>
      <c r="AA279" s="191"/>
      <c r="AB279" s="191"/>
      <c r="AC279" s="191"/>
      <c r="AD279" s="191"/>
      <c r="AE279" s="191"/>
      <c r="AF279" s="191"/>
      <c r="AG279" s="191"/>
      <c r="AH279" s="191"/>
      <c r="AI279" s="191"/>
      <c r="AJ279" s="191"/>
      <c r="AK279" s="191"/>
      <c r="AL279" s="191"/>
      <c r="AM279" s="191"/>
      <c r="AN279" s="191"/>
      <c r="AO279" s="191"/>
      <c r="AP279" s="191"/>
      <c r="AQ279" s="191"/>
      <c r="AR279" s="191"/>
      <c r="AS279" s="192">
        <v>16</v>
      </c>
    </row>
    <row r="280" spans="1:45">
      <c r="A280" s="33"/>
      <c r="B280" s="18">
        <v>1</v>
      </c>
      <c r="C280" s="7">
        <v>3</v>
      </c>
      <c r="D280" s="193">
        <v>700</v>
      </c>
      <c r="E280" s="190"/>
      <c r="F280" s="191"/>
      <c r="G280" s="191"/>
      <c r="H280" s="191"/>
      <c r="I280" s="191"/>
      <c r="J280" s="191"/>
      <c r="K280" s="191"/>
      <c r="L280" s="191"/>
      <c r="M280" s="191"/>
      <c r="N280" s="191"/>
      <c r="O280" s="191"/>
      <c r="P280" s="191"/>
      <c r="Q280" s="191"/>
      <c r="R280" s="191"/>
      <c r="S280" s="191"/>
      <c r="T280" s="191"/>
      <c r="U280" s="191"/>
      <c r="V280" s="191"/>
      <c r="W280" s="191"/>
      <c r="X280" s="191"/>
      <c r="Y280" s="191"/>
      <c r="Z280" s="191"/>
      <c r="AA280" s="191"/>
      <c r="AB280" s="191"/>
      <c r="AC280" s="191"/>
      <c r="AD280" s="191"/>
      <c r="AE280" s="191"/>
      <c r="AF280" s="191"/>
      <c r="AG280" s="191"/>
      <c r="AH280" s="191"/>
      <c r="AI280" s="191"/>
      <c r="AJ280" s="191"/>
      <c r="AK280" s="191"/>
      <c r="AL280" s="191"/>
      <c r="AM280" s="191"/>
      <c r="AN280" s="191"/>
      <c r="AO280" s="191"/>
      <c r="AP280" s="191"/>
      <c r="AQ280" s="191"/>
      <c r="AR280" s="191"/>
      <c r="AS280" s="192">
        <v>16</v>
      </c>
    </row>
    <row r="281" spans="1:45">
      <c r="A281" s="33"/>
      <c r="B281" s="18">
        <v>1</v>
      </c>
      <c r="C281" s="7">
        <v>4</v>
      </c>
      <c r="D281" s="193">
        <v>700</v>
      </c>
      <c r="E281" s="190"/>
      <c r="F281" s="191"/>
      <c r="G281" s="191"/>
      <c r="H281" s="191"/>
      <c r="I281" s="191"/>
      <c r="J281" s="191"/>
      <c r="K281" s="191"/>
      <c r="L281" s="191"/>
      <c r="M281" s="191"/>
      <c r="N281" s="191"/>
      <c r="O281" s="191"/>
      <c r="P281" s="191"/>
      <c r="Q281" s="191"/>
      <c r="R281" s="191"/>
      <c r="S281" s="191"/>
      <c r="T281" s="191"/>
      <c r="U281" s="191"/>
      <c r="V281" s="191"/>
      <c r="W281" s="191"/>
      <c r="X281" s="191"/>
      <c r="Y281" s="191"/>
      <c r="Z281" s="191"/>
      <c r="AA281" s="191"/>
      <c r="AB281" s="191"/>
      <c r="AC281" s="191"/>
      <c r="AD281" s="191"/>
      <c r="AE281" s="191"/>
      <c r="AF281" s="191"/>
      <c r="AG281" s="191"/>
      <c r="AH281" s="191"/>
      <c r="AI281" s="191"/>
      <c r="AJ281" s="191"/>
      <c r="AK281" s="191"/>
      <c r="AL281" s="191"/>
      <c r="AM281" s="191"/>
      <c r="AN281" s="191"/>
      <c r="AO281" s="191"/>
      <c r="AP281" s="191"/>
      <c r="AQ281" s="191"/>
      <c r="AR281" s="191"/>
      <c r="AS281" s="192">
        <v>680</v>
      </c>
    </row>
    <row r="282" spans="1:45">
      <c r="A282" s="33"/>
      <c r="B282" s="18">
        <v>1</v>
      </c>
      <c r="C282" s="7">
        <v>5</v>
      </c>
      <c r="D282" s="193">
        <v>700</v>
      </c>
      <c r="E282" s="190"/>
      <c r="F282" s="191"/>
      <c r="G282" s="191"/>
      <c r="H282" s="191"/>
      <c r="I282" s="191"/>
      <c r="J282" s="191"/>
      <c r="K282" s="191"/>
      <c r="L282" s="191"/>
      <c r="M282" s="191"/>
      <c r="N282" s="191"/>
      <c r="O282" s="191"/>
      <c r="P282" s="191"/>
      <c r="Q282" s="191"/>
      <c r="R282" s="191"/>
      <c r="S282" s="191"/>
      <c r="T282" s="191"/>
      <c r="U282" s="191"/>
      <c r="V282" s="191"/>
      <c r="W282" s="191"/>
      <c r="X282" s="191"/>
      <c r="Y282" s="191"/>
      <c r="Z282" s="191"/>
      <c r="AA282" s="191"/>
      <c r="AB282" s="191"/>
      <c r="AC282" s="191"/>
      <c r="AD282" s="191"/>
      <c r="AE282" s="191"/>
      <c r="AF282" s="191"/>
      <c r="AG282" s="191"/>
      <c r="AH282" s="191"/>
      <c r="AI282" s="191"/>
      <c r="AJ282" s="191"/>
      <c r="AK282" s="191"/>
      <c r="AL282" s="191"/>
      <c r="AM282" s="191"/>
      <c r="AN282" s="191"/>
      <c r="AO282" s="191"/>
      <c r="AP282" s="191"/>
      <c r="AQ282" s="191"/>
      <c r="AR282" s="191"/>
      <c r="AS282" s="192">
        <v>41</v>
      </c>
    </row>
    <row r="283" spans="1:45">
      <c r="A283" s="33"/>
      <c r="B283" s="19" t="s">
        <v>161</v>
      </c>
      <c r="C283" s="11"/>
      <c r="D283" s="198">
        <v>680</v>
      </c>
      <c r="E283" s="190"/>
      <c r="F283" s="191"/>
      <c r="G283" s="191"/>
      <c r="H283" s="191"/>
      <c r="I283" s="191"/>
      <c r="J283" s="191"/>
      <c r="K283" s="191"/>
      <c r="L283" s="191"/>
      <c r="M283" s="191"/>
      <c r="N283" s="191"/>
      <c r="O283" s="191"/>
      <c r="P283" s="191"/>
      <c r="Q283" s="191"/>
      <c r="R283" s="191"/>
      <c r="S283" s="191"/>
      <c r="T283" s="191"/>
      <c r="U283" s="191"/>
      <c r="V283" s="191"/>
      <c r="W283" s="191"/>
      <c r="X283" s="191"/>
      <c r="Y283" s="191"/>
      <c r="Z283" s="191"/>
      <c r="AA283" s="191"/>
      <c r="AB283" s="191"/>
      <c r="AC283" s="191"/>
      <c r="AD283" s="191"/>
      <c r="AE283" s="191"/>
      <c r="AF283" s="191"/>
      <c r="AG283" s="191"/>
      <c r="AH283" s="191"/>
      <c r="AI283" s="191"/>
      <c r="AJ283" s="191"/>
      <c r="AK283" s="191"/>
      <c r="AL283" s="191"/>
      <c r="AM283" s="191"/>
      <c r="AN283" s="191"/>
      <c r="AO283" s="191"/>
      <c r="AP283" s="191"/>
      <c r="AQ283" s="191"/>
      <c r="AR283" s="191"/>
      <c r="AS283" s="199"/>
    </row>
    <row r="284" spans="1:45">
      <c r="A284" s="33"/>
      <c r="B284" s="2" t="s">
        <v>162</v>
      </c>
      <c r="C284" s="31"/>
      <c r="D284" s="200">
        <v>700</v>
      </c>
      <c r="E284" s="190"/>
      <c r="F284" s="191"/>
      <c r="G284" s="191"/>
      <c r="H284" s="191"/>
      <c r="I284" s="191"/>
      <c r="J284" s="191"/>
      <c r="K284" s="191"/>
      <c r="L284" s="191"/>
      <c r="M284" s="191"/>
      <c r="N284" s="191"/>
      <c r="O284" s="191"/>
      <c r="P284" s="191"/>
      <c r="Q284" s="191"/>
      <c r="R284" s="191"/>
      <c r="S284" s="191"/>
      <c r="T284" s="191"/>
      <c r="U284" s="191"/>
      <c r="V284" s="191"/>
      <c r="W284" s="191"/>
      <c r="X284" s="191"/>
      <c r="Y284" s="191"/>
      <c r="Z284" s="191"/>
      <c r="AA284" s="191"/>
      <c r="AB284" s="191"/>
      <c r="AC284" s="191"/>
      <c r="AD284" s="191"/>
      <c r="AE284" s="191"/>
      <c r="AF284" s="191"/>
      <c r="AG284" s="191"/>
      <c r="AH284" s="191"/>
      <c r="AI284" s="191"/>
      <c r="AJ284" s="191"/>
      <c r="AK284" s="191"/>
      <c r="AL284" s="191"/>
      <c r="AM284" s="191"/>
      <c r="AN284" s="191"/>
      <c r="AO284" s="191"/>
      <c r="AP284" s="191"/>
      <c r="AQ284" s="191"/>
      <c r="AR284" s="191"/>
      <c r="AS284" s="199"/>
    </row>
    <row r="285" spans="1:45">
      <c r="A285" s="33"/>
      <c r="B285" s="2" t="s">
        <v>163</v>
      </c>
      <c r="C285" s="31"/>
      <c r="D285" s="200">
        <v>44.721359549995796</v>
      </c>
      <c r="E285" s="190"/>
      <c r="F285" s="191"/>
      <c r="G285" s="191"/>
      <c r="H285" s="191"/>
      <c r="I285" s="191"/>
      <c r="J285" s="191"/>
      <c r="K285" s="191"/>
      <c r="L285" s="191"/>
      <c r="M285" s="191"/>
      <c r="N285" s="191"/>
      <c r="O285" s="191"/>
      <c r="P285" s="191"/>
      <c r="Q285" s="191"/>
      <c r="R285" s="191"/>
      <c r="S285" s="191"/>
      <c r="T285" s="191"/>
      <c r="U285" s="191"/>
      <c r="V285" s="191"/>
      <c r="W285" s="191"/>
      <c r="X285" s="191"/>
      <c r="Y285" s="191"/>
      <c r="Z285" s="191"/>
      <c r="AA285" s="191"/>
      <c r="AB285" s="191"/>
      <c r="AC285" s="191"/>
      <c r="AD285" s="191"/>
      <c r="AE285" s="191"/>
      <c r="AF285" s="191"/>
      <c r="AG285" s="191"/>
      <c r="AH285" s="191"/>
      <c r="AI285" s="191"/>
      <c r="AJ285" s="191"/>
      <c r="AK285" s="191"/>
      <c r="AL285" s="191"/>
      <c r="AM285" s="191"/>
      <c r="AN285" s="191"/>
      <c r="AO285" s="191"/>
      <c r="AP285" s="191"/>
      <c r="AQ285" s="191"/>
      <c r="AR285" s="191"/>
      <c r="AS285" s="199"/>
    </row>
    <row r="286" spans="1:45">
      <c r="A286" s="33"/>
      <c r="B286" s="2" t="s">
        <v>83</v>
      </c>
      <c r="C286" s="31"/>
      <c r="D286" s="12">
        <v>6.5766705220582047E-2</v>
      </c>
      <c r="E286" s="11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69"/>
    </row>
    <row r="287" spans="1:45">
      <c r="A287" s="33"/>
      <c r="B287" s="2" t="s">
        <v>164</v>
      </c>
      <c r="C287" s="31"/>
      <c r="D287" s="12">
        <v>0</v>
      </c>
      <c r="E287" s="11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69"/>
    </row>
    <row r="288" spans="1:45">
      <c r="A288" s="33"/>
      <c r="B288" s="54" t="s">
        <v>165</v>
      </c>
      <c r="C288" s="55"/>
      <c r="D288" s="53" t="s">
        <v>171</v>
      </c>
      <c r="E288" s="11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69"/>
    </row>
    <row r="289" spans="1:45">
      <c r="B289" s="34"/>
      <c r="C289" s="19"/>
      <c r="D289" s="29"/>
      <c r="AS289" s="69"/>
    </row>
    <row r="290" spans="1:45" ht="15">
      <c r="B290" s="37" t="s">
        <v>351</v>
      </c>
      <c r="AS290" s="30" t="s">
        <v>62</v>
      </c>
    </row>
    <row r="291" spans="1:45" ht="15">
      <c r="A291" s="27" t="s">
        <v>49</v>
      </c>
      <c r="B291" s="17" t="s">
        <v>115</v>
      </c>
      <c r="C291" s="14" t="s">
        <v>116</v>
      </c>
      <c r="D291" s="15" t="s">
        <v>153</v>
      </c>
      <c r="E291" s="16" t="s">
        <v>153</v>
      </c>
      <c r="F291" s="16" t="s">
        <v>153</v>
      </c>
      <c r="G291" s="16" t="s">
        <v>153</v>
      </c>
      <c r="H291" s="16" t="s">
        <v>153</v>
      </c>
      <c r="I291" s="16" t="s">
        <v>153</v>
      </c>
      <c r="J291" s="16" t="s">
        <v>153</v>
      </c>
      <c r="K291" s="16" t="s">
        <v>153</v>
      </c>
      <c r="L291" s="16" t="s">
        <v>153</v>
      </c>
      <c r="M291" s="16" t="s">
        <v>153</v>
      </c>
      <c r="N291" s="16" t="s">
        <v>153</v>
      </c>
      <c r="O291" s="16" t="s">
        <v>153</v>
      </c>
      <c r="P291" s="16" t="s">
        <v>153</v>
      </c>
      <c r="Q291" s="113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0">
        <v>1</v>
      </c>
    </row>
    <row r="292" spans="1:45">
      <c r="A292" s="33"/>
      <c r="B292" s="18" t="s">
        <v>154</v>
      </c>
      <c r="C292" s="7" t="s">
        <v>154</v>
      </c>
      <c r="D292" s="111" t="s">
        <v>155</v>
      </c>
      <c r="E292" s="112" t="s">
        <v>183</v>
      </c>
      <c r="F292" s="112" t="s">
        <v>184</v>
      </c>
      <c r="G292" s="112" t="s">
        <v>166</v>
      </c>
      <c r="H292" s="112" t="s">
        <v>156</v>
      </c>
      <c r="I292" s="112" t="s">
        <v>167</v>
      </c>
      <c r="J292" s="112" t="s">
        <v>172</v>
      </c>
      <c r="K292" s="112" t="s">
        <v>157</v>
      </c>
      <c r="L292" s="112" t="s">
        <v>169</v>
      </c>
      <c r="M292" s="112" t="s">
        <v>158</v>
      </c>
      <c r="N292" s="112" t="s">
        <v>186</v>
      </c>
      <c r="O292" s="112" t="s">
        <v>187</v>
      </c>
      <c r="P292" s="112" t="s">
        <v>159</v>
      </c>
      <c r="Q292" s="113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0" t="s">
        <v>1</v>
      </c>
    </row>
    <row r="293" spans="1:45">
      <c r="A293" s="33"/>
      <c r="B293" s="18"/>
      <c r="C293" s="7"/>
      <c r="D293" s="8" t="s">
        <v>193</v>
      </c>
      <c r="E293" s="9" t="s">
        <v>193</v>
      </c>
      <c r="F293" s="9" t="s">
        <v>193</v>
      </c>
      <c r="G293" s="9" t="s">
        <v>193</v>
      </c>
      <c r="H293" s="9" t="s">
        <v>193</v>
      </c>
      <c r="I293" s="9" t="s">
        <v>195</v>
      </c>
      <c r="J293" s="9" t="s">
        <v>196</v>
      </c>
      <c r="K293" s="9" t="s">
        <v>193</v>
      </c>
      <c r="L293" s="9" t="s">
        <v>193</v>
      </c>
      <c r="M293" s="9" t="s">
        <v>193</v>
      </c>
      <c r="N293" s="9" t="s">
        <v>195</v>
      </c>
      <c r="O293" s="9" t="s">
        <v>193</v>
      </c>
      <c r="P293" s="9" t="s">
        <v>193</v>
      </c>
      <c r="Q293" s="113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0">
        <v>2</v>
      </c>
    </row>
    <row r="294" spans="1:45">
      <c r="A294" s="33"/>
      <c r="B294" s="18"/>
      <c r="C294" s="7"/>
      <c r="D294" s="28" t="s">
        <v>197</v>
      </c>
      <c r="E294" s="28" t="s">
        <v>197</v>
      </c>
      <c r="F294" s="28" t="s">
        <v>197</v>
      </c>
      <c r="G294" s="28" t="s">
        <v>197</v>
      </c>
      <c r="H294" s="28" t="s">
        <v>198</v>
      </c>
      <c r="I294" s="28" t="s">
        <v>198</v>
      </c>
      <c r="J294" s="28" t="s">
        <v>197</v>
      </c>
      <c r="K294" s="28" t="s">
        <v>197</v>
      </c>
      <c r="L294" s="28" t="s">
        <v>197</v>
      </c>
      <c r="M294" s="28" t="s">
        <v>199</v>
      </c>
      <c r="N294" s="28" t="s">
        <v>198</v>
      </c>
      <c r="O294" s="28" t="s">
        <v>200</v>
      </c>
      <c r="P294" s="28" t="s">
        <v>201</v>
      </c>
      <c r="Q294" s="113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0">
        <v>3</v>
      </c>
    </row>
    <row r="295" spans="1:45">
      <c r="A295" s="33"/>
      <c r="B295" s="17">
        <v>1</v>
      </c>
      <c r="C295" s="13">
        <v>1</v>
      </c>
      <c r="D295" s="20">
        <v>7.4039999999999999</v>
      </c>
      <c r="E295" s="109">
        <v>7.3400000000000007</v>
      </c>
      <c r="F295" s="21">
        <v>7.3</v>
      </c>
      <c r="G295" s="107">
        <v>8.51</v>
      </c>
      <c r="H295" s="21">
        <v>7.39</v>
      </c>
      <c r="I295" s="109">
        <v>7.53</v>
      </c>
      <c r="J295" s="21">
        <v>7.57</v>
      </c>
      <c r="K295" s="20">
        <v>7.919999999999999</v>
      </c>
      <c r="L295" s="20">
        <v>7.0059999999999993</v>
      </c>
      <c r="M295" s="20">
        <v>7.0000000000000009</v>
      </c>
      <c r="N295" s="20">
        <v>7.76</v>
      </c>
      <c r="O295" s="107">
        <v>8.57</v>
      </c>
      <c r="P295" s="20">
        <v>7.8100000000000005</v>
      </c>
      <c r="Q295" s="113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0">
        <v>1</v>
      </c>
    </row>
    <row r="296" spans="1:45">
      <c r="A296" s="33"/>
      <c r="B296" s="18">
        <v>1</v>
      </c>
      <c r="C296" s="7">
        <v>2</v>
      </c>
      <c r="D296" s="9">
        <v>7.39</v>
      </c>
      <c r="E296" s="9">
        <v>7.1400000000000006</v>
      </c>
      <c r="F296" s="22">
        <v>7.5</v>
      </c>
      <c r="G296" s="106">
        <v>8.33</v>
      </c>
      <c r="H296" s="22">
        <v>7.21</v>
      </c>
      <c r="I296" s="9">
        <v>7.22</v>
      </c>
      <c r="J296" s="22">
        <v>7.5600000000000005</v>
      </c>
      <c r="K296" s="9">
        <v>7.76</v>
      </c>
      <c r="L296" s="104">
        <v>6.7439999999999998</v>
      </c>
      <c r="M296" s="9">
        <v>6.97</v>
      </c>
      <c r="N296" s="9">
        <v>7.42</v>
      </c>
      <c r="O296" s="106">
        <v>8.6999999999999993</v>
      </c>
      <c r="P296" s="104">
        <v>7.12</v>
      </c>
      <c r="Q296" s="113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 t="e">
        <v>#N/A</v>
      </c>
    </row>
    <row r="297" spans="1:45">
      <c r="A297" s="33"/>
      <c r="B297" s="18">
        <v>1</v>
      </c>
      <c r="C297" s="7">
        <v>3</v>
      </c>
      <c r="D297" s="9">
        <v>7.57</v>
      </c>
      <c r="E297" s="9">
        <v>7.16</v>
      </c>
      <c r="F297" s="22">
        <v>7.15</v>
      </c>
      <c r="G297" s="106">
        <v>8.41</v>
      </c>
      <c r="H297" s="22">
        <v>7.59</v>
      </c>
      <c r="I297" s="9">
        <v>7.2700000000000005</v>
      </c>
      <c r="J297" s="110">
        <v>7.7399999999999993</v>
      </c>
      <c r="K297" s="22">
        <v>7.5399999999999991</v>
      </c>
      <c r="L297" s="10">
        <v>7.0000000000000009</v>
      </c>
      <c r="M297" s="10">
        <v>6.84</v>
      </c>
      <c r="N297" s="10">
        <v>7.6700000000000008</v>
      </c>
      <c r="O297" s="105">
        <v>8.59</v>
      </c>
      <c r="P297" s="10">
        <v>7.6499999999999995</v>
      </c>
      <c r="Q297" s="113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>
        <v>16</v>
      </c>
    </row>
    <row r="298" spans="1:45">
      <c r="A298" s="33"/>
      <c r="B298" s="18">
        <v>1</v>
      </c>
      <c r="C298" s="7">
        <v>4</v>
      </c>
      <c r="D298" s="9">
        <v>7.5039999999999996</v>
      </c>
      <c r="E298" s="9">
        <v>7.16</v>
      </c>
      <c r="F298" s="22">
        <v>7.22</v>
      </c>
      <c r="G298" s="104">
        <v>8.19</v>
      </c>
      <c r="H298" s="22">
        <v>7.46</v>
      </c>
      <c r="I298" s="104">
        <v>7.580000000000001</v>
      </c>
      <c r="J298" s="22">
        <v>7.5399999999999991</v>
      </c>
      <c r="K298" s="22">
        <v>7.7</v>
      </c>
      <c r="L298" s="10">
        <v>6.9720000000000004</v>
      </c>
      <c r="M298" s="10">
        <v>6.93</v>
      </c>
      <c r="N298" s="10">
        <v>6.9099999999999993</v>
      </c>
      <c r="O298" s="105">
        <v>8.73</v>
      </c>
      <c r="P298" s="10">
        <v>7.8</v>
      </c>
      <c r="Q298" s="113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7.3587121212121209</v>
      </c>
    </row>
    <row r="299" spans="1:45">
      <c r="A299" s="33"/>
      <c r="B299" s="18">
        <v>1</v>
      </c>
      <c r="C299" s="7">
        <v>5</v>
      </c>
      <c r="D299" s="9">
        <v>7.5569999999999995</v>
      </c>
      <c r="E299" s="104">
        <v>6.660000000000001</v>
      </c>
      <c r="F299" s="9">
        <v>7.7199999999999989</v>
      </c>
      <c r="G299" s="106">
        <v>8.3800000000000008</v>
      </c>
      <c r="H299" s="9">
        <v>7.32</v>
      </c>
      <c r="I299" s="9">
        <v>7.24</v>
      </c>
      <c r="J299" s="9">
        <v>7.46</v>
      </c>
      <c r="K299" s="9">
        <v>7.59</v>
      </c>
      <c r="L299" s="104">
        <v>7.35</v>
      </c>
      <c r="M299" s="9">
        <v>6.74</v>
      </c>
      <c r="N299" s="9">
        <v>7.21</v>
      </c>
      <c r="O299" s="106">
        <v>9.08</v>
      </c>
      <c r="P299" s="9">
        <v>7.84</v>
      </c>
      <c r="Q299" s="113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40</v>
      </c>
    </row>
    <row r="300" spans="1:45">
      <c r="A300" s="33"/>
      <c r="B300" s="19" t="s">
        <v>161</v>
      </c>
      <c r="C300" s="11"/>
      <c r="D300" s="23">
        <v>7.4850000000000012</v>
      </c>
      <c r="E300" s="23">
        <v>7.0920000000000005</v>
      </c>
      <c r="F300" s="23">
        <v>7.3780000000000001</v>
      </c>
      <c r="G300" s="23">
        <v>8.3640000000000008</v>
      </c>
      <c r="H300" s="23">
        <v>7.3940000000000001</v>
      </c>
      <c r="I300" s="23">
        <v>7.3680000000000003</v>
      </c>
      <c r="J300" s="23">
        <v>7.5739999999999998</v>
      </c>
      <c r="K300" s="23">
        <v>7.702</v>
      </c>
      <c r="L300" s="23">
        <v>7.0144000000000002</v>
      </c>
      <c r="M300" s="23">
        <v>6.8960000000000008</v>
      </c>
      <c r="N300" s="23">
        <v>7.3940000000000001</v>
      </c>
      <c r="O300" s="23">
        <v>8.734</v>
      </c>
      <c r="P300" s="23">
        <v>7.6440000000000001</v>
      </c>
      <c r="Q300" s="113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69"/>
    </row>
    <row r="301" spans="1:45">
      <c r="A301" s="33"/>
      <c r="B301" s="2" t="s">
        <v>162</v>
      </c>
      <c r="C301" s="31"/>
      <c r="D301" s="10">
        <v>7.5039999999999996</v>
      </c>
      <c r="E301" s="10">
        <v>7.16</v>
      </c>
      <c r="F301" s="10">
        <v>7.3</v>
      </c>
      <c r="G301" s="10">
        <v>8.3800000000000008</v>
      </c>
      <c r="H301" s="10">
        <v>7.39</v>
      </c>
      <c r="I301" s="10">
        <v>7.2700000000000005</v>
      </c>
      <c r="J301" s="10">
        <v>7.5600000000000005</v>
      </c>
      <c r="K301" s="10">
        <v>7.7</v>
      </c>
      <c r="L301" s="10">
        <v>7.0000000000000009</v>
      </c>
      <c r="M301" s="10">
        <v>6.93</v>
      </c>
      <c r="N301" s="10">
        <v>7.42</v>
      </c>
      <c r="O301" s="10">
        <v>8.6999999999999993</v>
      </c>
      <c r="P301" s="10">
        <v>7.8</v>
      </c>
      <c r="Q301" s="113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69"/>
    </row>
    <row r="302" spans="1:45">
      <c r="A302" s="33"/>
      <c r="B302" s="2" t="s">
        <v>163</v>
      </c>
      <c r="C302" s="31"/>
      <c r="D302" s="24">
        <v>8.4196199439167133E-2</v>
      </c>
      <c r="E302" s="24">
        <v>0.25479403446705712</v>
      </c>
      <c r="F302" s="24">
        <v>0.2317757536930897</v>
      </c>
      <c r="G302" s="24">
        <v>0.11738824472663366</v>
      </c>
      <c r="H302" s="24">
        <v>0.14328293687665669</v>
      </c>
      <c r="I302" s="24">
        <v>0.17253985046939188</v>
      </c>
      <c r="J302" s="24">
        <v>0.1023718711365576</v>
      </c>
      <c r="K302" s="24">
        <v>0.14973309587395822</v>
      </c>
      <c r="L302" s="24">
        <v>0.21669056278481524</v>
      </c>
      <c r="M302" s="24">
        <v>0.10597169433391174</v>
      </c>
      <c r="N302" s="24">
        <v>0.34602023062243087</v>
      </c>
      <c r="O302" s="24">
        <v>0.20525593779474446</v>
      </c>
      <c r="P302" s="24">
        <v>0.30204304329019066</v>
      </c>
      <c r="Q302" s="185"/>
      <c r="R302" s="186"/>
      <c r="S302" s="186"/>
      <c r="T302" s="186"/>
      <c r="U302" s="186"/>
      <c r="V302" s="186"/>
      <c r="W302" s="186"/>
      <c r="X302" s="186"/>
      <c r="Y302" s="186"/>
      <c r="Z302" s="186"/>
      <c r="AA302" s="186"/>
      <c r="AB302" s="186"/>
      <c r="AC302" s="186"/>
      <c r="AD302" s="186"/>
      <c r="AE302" s="186"/>
      <c r="AF302" s="186"/>
      <c r="AG302" s="186"/>
      <c r="AH302" s="186"/>
      <c r="AI302" s="186"/>
      <c r="AJ302" s="186"/>
      <c r="AK302" s="186"/>
      <c r="AL302" s="186"/>
      <c r="AM302" s="186"/>
      <c r="AN302" s="186"/>
      <c r="AO302" s="186"/>
      <c r="AP302" s="186"/>
      <c r="AQ302" s="186"/>
      <c r="AR302" s="186"/>
      <c r="AS302" s="70"/>
    </row>
    <row r="303" spans="1:45">
      <c r="A303" s="33"/>
      <c r="B303" s="2" t="s">
        <v>83</v>
      </c>
      <c r="C303" s="31"/>
      <c r="D303" s="12">
        <v>1.1248657239701686E-2</v>
      </c>
      <c r="E303" s="12">
        <v>3.5926964814869865E-2</v>
      </c>
      <c r="F303" s="12">
        <v>3.1414442083639159E-2</v>
      </c>
      <c r="G303" s="12">
        <v>1.4034940785106845E-2</v>
      </c>
      <c r="H303" s="12">
        <v>1.9378271149128577E-2</v>
      </c>
      <c r="I303" s="12">
        <v>2.3417460704314857E-2</v>
      </c>
      <c r="J303" s="12">
        <v>1.3516222753704463E-2</v>
      </c>
      <c r="K303" s="12">
        <v>1.9440807046735682E-2</v>
      </c>
      <c r="L303" s="12">
        <v>3.0892244922561478E-2</v>
      </c>
      <c r="M303" s="12">
        <v>1.5367125048421073E-2</v>
      </c>
      <c r="N303" s="12">
        <v>4.679743449045589E-2</v>
      </c>
      <c r="O303" s="12">
        <v>2.3500794343341479E-2</v>
      </c>
      <c r="P303" s="12">
        <v>3.9513741927026509E-2</v>
      </c>
      <c r="Q303" s="113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69"/>
    </row>
    <row r="304" spans="1:45">
      <c r="A304" s="33"/>
      <c r="B304" s="2" t="s">
        <v>164</v>
      </c>
      <c r="C304" s="31"/>
      <c r="D304" s="12">
        <v>1.7161682194883676E-2</v>
      </c>
      <c r="E304" s="12">
        <v>-3.6244402120759633E-2</v>
      </c>
      <c r="F304" s="12">
        <v>2.6210943532198883E-3</v>
      </c>
      <c r="G304" s="12">
        <v>0.13661193184742904</v>
      </c>
      <c r="H304" s="12">
        <v>4.7953878622535306E-3</v>
      </c>
      <c r="I304" s="12">
        <v>1.2621609100735842E-3</v>
      </c>
      <c r="J304" s="12">
        <v>2.9256189838884117E-2</v>
      </c>
      <c r="K304" s="12">
        <v>4.6650537911154588E-2</v>
      </c>
      <c r="L304" s="12">
        <v>-4.6789725639573732E-2</v>
      </c>
      <c r="M304" s="12">
        <v>-6.2879497606423862E-2</v>
      </c>
      <c r="N304" s="12">
        <v>4.7953878622535306E-3</v>
      </c>
      <c r="O304" s="12">
        <v>0.18689246924383585</v>
      </c>
      <c r="P304" s="12">
        <v>3.8768723940907135E-2</v>
      </c>
      <c r="Q304" s="113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69"/>
    </row>
    <row r="305" spans="1:45">
      <c r="A305" s="33"/>
      <c r="B305" s="54" t="s">
        <v>165</v>
      </c>
      <c r="C305" s="55"/>
      <c r="D305" s="53">
        <v>0.25</v>
      </c>
      <c r="E305" s="53">
        <v>0.81</v>
      </c>
      <c r="F305" s="53">
        <v>0.04</v>
      </c>
      <c r="G305" s="53">
        <v>2.62</v>
      </c>
      <c r="H305" s="53">
        <v>0</v>
      </c>
      <c r="I305" s="53">
        <v>7.0000000000000007E-2</v>
      </c>
      <c r="J305" s="53">
        <v>0.49</v>
      </c>
      <c r="K305" s="53">
        <v>0.83</v>
      </c>
      <c r="L305" s="53">
        <v>1.02</v>
      </c>
      <c r="M305" s="53">
        <v>1.34</v>
      </c>
      <c r="N305" s="53">
        <v>0</v>
      </c>
      <c r="O305" s="53">
        <v>3.61</v>
      </c>
      <c r="P305" s="53">
        <v>0.67</v>
      </c>
      <c r="Q305" s="113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9"/>
    </row>
    <row r="306" spans="1:45">
      <c r="B306" s="34"/>
      <c r="C306" s="19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AS306" s="69"/>
    </row>
    <row r="307" spans="1:45" ht="15">
      <c r="B307" s="37" t="s">
        <v>352</v>
      </c>
      <c r="AS307" s="30" t="s">
        <v>182</v>
      </c>
    </row>
    <row r="308" spans="1:45" ht="15">
      <c r="A308" s="27" t="s">
        <v>41</v>
      </c>
      <c r="B308" s="17" t="s">
        <v>115</v>
      </c>
      <c r="C308" s="14" t="s">
        <v>116</v>
      </c>
      <c r="D308" s="15" t="s">
        <v>153</v>
      </c>
      <c r="E308" s="16" t="s">
        <v>153</v>
      </c>
      <c r="F308" s="113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0">
        <v>1</v>
      </c>
    </row>
    <row r="309" spans="1:45">
      <c r="A309" s="33"/>
      <c r="B309" s="18" t="s">
        <v>154</v>
      </c>
      <c r="C309" s="7" t="s">
        <v>154</v>
      </c>
      <c r="D309" s="111" t="s">
        <v>172</v>
      </c>
      <c r="E309" s="112" t="s">
        <v>158</v>
      </c>
      <c r="F309" s="113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0" t="s">
        <v>3</v>
      </c>
    </row>
    <row r="310" spans="1:45">
      <c r="A310" s="33"/>
      <c r="B310" s="18"/>
      <c r="C310" s="7"/>
      <c r="D310" s="8" t="s">
        <v>196</v>
      </c>
      <c r="E310" s="9" t="s">
        <v>194</v>
      </c>
      <c r="F310" s="113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2</v>
      </c>
    </row>
    <row r="311" spans="1:45">
      <c r="A311" s="33"/>
      <c r="B311" s="18"/>
      <c r="C311" s="7"/>
      <c r="D311" s="28" t="s">
        <v>197</v>
      </c>
      <c r="E311" s="28" t="s">
        <v>199</v>
      </c>
      <c r="F311" s="113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>
        <v>2</v>
      </c>
    </row>
    <row r="312" spans="1:45">
      <c r="A312" s="33"/>
      <c r="B312" s="17">
        <v>1</v>
      </c>
      <c r="C312" s="13">
        <v>1</v>
      </c>
      <c r="D312" s="107" t="s">
        <v>113</v>
      </c>
      <c r="E312" s="20">
        <v>4.95</v>
      </c>
      <c r="F312" s="113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1</v>
      </c>
    </row>
    <row r="313" spans="1:45">
      <c r="A313" s="33"/>
      <c r="B313" s="18">
        <v>1</v>
      </c>
      <c r="C313" s="7">
        <v>2</v>
      </c>
      <c r="D313" s="106" t="s">
        <v>113</v>
      </c>
      <c r="E313" s="9">
        <v>4.5</v>
      </c>
      <c r="F313" s="113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17</v>
      </c>
    </row>
    <row r="314" spans="1:45">
      <c r="A314" s="33"/>
      <c r="B314" s="18">
        <v>1</v>
      </c>
      <c r="C314" s="7">
        <v>3</v>
      </c>
      <c r="D314" s="106" t="s">
        <v>113</v>
      </c>
      <c r="E314" s="9">
        <v>4.6900000000000004</v>
      </c>
      <c r="F314" s="113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16</v>
      </c>
    </row>
    <row r="315" spans="1:45">
      <c r="A315" s="33"/>
      <c r="B315" s="18">
        <v>1</v>
      </c>
      <c r="C315" s="7">
        <v>4</v>
      </c>
      <c r="D315" s="106" t="s">
        <v>113</v>
      </c>
      <c r="E315" s="9">
        <v>4.59</v>
      </c>
      <c r="F315" s="113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4.6859999999999999</v>
      </c>
    </row>
    <row r="316" spans="1:45">
      <c r="A316" s="33"/>
      <c r="B316" s="18">
        <v>1</v>
      </c>
      <c r="C316" s="7">
        <v>5</v>
      </c>
      <c r="D316" s="106" t="s">
        <v>113</v>
      </c>
      <c r="E316" s="9">
        <v>4.7</v>
      </c>
      <c r="F316" s="113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42</v>
      </c>
    </row>
    <row r="317" spans="1:45">
      <c r="A317" s="33"/>
      <c r="B317" s="19" t="s">
        <v>161</v>
      </c>
      <c r="C317" s="11"/>
      <c r="D317" s="23" t="s">
        <v>397</v>
      </c>
      <c r="E317" s="23">
        <v>4.6859999999999999</v>
      </c>
      <c r="F317" s="113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69"/>
    </row>
    <row r="318" spans="1:45">
      <c r="A318" s="33"/>
      <c r="B318" s="2" t="s">
        <v>162</v>
      </c>
      <c r="C318" s="31"/>
      <c r="D318" s="10" t="s">
        <v>397</v>
      </c>
      <c r="E318" s="10">
        <v>4.6900000000000004</v>
      </c>
      <c r="F318" s="113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69"/>
    </row>
    <row r="319" spans="1:45">
      <c r="A319" s="33"/>
      <c r="B319" s="2" t="s">
        <v>163</v>
      </c>
      <c r="C319" s="31"/>
      <c r="D319" s="24" t="s">
        <v>397</v>
      </c>
      <c r="E319" s="24">
        <v>0.16861198059449997</v>
      </c>
      <c r="F319" s="113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9"/>
    </row>
    <row r="320" spans="1:45">
      <c r="A320" s="33"/>
      <c r="B320" s="2" t="s">
        <v>83</v>
      </c>
      <c r="C320" s="31"/>
      <c r="D320" s="12" t="s">
        <v>397</v>
      </c>
      <c r="E320" s="12">
        <v>3.5982070122599227E-2</v>
      </c>
      <c r="F320" s="113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9"/>
    </row>
    <row r="321" spans="1:45">
      <c r="A321" s="33"/>
      <c r="B321" s="2" t="s">
        <v>164</v>
      </c>
      <c r="C321" s="31"/>
      <c r="D321" s="12" t="s">
        <v>397</v>
      </c>
      <c r="E321" s="12">
        <v>0</v>
      </c>
      <c r="F321" s="113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9"/>
    </row>
    <row r="322" spans="1:45">
      <c r="A322" s="33"/>
      <c r="B322" s="54" t="s">
        <v>165</v>
      </c>
      <c r="C322" s="55"/>
      <c r="D322" s="53">
        <v>0.67</v>
      </c>
      <c r="E322" s="53">
        <v>0.67</v>
      </c>
      <c r="F322" s="113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69"/>
    </row>
    <row r="323" spans="1:45">
      <c r="B323" s="34"/>
      <c r="C323" s="19"/>
      <c r="D323" s="29"/>
      <c r="E323" s="29"/>
      <c r="AS323" s="69"/>
    </row>
    <row r="324" spans="1:45" ht="15">
      <c r="B324" s="37" t="s">
        <v>353</v>
      </c>
      <c r="AS324" s="30" t="s">
        <v>182</v>
      </c>
    </row>
    <row r="325" spans="1:45" ht="15">
      <c r="A325" s="27" t="s">
        <v>5</v>
      </c>
      <c r="B325" s="17" t="s">
        <v>115</v>
      </c>
      <c r="C325" s="14" t="s">
        <v>116</v>
      </c>
      <c r="D325" s="15" t="s">
        <v>153</v>
      </c>
      <c r="E325" s="11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>
        <v>1</v>
      </c>
    </row>
    <row r="326" spans="1:45">
      <c r="A326" s="33"/>
      <c r="B326" s="18" t="s">
        <v>154</v>
      </c>
      <c r="C326" s="7" t="s">
        <v>154</v>
      </c>
      <c r="D326" s="111" t="s">
        <v>158</v>
      </c>
      <c r="E326" s="11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 t="s">
        <v>3</v>
      </c>
    </row>
    <row r="327" spans="1:45">
      <c r="A327" s="33"/>
      <c r="B327" s="18"/>
      <c r="C327" s="7"/>
      <c r="D327" s="8" t="s">
        <v>194</v>
      </c>
      <c r="E327" s="11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8"/>
      <c r="C328" s="7"/>
      <c r="D328" s="28" t="s">
        <v>199</v>
      </c>
      <c r="E328" s="11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2</v>
      </c>
    </row>
    <row r="329" spans="1:45">
      <c r="A329" s="33"/>
      <c r="B329" s="17">
        <v>1</v>
      </c>
      <c r="C329" s="13">
        <v>1</v>
      </c>
      <c r="D329" s="20">
        <v>2.8</v>
      </c>
      <c r="E329" s="11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</v>
      </c>
    </row>
    <row r="330" spans="1:45">
      <c r="A330" s="33"/>
      <c r="B330" s="18">
        <v>1</v>
      </c>
      <c r="C330" s="7">
        <v>2</v>
      </c>
      <c r="D330" s="9">
        <v>2.4</v>
      </c>
      <c r="E330" s="11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18</v>
      </c>
    </row>
    <row r="331" spans="1:45">
      <c r="A331" s="33"/>
      <c r="B331" s="18">
        <v>1</v>
      </c>
      <c r="C331" s="7">
        <v>3</v>
      </c>
      <c r="D331" s="9">
        <v>2.7</v>
      </c>
      <c r="E331" s="11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16</v>
      </c>
    </row>
    <row r="332" spans="1:45">
      <c r="A332" s="33"/>
      <c r="B332" s="18">
        <v>1</v>
      </c>
      <c r="C332" s="7">
        <v>4</v>
      </c>
      <c r="D332" s="9">
        <v>2.7</v>
      </c>
      <c r="E332" s="11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2.64</v>
      </c>
    </row>
    <row r="333" spans="1:45">
      <c r="A333" s="33"/>
      <c r="B333" s="18">
        <v>1</v>
      </c>
      <c r="C333" s="7">
        <v>5</v>
      </c>
      <c r="D333" s="9">
        <v>2.6</v>
      </c>
      <c r="E333" s="11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0">
        <v>43</v>
      </c>
    </row>
    <row r="334" spans="1:45">
      <c r="A334" s="33"/>
      <c r="B334" s="19" t="s">
        <v>161</v>
      </c>
      <c r="C334" s="11"/>
      <c r="D334" s="23">
        <v>2.6399999999999997</v>
      </c>
      <c r="E334" s="11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9"/>
    </row>
    <row r="335" spans="1:45">
      <c r="A335" s="33"/>
      <c r="B335" s="2" t="s">
        <v>162</v>
      </c>
      <c r="C335" s="31"/>
      <c r="D335" s="10">
        <v>2.7</v>
      </c>
      <c r="E335" s="11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9"/>
    </row>
    <row r="336" spans="1:45">
      <c r="A336" s="33"/>
      <c r="B336" s="2" t="s">
        <v>163</v>
      </c>
      <c r="C336" s="31"/>
      <c r="D336" s="24">
        <v>0.15165750888103102</v>
      </c>
      <c r="E336" s="11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69"/>
    </row>
    <row r="337" spans="1:45">
      <c r="A337" s="33"/>
      <c r="B337" s="2" t="s">
        <v>83</v>
      </c>
      <c r="C337" s="31"/>
      <c r="D337" s="12">
        <v>5.7446026091299639E-2</v>
      </c>
      <c r="E337" s="11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69"/>
    </row>
    <row r="338" spans="1:45">
      <c r="A338" s="33"/>
      <c r="B338" s="2" t="s">
        <v>164</v>
      </c>
      <c r="C338" s="31"/>
      <c r="D338" s="12">
        <v>-2.2204460492503131E-16</v>
      </c>
      <c r="E338" s="11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69"/>
    </row>
    <row r="339" spans="1:45">
      <c r="A339" s="33"/>
      <c r="B339" s="54" t="s">
        <v>165</v>
      </c>
      <c r="C339" s="55"/>
      <c r="D339" s="53" t="s">
        <v>171</v>
      </c>
      <c r="E339" s="11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69"/>
    </row>
    <row r="340" spans="1:45">
      <c r="B340" s="34"/>
      <c r="C340" s="19"/>
      <c r="D340" s="29"/>
      <c r="AS340" s="69"/>
    </row>
    <row r="341" spans="1:45" ht="15">
      <c r="B341" s="37" t="s">
        <v>354</v>
      </c>
      <c r="AS341" s="30" t="s">
        <v>182</v>
      </c>
    </row>
    <row r="342" spans="1:45" ht="15">
      <c r="A342" s="27" t="s">
        <v>77</v>
      </c>
      <c r="B342" s="17" t="s">
        <v>115</v>
      </c>
      <c r="C342" s="14" t="s">
        <v>116</v>
      </c>
      <c r="D342" s="15" t="s">
        <v>153</v>
      </c>
      <c r="E342" s="11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 t="s">
        <v>154</v>
      </c>
      <c r="C343" s="7" t="s">
        <v>154</v>
      </c>
      <c r="D343" s="111" t="s">
        <v>158</v>
      </c>
      <c r="E343" s="11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 t="s">
        <v>78</v>
      </c>
    </row>
    <row r="344" spans="1:45">
      <c r="A344" s="33"/>
      <c r="B344" s="18"/>
      <c r="C344" s="7"/>
      <c r="D344" s="8" t="s">
        <v>194</v>
      </c>
      <c r="E344" s="11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0</v>
      </c>
    </row>
    <row r="345" spans="1:45">
      <c r="A345" s="33"/>
      <c r="B345" s="18"/>
      <c r="C345" s="7"/>
      <c r="D345" s="28" t="s">
        <v>199</v>
      </c>
      <c r="E345" s="11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0</v>
      </c>
    </row>
    <row r="346" spans="1:45">
      <c r="A346" s="33"/>
      <c r="B346" s="17">
        <v>1</v>
      </c>
      <c r="C346" s="13">
        <v>1</v>
      </c>
      <c r="D346" s="187">
        <v>200.00000000000003</v>
      </c>
      <c r="E346" s="190"/>
      <c r="F346" s="191"/>
      <c r="G346" s="191"/>
      <c r="H346" s="191"/>
      <c r="I346" s="191"/>
      <c r="J346" s="191"/>
      <c r="K346" s="191"/>
      <c r="L346" s="191"/>
      <c r="M346" s="191"/>
      <c r="N346" s="191"/>
      <c r="O346" s="191"/>
      <c r="P346" s="191"/>
      <c r="Q346" s="191"/>
      <c r="R346" s="191"/>
      <c r="S346" s="191"/>
      <c r="T346" s="191"/>
      <c r="U346" s="191"/>
      <c r="V346" s="191"/>
      <c r="W346" s="191"/>
      <c r="X346" s="191"/>
      <c r="Y346" s="191"/>
      <c r="Z346" s="191"/>
      <c r="AA346" s="191"/>
      <c r="AB346" s="191"/>
      <c r="AC346" s="191"/>
      <c r="AD346" s="191"/>
      <c r="AE346" s="191"/>
      <c r="AF346" s="191"/>
      <c r="AG346" s="191"/>
      <c r="AH346" s="191"/>
      <c r="AI346" s="191"/>
      <c r="AJ346" s="191"/>
      <c r="AK346" s="191"/>
      <c r="AL346" s="191"/>
      <c r="AM346" s="191"/>
      <c r="AN346" s="191"/>
      <c r="AO346" s="191"/>
      <c r="AP346" s="191"/>
      <c r="AQ346" s="191"/>
      <c r="AR346" s="191"/>
      <c r="AS346" s="192">
        <v>1</v>
      </c>
    </row>
    <row r="347" spans="1:45">
      <c r="A347" s="33"/>
      <c r="B347" s="18">
        <v>1</v>
      </c>
      <c r="C347" s="7">
        <v>2</v>
      </c>
      <c r="D347" s="193">
        <v>200.00000000000003</v>
      </c>
      <c r="E347" s="190"/>
      <c r="F347" s="191"/>
      <c r="G347" s="191"/>
      <c r="H347" s="191"/>
      <c r="I347" s="191"/>
      <c r="J347" s="191"/>
      <c r="K347" s="191"/>
      <c r="L347" s="191"/>
      <c r="M347" s="191"/>
      <c r="N347" s="191"/>
      <c r="O347" s="191"/>
      <c r="P347" s="191"/>
      <c r="Q347" s="191"/>
      <c r="R347" s="191"/>
      <c r="S347" s="191"/>
      <c r="T347" s="191"/>
      <c r="U347" s="191"/>
      <c r="V347" s="191"/>
      <c r="W347" s="191"/>
      <c r="X347" s="191"/>
      <c r="Y347" s="191"/>
      <c r="Z347" s="191"/>
      <c r="AA347" s="191"/>
      <c r="AB347" s="191"/>
      <c r="AC347" s="191"/>
      <c r="AD347" s="191"/>
      <c r="AE347" s="191"/>
      <c r="AF347" s="191"/>
      <c r="AG347" s="191"/>
      <c r="AH347" s="191"/>
      <c r="AI347" s="191"/>
      <c r="AJ347" s="191"/>
      <c r="AK347" s="191"/>
      <c r="AL347" s="191"/>
      <c r="AM347" s="191"/>
      <c r="AN347" s="191"/>
      <c r="AO347" s="191"/>
      <c r="AP347" s="191"/>
      <c r="AQ347" s="191"/>
      <c r="AR347" s="191"/>
      <c r="AS347" s="192">
        <v>19</v>
      </c>
    </row>
    <row r="348" spans="1:45">
      <c r="A348" s="33"/>
      <c r="B348" s="18">
        <v>1</v>
      </c>
      <c r="C348" s="7">
        <v>3</v>
      </c>
      <c r="D348" s="193">
        <v>200.00000000000003</v>
      </c>
      <c r="E348" s="190"/>
      <c r="F348" s="191"/>
      <c r="G348" s="191"/>
      <c r="H348" s="191"/>
      <c r="I348" s="191"/>
      <c r="J348" s="191"/>
      <c r="K348" s="191"/>
      <c r="L348" s="191"/>
      <c r="M348" s="191"/>
      <c r="N348" s="191"/>
      <c r="O348" s="191"/>
      <c r="P348" s="191"/>
      <c r="Q348" s="191"/>
      <c r="R348" s="191"/>
      <c r="S348" s="191"/>
      <c r="T348" s="191"/>
      <c r="U348" s="191"/>
      <c r="V348" s="191"/>
      <c r="W348" s="191"/>
      <c r="X348" s="191"/>
      <c r="Y348" s="191"/>
      <c r="Z348" s="191"/>
      <c r="AA348" s="191"/>
      <c r="AB348" s="191"/>
      <c r="AC348" s="191"/>
      <c r="AD348" s="191"/>
      <c r="AE348" s="191"/>
      <c r="AF348" s="191"/>
      <c r="AG348" s="191"/>
      <c r="AH348" s="191"/>
      <c r="AI348" s="191"/>
      <c r="AJ348" s="191"/>
      <c r="AK348" s="191"/>
      <c r="AL348" s="191"/>
      <c r="AM348" s="191"/>
      <c r="AN348" s="191"/>
      <c r="AO348" s="191"/>
      <c r="AP348" s="191"/>
      <c r="AQ348" s="191"/>
      <c r="AR348" s="191"/>
      <c r="AS348" s="192">
        <v>16</v>
      </c>
    </row>
    <row r="349" spans="1:45">
      <c r="A349" s="33"/>
      <c r="B349" s="18">
        <v>1</v>
      </c>
      <c r="C349" s="7">
        <v>4</v>
      </c>
      <c r="D349" s="193">
        <v>200.00000000000003</v>
      </c>
      <c r="E349" s="190"/>
      <c r="F349" s="191"/>
      <c r="G349" s="191"/>
      <c r="H349" s="191"/>
      <c r="I349" s="191"/>
      <c r="J349" s="191"/>
      <c r="K349" s="191"/>
      <c r="L349" s="191"/>
      <c r="M349" s="191"/>
      <c r="N349" s="191"/>
      <c r="O349" s="191"/>
      <c r="P349" s="191"/>
      <c r="Q349" s="191"/>
      <c r="R349" s="191"/>
      <c r="S349" s="191"/>
      <c r="T349" s="191"/>
      <c r="U349" s="191"/>
      <c r="V349" s="191"/>
      <c r="W349" s="191"/>
      <c r="X349" s="191"/>
      <c r="Y349" s="191"/>
      <c r="Z349" s="191"/>
      <c r="AA349" s="191"/>
      <c r="AB349" s="191"/>
      <c r="AC349" s="191"/>
      <c r="AD349" s="191"/>
      <c r="AE349" s="191"/>
      <c r="AF349" s="191"/>
      <c r="AG349" s="191"/>
      <c r="AH349" s="191"/>
      <c r="AI349" s="191"/>
      <c r="AJ349" s="191"/>
      <c r="AK349" s="191"/>
      <c r="AL349" s="191"/>
      <c r="AM349" s="191"/>
      <c r="AN349" s="191"/>
      <c r="AO349" s="191"/>
      <c r="AP349" s="191"/>
      <c r="AQ349" s="191"/>
      <c r="AR349" s="191"/>
      <c r="AS349" s="192">
        <v>200</v>
      </c>
    </row>
    <row r="350" spans="1:45">
      <c r="A350" s="33"/>
      <c r="B350" s="18">
        <v>1</v>
      </c>
      <c r="C350" s="7">
        <v>5</v>
      </c>
      <c r="D350" s="193">
        <v>200.00000000000003</v>
      </c>
      <c r="E350" s="190"/>
      <c r="F350" s="191"/>
      <c r="G350" s="191"/>
      <c r="H350" s="191"/>
      <c r="I350" s="191"/>
      <c r="J350" s="191"/>
      <c r="K350" s="191"/>
      <c r="L350" s="191"/>
      <c r="M350" s="191"/>
      <c r="N350" s="191"/>
      <c r="O350" s="191"/>
      <c r="P350" s="191"/>
      <c r="Q350" s="191"/>
      <c r="R350" s="191"/>
      <c r="S350" s="191"/>
      <c r="T350" s="191"/>
      <c r="U350" s="191"/>
      <c r="V350" s="191"/>
      <c r="W350" s="191"/>
      <c r="X350" s="191"/>
      <c r="Y350" s="191"/>
      <c r="Z350" s="191"/>
      <c r="AA350" s="191"/>
      <c r="AB350" s="191"/>
      <c r="AC350" s="191"/>
      <c r="AD350" s="191"/>
      <c r="AE350" s="191"/>
      <c r="AF350" s="191"/>
      <c r="AG350" s="191"/>
      <c r="AH350" s="191"/>
      <c r="AI350" s="191"/>
      <c r="AJ350" s="191"/>
      <c r="AK350" s="191"/>
      <c r="AL350" s="191"/>
      <c r="AM350" s="191"/>
      <c r="AN350" s="191"/>
      <c r="AO350" s="191"/>
      <c r="AP350" s="191"/>
      <c r="AQ350" s="191"/>
      <c r="AR350" s="191"/>
      <c r="AS350" s="192">
        <v>44</v>
      </c>
    </row>
    <row r="351" spans="1:45">
      <c r="A351" s="33"/>
      <c r="B351" s="19" t="s">
        <v>161</v>
      </c>
      <c r="C351" s="11"/>
      <c r="D351" s="198">
        <v>200.00000000000003</v>
      </c>
      <c r="E351" s="190"/>
      <c r="F351" s="191"/>
      <c r="G351" s="191"/>
      <c r="H351" s="191"/>
      <c r="I351" s="191"/>
      <c r="J351" s="191"/>
      <c r="K351" s="191"/>
      <c r="L351" s="191"/>
      <c r="M351" s="191"/>
      <c r="N351" s="191"/>
      <c r="O351" s="191"/>
      <c r="P351" s="191"/>
      <c r="Q351" s="191"/>
      <c r="R351" s="191"/>
      <c r="S351" s="191"/>
      <c r="T351" s="191"/>
      <c r="U351" s="191"/>
      <c r="V351" s="191"/>
      <c r="W351" s="191"/>
      <c r="X351" s="191"/>
      <c r="Y351" s="191"/>
      <c r="Z351" s="191"/>
      <c r="AA351" s="191"/>
      <c r="AB351" s="191"/>
      <c r="AC351" s="191"/>
      <c r="AD351" s="191"/>
      <c r="AE351" s="191"/>
      <c r="AF351" s="191"/>
      <c r="AG351" s="191"/>
      <c r="AH351" s="191"/>
      <c r="AI351" s="191"/>
      <c r="AJ351" s="191"/>
      <c r="AK351" s="191"/>
      <c r="AL351" s="191"/>
      <c r="AM351" s="191"/>
      <c r="AN351" s="191"/>
      <c r="AO351" s="191"/>
      <c r="AP351" s="191"/>
      <c r="AQ351" s="191"/>
      <c r="AR351" s="191"/>
      <c r="AS351" s="199"/>
    </row>
    <row r="352" spans="1:45">
      <c r="A352" s="33"/>
      <c r="B352" s="2" t="s">
        <v>162</v>
      </c>
      <c r="C352" s="31"/>
      <c r="D352" s="200">
        <v>200.00000000000003</v>
      </c>
      <c r="E352" s="190"/>
      <c r="F352" s="191"/>
      <c r="G352" s="191"/>
      <c r="H352" s="191"/>
      <c r="I352" s="191"/>
      <c r="J352" s="191"/>
      <c r="K352" s="191"/>
      <c r="L352" s="191"/>
      <c r="M352" s="191"/>
      <c r="N352" s="191"/>
      <c r="O352" s="191"/>
      <c r="P352" s="191"/>
      <c r="Q352" s="191"/>
      <c r="R352" s="191"/>
      <c r="S352" s="191"/>
      <c r="T352" s="191"/>
      <c r="U352" s="191"/>
      <c r="V352" s="191"/>
      <c r="W352" s="191"/>
      <c r="X352" s="191"/>
      <c r="Y352" s="191"/>
      <c r="Z352" s="191"/>
      <c r="AA352" s="191"/>
      <c r="AB352" s="191"/>
      <c r="AC352" s="191"/>
      <c r="AD352" s="191"/>
      <c r="AE352" s="191"/>
      <c r="AF352" s="191"/>
      <c r="AG352" s="191"/>
      <c r="AH352" s="191"/>
      <c r="AI352" s="191"/>
      <c r="AJ352" s="191"/>
      <c r="AK352" s="191"/>
      <c r="AL352" s="191"/>
      <c r="AM352" s="191"/>
      <c r="AN352" s="191"/>
      <c r="AO352" s="191"/>
      <c r="AP352" s="191"/>
      <c r="AQ352" s="191"/>
      <c r="AR352" s="191"/>
      <c r="AS352" s="199"/>
    </row>
    <row r="353" spans="1:45">
      <c r="A353" s="33"/>
      <c r="B353" s="2" t="s">
        <v>163</v>
      </c>
      <c r="C353" s="31"/>
      <c r="D353" s="200">
        <v>0</v>
      </c>
      <c r="E353" s="190"/>
      <c r="F353" s="191"/>
      <c r="G353" s="191"/>
      <c r="H353" s="191"/>
      <c r="I353" s="191"/>
      <c r="J353" s="191"/>
      <c r="K353" s="191"/>
      <c r="L353" s="191"/>
      <c r="M353" s="191"/>
      <c r="N353" s="191"/>
      <c r="O353" s="191"/>
      <c r="P353" s="191"/>
      <c r="Q353" s="191"/>
      <c r="R353" s="191"/>
      <c r="S353" s="191"/>
      <c r="T353" s="191"/>
      <c r="U353" s="191"/>
      <c r="V353" s="191"/>
      <c r="W353" s="191"/>
      <c r="X353" s="191"/>
      <c r="Y353" s="191"/>
      <c r="Z353" s="191"/>
      <c r="AA353" s="191"/>
      <c r="AB353" s="191"/>
      <c r="AC353" s="191"/>
      <c r="AD353" s="191"/>
      <c r="AE353" s="191"/>
      <c r="AF353" s="191"/>
      <c r="AG353" s="191"/>
      <c r="AH353" s="191"/>
      <c r="AI353" s="191"/>
      <c r="AJ353" s="191"/>
      <c r="AK353" s="191"/>
      <c r="AL353" s="191"/>
      <c r="AM353" s="191"/>
      <c r="AN353" s="191"/>
      <c r="AO353" s="191"/>
      <c r="AP353" s="191"/>
      <c r="AQ353" s="191"/>
      <c r="AR353" s="191"/>
      <c r="AS353" s="199"/>
    </row>
    <row r="354" spans="1:45">
      <c r="A354" s="33"/>
      <c r="B354" s="2" t="s">
        <v>83</v>
      </c>
      <c r="C354" s="31"/>
      <c r="D354" s="12">
        <v>0</v>
      </c>
      <c r="E354" s="11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69"/>
    </row>
    <row r="355" spans="1:45">
      <c r="A355" s="33"/>
      <c r="B355" s="2" t="s">
        <v>164</v>
      </c>
      <c r="C355" s="31"/>
      <c r="D355" s="12">
        <v>2.2204460492503131E-16</v>
      </c>
      <c r="E355" s="11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69"/>
    </row>
    <row r="356" spans="1:45">
      <c r="A356" s="33"/>
      <c r="B356" s="54" t="s">
        <v>165</v>
      </c>
      <c r="C356" s="55"/>
      <c r="D356" s="53" t="s">
        <v>171</v>
      </c>
      <c r="E356" s="11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69"/>
    </row>
    <row r="357" spans="1:45">
      <c r="B357" s="34"/>
      <c r="C357" s="19"/>
      <c r="D357" s="29"/>
      <c r="AS357" s="69"/>
    </row>
    <row r="358" spans="1:45" ht="15">
      <c r="B358" s="37" t="s">
        <v>355</v>
      </c>
      <c r="AS358" s="30" t="s">
        <v>182</v>
      </c>
    </row>
    <row r="359" spans="1:45" ht="15">
      <c r="A359" s="27" t="s">
        <v>8</v>
      </c>
      <c r="B359" s="17" t="s">
        <v>115</v>
      </c>
      <c r="C359" s="14" t="s">
        <v>116</v>
      </c>
      <c r="D359" s="15" t="s">
        <v>153</v>
      </c>
      <c r="E359" s="11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0">
        <v>1</v>
      </c>
    </row>
    <row r="360" spans="1:45">
      <c r="A360" s="33"/>
      <c r="B360" s="18" t="s">
        <v>154</v>
      </c>
      <c r="C360" s="7" t="s">
        <v>154</v>
      </c>
      <c r="D360" s="111" t="s">
        <v>158</v>
      </c>
      <c r="E360" s="11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0" t="s">
        <v>78</v>
      </c>
    </row>
    <row r="361" spans="1:45">
      <c r="A361" s="33"/>
      <c r="B361" s="18"/>
      <c r="C361" s="7"/>
      <c r="D361" s="8" t="s">
        <v>194</v>
      </c>
      <c r="E361" s="11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0">
        <v>0</v>
      </c>
    </row>
    <row r="362" spans="1:45">
      <c r="A362" s="33"/>
      <c r="B362" s="18"/>
      <c r="C362" s="7"/>
      <c r="D362" s="28" t="s">
        <v>199</v>
      </c>
      <c r="E362" s="11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0">
        <v>0</v>
      </c>
    </row>
    <row r="363" spans="1:45">
      <c r="A363" s="33"/>
      <c r="B363" s="17">
        <v>1</v>
      </c>
      <c r="C363" s="13">
        <v>1</v>
      </c>
      <c r="D363" s="187">
        <v>800.00000000000011</v>
      </c>
      <c r="E363" s="190"/>
      <c r="F363" s="191"/>
      <c r="G363" s="191"/>
      <c r="H363" s="191"/>
      <c r="I363" s="191"/>
      <c r="J363" s="191"/>
      <c r="K363" s="191"/>
      <c r="L363" s="191"/>
      <c r="M363" s="191"/>
      <c r="N363" s="191"/>
      <c r="O363" s="191"/>
      <c r="P363" s="191"/>
      <c r="Q363" s="191"/>
      <c r="R363" s="191"/>
      <c r="S363" s="191"/>
      <c r="T363" s="191"/>
      <c r="U363" s="191"/>
      <c r="V363" s="191"/>
      <c r="W363" s="191"/>
      <c r="X363" s="191"/>
      <c r="Y363" s="191"/>
      <c r="Z363" s="191"/>
      <c r="AA363" s="191"/>
      <c r="AB363" s="191"/>
      <c r="AC363" s="191"/>
      <c r="AD363" s="191"/>
      <c r="AE363" s="191"/>
      <c r="AF363" s="191"/>
      <c r="AG363" s="191"/>
      <c r="AH363" s="191"/>
      <c r="AI363" s="191"/>
      <c r="AJ363" s="191"/>
      <c r="AK363" s="191"/>
      <c r="AL363" s="191"/>
      <c r="AM363" s="191"/>
      <c r="AN363" s="191"/>
      <c r="AO363" s="191"/>
      <c r="AP363" s="191"/>
      <c r="AQ363" s="191"/>
      <c r="AR363" s="191"/>
      <c r="AS363" s="192">
        <v>1</v>
      </c>
    </row>
    <row r="364" spans="1:45">
      <c r="A364" s="33"/>
      <c r="B364" s="18">
        <v>1</v>
      </c>
      <c r="C364" s="7">
        <v>2</v>
      </c>
      <c r="D364" s="193">
        <v>700</v>
      </c>
      <c r="E364" s="190"/>
      <c r="F364" s="191"/>
      <c r="G364" s="191"/>
      <c r="H364" s="191"/>
      <c r="I364" s="191"/>
      <c r="J364" s="191"/>
      <c r="K364" s="191"/>
      <c r="L364" s="191"/>
      <c r="M364" s="191"/>
      <c r="N364" s="191"/>
      <c r="O364" s="191"/>
      <c r="P364" s="191"/>
      <c r="Q364" s="191"/>
      <c r="R364" s="191"/>
      <c r="S364" s="191"/>
      <c r="T364" s="191"/>
      <c r="U364" s="191"/>
      <c r="V364" s="191"/>
      <c r="W364" s="191"/>
      <c r="X364" s="191"/>
      <c r="Y364" s="191"/>
      <c r="Z364" s="191"/>
      <c r="AA364" s="191"/>
      <c r="AB364" s="191"/>
      <c r="AC364" s="191"/>
      <c r="AD364" s="191"/>
      <c r="AE364" s="191"/>
      <c r="AF364" s="191"/>
      <c r="AG364" s="191"/>
      <c r="AH364" s="191"/>
      <c r="AI364" s="191"/>
      <c r="AJ364" s="191"/>
      <c r="AK364" s="191"/>
      <c r="AL364" s="191"/>
      <c r="AM364" s="191"/>
      <c r="AN364" s="191"/>
      <c r="AO364" s="191"/>
      <c r="AP364" s="191"/>
      <c r="AQ364" s="191"/>
      <c r="AR364" s="191"/>
      <c r="AS364" s="192">
        <v>20</v>
      </c>
    </row>
    <row r="365" spans="1:45">
      <c r="A365" s="33"/>
      <c r="B365" s="18">
        <v>1</v>
      </c>
      <c r="C365" s="7">
        <v>3</v>
      </c>
      <c r="D365" s="193">
        <v>800.00000000000011</v>
      </c>
      <c r="E365" s="190"/>
      <c r="F365" s="191"/>
      <c r="G365" s="191"/>
      <c r="H365" s="191"/>
      <c r="I365" s="191"/>
      <c r="J365" s="191"/>
      <c r="K365" s="191"/>
      <c r="L365" s="191"/>
      <c r="M365" s="191"/>
      <c r="N365" s="191"/>
      <c r="O365" s="191"/>
      <c r="P365" s="191"/>
      <c r="Q365" s="191"/>
      <c r="R365" s="191"/>
      <c r="S365" s="191"/>
      <c r="T365" s="191"/>
      <c r="U365" s="191"/>
      <c r="V365" s="191"/>
      <c r="W365" s="191"/>
      <c r="X365" s="191"/>
      <c r="Y365" s="191"/>
      <c r="Z365" s="191"/>
      <c r="AA365" s="191"/>
      <c r="AB365" s="191"/>
      <c r="AC365" s="191"/>
      <c r="AD365" s="191"/>
      <c r="AE365" s="191"/>
      <c r="AF365" s="191"/>
      <c r="AG365" s="191"/>
      <c r="AH365" s="191"/>
      <c r="AI365" s="191"/>
      <c r="AJ365" s="191"/>
      <c r="AK365" s="191"/>
      <c r="AL365" s="191"/>
      <c r="AM365" s="191"/>
      <c r="AN365" s="191"/>
      <c r="AO365" s="191"/>
      <c r="AP365" s="191"/>
      <c r="AQ365" s="191"/>
      <c r="AR365" s="191"/>
      <c r="AS365" s="192">
        <v>16</v>
      </c>
    </row>
    <row r="366" spans="1:45">
      <c r="A366" s="33"/>
      <c r="B366" s="18">
        <v>1</v>
      </c>
      <c r="C366" s="7">
        <v>4</v>
      </c>
      <c r="D366" s="193">
        <v>700</v>
      </c>
      <c r="E366" s="190"/>
      <c r="F366" s="191"/>
      <c r="G366" s="191"/>
      <c r="H366" s="191"/>
      <c r="I366" s="191"/>
      <c r="J366" s="191"/>
      <c r="K366" s="191"/>
      <c r="L366" s="191"/>
      <c r="M366" s="191"/>
      <c r="N366" s="191"/>
      <c r="O366" s="191"/>
      <c r="P366" s="191"/>
      <c r="Q366" s="191"/>
      <c r="R366" s="191"/>
      <c r="S366" s="191"/>
      <c r="T366" s="191"/>
      <c r="U366" s="191"/>
      <c r="V366" s="191"/>
      <c r="W366" s="191"/>
      <c r="X366" s="191"/>
      <c r="Y366" s="191"/>
      <c r="Z366" s="191"/>
      <c r="AA366" s="191"/>
      <c r="AB366" s="191"/>
      <c r="AC366" s="191"/>
      <c r="AD366" s="191"/>
      <c r="AE366" s="191"/>
      <c r="AF366" s="191"/>
      <c r="AG366" s="191"/>
      <c r="AH366" s="191"/>
      <c r="AI366" s="191"/>
      <c r="AJ366" s="191"/>
      <c r="AK366" s="191"/>
      <c r="AL366" s="191"/>
      <c r="AM366" s="191"/>
      <c r="AN366" s="191"/>
      <c r="AO366" s="191"/>
      <c r="AP366" s="191"/>
      <c r="AQ366" s="191"/>
      <c r="AR366" s="191"/>
      <c r="AS366" s="192">
        <v>760</v>
      </c>
    </row>
    <row r="367" spans="1:45">
      <c r="A367" s="33"/>
      <c r="B367" s="18">
        <v>1</v>
      </c>
      <c r="C367" s="7">
        <v>5</v>
      </c>
      <c r="D367" s="193">
        <v>800.00000000000011</v>
      </c>
      <c r="E367" s="190"/>
      <c r="F367" s="191"/>
      <c r="G367" s="191"/>
      <c r="H367" s="191"/>
      <c r="I367" s="191"/>
      <c r="J367" s="191"/>
      <c r="K367" s="191"/>
      <c r="L367" s="191"/>
      <c r="M367" s="191"/>
      <c r="N367" s="191"/>
      <c r="O367" s="191"/>
      <c r="P367" s="191"/>
      <c r="Q367" s="191"/>
      <c r="R367" s="191"/>
      <c r="S367" s="191"/>
      <c r="T367" s="191"/>
      <c r="U367" s="191"/>
      <c r="V367" s="191"/>
      <c r="W367" s="191"/>
      <c r="X367" s="191"/>
      <c r="Y367" s="191"/>
      <c r="Z367" s="191"/>
      <c r="AA367" s="191"/>
      <c r="AB367" s="191"/>
      <c r="AC367" s="191"/>
      <c r="AD367" s="191"/>
      <c r="AE367" s="191"/>
      <c r="AF367" s="191"/>
      <c r="AG367" s="191"/>
      <c r="AH367" s="191"/>
      <c r="AI367" s="191"/>
      <c r="AJ367" s="191"/>
      <c r="AK367" s="191"/>
      <c r="AL367" s="191"/>
      <c r="AM367" s="191"/>
      <c r="AN367" s="191"/>
      <c r="AO367" s="191"/>
      <c r="AP367" s="191"/>
      <c r="AQ367" s="191"/>
      <c r="AR367" s="191"/>
      <c r="AS367" s="192">
        <v>45</v>
      </c>
    </row>
    <row r="368" spans="1:45">
      <c r="A368" s="33"/>
      <c r="B368" s="19" t="s">
        <v>161</v>
      </c>
      <c r="C368" s="11"/>
      <c r="D368" s="198">
        <v>760</v>
      </c>
      <c r="E368" s="190"/>
      <c r="F368" s="191"/>
      <c r="G368" s="191"/>
      <c r="H368" s="191"/>
      <c r="I368" s="191"/>
      <c r="J368" s="191"/>
      <c r="K368" s="191"/>
      <c r="L368" s="191"/>
      <c r="M368" s="191"/>
      <c r="N368" s="191"/>
      <c r="O368" s="191"/>
      <c r="P368" s="191"/>
      <c r="Q368" s="191"/>
      <c r="R368" s="191"/>
      <c r="S368" s="191"/>
      <c r="T368" s="191"/>
      <c r="U368" s="191"/>
      <c r="V368" s="191"/>
      <c r="W368" s="191"/>
      <c r="X368" s="191"/>
      <c r="Y368" s="191"/>
      <c r="Z368" s="191"/>
      <c r="AA368" s="191"/>
      <c r="AB368" s="191"/>
      <c r="AC368" s="191"/>
      <c r="AD368" s="191"/>
      <c r="AE368" s="191"/>
      <c r="AF368" s="191"/>
      <c r="AG368" s="191"/>
      <c r="AH368" s="191"/>
      <c r="AI368" s="191"/>
      <c r="AJ368" s="191"/>
      <c r="AK368" s="191"/>
      <c r="AL368" s="191"/>
      <c r="AM368" s="191"/>
      <c r="AN368" s="191"/>
      <c r="AO368" s="191"/>
      <c r="AP368" s="191"/>
      <c r="AQ368" s="191"/>
      <c r="AR368" s="191"/>
      <c r="AS368" s="199"/>
    </row>
    <row r="369" spans="1:45">
      <c r="A369" s="33"/>
      <c r="B369" s="2" t="s">
        <v>162</v>
      </c>
      <c r="C369" s="31"/>
      <c r="D369" s="200">
        <v>800.00000000000011</v>
      </c>
      <c r="E369" s="190"/>
      <c r="F369" s="191"/>
      <c r="G369" s="191"/>
      <c r="H369" s="191"/>
      <c r="I369" s="191"/>
      <c r="J369" s="191"/>
      <c r="K369" s="191"/>
      <c r="L369" s="191"/>
      <c r="M369" s="191"/>
      <c r="N369" s="191"/>
      <c r="O369" s="191"/>
      <c r="P369" s="191"/>
      <c r="Q369" s="191"/>
      <c r="R369" s="191"/>
      <c r="S369" s="191"/>
      <c r="T369" s="191"/>
      <c r="U369" s="191"/>
      <c r="V369" s="191"/>
      <c r="W369" s="191"/>
      <c r="X369" s="191"/>
      <c r="Y369" s="191"/>
      <c r="Z369" s="191"/>
      <c r="AA369" s="191"/>
      <c r="AB369" s="191"/>
      <c r="AC369" s="191"/>
      <c r="AD369" s="191"/>
      <c r="AE369" s="191"/>
      <c r="AF369" s="191"/>
      <c r="AG369" s="191"/>
      <c r="AH369" s="191"/>
      <c r="AI369" s="191"/>
      <c r="AJ369" s="191"/>
      <c r="AK369" s="191"/>
      <c r="AL369" s="191"/>
      <c r="AM369" s="191"/>
      <c r="AN369" s="191"/>
      <c r="AO369" s="191"/>
      <c r="AP369" s="191"/>
      <c r="AQ369" s="191"/>
      <c r="AR369" s="191"/>
      <c r="AS369" s="199"/>
    </row>
    <row r="370" spans="1:45">
      <c r="A370" s="33"/>
      <c r="B370" s="2" t="s">
        <v>163</v>
      </c>
      <c r="C370" s="31"/>
      <c r="D370" s="200">
        <v>54.772255750516671</v>
      </c>
      <c r="E370" s="190"/>
      <c r="F370" s="191"/>
      <c r="G370" s="191"/>
      <c r="H370" s="191"/>
      <c r="I370" s="191"/>
      <c r="J370" s="191"/>
      <c r="K370" s="191"/>
      <c r="L370" s="191"/>
      <c r="M370" s="191"/>
      <c r="N370" s="191"/>
      <c r="O370" s="191"/>
      <c r="P370" s="191"/>
      <c r="Q370" s="191"/>
      <c r="R370" s="191"/>
      <c r="S370" s="191"/>
      <c r="T370" s="191"/>
      <c r="U370" s="191"/>
      <c r="V370" s="191"/>
      <c r="W370" s="191"/>
      <c r="X370" s="191"/>
      <c r="Y370" s="191"/>
      <c r="Z370" s="191"/>
      <c r="AA370" s="191"/>
      <c r="AB370" s="191"/>
      <c r="AC370" s="191"/>
      <c r="AD370" s="191"/>
      <c r="AE370" s="191"/>
      <c r="AF370" s="191"/>
      <c r="AG370" s="191"/>
      <c r="AH370" s="191"/>
      <c r="AI370" s="191"/>
      <c r="AJ370" s="191"/>
      <c r="AK370" s="191"/>
      <c r="AL370" s="191"/>
      <c r="AM370" s="191"/>
      <c r="AN370" s="191"/>
      <c r="AO370" s="191"/>
      <c r="AP370" s="191"/>
      <c r="AQ370" s="191"/>
      <c r="AR370" s="191"/>
      <c r="AS370" s="199"/>
    </row>
    <row r="371" spans="1:45">
      <c r="A371" s="33"/>
      <c r="B371" s="2" t="s">
        <v>83</v>
      </c>
      <c r="C371" s="31"/>
      <c r="D371" s="12">
        <v>7.2068757566469299E-2</v>
      </c>
      <c r="E371" s="11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69"/>
    </row>
    <row r="372" spans="1:45">
      <c r="A372" s="33"/>
      <c r="B372" s="2" t="s">
        <v>164</v>
      </c>
      <c r="C372" s="31"/>
      <c r="D372" s="12">
        <v>0</v>
      </c>
      <c r="E372" s="11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69"/>
    </row>
    <row r="373" spans="1:45">
      <c r="A373" s="33"/>
      <c r="B373" s="54" t="s">
        <v>165</v>
      </c>
      <c r="C373" s="55"/>
      <c r="D373" s="53" t="s">
        <v>171</v>
      </c>
      <c r="E373" s="11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69"/>
    </row>
    <row r="374" spans="1:45">
      <c r="B374" s="34"/>
      <c r="C374" s="19"/>
      <c r="D374" s="29"/>
      <c r="AS374" s="69"/>
    </row>
    <row r="375" spans="1:45" ht="15">
      <c r="B375" s="37" t="s">
        <v>356</v>
      </c>
      <c r="AS375" s="30" t="s">
        <v>182</v>
      </c>
    </row>
    <row r="376" spans="1:45" ht="15">
      <c r="A376" s="27" t="s">
        <v>50</v>
      </c>
      <c r="B376" s="17" t="s">
        <v>115</v>
      </c>
      <c r="C376" s="14" t="s">
        <v>116</v>
      </c>
      <c r="D376" s="15" t="s">
        <v>153</v>
      </c>
      <c r="E376" s="16" t="s">
        <v>153</v>
      </c>
      <c r="F376" s="113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0">
        <v>1</v>
      </c>
    </row>
    <row r="377" spans="1:45">
      <c r="A377" s="33"/>
      <c r="B377" s="18" t="s">
        <v>154</v>
      </c>
      <c r="C377" s="7" t="s">
        <v>154</v>
      </c>
      <c r="D377" s="111" t="s">
        <v>172</v>
      </c>
      <c r="E377" s="112" t="s">
        <v>158</v>
      </c>
      <c r="F377" s="113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0" t="s">
        <v>78</v>
      </c>
    </row>
    <row r="378" spans="1:45">
      <c r="A378" s="33"/>
      <c r="B378" s="18"/>
      <c r="C378" s="7"/>
      <c r="D378" s="8" t="s">
        <v>196</v>
      </c>
      <c r="E378" s="9" t="s">
        <v>193</v>
      </c>
      <c r="F378" s="113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0">
        <v>0</v>
      </c>
    </row>
    <row r="379" spans="1:45">
      <c r="A379" s="33"/>
      <c r="B379" s="18"/>
      <c r="C379" s="7"/>
      <c r="D379" s="28" t="s">
        <v>197</v>
      </c>
      <c r="E379" s="28" t="s">
        <v>199</v>
      </c>
      <c r="F379" s="113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0">
        <v>0</v>
      </c>
    </row>
    <row r="380" spans="1:45">
      <c r="A380" s="33"/>
      <c r="B380" s="17">
        <v>1</v>
      </c>
      <c r="C380" s="13">
        <v>1</v>
      </c>
      <c r="D380" s="187">
        <v>640</v>
      </c>
      <c r="E380" s="187">
        <v>1000</v>
      </c>
      <c r="F380" s="190"/>
      <c r="G380" s="191"/>
      <c r="H380" s="191"/>
      <c r="I380" s="191"/>
      <c r="J380" s="191"/>
      <c r="K380" s="191"/>
      <c r="L380" s="191"/>
      <c r="M380" s="191"/>
      <c r="N380" s="191"/>
      <c r="O380" s="191"/>
      <c r="P380" s="191"/>
      <c r="Q380" s="191"/>
      <c r="R380" s="191"/>
      <c r="S380" s="191"/>
      <c r="T380" s="191"/>
      <c r="U380" s="191"/>
      <c r="V380" s="191"/>
      <c r="W380" s="191"/>
      <c r="X380" s="191"/>
      <c r="Y380" s="191"/>
      <c r="Z380" s="191"/>
      <c r="AA380" s="191"/>
      <c r="AB380" s="191"/>
      <c r="AC380" s="191"/>
      <c r="AD380" s="191"/>
      <c r="AE380" s="191"/>
      <c r="AF380" s="191"/>
      <c r="AG380" s="191"/>
      <c r="AH380" s="191"/>
      <c r="AI380" s="191"/>
      <c r="AJ380" s="191"/>
      <c r="AK380" s="191"/>
      <c r="AL380" s="191"/>
      <c r="AM380" s="191"/>
      <c r="AN380" s="191"/>
      <c r="AO380" s="191"/>
      <c r="AP380" s="191"/>
      <c r="AQ380" s="191"/>
      <c r="AR380" s="191"/>
      <c r="AS380" s="192">
        <v>1</v>
      </c>
    </row>
    <row r="381" spans="1:45">
      <c r="A381" s="33"/>
      <c r="B381" s="18">
        <v>1</v>
      </c>
      <c r="C381" s="7">
        <v>2</v>
      </c>
      <c r="D381" s="193">
        <v>760</v>
      </c>
      <c r="E381" s="193">
        <v>2000</v>
      </c>
      <c r="F381" s="190"/>
      <c r="G381" s="191"/>
      <c r="H381" s="191"/>
      <c r="I381" s="191"/>
      <c r="J381" s="191"/>
      <c r="K381" s="191"/>
      <c r="L381" s="191"/>
      <c r="M381" s="191"/>
      <c r="N381" s="191"/>
      <c r="O381" s="191"/>
      <c r="P381" s="191"/>
      <c r="Q381" s="191"/>
      <c r="R381" s="191"/>
      <c r="S381" s="191"/>
      <c r="T381" s="191"/>
      <c r="U381" s="191"/>
      <c r="V381" s="191"/>
      <c r="W381" s="191"/>
      <c r="X381" s="191"/>
      <c r="Y381" s="191"/>
      <c r="Z381" s="191"/>
      <c r="AA381" s="191"/>
      <c r="AB381" s="191"/>
      <c r="AC381" s="191"/>
      <c r="AD381" s="191"/>
      <c r="AE381" s="191"/>
      <c r="AF381" s="191"/>
      <c r="AG381" s="191"/>
      <c r="AH381" s="191"/>
      <c r="AI381" s="191"/>
      <c r="AJ381" s="191"/>
      <c r="AK381" s="191"/>
      <c r="AL381" s="191"/>
      <c r="AM381" s="191"/>
      <c r="AN381" s="191"/>
      <c r="AO381" s="191"/>
      <c r="AP381" s="191"/>
      <c r="AQ381" s="191"/>
      <c r="AR381" s="191"/>
      <c r="AS381" s="192">
        <v>21</v>
      </c>
    </row>
    <row r="382" spans="1:45">
      <c r="A382" s="33"/>
      <c r="B382" s="18">
        <v>1</v>
      </c>
      <c r="C382" s="7">
        <v>3</v>
      </c>
      <c r="D382" s="193">
        <v>720</v>
      </c>
      <c r="E382" s="193">
        <v>1000</v>
      </c>
      <c r="F382" s="190"/>
      <c r="G382" s="191"/>
      <c r="H382" s="191"/>
      <c r="I382" s="191"/>
      <c r="J382" s="191"/>
      <c r="K382" s="191"/>
      <c r="L382" s="191"/>
      <c r="M382" s="191"/>
      <c r="N382" s="191"/>
      <c r="O382" s="191"/>
      <c r="P382" s="191"/>
      <c r="Q382" s="191"/>
      <c r="R382" s="191"/>
      <c r="S382" s="191"/>
      <c r="T382" s="191"/>
      <c r="U382" s="191"/>
      <c r="V382" s="191"/>
      <c r="W382" s="191"/>
      <c r="X382" s="191"/>
      <c r="Y382" s="191"/>
      <c r="Z382" s="191"/>
      <c r="AA382" s="191"/>
      <c r="AB382" s="191"/>
      <c r="AC382" s="191"/>
      <c r="AD382" s="191"/>
      <c r="AE382" s="191"/>
      <c r="AF382" s="191"/>
      <c r="AG382" s="191"/>
      <c r="AH382" s="191"/>
      <c r="AI382" s="191"/>
      <c r="AJ382" s="191"/>
      <c r="AK382" s="191"/>
      <c r="AL382" s="191"/>
      <c r="AM382" s="191"/>
      <c r="AN382" s="191"/>
      <c r="AO382" s="191"/>
      <c r="AP382" s="191"/>
      <c r="AQ382" s="191"/>
      <c r="AR382" s="191"/>
      <c r="AS382" s="192">
        <v>16</v>
      </c>
    </row>
    <row r="383" spans="1:45">
      <c r="A383" s="33"/>
      <c r="B383" s="18">
        <v>1</v>
      </c>
      <c r="C383" s="7">
        <v>4</v>
      </c>
      <c r="D383" s="193">
        <v>680</v>
      </c>
      <c r="E383" s="193">
        <v>2000</v>
      </c>
      <c r="F383" s="190"/>
      <c r="G383" s="191"/>
      <c r="H383" s="191"/>
      <c r="I383" s="191"/>
      <c r="J383" s="191"/>
      <c r="K383" s="191"/>
      <c r="L383" s="191"/>
      <c r="M383" s="191"/>
      <c r="N383" s="191"/>
      <c r="O383" s="191"/>
      <c r="P383" s="191"/>
      <c r="Q383" s="191"/>
      <c r="R383" s="191"/>
      <c r="S383" s="191"/>
      <c r="T383" s="191"/>
      <c r="U383" s="191"/>
      <c r="V383" s="191"/>
      <c r="W383" s="191"/>
      <c r="X383" s="191"/>
      <c r="Y383" s="191"/>
      <c r="Z383" s="191"/>
      <c r="AA383" s="191"/>
      <c r="AB383" s="191"/>
      <c r="AC383" s="191"/>
      <c r="AD383" s="191"/>
      <c r="AE383" s="191"/>
      <c r="AF383" s="191"/>
      <c r="AG383" s="191"/>
      <c r="AH383" s="191"/>
      <c r="AI383" s="191"/>
      <c r="AJ383" s="191"/>
      <c r="AK383" s="191"/>
      <c r="AL383" s="191"/>
      <c r="AM383" s="191"/>
      <c r="AN383" s="191"/>
      <c r="AO383" s="191"/>
      <c r="AP383" s="191"/>
      <c r="AQ383" s="191"/>
      <c r="AR383" s="191"/>
      <c r="AS383" s="192">
        <v>1051</v>
      </c>
    </row>
    <row r="384" spans="1:45">
      <c r="A384" s="33"/>
      <c r="B384" s="18">
        <v>1</v>
      </c>
      <c r="C384" s="7">
        <v>5</v>
      </c>
      <c r="D384" s="193">
        <v>710</v>
      </c>
      <c r="E384" s="193">
        <v>1000</v>
      </c>
      <c r="F384" s="190"/>
      <c r="G384" s="191"/>
      <c r="H384" s="191"/>
      <c r="I384" s="191"/>
      <c r="J384" s="191"/>
      <c r="K384" s="191"/>
      <c r="L384" s="191"/>
      <c r="M384" s="191"/>
      <c r="N384" s="191"/>
      <c r="O384" s="191"/>
      <c r="P384" s="191"/>
      <c r="Q384" s="191"/>
      <c r="R384" s="191"/>
      <c r="S384" s="191"/>
      <c r="T384" s="191"/>
      <c r="U384" s="191"/>
      <c r="V384" s="191"/>
      <c r="W384" s="191"/>
      <c r="X384" s="191"/>
      <c r="Y384" s="191"/>
      <c r="Z384" s="191"/>
      <c r="AA384" s="191"/>
      <c r="AB384" s="191"/>
      <c r="AC384" s="191"/>
      <c r="AD384" s="191"/>
      <c r="AE384" s="191"/>
      <c r="AF384" s="191"/>
      <c r="AG384" s="191"/>
      <c r="AH384" s="191"/>
      <c r="AI384" s="191"/>
      <c r="AJ384" s="191"/>
      <c r="AK384" s="191"/>
      <c r="AL384" s="191"/>
      <c r="AM384" s="191"/>
      <c r="AN384" s="191"/>
      <c r="AO384" s="191"/>
      <c r="AP384" s="191"/>
      <c r="AQ384" s="191"/>
      <c r="AR384" s="191"/>
      <c r="AS384" s="192">
        <v>46</v>
      </c>
    </row>
    <row r="385" spans="1:45">
      <c r="A385" s="33"/>
      <c r="B385" s="19" t="s">
        <v>161</v>
      </c>
      <c r="C385" s="11"/>
      <c r="D385" s="198">
        <v>702</v>
      </c>
      <c r="E385" s="198">
        <v>1400</v>
      </c>
      <c r="F385" s="190"/>
      <c r="G385" s="191"/>
      <c r="H385" s="191"/>
      <c r="I385" s="191"/>
      <c r="J385" s="191"/>
      <c r="K385" s="191"/>
      <c r="L385" s="191"/>
      <c r="M385" s="191"/>
      <c r="N385" s="191"/>
      <c r="O385" s="191"/>
      <c r="P385" s="191"/>
      <c r="Q385" s="191"/>
      <c r="R385" s="191"/>
      <c r="S385" s="191"/>
      <c r="T385" s="191"/>
      <c r="U385" s="191"/>
      <c r="V385" s="191"/>
      <c r="W385" s="191"/>
      <c r="X385" s="191"/>
      <c r="Y385" s="191"/>
      <c r="Z385" s="191"/>
      <c r="AA385" s="191"/>
      <c r="AB385" s="191"/>
      <c r="AC385" s="191"/>
      <c r="AD385" s="191"/>
      <c r="AE385" s="191"/>
      <c r="AF385" s="191"/>
      <c r="AG385" s="191"/>
      <c r="AH385" s="191"/>
      <c r="AI385" s="191"/>
      <c r="AJ385" s="191"/>
      <c r="AK385" s="191"/>
      <c r="AL385" s="191"/>
      <c r="AM385" s="191"/>
      <c r="AN385" s="191"/>
      <c r="AO385" s="191"/>
      <c r="AP385" s="191"/>
      <c r="AQ385" s="191"/>
      <c r="AR385" s="191"/>
      <c r="AS385" s="199"/>
    </row>
    <row r="386" spans="1:45">
      <c r="A386" s="33"/>
      <c r="B386" s="2" t="s">
        <v>162</v>
      </c>
      <c r="C386" s="31"/>
      <c r="D386" s="200">
        <v>710</v>
      </c>
      <c r="E386" s="200">
        <v>1000</v>
      </c>
      <c r="F386" s="190"/>
      <c r="G386" s="191"/>
      <c r="H386" s="191"/>
      <c r="I386" s="191"/>
      <c r="J386" s="191"/>
      <c r="K386" s="191"/>
      <c r="L386" s="191"/>
      <c r="M386" s="191"/>
      <c r="N386" s="191"/>
      <c r="O386" s="191"/>
      <c r="P386" s="191"/>
      <c r="Q386" s="191"/>
      <c r="R386" s="191"/>
      <c r="S386" s="191"/>
      <c r="T386" s="191"/>
      <c r="U386" s="191"/>
      <c r="V386" s="191"/>
      <c r="W386" s="191"/>
      <c r="X386" s="191"/>
      <c r="Y386" s="191"/>
      <c r="Z386" s="191"/>
      <c r="AA386" s="191"/>
      <c r="AB386" s="191"/>
      <c r="AC386" s="191"/>
      <c r="AD386" s="191"/>
      <c r="AE386" s="191"/>
      <c r="AF386" s="191"/>
      <c r="AG386" s="191"/>
      <c r="AH386" s="191"/>
      <c r="AI386" s="191"/>
      <c r="AJ386" s="191"/>
      <c r="AK386" s="191"/>
      <c r="AL386" s="191"/>
      <c r="AM386" s="191"/>
      <c r="AN386" s="191"/>
      <c r="AO386" s="191"/>
      <c r="AP386" s="191"/>
      <c r="AQ386" s="191"/>
      <c r="AR386" s="191"/>
      <c r="AS386" s="199"/>
    </row>
    <row r="387" spans="1:45">
      <c r="A387" s="33"/>
      <c r="B387" s="2" t="s">
        <v>163</v>
      </c>
      <c r="C387" s="31"/>
      <c r="D387" s="200">
        <v>44.944410108488462</v>
      </c>
      <c r="E387" s="200">
        <v>547.72255750516615</v>
      </c>
      <c r="F387" s="190"/>
      <c r="G387" s="191"/>
      <c r="H387" s="191"/>
      <c r="I387" s="191"/>
      <c r="J387" s="191"/>
      <c r="K387" s="191"/>
      <c r="L387" s="191"/>
      <c r="M387" s="191"/>
      <c r="N387" s="191"/>
      <c r="O387" s="191"/>
      <c r="P387" s="191"/>
      <c r="Q387" s="191"/>
      <c r="R387" s="191"/>
      <c r="S387" s="191"/>
      <c r="T387" s="191"/>
      <c r="U387" s="191"/>
      <c r="V387" s="191"/>
      <c r="W387" s="191"/>
      <c r="X387" s="191"/>
      <c r="Y387" s="191"/>
      <c r="Z387" s="191"/>
      <c r="AA387" s="191"/>
      <c r="AB387" s="191"/>
      <c r="AC387" s="191"/>
      <c r="AD387" s="191"/>
      <c r="AE387" s="191"/>
      <c r="AF387" s="191"/>
      <c r="AG387" s="191"/>
      <c r="AH387" s="191"/>
      <c r="AI387" s="191"/>
      <c r="AJ387" s="191"/>
      <c r="AK387" s="191"/>
      <c r="AL387" s="191"/>
      <c r="AM387" s="191"/>
      <c r="AN387" s="191"/>
      <c r="AO387" s="191"/>
      <c r="AP387" s="191"/>
      <c r="AQ387" s="191"/>
      <c r="AR387" s="191"/>
      <c r="AS387" s="199"/>
    </row>
    <row r="388" spans="1:45">
      <c r="A388" s="33"/>
      <c r="B388" s="2" t="s">
        <v>83</v>
      </c>
      <c r="C388" s="31"/>
      <c r="D388" s="12">
        <v>6.4023376222918038E-2</v>
      </c>
      <c r="E388" s="12">
        <v>0.39123039821797584</v>
      </c>
      <c r="F388" s="113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69"/>
    </row>
    <row r="389" spans="1:45">
      <c r="A389" s="33"/>
      <c r="B389" s="2" t="s">
        <v>164</v>
      </c>
      <c r="C389" s="31"/>
      <c r="D389" s="12">
        <v>-0.33206470028544244</v>
      </c>
      <c r="E389" s="12">
        <v>0.33206470028544244</v>
      </c>
      <c r="F389" s="113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69"/>
    </row>
    <row r="390" spans="1:45">
      <c r="A390" s="33"/>
      <c r="B390" s="54" t="s">
        <v>165</v>
      </c>
      <c r="C390" s="55"/>
      <c r="D390" s="53">
        <v>0.67</v>
      </c>
      <c r="E390" s="53">
        <v>0.67</v>
      </c>
      <c r="F390" s="113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69"/>
    </row>
    <row r="391" spans="1:45">
      <c r="B391" s="34"/>
      <c r="C391" s="19"/>
      <c r="D391" s="29"/>
      <c r="E391" s="29"/>
      <c r="AS391" s="69"/>
    </row>
    <row r="392" spans="1:45" ht="15">
      <c r="B392" s="37" t="s">
        <v>357</v>
      </c>
      <c r="AS392" s="30" t="s">
        <v>182</v>
      </c>
    </row>
    <row r="393" spans="1:45" ht="15">
      <c r="A393" s="27" t="s">
        <v>11</v>
      </c>
      <c r="B393" s="17" t="s">
        <v>115</v>
      </c>
      <c r="C393" s="14" t="s">
        <v>116</v>
      </c>
      <c r="D393" s="15" t="s">
        <v>153</v>
      </c>
      <c r="E393" s="11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0">
        <v>1</v>
      </c>
    </row>
    <row r="394" spans="1:45">
      <c r="A394" s="33"/>
      <c r="B394" s="18" t="s">
        <v>154</v>
      </c>
      <c r="C394" s="7" t="s">
        <v>154</v>
      </c>
      <c r="D394" s="111" t="s">
        <v>158</v>
      </c>
      <c r="E394" s="11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0" t="s">
        <v>78</v>
      </c>
    </row>
    <row r="395" spans="1:45">
      <c r="A395" s="33"/>
      <c r="B395" s="18"/>
      <c r="C395" s="7"/>
      <c r="D395" s="8" t="s">
        <v>194</v>
      </c>
      <c r="E395" s="11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0">
        <v>0</v>
      </c>
    </row>
    <row r="396" spans="1:45">
      <c r="A396" s="33"/>
      <c r="B396" s="18"/>
      <c r="C396" s="7"/>
      <c r="D396" s="28" t="s">
        <v>199</v>
      </c>
      <c r="E396" s="11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0">
        <v>0</v>
      </c>
    </row>
    <row r="397" spans="1:45">
      <c r="A397" s="33"/>
      <c r="B397" s="17">
        <v>1</v>
      </c>
      <c r="C397" s="13">
        <v>1</v>
      </c>
      <c r="D397" s="187">
        <v>400.00000000000006</v>
      </c>
      <c r="E397" s="190"/>
      <c r="F397" s="191"/>
      <c r="G397" s="191"/>
      <c r="H397" s="191"/>
      <c r="I397" s="191"/>
      <c r="J397" s="191"/>
      <c r="K397" s="191"/>
      <c r="L397" s="191"/>
      <c r="M397" s="191"/>
      <c r="N397" s="191"/>
      <c r="O397" s="191"/>
      <c r="P397" s="191"/>
      <c r="Q397" s="191"/>
      <c r="R397" s="191"/>
      <c r="S397" s="191"/>
      <c r="T397" s="191"/>
      <c r="U397" s="191"/>
      <c r="V397" s="191"/>
      <c r="W397" s="191"/>
      <c r="X397" s="191"/>
      <c r="Y397" s="191"/>
      <c r="Z397" s="191"/>
      <c r="AA397" s="191"/>
      <c r="AB397" s="191"/>
      <c r="AC397" s="191"/>
      <c r="AD397" s="191"/>
      <c r="AE397" s="191"/>
      <c r="AF397" s="191"/>
      <c r="AG397" s="191"/>
      <c r="AH397" s="191"/>
      <c r="AI397" s="191"/>
      <c r="AJ397" s="191"/>
      <c r="AK397" s="191"/>
      <c r="AL397" s="191"/>
      <c r="AM397" s="191"/>
      <c r="AN397" s="191"/>
      <c r="AO397" s="191"/>
      <c r="AP397" s="191"/>
      <c r="AQ397" s="191"/>
      <c r="AR397" s="191"/>
      <c r="AS397" s="192">
        <v>1</v>
      </c>
    </row>
    <row r="398" spans="1:45">
      <c r="A398" s="33"/>
      <c r="B398" s="18">
        <v>1</v>
      </c>
      <c r="C398" s="7">
        <v>2</v>
      </c>
      <c r="D398" s="193">
        <v>400.00000000000006</v>
      </c>
      <c r="E398" s="190"/>
      <c r="F398" s="191"/>
      <c r="G398" s="191"/>
      <c r="H398" s="191"/>
      <c r="I398" s="191"/>
      <c r="J398" s="191"/>
      <c r="K398" s="191"/>
      <c r="L398" s="191"/>
      <c r="M398" s="191"/>
      <c r="N398" s="191"/>
      <c r="O398" s="191"/>
      <c r="P398" s="191"/>
      <c r="Q398" s="191"/>
      <c r="R398" s="191"/>
      <c r="S398" s="191"/>
      <c r="T398" s="191"/>
      <c r="U398" s="191"/>
      <c r="V398" s="191"/>
      <c r="W398" s="191"/>
      <c r="X398" s="191"/>
      <c r="Y398" s="191"/>
      <c r="Z398" s="191"/>
      <c r="AA398" s="191"/>
      <c r="AB398" s="191"/>
      <c r="AC398" s="191"/>
      <c r="AD398" s="191"/>
      <c r="AE398" s="191"/>
      <c r="AF398" s="191"/>
      <c r="AG398" s="191"/>
      <c r="AH398" s="191"/>
      <c r="AI398" s="191"/>
      <c r="AJ398" s="191"/>
      <c r="AK398" s="191"/>
      <c r="AL398" s="191"/>
      <c r="AM398" s="191"/>
      <c r="AN398" s="191"/>
      <c r="AO398" s="191"/>
      <c r="AP398" s="191"/>
      <c r="AQ398" s="191"/>
      <c r="AR398" s="191"/>
      <c r="AS398" s="192">
        <v>22</v>
      </c>
    </row>
    <row r="399" spans="1:45">
      <c r="A399" s="33"/>
      <c r="B399" s="18">
        <v>1</v>
      </c>
      <c r="C399" s="7">
        <v>3</v>
      </c>
      <c r="D399" s="193">
        <v>400.00000000000006</v>
      </c>
      <c r="E399" s="190"/>
      <c r="F399" s="191"/>
      <c r="G399" s="191"/>
      <c r="H399" s="191"/>
      <c r="I399" s="191"/>
      <c r="J399" s="191"/>
      <c r="K399" s="191"/>
      <c r="L399" s="191"/>
      <c r="M399" s="191"/>
      <c r="N399" s="191"/>
      <c r="O399" s="191"/>
      <c r="P399" s="191"/>
      <c r="Q399" s="191"/>
      <c r="R399" s="191"/>
      <c r="S399" s="191"/>
      <c r="T399" s="191"/>
      <c r="U399" s="191"/>
      <c r="V399" s="191"/>
      <c r="W399" s="191"/>
      <c r="X399" s="191"/>
      <c r="Y399" s="191"/>
      <c r="Z399" s="191"/>
      <c r="AA399" s="191"/>
      <c r="AB399" s="191"/>
      <c r="AC399" s="191"/>
      <c r="AD399" s="191"/>
      <c r="AE399" s="191"/>
      <c r="AF399" s="191"/>
      <c r="AG399" s="191"/>
      <c r="AH399" s="191"/>
      <c r="AI399" s="191"/>
      <c r="AJ399" s="191"/>
      <c r="AK399" s="191"/>
      <c r="AL399" s="191"/>
      <c r="AM399" s="191"/>
      <c r="AN399" s="191"/>
      <c r="AO399" s="191"/>
      <c r="AP399" s="191"/>
      <c r="AQ399" s="191"/>
      <c r="AR399" s="191"/>
      <c r="AS399" s="192">
        <v>16</v>
      </c>
    </row>
    <row r="400" spans="1:45">
      <c r="A400" s="33"/>
      <c r="B400" s="18">
        <v>1</v>
      </c>
      <c r="C400" s="7">
        <v>4</v>
      </c>
      <c r="D400" s="193">
        <v>400.00000000000006</v>
      </c>
      <c r="E400" s="190"/>
      <c r="F400" s="191"/>
      <c r="G400" s="191"/>
      <c r="H400" s="191"/>
      <c r="I400" s="191"/>
      <c r="J400" s="191"/>
      <c r="K400" s="191"/>
      <c r="L400" s="191"/>
      <c r="M400" s="191"/>
      <c r="N400" s="191"/>
      <c r="O400" s="191"/>
      <c r="P400" s="191"/>
      <c r="Q400" s="191"/>
      <c r="R400" s="191"/>
      <c r="S400" s="191"/>
      <c r="T400" s="191"/>
      <c r="U400" s="191"/>
      <c r="V400" s="191"/>
      <c r="W400" s="191"/>
      <c r="X400" s="191"/>
      <c r="Y400" s="191"/>
      <c r="Z400" s="191"/>
      <c r="AA400" s="191"/>
      <c r="AB400" s="191"/>
      <c r="AC400" s="191"/>
      <c r="AD400" s="191"/>
      <c r="AE400" s="191"/>
      <c r="AF400" s="191"/>
      <c r="AG400" s="191"/>
      <c r="AH400" s="191"/>
      <c r="AI400" s="191"/>
      <c r="AJ400" s="191"/>
      <c r="AK400" s="191"/>
      <c r="AL400" s="191"/>
      <c r="AM400" s="191"/>
      <c r="AN400" s="191"/>
      <c r="AO400" s="191"/>
      <c r="AP400" s="191"/>
      <c r="AQ400" s="191"/>
      <c r="AR400" s="191"/>
      <c r="AS400" s="192">
        <v>380</v>
      </c>
    </row>
    <row r="401" spans="1:45">
      <c r="A401" s="33"/>
      <c r="B401" s="18">
        <v>1</v>
      </c>
      <c r="C401" s="7">
        <v>5</v>
      </c>
      <c r="D401" s="193">
        <v>300</v>
      </c>
      <c r="E401" s="190"/>
      <c r="F401" s="191"/>
      <c r="G401" s="191"/>
      <c r="H401" s="191"/>
      <c r="I401" s="191"/>
      <c r="J401" s="191"/>
      <c r="K401" s="191"/>
      <c r="L401" s="191"/>
      <c r="M401" s="191"/>
      <c r="N401" s="191"/>
      <c r="O401" s="191"/>
      <c r="P401" s="191"/>
      <c r="Q401" s="191"/>
      <c r="R401" s="191"/>
      <c r="S401" s="191"/>
      <c r="T401" s="191"/>
      <c r="U401" s="191"/>
      <c r="V401" s="191"/>
      <c r="W401" s="191"/>
      <c r="X401" s="191"/>
      <c r="Y401" s="191"/>
      <c r="Z401" s="191"/>
      <c r="AA401" s="191"/>
      <c r="AB401" s="191"/>
      <c r="AC401" s="191"/>
      <c r="AD401" s="191"/>
      <c r="AE401" s="191"/>
      <c r="AF401" s="191"/>
      <c r="AG401" s="191"/>
      <c r="AH401" s="191"/>
      <c r="AI401" s="191"/>
      <c r="AJ401" s="191"/>
      <c r="AK401" s="191"/>
      <c r="AL401" s="191"/>
      <c r="AM401" s="191"/>
      <c r="AN401" s="191"/>
      <c r="AO401" s="191"/>
      <c r="AP401" s="191"/>
      <c r="AQ401" s="191"/>
      <c r="AR401" s="191"/>
      <c r="AS401" s="192">
        <v>47</v>
      </c>
    </row>
    <row r="402" spans="1:45">
      <c r="A402" s="33"/>
      <c r="B402" s="19" t="s">
        <v>161</v>
      </c>
      <c r="C402" s="11"/>
      <c r="D402" s="198">
        <v>380.00000000000006</v>
      </c>
      <c r="E402" s="190"/>
      <c r="F402" s="191"/>
      <c r="G402" s="191"/>
      <c r="H402" s="191"/>
      <c r="I402" s="191"/>
      <c r="J402" s="191"/>
      <c r="K402" s="191"/>
      <c r="L402" s="191"/>
      <c r="M402" s="191"/>
      <c r="N402" s="191"/>
      <c r="O402" s="191"/>
      <c r="P402" s="191"/>
      <c r="Q402" s="191"/>
      <c r="R402" s="191"/>
      <c r="S402" s="191"/>
      <c r="T402" s="191"/>
      <c r="U402" s="191"/>
      <c r="V402" s="191"/>
      <c r="W402" s="191"/>
      <c r="X402" s="191"/>
      <c r="Y402" s="191"/>
      <c r="Z402" s="191"/>
      <c r="AA402" s="191"/>
      <c r="AB402" s="191"/>
      <c r="AC402" s="191"/>
      <c r="AD402" s="191"/>
      <c r="AE402" s="191"/>
      <c r="AF402" s="191"/>
      <c r="AG402" s="191"/>
      <c r="AH402" s="191"/>
      <c r="AI402" s="191"/>
      <c r="AJ402" s="191"/>
      <c r="AK402" s="191"/>
      <c r="AL402" s="191"/>
      <c r="AM402" s="191"/>
      <c r="AN402" s="191"/>
      <c r="AO402" s="191"/>
      <c r="AP402" s="191"/>
      <c r="AQ402" s="191"/>
      <c r="AR402" s="191"/>
      <c r="AS402" s="199"/>
    </row>
    <row r="403" spans="1:45">
      <c r="A403" s="33"/>
      <c r="B403" s="2" t="s">
        <v>162</v>
      </c>
      <c r="C403" s="31"/>
      <c r="D403" s="200">
        <v>400.00000000000006</v>
      </c>
      <c r="E403" s="190"/>
      <c r="F403" s="191"/>
      <c r="G403" s="191"/>
      <c r="H403" s="191"/>
      <c r="I403" s="191"/>
      <c r="J403" s="191"/>
      <c r="K403" s="191"/>
      <c r="L403" s="191"/>
      <c r="M403" s="191"/>
      <c r="N403" s="191"/>
      <c r="O403" s="191"/>
      <c r="P403" s="191"/>
      <c r="Q403" s="191"/>
      <c r="R403" s="191"/>
      <c r="S403" s="191"/>
      <c r="T403" s="191"/>
      <c r="U403" s="191"/>
      <c r="V403" s="191"/>
      <c r="W403" s="191"/>
      <c r="X403" s="191"/>
      <c r="Y403" s="191"/>
      <c r="Z403" s="191"/>
      <c r="AA403" s="191"/>
      <c r="AB403" s="191"/>
      <c r="AC403" s="191"/>
      <c r="AD403" s="191"/>
      <c r="AE403" s="191"/>
      <c r="AF403" s="191"/>
      <c r="AG403" s="191"/>
      <c r="AH403" s="191"/>
      <c r="AI403" s="191"/>
      <c r="AJ403" s="191"/>
      <c r="AK403" s="191"/>
      <c r="AL403" s="191"/>
      <c r="AM403" s="191"/>
      <c r="AN403" s="191"/>
      <c r="AO403" s="191"/>
      <c r="AP403" s="191"/>
      <c r="AQ403" s="191"/>
      <c r="AR403" s="191"/>
      <c r="AS403" s="199"/>
    </row>
    <row r="404" spans="1:45">
      <c r="A404" s="33"/>
      <c r="B404" s="2" t="s">
        <v>163</v>
      </c>
      <c r="C404" s="31"/>
      <c r="D404" s="200">
        <v>44.721359549995796</v>
      </c>
      <c r="E404" s="190"/>
      <c r="F404" s="191"/>
      <c r="G404" s="191"/>
      <c r="H404" s="191"/>
      <c r="I404" s="191"/>
      <c r="J404" s="191"/>
      <c r="K404" s="191"/>
      <c r="L404" s="191"/>
      <c r="M404" s="191"/>
      <c r="N404" s="191"/>
      <c r="O404" s="191"/>
      <c r="P404" s="191"/>
      <c r="Q404" s="191"/>
      <c r="R404" s="191"/>
      <c r="S404" s="191"/>
      <c r="T404" s="191"/>
      <c r="U404" s="191"/>
      <c r="V404" s="191"/>
      <c r="W404" s="191"/>
      <c r="X404" s="191"/>
      <c r="Y404" s="191"/>
      <c r="Z404" s="191"/>
      <c r="AA404" s="191"/>
      <c r="AB404" s="191"/>
      <c r="AC404" s="191"/>
      <c r="AD404" s="191"/>
      <c r="AE404" s="191"/>
      <c r="AF404" s="191"/>
      <c r="AG404" s="191"/>
      <c r="AH404" s="191"/>
      <c r="AI404" s="191"/>
      <c r="AJ404" s="191"/>
      <c r="AK404" s="191"/>
      <c r="AL404" s="191"/>
      <c r="AM404" s="191"/>
      <c r="AN404" s="191"/>
      <c r="AO404" s="191"/>
      <c r="AP404" s="191"/>
      <c r="AQ404" s="191"/>
      <c r="AR404" s="191"/>
      <c r="AS404" s="199"/>
    </row>
    <row r="405" spans="1:45">
      <c r="A405" s="33"/>
      <c r="B405" s="2" t="s">
        <v>83</v>
      </c>
      <c r="C405" s="31"/>
      <c r="D405" s="12">
        <v>0.11768778828946261</v>
      </c>
      <c r="E405" s="11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69"/>
    </row>
    <row r="406" spans="1:45">
      <c r="A406" s="33"/>
      <c r="B406" s="2" t="s">
        <v>164</v>
      </c>
      <c r="C406" s="31"/>
      <c r="D406" s="12">
        <v>2.2204460492503131E-16</v>
      </c>
      <c r="E406" s="11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69"/>
    </row>
    <row r="407" spans="1:45">
      <c r="A407" s="33"/>
      <c r="B407" s="54" t="s">
        <v>165</v>
      </c>
      <c r="C407" s="55"/>
      <c r="D407" s="53" t="s">
        <v>171</v>
      </c>
      <c r="E407" s="11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69"/>
    </row>
    <row r="408" spans="1:45">
      <c r="B408" s="34"/>
      <c r="C408" s="19"/>
      <c r="D408" s="29"/>
      <c r="AS408" s="69"/>
    </row>
    <row r="409" spans="1:45" ht="15">
      <c r="B409" s="37" t="s">
        <v>358</v>
      </c>
      <c r="AS409" s="30" t="s">
        <v>182</v>
      </c>
    </row>
    <row r="410" spans="1:45" ht="15">
      <c r="A410" s="27" t="s">
        <v>14</v>
      </c>
      <c r="B410" s="17" t="s">
        <v>115</v>
      </c>
      <c r="C410" s="14" t="s">
        <v>116</v>
      </c>
      <c r="D410" s="15" t="s">
        <v>153</v>
      </c>
      <c r="E410" s="11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0">
        <v>1</v>
      </c>
    </row>
    <row r="411" spans="1:45">
      <c r="A411" s="33"/>
      <c r="B411" s="18" t="s">
        <v>154</v>
      </c>
      <c r="C411" s="7" t="s">
        <v>154</v>
      </c>
      <c r="D411" s="111" t="s">
        <v>158</v>
      </c>
      <c r="E411" s="11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0" t="s">
        <v>3</v>
      </c>
    </row>
    <row r="412" spans="1:45">
      <c r="A412" s="33"/>
      <c r="B412" s="18"/>
      <c r="C412" s="7"/>
      <c r="D412" s="8" t="s">
        <v>194</v>
      </c>
      <c r="E412" s="11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0">
        <v>2</v>
      </c>
    </row>
    <row r="413" spans="1:45">
      <c r="A413" s="33"/>
      <c r="B413" s="18"/>
      <c r="C413" s="7"/>
      <c r="D413" s="28" t="s">
        <v>199</v>
      </c>
      <c r="E413" s="11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0">
        <v>2</v>
      </c>
    </row>
    <row r="414" spans="1:45">
      <c r="A414" s="33"/>
      <c r="B414" s="17">
        <v>1</v>
      </c>
      <c r="C414" s="13">
        <v>1</v>
      </c>
      <c r="D414" s="20">
        <v>0.59</v>
      </c>
      <c r="E414" s="11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0">
        <v>1</v>
      </c>
    </row>
    <row r="415" spans="1:45">
      <c r="A415" s="33"/>
      <c r="B415" s="18">
        <v>1</v>
      </c>
      <c r="C415" s="7">
        <v>2</v>
      </c>
      <c r="D415" s="9">
        <v>0.55000000000000004</v>
      </c>
      <c r="E415" s="11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0">
        <v>23</v>
      </c>
    </row>
    <row r="416" spans="1:45">
      <c r="A416" s="33"/>
      <c r="B416" s="18">
        <v>1</v>
      </c>
      <c r="C416" s="7">
        <v>3</v>
      </c>
      <c r="D416" s="9">
        <v>0.55000000000000004</v>
      </c>
      <c r="E416" s="11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0">
        <v>16</v>
      </c>
    </row>
    <row r="417" spans="1:45">
      <c r="A417" s="33"/>
      <c r="B417" s="18">
        <v>1</v>
      </c>
      <c r="C417" s="7">
        <v>4</v>
      </c>
      <c r="D417" s="9">
        <v>0.56000000000000005</v>
      </c>
      <c r="E417" s="11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0">
        <v>0.56000000000000005</v>
      </c>
    </row>
    <row r="418" spans="1:45">
      <c r="A418" s="33"/>
      <c r="B418" s="18">
        <v>1</v>
      </c>
      <c r="C418" s="7">
        <v>5</v>
      </c>
      <c r="D418" s="9">
        <v>0.55000000000000004</v>
      </c>
      <c r="E418" s="11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0">
        <v>48</v>
      </c>
    </row>
    <row r="419" spans="1:45">
      <c r="A419" s="33"/>
      <c r="B419" s="19" t="s">
        <v>161</v>
      </c>
      <c r="C419" s="11"/>
      <c r="D419" s="23">
        <v>0.55999999999999994</v>
      </c>
      <c r="E419" s="11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69"/>
    </row>
    <row r="420" spans="1:45">
      <c r="A420" s="33"/>
      <c r="B420" s="2" t="s">
        <v>162</v>
      </c>
      <c r="C420" s="31"/>
      <c r="D420" s="10">
        <v>0.55000000000000004</v>
      </c>
      <c r="E420" s="11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69"/>
    </row>
    <row r="421" spans="1:45">
      <c r="A421" s="33"/>
      <c r="B421" s="2" t="s">
        <v>163</v>
      </c>
      <c r="C421" s="31"/>
      <c r="D421" s="24">
        <v>1.7320508075688738E-2</v>
      </c>
      <c r="E421" s="11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69"/>
    </row>
    <row r="422" spans="1:45">
      <c r="A422" s="33"/>
      <c r="B422" s="2" t="s">
        <v>83</v>
      </c>
      <c r="C422" s="31"/>
      <c r="D422" s="12">
        <v>3.0929478706587035E-2</v>
      </c>
      <c r="E422" s="11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69"/>
    </row>
    <row r="423" spans="1:45">
      <c r="A423" s="33"/>
      <c r="B423" s="2" t="s">
        <v>164</v>
      </c>
      <c r="C423" s="31"/>
      <c r="D423" s="12">
        <v>-2.2204460492503131E-16</v>
      </c>
      <c r="E423" s="11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69"/>
    </row>
    <row r="424" spans="1:45">
      <c r="A424" s="33"/>
      <c r="B424" s="54" t="s">
        <v>165</v>
      </c>
      <c r="C424" s="55"/>
      <c r="D424" s="53" t="s">
        <v>171</v>
      </c>
      <c r="E424" s="11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69"/>
    </row>
    <row r="425" spans="1:45">
      <c r="B425" s="34"/>
      <c r="C425" s="19"/>
      <c r="D425" s="29"/>
      <c r="AS425" s="69"/>
    </row>
    <row r="426" spans="1:45" ht="15">
      <c r="B426" s="37" t="s">
        <v>359</v>
      </c>
      <c r="AS426" s="30" t="s">
        <v>182</v>
      </c>
    </row>
    <row r="427" spans="1:45" ht="15">
      <c r="A427" s="27" t="s">
        <v>51</v>
      </c>
      <c r="B427" s="17" t="s">
        <v>115</v>
      </c>
      <c r="C427" s="14" t="s">
        <v>116</v>
      </c>
      <c r="D427" s="15" t="s">
        <v>153</v>
      </c>
      <c r="E427" s="16" t="s">
        <v>153</v>
      </c>
      <c r="F427" s="113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0">
        <v>1</v>
      </c>
    </row>
    <row r="428" spans="1:45">
      <c r="A428" s="33"/>
      <c r="B428" s="18" t="s">
        <v>154</v>
      </c>
      <c r="C428" s="7" t="s">
        <v>154</v>
      </c>
      <c r="D428" s="111" t="s">
        <v>172</v>
      </c>
      <c r="E428" s="112" t="s">
        <v>158</v>
      </c>
      <c r="F428" s="113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0" t="s">
        <v>1</v>
      </c>
    </row>
    <row r="429" spans="1:45">
      <c r="A429" s="33"/>
      <c r="B429" s="18"/>
      <c r="C429" s="7"/>
      <c r="D429" s="8" t="s">
        <v>196</v>
      </c>
      <c r="E429" s="9" t="s">
        <v>193</v>
      </c>
      <c r="F429" s="113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0">
        <v>3</v>
      </c>
    </row>
    <row r="430" spans="1:45">
      <c r="A430" s="33"/>
      <c r="B430" s="18"/>
      <c r="C430" s="7"/>
      <c r="D430" s="28" t="s">
        <v>197</v>
      </c>
      <c r="E430" s="28" t="s">
        <v>199</v>
      </c>
      <c r="F430" s="113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0">
        <v>3</v>
      </c>
    </row>
    <row r="431" spans="1:45">
      <c r="A431" s="33"/>
      <c r="B431" s="17">
        <v>1</v>
      </c>
      <c r="C431" s="13">
        <v>1</v>
      </c>
      <c r="D431" s="209">
        <v>0.62</v>
      </c>
      <c r="E431" s="209">
        <v>0.64</v>
      </c>
      <c r="F431" s="185"/>
      <c r="G431" s="186"/>
      <c r="H431" s="186"/>
      <c r="I431" s="186"/>
      <c r="J431" s="186"/>
      <c r="K431" s="186"/>
      <c r="L431" s="186"/>
      <c r="M431" s="186"/>
      <c r="N431" s="186"/>
      <c r="O431" s="186"/>
      <c r="P431" s="186"/>
      <c r="Q431" s="186"/>
      <c r="R431" s="186"/>
      <c r="S431" s="186"/>
      <c r="T431" s="186"/>
      <c r="U431" s="186"/>
      <c r="V431" s="186"/>
      <c r="W431" s="186"/>
      <c r="X431" s="186"/>
      <c r="Y431" s="186"/>
      <c r="Z431" s="186"/>
      <c r="AA431" s="186"/>
      <c r="AB431" s="186"/>
      <c r="AC431" s="186"/>
      <c r="AD431" s="186"/>
      <c r="AE431" s="186"/>
      <c r="AF431" s="186"/>
      <c r="AG431" s="186"/>
      <c r="AH431" s="186"/>
      <c r="AI431" s="186"/>
      <c r="AJ431" s="186"/>
      <c r="AK431" s="186"/>
      <c r="AL431" s="186"/>
      <c r="AM431" s="186"/>
      <c r="AN431" s="186"/>
      <c r="AO431" s="186"/>
      <c r="AP431" s="186"/>
      <c r="AQ431" s="186"/>
      <c r="AR431" s="186"/>
      <c r="AS431" s="210">
        <v>1</v>
      </c>
    </row>
    <row r="432" spans="1:45">
      <c r="A432" s="33"/>
      <c r="B432" s="18">
        <v>1</v>
      </c>
      <c r="C432" s="7">
        <v>2</v>
      </c>
      <c r="D432" s="211">
        <v>0.64</v>
      </c>
      <c r="E432" s="211">
        <v>0.64</v>
      </c>
      <c r="F432" s="185"/>
      <c r="G432" s="186"/>
      <c r="H432" s="186"/>
      <c r="I432" s="186"/>
      <c r="J432" s="186"/>
      <c r="K432" s="186"/>
      <c r="L432" s="186"/>
      <c r="M432" s="186"/>
      <c r="N432" s="186"/>
      <c r="O432" s="186"/>
      <c r="P432" s="186"/>
      <c r="Q432" s="186"/>
      <c r="R432" s="186"/>
      <c r="S432" s="186"/>
      <c r="T432" s="186"/>
      <c r="U432" s="186"/>
      <c r="V432" s="186"/>
      <c r="W432" s="186"/>
      <c r="X432" s="186"/>
      <c r="Y432" s="186"/>
      <c r="Z432" s="186"/>
      <c r="AA432" s="186"/>
      <c r="AB432" s="186"/>
      <c r="AC432" s="186"/>
      <c r="AD432" s="186"/>
      <c r="AE432" s="186"/>
      <c r="AF432" s="186"/>
      <c r="AG432" s="186"/>
      <c r="AH432" s="186"/>
      <c r="AI432" s="186"/>
      <c r="AJ432" s="186"/>
      <c r="AK432" s="186"/>
      <c r="AL432" s="186"/>
      <c r="AM432" s="186"/>
      <c r="AN432" s="186"/>
      <c r="AO432" s="186"/>
      <c r="AP432" s="186"/>
      <c r="AQ432" s="186"/>
      <c r="AR432" s="186"/>
      <c r="AS432" s="210">
        <v>5</v>
      </c>
    </row>
    <row r="433" spans="1:45">
      <c r="A433" s="33"/>
      <c r="B433" s="18">
        <v>1</v>
      </c>
      <c r="C433" s="7">
        <v>3</v>
      </c>
      <c r="D433" s="211">
        <v>0.63</v>
      </c>
      <c r="E433" s="211">
        <v>0.62</v>
      </c>
      <c r="F433" s="185"/>
      <c r="G433" s="186"/>
      <c r="H433" s="186"/>
      <c r="I433" s="186"/>
      <c r="J433" s="186"/>
      <c r="K433" s="186"/>
      <c r="L433" s="186"/>
      <c r="M433" s="186"/>
      <c r="N433" s="186"/>
      <c r="O433" s="186"/>
      <c r="P433" s="186"/>
      <c r="Q433" s="186"/>
      <c r="R433" s="186"/>
      <c r="S433" s="186"/>
      <c r="T433" s="186"/>
      <c r="U433" s="186"/>
      <c r="V433" s="186"/>
      <c r="W433" s="186"/>
      <c r="X433" s="186"/>
      <c r="Y433" s="186"/>
      <c r="Z433" s="186"/>
      <c r="AA433" s="186"/>
      <c r="AB433" s="186"/>
      <c r="AC433" s="186"/>
      <c r="AD433" s="186"/>
      <c r="AE433" s="186"/>
      <c r="AF433" s="186"/>
      <c r="AG433" s="186"/>
      <c r="AH433" s="186"/>
      <c r="AI433" s="186"/>
      <c r="AJ433" s="186"/>
      <c r="AK433" s="186"/>
      <c r="AL433" s="186"/>
      <c r="AM433" s="186"/>
      <c r="AN433" s="186"/>
      <c r="AO433" s="186"/>
      <c r="AP433" s="186"/>
      <c r="AQ433" s="186"/>
      <c r="AR433" s="186"/>
      <c r="AS433" s="210">
        <v>16</v>
      </c>
    </row>
    <row r="434" spans="1:45">
      <c r="A434" s="33"/>
      <c r="B434" s="18">
        <v>1</v>
      </c>
      <c r="C434" s="7">
        <v>4</v>
      </c>
      <c r="D434" s="211">
        <v>0.64</v>
      </c>
      <c r="E434" s="211">
        <v>0.64</v>
      </c>
      <c r="F434" s="185"/>
      <c r="G434" s="186"/>
      <c r="H434" s="186"/>
      <c r="I434" s="186"/>
      <c r="J434" s="186"/>
      <c r="K434" s="186"/>
      <c r="L434" s="186"/>
      <c r="M434" s="186"/>
      <c r="N434" s="186"/>
      <c r="O434" s="186"/>
      <c r="P434" s="186"/>
      <c r="Q434" s="186"/>
      <c r="R434" s="186"/>
      <c r="S434" s="186"/>
      <c r="T434" s="186"/>
      <c r="U434" s="186"/>
      <c r="V434" s="186"/>
      <c r="W434" s="186"/>
      <c r="X434" s="186"/>
      <c r="Y434" s="186"/>
      <c r="Z434" s="186"/>
      <c r="AA434" s="186"/>
      <c r="AB434" s="186"/>
      <c r="AC434" s="186"/>
      <c r="AD434" s="186"/>
      <c r="AE434" s="186"/>
      <c r="AF434" s="186"/>
      <c r="AG434" s="186"/>
      <c r="AH434" s="186"/>
      <c r="AI434" s="186"/>
      <c r="AJ434" s="186"/>
      <c r="AK434" s="186"/>
      <c r="AL434" s="186"/>
      <c r="AM434" s="186"/>
      <c r="AN434" s="186"/>
      <c r="AO434" s="186"/>
      <c r="AP434" s="186"/>
      <c r="AQ434" s="186"/>
      <c r="AR434" s="186"/>
      <c r="AS434" s="210">
        <v>0.629</v>
      </c>
    </row>
    <row r="435" spans="1:45">
      <c r="A435" s="33"/>
      <c r="B435" s="18">
        <v>1</v>
      </c>
      <c r="C435" s="7">
        <v>5</v>
      </c>
      <c r="D435" s="211">
        <v>0.61</v>
      </c>
      <c r="E435" s="211">
        <v>0.61</v>
      </c>
      <c r="F435" s="185"/>
      <c r="G435" s="186"/>
      <c r="H435" s="186"/>
      <c r="I435" s="186"/>
      <c r="J435" s="186"/>
      <c r="K435" s="186"/>
      <c r="L435" s="186"/>
      <c r="M435" s="186"/>
      <c r="N435" s="186"/>
      <c r="O435" s="186"/>
      <c r="P435" s="186"/>
      <c r="Q435" s="186"/>
      <c r="R435" s="186"/>
      <c r="S435" s="186"/>
      <c r="T435" s="186"/>
      <c r="U435" s="186"/>
      <c r="V435" s="186"/>
      <c r="W435" s="186"/>
      <c r="X435" s="186"/>
      <c r="Y435" s="186"/>
      <c r="Z435" s="186"/>
      <c r="AA435" s="186"/>
      <c r="AB435" s="186"/>
      <c r="AC435" s="186"/>
      <c r="AD435" s="186"/>
      <c r="AE435" s="186"/>
      <c r="AF435" s="186"/>
      <c r="AG435" s="186"/>
      <c r="AH435" s="186"/>
      <c r="AI435" s="186"/>
      <c r="AJ435" s="186"/>
      <c r="AK435" s="186"/>
      <c r="AL435" s="186"/>
      <c r="AM435" s="186"/>
      <c r="AN435" s="186"/>
      <c r="AO435" s="186"/>
      <c r="AP435" s="186"/>
      <c r="AQ435" s="186"/>
      <c r="AR435" s="186"/>
      <c r="AS435" s="210">
        <v>32</v>
      </c>
    </row>
    <row r="436" spans="1:45">
      <c r="A436" s="33"/>
      <c r="B436" s="19" t="s">
        <v>161</v>
      </c>
      <c r="C436" s="11"/>
      <c r="D436" s="212">
        <v>0.628</v>
      </c>
      <c r="E436" s="212">
        <v>0.63</v>
      </c>
      <c r="F436" s="185"/>
      <c r="G436" s="186"/>
      <c r="H436" s="186"/>
      <c r="I436" s="186"/>
      <c r="J436" s="186"/>
      <c r="K436" s="186"/>
      <c r="L436" s="186"/>
      <c r="M436" s="186"/>
      <c r="N436" s="186"/>
      <c r="O436" s="186"/>
      <c r="P436" s="186"/>
      <c r="Q436" s="186"/>
      <c r="R436" s="186"/>
      <c r="S436" s="186"/>
      <c r="T436" s="186"/>
      <c r="U436" s="186"/>
      <c r="V436" s="186"/>
      <c r="W436" s="186"/>
      <c r="X436" s="186"/>
      <c r="Y436" s="186"/>
      <c r="Z436" s="186"/>
      <c r="AA436" s="186"/>
      <c r="AB436" s="186"/>
      <c r="AC436" s="186"/>
      <c r="AD436" s="186"/>
      <c r="AE436" s="186"/>
      <c r="AF436" s="186"/>
      <c r="AG436" s="186"/>
      <c r="AH436" s="186"/>
      <c r="AI436" s="186"/>
      <c r="AJ436" s="186"/>
      <c r="AK436" s="186"/>
      <c r="AL436" s="186"/>
      <c r="AM436" s="186"/>
      <c r="AN436" s="186"/>
      <c r="AO436" s="186"/>
      <c r="AP436" s="186"/>
      <c r="AQ436" s="186"/>
      <c r="AR436" s="186"/>
      <c r="AS436" s="70"/>
    </row>
    <row r="437" spans="1:45">
      <c r="A437" s="33"/>
      <c r="B437" s="2" t="s">
        <v>162</v>
      </c>
      <c r="C437" s="31"/>
      <c r="D437" s="24">
        <v>0.63</v>
      </c>
      <c r="E437" s="24">
        <v>0.64</v>
      </c>
      <c r="F437" s="185"/>
      <c r="G437" s="186"/>
      <c r="H437" s="186"/>
      <c r="I437" s="186"/>
      <c r="J437" s="186"/>
      <c r="K437" s="186"/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  <c r="Z437" s="186"/>
      <c r="AA437" s="186"/>
      <c r="AB437" s="186"/>
      <c r="AC437" s="186"/>
      <c r="AD437" s="186"/>
      <c r="AE437" s="186"/>
      <c r="AF437" s="186"/>
      <c r="AG437" s="186"/>
      <c r="AH437" s="186"/>
      <c r="AI437" s="186"/>
      <c r="AJ437" s="186"/>
      <c r="AK437" s="186"/>
      <c r="AL437" s="186"/>
      <c r="AM437" s="186"/>
      <c r="AN437" s="186"/>
      <c r="AO437" s="186"/>
      <c r="AP437" s="186"/>
      <c r="AQ437" s="186"/>
      <c r="AR437" s="186"/>
      <c r="AS437" s="70"/>
    </row>
    <row r="438" spans="1:45">
      <c r="A438" s="33"/>
      <c r="B438" s="2" t="s">
        <v>163</v>
      </c>
      <c r="C438" s="31"/>
      <c r="D438" s="24">
        <v>1.3038404810405309E-2</v>
      </c>
      <c r="E438" s="24">
        <v>1.4142135623730963E-2</v>
      </c>
      <c r="F438" s="185"/>
      <c r="G438" s="186"/>
      <c r="H438" s="186"/>
      <c r="I438" s="186"/>
      <c r="J438" s="186"/>
      <c r="K438" s="186"/>
      <c r="L438" s="186"/>
      <c r="M438" s="186"/>
      <c r="N438" s="186"/>
      <c r="O438" s="186"/>
      <c r="P438" s="186"/>
      <c r="Q438" s="186"/>
      <c r="R438" s="186"/>
      <c r="S438" s="186"/>
      <c r="T438" s="186"/>
      <c r="U438" s="186"/>
      <c r="V438" s="186"/>
      <c r="W438" s="186"/>
      <c r="X438" s="186"/>
      <c r="Y438" s="186"/>
      <c r="Z438" s="186"/>
      <c r="AA438" s="186"/>
      <c r="AB438" s="186"/>
      <c r="AC438" s="186"/>
      <c r="AD438" s="186"/>
      <c r="AE438" s="186"/>
      <c r="AF438" s="186"/>
      <c r="AG438" s="186"/>
      <c r="AH438" s="186"/>
      <c r="AI438" s="186"/>
      <c r="AJ438" s="186"/>
      <c r="AK438" s="186"/>
      <c r="AL438" s="186"/>
      <c r="AM438" s="186"/>
      <c r="AN438" s="186"/>
      <c r="AO438" s="186"/>
      <c r="AP438" s="186"/>
      <c r="AQ438" s="186"/>
      <c r="AR438" s="186"/>
      <c r="AS438" s="70"/>
    </row>
    <row r="439" spans="1:45">
      <c r="A439" s="33"/>
      <c r="B439" s="2" t="s">
        <v>83</v>
      </c>
      <c r="C439" s="31"/>
      <c r="D439" s="12">
        <v>2.0761791099371509E-2</v>
      </c>
      <c r="E439" s="12">
        <v>2.244783432338248E-2</v>
      </c>
      <c r="F439" s="113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69"/>
    </row>
    <row r="440" spans="1:45">
      <c r="A440" s="33"/>
      <c r="B440" s="2" t="s">
        <v>164</v>
      </c>
      <c r="C440" s="31"/>
      <c r="D440" s="12">
        <v>-1.5898251192368873E-3</v>
      </c>
      <c r="E440" s="12">
        <v>1.5898251192367763E-3</v>
      </c>
      <c r="F440" s="113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69"/>
    </row>
    <row r="441" spans="1:45">
      <c r="A441" s="33"/>
      <c r="B441" s="54" t="s">
        <v>165</v>
      </c>
      <c r="C441" s="55"/>
      <c r="D441" s="53">
        <v>0.67</v>
      </c>
      <c r="E441" s="53">
        <v>0.67</v>
      </c>
      <c r="F441" s="113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69"/>
    </row>
    <row r="442" spans="1:45">
      <c r="B442" s="34"/>
      <c r="C442" s="19"/>
      <c r="D442" s="29"/>
      <c r="E442" s="29"/>
      <c r="AS442" s="69"/>
    </row>
    <row r="443" spans="1:45" ht="15">
      <c r="B443" s="37" t="s">
        <v>360</v>
      </c>
      <c r="AS443" s="30" t="s">
        <v>182</v>
      </c>
    </row>
    <row r="444" spans="1:45" ht="15">
      <c r="A444" s="27" t="s">
        <v>16</v>
      </c>
      <c r="B444" s="17" t="s">
        <v>115</v>
      </c>
      <c r="C444" s="14" t="s">
        <v>116</v>
      </c>
      <c r="D444" s="15" t="s">
        <v>153</v>
      </c>
      <c r="E444" s="16" t="s">
        <v>153</v>
      </c>
      <c r="F444" s="113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0">
        <v>1</v>
      </c>
    </row>
    <row r="445" spans="1:45">
      <c r="A445" s="33"/>
      <c r="B445" s="18" t="s">
        <v>154</v>
      </c>
      <c r="C445" s="7" t="s">
        <v>154</v>
      </c>
      <c r="D445" s="111" t="s">
        <v>172</v>
      </c>
      <c r="E445" s="112" t="s">
        <v>158</v>
      </c>
      <c r="F445" s="113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0" t="s">
        <v>3</v>
      </c>
    </row>
    <row r="446" spans="1:45">
      <c r="A446" s="33"/>
      <c r="B446" s="18"/>
      <c r="C446" s="7"/>
      <c r="D446" s="8" t="s">
        <v>196</v>
      </c>
      <c r="E446" s="9" t="s">
        <v>194</v>
      </c>
      <c r="F446" s="113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0">
        <v>1</v>
      </c>
    </row>
    <row r="447" spans="1:45">
      <c r="A447" s="33"/>
      <c r="B447" s="18"/>
      <c r="C447" s="7"/>
      <c r="D447" s="28" t="s">
        <v>197</v>
      </c>
      <c r="E447" s="28" t="s">
        <v>199</v>
      </c>
      <c r="F447" s="113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0">
        <v>1</v>
      </c>
    </row>
    <row r="448" spans="1:45">
      <c r="A448" s="33"/>
      <c r="B448" s="17">
        <v>1</v>
      </c>
      <c r="C448" s="13">
        <v>1</v>
      </c>
      <c r="D448" s="171">
        <v>23.5</v>
      </c>
      <c r="E448" s="171">
        <v>16.7</v>
      </c>
      <c r="F448" s="174"/>
      <c r="G448" s="175"/>
      <c r="H448" s="175"/>
      <c r="I448" s="175"/>
      <c r="J448" s="175"/>
      <c r="K448" s="175"/>
      <c r="L448" s="175"/>
      <c r="M448" s="175"/>
      <c r="N448" s="175"/>
      <c r="O448" s="175"/>
      <c r="P448" s="175"/>
      <c r="Q448" s="175"/>
      <c r="R448" s="175"/>
      <c r="S448" s="175"/>
      <c r="T448" s="175"/>
      <c r="U448" s="175"/>
      <c r="V448" s="175"/>
      <c r="W448" s="175"/>
      <c r="X448" s="175"/>
      <c r="Y448" s="175"/>
      <c r="Z448" s="175"/>
      <c r="AA448" s="175"/>
      <c r="AB448" s="175"/>
      <c r="AC448" s="175"/>
      <c r="AD448" s="175"/>
      <c r="AE448" s="175"/>
      <c r="AF448" s="175"/>
      <c r="AG448" s="175"/>
      <c r="AH448" s="175"/>
      <c r="AI448" s="175"/>
      <c r="AJ448" s="175"/>
      <c r="AK448" s="175"/>
      <c r="AL448" s="175"/>
      <c r="AM448" s="175"/>
      <c r="AN448" s="175"/>
      <c r="AO448" s="175"/>
      <c r="AP448" s="175"/>
      <c r="AQ448" s="175"/>
      <c r="AR448" s="175"/>
      <c r="AS448" s="176">
        <v>1</v>
      </c>
    </row>
    <row r="449" spans="1:45">
      <c r="A449" s="33"/>
      <c r="B449" s="18">
        <v>1</v>
      </c>
      <c r="C449" s="7">
        <v>2</v>
      </c>
      <c r="D449" s="177">
        <v>23.3</v>
      </c>
      <c r="E449" s="177">
        <v>14.2</v>
      </c>
      <c r="F449" s="174"/>
      <c r="G449" s="175"/>
      <c r="H449" s="175"/>
      <c r="I449" s="175"/>
      <c r="J449" s="175"/>
      <c r="K449" s="175"/>
      <c r="L449" s="175"/>
      <c r="M449" s="175"/>
      <c r="N449" s="175"/>
      <c r="O449" s="175"/>
      <c r="P449" s="175"/>
      <c r="Q449" s="175"/>
      <c r="R449" s="175"/>
      <c r="S449" s="175"/>
      <c r="T449" s="175"/>
      <c r="U449" s="175"/>
      <c r="V449" s="175"/>
      <c r="W449" s="175"/>
      <c r="X449" s="175"/>
      <c r="Y449" s="175"/>
      <c r="Z449" s="175"/>
      <c r="AA449" s="175"/>
      <c r="AB449" s="175"/>
      <c r="AC449" s="175"/>
      <c r="AD449" s="175"/>
      <c r="AE449" s="175"/>
      <c r="AF449" s="175"/>
      <c r="AG449" s="175"/>
      <c r="AH449" s="175"/>
      <c r="AI449" s="175"/>
      <c r="AJ449" s="175"/>
      <c r="AK449" s="175"/>
      <c r="AL449" s="175"/>
      <c r="AM449" s="175"/>
      <c r="AN449" s="175"/>
      <c r="AO449" s="175"/>
      <c r="AP449" s="175"/>
      <c r="AQ449" s="175"/>
      <c r="AR449" s="175"/>
      <c r="AS449" s="176">
        <v>8</v>
      </c>
    </row>
    <row r="450" spans="1:45">
      <c r="A450" s="33"/>
      <c r="B450" s="18">
        <v>1</v>
      </c>
      <c r="C450" s="7">
        <v>3</v>
      </c>
      <c r="D450" s="177">
        <v>22.8</v>
      </c>
      <c r="E450" s="177">
        <v>17.899999999999999</v>
      </c>
      <c r="F450" s="174"/>
      <c r="G450" s="175"/>
      <c r="H450" s="175"/>
      <c r="I450" s="175"/>
      <c r="J450" s="175"/>
      <c r="K450" s="175"/>
      <c r="L450" s="175"/>
      <c r="M450" s="175"/>
      <c r="N450" s="175"/>
      <c r="O450" s="175"/>
      <c r="P450" s="175"/>
      <c r="Q450" s="175"/>
      <c r="R450" s="175"/>
      <c r="S450" s="175"/>
      <c r="T450" s="175"/>
      <c r="U450" s="175"/>
      <c r="V450" s="175"/>
      <c r="W450" s="175"/>
      <c r="X450" s="175"/>
      <c r="Y450" s="175"/>
      <c r="Z450" s="175"/>
      <c r="AA450" s="175"/>
      <c r="AB450" s="175"/>
      <c r="AC450" s="175"/>
      <c r="AD450" s="175"/>
      <c r="AE450" s="175"/>
      <c r="AF450" s="175"/>
      <c r="AG450" s="175"/>
      <c r="AH450" s="175"/>
      <c r="AI450" s="175"/>
      <c r="AJ450" s="175"/>
      <c r="AK450" s="175"/>
      <c r="AL450" s="175"/>
      <c r="AM450" s="175"/>
      <c r="AN450" s="175"/>
      <c r="AO450" s="175"/>
      <c r="AP450" s="175"/>
      <c r="AQ450" s="175"/>
      <c r="AR450" s="175"/>
      <c r="AS450" s="176">
        <v>16</v>
      </c>
    </row>
    <row r="451" spans="1:45">
      <c r="A451" s="33"/>
      <c r="B451" s="18">
        <v>1</v>
      </c>
      <c r="C451" s="7">
        <v>4</v>
      </c>
      <c r="D451" s="177">
        <v>22.3</v>
      </c>
      <c r="E451" s="177">
        <v>17.3</v>
      </c>
      <c r="F451" s="174"/>
      <c r="G451" s="175"/>
      <c r="H451" s="175"/>
      <c r="I451" s="175"/>
      <c r="J451" s="175"/>
      <c r="K451" s="175"/>
      <c r="L451" s="175"/>
      <c r="M451" s="175"/>
      <c r="N451" s="175"/>
      <c r="O451" s="175"/>
      <c r="P451" s="175"/>
      <c r="Q451" s="175"/>
      <c r="R451" s="175"/>
      <c r="S451" s="175"/>
      <c r="T451" s="175"/>
      <c r="U451" s="175"/>
      <c r="V451" s="175"/>
      <c r="W451" s="175"/>
      <c r="X451" s="175"/>
      <c r="Y451" s="175"/>
      <c r="Z451" s="175"/>
      <c r="AA451" s="175"/>
      <c r="AB451" s="175"/>
      <c r="AC451" s="175"/>
      <c r="AD451" s="175"/>
      <c r="AE451" s="175"/>
      <c r="AF451" s="175"/>
      <c r="AG451" s="175"/>
      <c r="AH451" s="175"/>
      <c r="AI451" s="175"/>
      <c r="AJ451" s="175"/>
      <c r="AK451" s="175"/>
      <c r="AL451" s="175"/>
      <c r="AM451" s="175"/>
      <c r="AN451" s="175"/>
      <c r="AO451" s="175"/>
      <c r="AP451" s="175"/>
      <c r="AQ451" s="175"/>
      <c r="AR451" s="175"/>
      <c r="AS451" s="176">
        <v>19.88</v>
      </c>
    </row>
    <row r="452" spans="1:45">
      <c r="A452" s="33"/>
      <c r="B452" s="18">
        <v>1</v>
      </c>
      <c r="C452" s="7">
        <v>5</v>
      </c>
      <c r="D452" s="177">
        <v>22.7</v>
      </c>
      <c r="E452" s="177">
        <v>18.100000000000001</v>
      </c>
      <c r="F452" s="174"/>
      <c r="G452" s="175"/>
      <c r="H452" s="175"/>
      <c r="I452" s="175"/>
      <c r="J452" s="175"/>
      <c r="K452" s="175"/>
      <c r="L452" s="175"/>
      <c r="M452" s="175"/>
      <c r="N452" s="175"/>
      <c r="O452" s="175"/>
      <c r="P452" s="175"/>
      <c r="Q452" s="175"/>
      <c r="R452" s="175"/>
      <c r="S452" s="175"/>
      <c r="T452" s="175"/>
      <c r="U452" s="175"/>
      <c r="V452" s="175"/>
      <c r="W452" s="175"/>
      <c r="X452" s="175"/>
      <c r="Y452" s="175"/>
      <c r="Z452" s="175"/>
      <c r="AA452" s="175"/>
      <c r="AB452" s="175"/>
      <c r="AC452" s="175"/>
      <c r="AD452" s="175"/>
      <c r="AE452" s="175"/>
      <c r="AF452" s="175"/>
      <c r="AG452" s="175"/>
      <c r="AH452" s="175"/>
      <c r="AI452" s="175"/>
      <c r="AJ452" s="175"/>
      <c r="AK452" s="175"/>
      <c r="AL452" s="175"/>
      <c r="AM452" s="175"/>
      <c r="AN452" s="175"/>
      <c r="AO452" s="175"/>
      <c r="AP452" s="175"/>
      <c r="AQ452" s="175"/>
      <c r="AR452" s="175"/>
      <c r="AS452" s="176">
        <v>33</v>
      </c>
    </row>
    <row r="453" spans="1:45">
      <c r="A453" s="33"/>
      <c r="B453" s="19" t="s">
        <v>161</v>
      </c>
      <c r="C453" s="11"/>
      <c r="D453" s="182">
        <v>22.919999999999998</v>
      </c>
      <c r="E453" s="182">
        <v>16.839999999999996</v>
      </c>
      <c r="F453" s="174"/>
      <c r="G453" s="175"/>
      <c r="H453" s="175"/>
      <c r="I453" s="175"/>
      <c r="J453" s="175"/>
      <c r="K453" s="175"/>
      <c r="L453" s="175"/>
      <c r="M453" s="175"/>
      <c r="N453" s="175"/>
      <c r="O453" s="175"/>
      <c r="P453" s="175"/>
      <c r="Q453" s="175"/>
      <c r="R453" s="175"/>
      <c r="S453" s="175"/>
      <c r="T453" s="175"/>
      <c r="U453" s="175"/>
      <c r="V453" s="175"/>
      <c r="W453" s="175"/>
      <c r="X453" s="175"/>
      <c r="Y453" s="175"/>
      <c r="Z453" s="175"/>
      <c r="AA453" s="175"/>
      <c r="AB453" s="175"/>
      <c r="AC453" s="175"/>
      <c r="AD453" s="175"/>
      <c r="AE453" s="175"/>
      <c r="AF453" s="175"/>
      <c r="AG453" s="175"/>
      <c r="AH453" s="175"/>
      <c r="AI453" s="175"/>
      <c r="AJ453" s="175"/>
      <c r="AK453" s="175"/>
      <c r="AL453" s="175"/>
      <c r="AM453" s="175"/>
      <c r="AN453" s="175"/>
      <c r="AO453" s="175"/>
      <c r="AP453" s="175"/>
      <c r="AQ453" s="175"/>
      <c r="AR453" s="175"/>
      <c r="AS453" s="183"/>
    </row>
    <row r="454" spans="1:45">
      <c r="A454" s="33"/>
      <c r="B454" s="2" t="s">
        <v>162</v>
      </c>
      <c r="C454" s="31"/>
      <c r="D454" s="184">
        <v>22.8</v>
      </c>
      <c r="E454" s="184">
        <v>17.3</v>
      </c>
      <c r="F454" s="174"/>
      <c r="G454" s="175"/>
      <c r="H454" s="175"/>
      <c r="I454" s="175"/>
      <c r="J454" s="175"/>
      <c r="K454" s="175"/>
      <c r="L454" s="175"/>
      <c r="M454" s="175"/>
      <c r="N454" s="175"/>
      <c r="O454" s="175"/>
      <c r="P454" s="175"/>
      <c r="Q454" s="175"/>
      <c r="R454" s="175"/>
      <c r="S454" s="175"/>
      <c r="T454" s="175"/>
      <c r="U454" s="175"/>
      <c r="V454" s="175"/>
      <c r="W454" s="175"/>
      <c r="X454" s="175"/>
      <c r="Y454" s="175"/>
      <c r="Z454" s="175"/>
      <c r="AA454" s="175"/>
      <c r="AB454" s="175"/>
      <c r="AC454" s="175"/>
      <c r="AD454" s="175"/>
      <c r="AE454" s="175"/>
      <c r="AF454" s="175"/>
      <c r="AG454" s="175"/>
      <c r="AH454" s="175"/>
      <c r="AI454" s="175"/>
      <c r="AJ454" s="175"/>
      <c r="AK454" s="175"/>
      <c r="AL454" s="175"/>
      <c r="AM454" s="175"/>
      <c r="AN454" s="175"/>
      <c r="AO454" s="175"/>
      <c r="AP454" s="175"/>
      <c r="AQ454" s="175"/>
      <c r="AR454" s="175"/>
      <c r="AS454" s="183"/>
    </row>
    <row r="455" spans="1:45">
      <c r="A455" s="33"/>
      <c r="B455" s="2" t="s">
        <v>163</v>
      </c>
      <c r="C455" s="31"/>
      <c r="D455" s="184">
        <v>0.48166378315169178</v>
      </c>
      <c r="E455" s="184">
        <v>1.5741664460913913</v>
      </c>
      <c r="F455" s="174"/>
      <c r="G455" s="175"/>
      <c r="H455" s="175"/>
      <c r="I455" s="175"/>
      <c r="J455" s="175"/>
      <c r="K455" s="175"/>
      <c r="L455" s="175"/>
      <c r="M455" s="175"/>
      <c r="N455" s="175"/>
      <c r="O455" s="175"/>
      <c r="P455" s="175"/>
      <c r="Q455" s="175"/>
      <c r="R455" s="175"/>
      <c r="S455" s="175"/>
      <c r="T455" s="175"/>
      <c r="U455" s="175"/>
      <c r="V455" s="175"/>
      <c r="W455" s="175"/>
      <c r="X455" s="175"/>
      <c r="Y455" s="175"/>
      <c r="Z455" s="175"/>
      <c r="AA455" s="175"/>
      <c r="AB455" s="175"/>
      <c r="AC455" s="175"/>
      <c r="AD455" s="175"/>
      <c r="AE455" s="175"/>
      <c r="AF455" s="175"/>
      <c r="AG455" s="175"/>
      <c r="AH455" s="175"/>
      <c r="AI455" s="175"/>
      <c r="AJ455" s="175"/>
      <c r="AK455" s="175"/>
      <c r="AL455" s="175"/>
      <c r="AM455" s="175"/>
      <c r="AN455" s="175"/>
      <c r="AO455" s="175"/>
      <c r="AP455" s="175"/>
      <c r="AQ455" s="175"/>
      <c r="AR455" s="175"/>
      <c r="AS455" s="183"/>
    </row>
    <row r="456" spans="1:45">
      <c r="A456" s="33"/>
      <c r="B456" s="2" t="s">
        <v>83</v>
      </c>
      <c r="C456" s="31"/>
      <c r="D456" s="12">
        <v>2.1014999264908019E-2</v>
      </c>
      <c r="E456" s="12">
        <v>9.3477817463859358E-2</v>
      </c>
      <c r="F456" s="113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69"/>
    </row>
    <row r="457" spans="1:45">
      <c r="A457" s="33"/>
      <c r="B457" s="2" t="s">
        <v>164</v>
      </c>
      <c r="C457" s="31"/>
      <c r="D457" s="12">
        <v>0.15291750503018098</v>
      </c>
      <c r="E457" s="12">
        <v>-0.1529175050301812</v>
      </c>
      <c r="F457" s="113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69"/>
    </row>
    <row r="458" spans="1:45">
      <c r="A458" s="33"/>
      <c r="B458" s="54" t="s">
        <v>165</v>
      </c>
      <c r="C458" s="55"/>
      <c r="D458" s="53">
        <v>0.67</v>
      </c>
      <c r="E458" s="53">
        <v>0.67</v>
      </c>
      <c r="F458" s="113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69"/>
    </row>
    <row r="459" spans="1:45">
      <c r="B459" s="34"/>
      <c r="C459" s="19"/>
      <c r="D459" s="29"/>
      <c r="E459" s="29"/>
      <c r="AS459" s="69"/>
    </row>
    <row r="460" spans="1:45" ht="15">
      <c r="B460" s="37" t="s">
        <v>361</v>
      </c>
      <c r="AS460" s="30" t="s">
        <v>182</v>
      </c>
    </row>
    <row r="461" spans="1:45" ht="15">
      <c r="A461" s="27" t="s">
        <v>19</v>
      </c>
      <c r="B461" s="17" t="s">
        <v>115</v>
      </c>
      <c r="C461" s="14" t="s">
        <v>116</v>
      </c>
      <c r="D461" s="15" t="s">
        <v>153</v>
      </c>
      <c r="E461" s="11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0">
        <v>1</v>
      </c>
    </row>
    <row r="462" spans="1:45">
      <c r="A462" s="33"/>
      <c r="B462" s="18" t="s">
        <v>154</v>
      </c>
      <c r="C462" s="7" t="s">
        <v>154</v>
      </c>
      <c r="D462" s="111" t="s">
        <v>158</v>
      </c>
      <c r="E462" s="11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0" t="s">
        <v>3</v>
      </c>
    </row>
    <row r="463" spans="1:45">
      <c r="A463" s="33"/>
      <c r="B463" s="18"/>
      <c r="C463" s="7"/>
      <c r="D463" s="8" t="s">
        <v>194</v>
      </c>
      <c r="E463" s="11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0">
        <v>1</v>
      </c>
    </row>
    <row r="464" spans="1:45">
      <c r="A464" s="33"/>
      <c r="B464" s="18"/>
      <c r="C464" s="7"/>
      <c r="D464" s="28" t="s">
        <v>199</v>
      </c>
      <c r="E464" s="11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0">
        <v>1</v>
      </c>
    </row>
    <row r="465" spans="1:45">
      <c r="A465" s="33"/>
      <c r="B465" s="17">
        <v>1</v>
      </c>
      <c r="C465" s="13">
        <v>1</v>
      </c>
      <c r="D465" s="171">
        <v>26.1</v>
      </c>
      <c r="E465" s="174"/>
      <c r="F465" s="175"/>
      <c r="G465" s="175"/>
      <c r="H465" s="175"/>
      <c r="I465" s="175"/>
      <c r="J465" s="175"/>
      <c r="K465" s="175"/>
      <c r="L465" s="175"/>
      <c r="M465" s="175"/>
      <c r="N465" s="175"/>
      <c r="O465" s="175"/>
      <c r="P465" s="175"/>
      <c r="Q465" s="175"/>
      <c r="R465" s="175"/>
      <c r="S465" s="175"/>
      <c r="T465" s="175"/>
      <c r="U465" s="175"/>
      <c r="V465" s="175"/>
      <c r="W465" s="175"/>
      <c r="X465" s="175"/>
      <c r="Y465" s="175"/>
      <c r="Z465" s="175"/>
      <c r="AA465" s="175"/>
      <c r="AB465" s="175"/>
      <c r="AC465" s="175"/>
      <c r="AD465" s="175"/>
      <c r="AE465" s="175"/>
      <c r="AF465" s="175"/>
      <c r="AG465" s="175"/>
      <c r="AH465" s="175"/>
      <c r="AI465" s="175"/>
      <c r="AJ465" s="175"/>
      <c r="AK465" s="175"/>
      <c r="AL465" s="175"/>
      <c r="AM465" s="175"/>
      <c r="AN465" s="175"/>
      <c r="AO465" s="175"/>
      <c r="AP465" s="175"/>
      <c r="AQ465" s="175"/>
      <c r="AR465" s="175"/>
      <c r="AS465" s="176">
        <v>1</v>
      </c>
    </row>
    <row r="466" spans="1:45">
      <c r="A466" s="33"/>
      <c r="B466" s="18">
        <v>1</v>
      </c>
      <c r="C466" s="7">
        <v>2</v>
      </c>
      <c r="D466" s="177">
        <v>24.3</v>
      </c>
      <c r="E466" s="174"/>
      <c r="F466" s="175"/>
      <c r="G466" s="175"/>
      <c r="H466" s="175"/>
      <c r="I466" s="175"/>
      <c r="J466" s="175"/>
      <c r="K466" s="175"/>
      <c r="L466" s="175"/>
      <c r="M466" s="175"/>
      <c r="N466" s="175"/>
      <c r="O466" s="175"/>
      <c r="P466" s="175"/>
      <c r="Q466" s="175"/>
      <c r="R466" s="175"/>
      <c r="S466" s="175"/>
      <c r="T466" s="175"/>
      <c r="U466" s="175"/>
      <c r="V466" s="175"/>
      <c r="W466" s="175"/>
      <c r="X466" s="175"/>
      <c r="Y466" s="175"/>
      <c r="Z466" s="175"/>
      <c r="AA466" s="175"/>
      <c r="AB466" s="175"/>
      <c r="AC466" s="175"/>
      <c r="AD466" s="175"/>
      <c r="AE466" s="175"/>
      <c r="AF466" s="175"/>
      <c r="AG466" s="175"/>
      <c r="AH466" s="175"/>
      <c r="AI466" s="175"/>
      <c r="AJ466" s="175"/>
      <c r="AK466" s="175"/>
      <c r="AL466" s="175"/>
      <c r="AM466" s="175"/>
      <c r="AN466" s="175"/>
      <c r="AO466" s="175"/>
      <c r="AP466" s="175"/>
      <c r="AQ466" s="175"/>
      <c r="AR466" s="175"/>
      <c r="AS466" s="176">
        <v>9</v>
      </c>
    </row>
    <row r="467" spans="1:45">
      <c r="A467" s="33"/>
      <c r="B467" s="18">
        <v>1</v>
      </c>
      <c r="C467" s="7">
        <v>3</v>
      </c>
      <c r="D467" s="177">
        <v>25.6</v>
      </c>
      <c r="E467" s="174"/>
      <c r="F467" s="175"/>
      <c r="G467" s="175"/>
      <c r="H467" s="175"/>
      <c r="I467" s="175"/>
      <c r="J467" s="175"/>
      <c r="K467" s="175"/>
      <c r="L467" s="175"/>
      <c r="M467" s="175"/>
      <c r="N467" s="175"/>
      <c r="O467" s="175"/>
      <c r="P467" s="175"/>
      <c r="Q467" s="175"/>
      <c r="R467" s="175"/>
      <c r="S467" s="175"/>
      <c r="T467" s="175"/>
      <c r="U467" s="175"/>
      <c r="V467" s="175"/>
      <c r="W467" s="175"/>
      <c r="X467" s="175"/>
      <c r="Y467" s="175"/>
      <c r="Z467" s="175"/>
      <c r="AA467" s="175"/>
      <c r="AB467" s="175"/>
      <c r="AC467" s="175"/>
      <c r="AD467" s="175"/>
      <c r="AE467" s="175"/>
      <c r="AF467" s="175"/>
      <c r="AG467" s="175"/>
      <c r="AH467" s="175"/>
      <c r="AI467" s="175"/>
      <c r="AJ467" s="175"/>
      <c r="AK467" s="175"/>
      <c r="AL467" s="175"/>
      <c r="AM467" s="175"/>
      <c r="AN467" s="175"/>
      <c r="AO467" s="175"/>
      <c r="AP467" s="175"/>
      <c r="AQ467" s="175"/>
      <c r="AR467" s="175"/>
      <c r="AS467" s="176">
        <v>16</v>
      </c>
    </row>
    <row r="468" spans="1:45">
      <c r="A468" s="33"/>
      <c r="B468" s="18">
        <v>1</v>
      </c>
      <c r="C468" s="7">
        <v>4</v>
      </c>
      <c r="D468" s="177">
        <v>25.8</v>
      </c>
      <c r="E468" s="174"/>
      <c r="F468" s="175"/>
      <c r="G468" s="175"/>
      <c r="H468" s="175"/>
      <c r="I468" s="175"/>
      <c r="J468" s="175"/>
      <c r="K468" s="175"/>
      <c r="L468" s="175"/>
      <c r="M468" s="175"/>
      <c r="N468" s="175"/>
      <c r="O468" s="175"/>
      <c r="P468" s="175"/>
      <c r="Q468" s="175"/>
      <c r="R468" s="175"/>
      <c r="S468" s="175"/>
      <c r="T468" s="175"/>
      <c r="U468" s="175"/>
      <c r="V468" s="175"/>
      <c r="W468" s="175"/>
      <c r="X468" s="175"/>
      <c r="Y468" s="175"/>
      <c r="Z468" s="175"/>
      <c r="AA468" s="175"/>
      <c r="AB468" s="175"/>
      <c r="AC468" s="175"/>
      <c r="AD468" s="175"/>
      <c r="AE468" s="175"/>
      <c r="AF468" s="175"/>
      <c r="AG468" s="175"/>
      <c r="AH468" s="175"/>
      <c r="AI468" s="175"/>
      <c r="AJ468" s="175"/>
      <c r="AK468" s="175"/>
      <c r="AL468" s="175"/>
      <c r="AM468" s="175"/>
      <c r="AN468" s="175"/>
      <c r="AO468" s="175"/>
      <c r="AP468" s="175"/>
      <c r="AQ468" s="175"/>
      <c r="AR468" s="175"/>
      <c r="AS468" s="176">
        <v>25.56</v>
      </c>
    </row>
    <row r="469" spans="1:45">
      <c r="A469" s="33"/>
      <c r="B469" s="18">
        <v>1</v>
      </c>
      <c r="C469" s="7">
        <v>5</v>
      </c>
      <c r="D469" s="177">
        <v>26</v>
      </c>
      <c r="E469" s="174"/>
      <c r="F469" s="175"/>
      <c r="G469" s="175"/>
      <c r="H469" s="175"/>
      <c r="I469" s="175"/>
      <c r="J469" s="175"/>
      <c r="K469" s="175"/>
      <c r="L469" s="175"/>
      <c r="M469" s="175"/>
      <c r="N469" s="175"/>
      <c r="O469" s="175"/>
      <c r="P469" s="175"/>
      <c r="Q469" s="175"/>
      <c r="R469" s="175"/>
      <c r="S469" s="175"/>
      <c r="T469" s="175"/>
      <c r="U469" s="175"/>
      <c r="V469" s="175"/>
      <c r="W469" s="175"/>
      <c r="X469" s="175"/>
      <c r="Y469" s="175"/>
      <c r="Z469" s="175"/>
      <c r="AA469" s="175"/>
      <c r="AB469" s="175"/>
      <c r="AC469" s="175"/>
      <c r="AD469" s="175"/>
      <c r="AE469" s="175"/>
      <c r="AF469" s="175"/>
      <c r="AG469" s="175"/>
      <c r="AH469" s="175"/>
      <c r="AI469" s="175"/>
      <c r="AJ469" s="175"/>
      <c r="AK469" s="175"/>
      <c r="AL469" s="175"/>
      <c r="AM469" s="175"/>
      <c r="AN469" s="175"/>
      <c r="AO469" s="175"/>
      <c r="AP469" s="175"/>
      <c r="AQ469" s="175"/>
      <c r="AR469" s="175"/>
      <c r="AS469" s="176">
        <v>34</v>
      </c>
    </row>
    <row r="470" spans="1:45">
      <c r="A470" s="33"/>
      <c r="B470" s="19" t="s">
        <v>161</v>
      </c>
      <c r="C470" s="11"/>
      <c r="D470" s="182">
        <v>25.56</v>
      </c>
      <c r="E470" s="174"/>
      <c r="F470" s="175"/>
      <c r="G470" s="175"/>
      <c r="H470" s="175"/>
      <c r="I470" s="175"/>
      <c r="J470" s="175"/>
      <c r="K470" s="175"/>
      <c r="L470" s="175"/>
      <c r="M470" s="175"/>
      <c r="N470" s="175"/>
      <c r="O470" s="175"/>
      <c r="P470" s="175"/>
      <c r="Q470" s="175"/>
      <c r="R470" s="175"/>
      <c r="S470" s="175"/>
      <c r="T470" s="175"/>
      <c r="U470" s="175"/>
      <c r="V470" s="175"/>
      <c r="W470" s="175"/>
      <c r="X470" s="175"/>
      <c r="Y470" s="175"/>
      <c r="Z470" s="175"/>
      <c r="AA470" s="175"/>
      <c r="AB470" s="175"/>
      <c r="AC470" s="175"/>
      <c r="AD470" s="175"/>
      <c r="AE470" s="175"/>
      <c r="AF470" s="175"/>
      <c r="AG470" s="175"/>
      <c r="AH470" s="175"/>
      <c r="AI470" s="175"/>
      <c r="AJ470" s="175"/>
      <c r="AK470" s="175"/>
      <c r="AL470" s="175"/>
      <c r="AM470" s="175"/>
      <c r="AN470" s="175"/>
      <c r="AO470" s="175"/>
      <c r="AP470" s="175"/>
      <c r="AQ470" s="175"/>
      <c r="AR470" s="175"/>
      <c r="AS470" s="183"/>
    </row>
    <row r="471" spans="1:45">
      <c r="A471" s="33"/>
      <c r="B471" s="2" t="s">
        <v>162</v>
      </c>
      <c r="C471" s="31"/>
      <c r="D471" s="184">
        <v>25.8</v>
      </c>
      <c r="E471" s="174"/>
      <c r="F471" s="175"/>
      <c r="G471" s="175"/>
      <c r="H471" s="175"/>
      <c r="I471" s="175"/>
      <c r="J471" s="175"/>
      <c r="K471" s="175"/>
      <c r="L471" s="175"/>
      <c r="M471" s="175"/>
      <c r="N471" s="175"/>
      <c r="O471" s="175"/>
      <c r="P471" s="175"/>
      <c r="Q471" s="175"/>
      <c r="R471" s="175"/>
      <c r="S471" s="175"/>
      <c r="T471" s="175"/>
      <c r="U471" s="175"/>
      <c r="V471" s="175"/>
      <c r="W471" s="175"/>
      <c r="X471" s="175"/>
      <c r="Y471" s="175"/>
      <c r="Z471" s="175"/>
      <c r="AA471" s="175"/>
      <c r="AB471" s="175"/>
      <c r="AC471" s="175"/>
      <c r="AD471" s="175"/>
      <c r="AE471" s="175"/>
      <c r="AF471" s="175"/>
      <c r="AG471" s="175"/>
      <c r="AH471" s="175"/>
      <c r="AI471" s="175"/>
      <c r="AJ471" s="175"/>
      <c r="AK471" s="175"/>
      <c r="AL471" s="175"/>
      <c r="AM471" s="175"/>
      <c r="AN471" s="175"/>
      <c r="AO471" s="175"/>
      <c r="AP471" s="175"/>
      <c r="AQ471" s="175"/>
      <c r="AR471" s="175"/>
      <c r="AS471" s="183"/>
    </row>
    <row r="472" spans="1:45">
      <c r="A472" s="33"/>
      <c r="B472" s="2" t="s">
        <v>163</v>
      </c>
      <c r="C472" s="31"/>
      <c r="D472" s="184">
        <v>0.7300684899377593</v>
      </c>
      <c r="E472" s="174"/>
      <c r="F472" s="175"/>
      <c r="G472" s="175"/>
      <c r="H472" s="175"/>
      <c r="I472" s="175"/>
      <c r="J472" s="175"/>
      <c r="K472" s="175"/>
      <c r="L472" s="175"/>
      <c r="M472" s="175"/>
      <c r="N472" s="175"/>
      <c r="O472" s="175"/>
      <c r="P472" s="175"/>
      <c r="Q472" s="175"/>
      <c r="R472" s="175"/>
      <c r="S472" s="175"/>
      <c r="T472" s="175"/>
      <c r="U472" s="175"/>
      <c r="V472" s="175"/>
      <c r="W472" s="175"/>
      <c r="X472" s="175"/>
      <c r="Y472" s="175"/>
      <c r="Z472" s="175"/>
      <c r="AA472" s="175"/>
      <c r="AB472" s="175"/>
      <c r="AC472" s="175"/>
      <c r="AD472" s="175"/>
      <c r="AE472" s="175"/>
      <c r="AF472" s="175"/>
      <c r="AG472" s="175"/>
      <c r="AH472" s="175"/>
      <c r="AI472" s="175"/>
      <c r="AJ472" s="175"/>
      <c r="AK472" s="175"/>
      <c r="AL472" s="175"/>
      <c r="AM472" s="175"/>
      <c r="AN472" s="175"/>
      <c r="AO472" s="175"/>
      <c r="AP472" s="175"/>
      <c r="AQ472" s="175"/>
      <c r="AR472" s="175"/>
      <c r="AS472" s="183"/>
    </row>
    <row r="473" spans="1:45">
      <c r="A473" s="33"/>
      <c r="B473" s="2" t="s">
        <v>83</v>
      </c>
      <c r="C473" s="31"/>
      <c r="D473" s="12">
        <v>2.8562929966266016E-2</v>
      </c>
      <c r="E473" s="11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69"/>
    </row>
    <row r="474" spans="1:45">
      <c r="A474" s="33"/>
      <c r="B474" s="2" t="s">
        <v>164</v>
      </c>
      <c r="C474" s="31"/>
      <c r="D474" s="12">
        <v>0</v>
      </c>
      <c r="E474" s="11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69"/>
    </row>
    <row r="475" spans="1:45">
      <c r="A475" s="33"/>
      <c r="B475" s="54" t="s">
        <v>165</v>
      </c>
      <c r="C475" s="55"/>
      <c r="D475" s="53" t="s">
        <v>171</v>
      </c>
      <c r="E475" s="11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69"/>
    </row>
    <row r="476" spans="1:45">
      <c r="B476" s="34"/>
      <c r="C476" s="19"/>
      <c r="D476" s="29"/>
      <c r="AS476" s="69"/>
    </row>
    <row r="477" spans="1:45" ht="15">
      <c r="B477" s="37" t="s">
        <v>362</v>
      </c>
      <c r="AS477" s="30" t="s">
        <v>182</v>
      </c>
    </row>
    <row r="478" spans="1:45" ht="15">
      <c r="A478" s="27" t="s">
        <v>22</v>
      </c>
      <c r="B478" s="17" t="s">
        <v>115</v>
      </c>
      <c r="C478" s="14" t="s">
        <v>116</v>
      </c>
      <c r="D478" s="15" t="s">
        <v>153</v>
      </c>
      <c r="E478" s="11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0">
        <v>1</v>
      </c>
    </row>
    <row r="479" spans="1:45">
      <c r="A479" s="33"/>
      <c r="B479" s="18" t="s">
        <v>154</v>
      </c>
      <c r="C479" s="7" t="s">
        <v>154</v>
      </c>
      <c r="D479" s="111" t="s">
        <v>158</v>
      </c>
      <c r="E479" s="11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0" t="s">
        <v>78</v>
      </c>
    </row>
    <row r="480" spans="1:45">
      <c r="A480" s="33"/>
      <c r="B480" s="18"/>
      <c r="C480" s="7"/>
      <c r="D480" s="8" t="s">
        <v>194</v>
      </c>
      <c r="E480" s="11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0">
        <v>0</v>
      </c>
    </row>
    <row r="481" spans="1:45">
      <c r="A481" s="33"/>
      <c r="B481" s="18"/>
      <c r="C481" s="7"/>
      <c r="D481" s="28" t="s">
        <v>199</v>
      </c>
      <c r="E481" s="11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0">
        <v>0</v>
      </c>
    </row>
    <row r="482" spans="1:45">
      <c r="A482" s="33"/>
      <c r="B482" s="17">
        <v>1</v>
      </c>
      <c r="C482" s="13">
        <v>1</v>
      </c>
      <c r="D482" s="187">
        <v>100.00000000000001</v>
      </c>
      <c r="E482" s="190"/>
      <c r="F482" s="191"/>
      <c r="G482" s="191"/>
      <c r="H482" s="191"/>
      <c r="I482" s="191"/>
      <c r="J482" s="191"/>
      <c r="K482" s="191"/>
      <c r="L482" s="191"/>
      <c r="M482" s="191"/>
      <c r="N482" s="191"/>
      <c r="O482" s="191"/>
      <c r="P482" s="191"/>
      <c r="Q482" s="191"/>
      <c r="R482" s="191"/>
      <c r="S482" s="191"/>
      <c r="T482" s="191"/>
      <c r="U482" s="191"/>
      <c r="V482" s="191"/>
      <c r="W482" s="191"/>
      <c r="X482" s="191"/>
      <c r="Y482" s="191"/>
      <c r="Z482" s="191"/>
      <c r="AA482" s="191"/>
      <c r="AB482" s="191"/>
      <c r="AC482" s="191"/>
      <c r="AD482" s="191"/>
      <c r="AE482" s="191"/>
      <c r="AF482" s="191"/>
      <c r="AG482" s="191"/>
      <c r="AH482" s="191"/>
      <c r="AI482" s="191"/>
      <c r="AJ482" s="191"/>
      <c r="AK482" s="191"/>
      <c r="AL482" s="191"/>
      <c r="AM482" s="191"/>
      <c r="AN482" s="191"/>
      <c r="AO482" s="191"/>
      <c r="AP482" s="191"/>
      <c r="AQ482" s="191"/>
      <c r="AR482" s="191"/>
      <c r="AS482" s="192">
        <v>1</v>
      </c>
    </row>
    <row r="483" spans="1:45">
      <c r="A483" s="33"/>
      <c r="B483" s="18">
        <v>1</v>
      </c>
      <c r="C483" s="7">
        <v>2</v>
      </c>
      <c r="D483" s="193">
        <v>100.00000000000001</v>
      </c>
      <c r="E483" s="190"/>
      <c r="F483" s="191"/>
      <c r="G483" s="191"/>
      <c r="H483" s="191"/>
      <c r="I483" s="191"/>
      <c r="J483" s="191"/>
      <c r="K483" s="191"/>
      <c r="L483" s="191"/>
      <c r="M483" s="191"/>
      <c r="N483" s="191"/>
      <c r="O483" s="191"/>
      <c r="P483" s="191"/>
      <c r="Q483" s="191"/>
      <c r="R483" s="191"/>
      <c r="S483" s="191"/>
      <c r="T483" s="191"/>
      <c r="U483" s="191"/>
      <c r="V483" s="191"/>
      <c r="W483" s="191"/>
      <c r="X483" s="191"/>
      <c r="Y483" s="191"/>
      <c r="Z483" s="191"/>
      <c r="AA483" s="191"/>
      <c r="AB483" s="191"/>
      <c r="AC483" s="191"/>
      <c r="AD483" s="191"/>
      <c r="AE483" s="191"/>
      <c r="AF483" s="191"/>
      <c r="AG483" s="191"/>
      <c r="AH483" s="191"/>
      <c r="AI483" s="191"/>
      <c r="AJ483" s="191"/>
      <c r="AK483" s="191"/>
      <c r="AL483" s="191"/>
      <c r="AM483" s="191"/>
      <c r="AN483" s="191"/>
      <c r="AO483" s="191"/>
      <c r="AP483" s="191"/>
      <c r="AQ483" s="191"/>
      <c r="AR483" s="191"/>
      <c r="AS483" s="192">
        <v>10</v>
      </c>
    </row>
    <row r="484" spans="1:45">
      <c r="A484" s="33"/>
      <c r="B484" s="18">
        <v>1</v>
      </c>
      <c r="C484" s="7">
        <v>3</v>
      </c>
      <c r="D484" s="193">
        <v>100.00000000000001</v>
      </c>
      <c r="E484" s="190"/>
      <c r="F484" s="191"/>
      <c r="G484" s="191"/>
      <c r="H484" s="191"/>
      <c r="I484" s="191"/>
      <c r="J484" s="191"/>
      <c r="K484" s="191"/>
      <c r="L484" s="191"/>
      <c r="M484" s="191"/>
      <c r="N484" s="191"/>
      <c r="O484" s="191"/>
      <c r="P484" s="191"/>
      <c r="Q484" s="191"/>
      <c r="R484" s="191"/>
      <c r="S484" s="191"/>
      <c r="T484" s="191"/>
      <c r="U484" s="191"/>
      <c r="V484" s="191"/>
      <c r="W484" s="191"/>
      <c r="X484" s="191"/>
      <c r="Y484" s="191"/>
      <c r="Z484" s="191"/>
      <c r="AA484" s="191"/>
      <c r="AB484" s="191"/>
      <c r="AC484" s="191"/>
      <c r="AD484" s="191"/>
      <c r="AE484" s="191"/>
      <c r="AF484" s="191"/>
      <c r="AG484" s="191"/>
      <c r="AH484" s="191"/>
      <c r="AI484" s="191"/>
      <c r="AJ484" s="191"/>
      <c r="AK484" s="191"/>
      <c r="AL484" s="191"/>
      <c r="AM484" s="191"/>
      <c r="AN484" s="191"/>
      <c r="AO484" s="191"/>
      <c r="AP484" s="191"/>
      <c r="AQ484" s="191"/>
      <c r="AR484" s="191"/>
      <c r="AS484" s="192">
        <v>16</v>
      </c>
    </row>
    <row r="485" spans="1:45">
      <c r="A485" s="33"/>
      <c r="B485" s="18">
        <v>1</v>
      </c>
      <c r="C485" s="7">
        <v>4</v>
      </c>
      <c r="D485" s="193">
        <v>100.00000000000001</v>
      </c>
      <c r="E485" s="190"/>
      <c r="F485" s="191"/>
      <c r="G485" s="191"/>
      <c r="H485" s="191"/>
      <c r="I485" s="191"/>
      <c r="J485" s="191"/>
      <c r="K485" s="191"/>
      <c r="L485" s="191"/>
      <c r="M485" s="191"/>
      <c r="N485" s="191"/>
      <c r="O485" s="191"/>
      <c r="P485" s="191"/>
      <c r="Q485" s="191"/>
      <c r="R485" s="191"/>
      <c r="S485" s="191"/>
      <c r="T485" s="191"/>
      <c r="U485" s="191"/>
      <c r="V485" s="191"/>
      <c r="W485" s="191"/>
      <c r="X485" s="191"/>
      <c r="Y485" s="191"/>
      <c r="Z485" s="191"/>
      <c r="AA485" s="191"/>
      <c r="AB485" s="191"/>
      <c r="AC485" s="191"/>
      <c r="AD485" s="191"/>
      <c r="AE485" s="191"/>
      <c r="AF485" s="191"/>
      <c r="AG485" s="191"/>
      <c r="AH485" s="191"/>
      <c r="AI485" s="191"/>
      <c r="AJ485" s="191"/>
      <c r="AK485" s="191"/>
      <c r="AL485" s="191"/>
      <c r="AM485" s="191"/>
      <c r="AN485" s="191"/>
      <c r="AO485" s="191"/>
      <c r="AP485" s="191"/>
      <c r="AQ485" s="191"/>
      <c r="AR485" s="191"/>
      <c r="AS485" s="192">
        <v>100</v>
      </c>
    </row>
    <row r="486" spans="1:45">
      <c r="A486" s="33"/>
      <c r="B486" s="18">
        <v>1</v>
      </c>
      <c r="C486" s="7">
        <v>5</v>
      </c>
      <c r="D486" s="193">
        <v>100.00000000000001</v>
      </c>
      <c r="E486" s="190"/>
      <c r="F486" s="191"/>
      <c r="G486" s="191"/>
      <c r="H486" s="191"/>
      <c r="I486" s="191"/>
      <c r="J486" s="191"/>
      <c r="K486" s="191"/>
      <c r="L486" s="191"/>
      <c r="M486" s="191"/>
      <c r="N486" s="191"/>
      <c r="O486" s="191"/>
      <c r="P486" s="191"/>
      <c r="Q486" s="191"/>
      <c r="R486" s="191"/>
      <c r="S486" s="191"/>
      <c r="T486" s="191"/>
      <c r="U486" s="191"/>
      <c r="V486" s="191"/>
      <c r="W486" s="191"/>
      <c r="X486" s="191"/>
      <c r="Y486" s="191"/>
      <c r="Z486" s="191"/>
      <c r="AA486" s="191"/>
      <c r="AB486" s="191"/>
      <c r="AC486" s="191"/>
      <c r="AD486" s="191"/>
      <c r="AE486" s="191"/>
      <c r="AF486" s="191"/>
      <c r="AG486" s="191"/>
      <c r="AH486" s="191"/>
      <c r="AI486" s="191"/>
      <c r="AJ486" s="191"/>
      <c r="AK486" s="191"/>
      <c r="AL486" s="191"/>
      <c r="AM486" s="191"/>
      <c r="AN486" s="191"/>
      <c r="AO486" s="191"/>
      <c r="AP486" s="191"/>
      <c r="AQ486" s="191"/>
      <c r="AR486" s="191"/>
      <c r="AS486" s="192">
        <v>35</v>
      </c>
    </row>
    <row r="487" spans="1:45">
      <c r="A487" s="33"/>
      <c r="B487" s="19" t="s">
        <v>161</v>
      </c>
      <c r="C487" s="11"/>
      <c r="D487" s="198">
        <v>100.00000000000001</v>
      </c>
      <c r="E487" s="190"/>
      <c r="F487" s="191"/>
      <c r="G487" s="191"/>
      <c r="H487" s="191"/>
      <c r="I487" s="191"/>
      <c r="J487" s="191"/>
      <c r="K487" s="191"/>
      <c r="L487" s="191"/>
      <c r="M487" s="191"/>
      <c r="N487" s="191"/>
      <c r="O487" s="191"/>
      <c r="P487" s="191"/>
      <c r="Q487" s="191"/>
      <c r="R487" s="191"/>
      <c r="S487" s="191"/>
      <c r="T487" s="191"/>
      <c r="U487" s="191"/>
      <c r="V487" s="191"/>
      <c r="W487" s="191"/>
      <c r="X487" s="191"/>
      <c r="Y487" s="191"/>
      <c r="Z487" s="191"/>
      <c r="AA487" s="191"/>
      <c r="AB487" s="191"/>
      <c r="AC487" s="191"/>
      <c r="AD487" s="191"/>
      <c r="AE487" s="191"/>
      <c r="AF487" s="191"/>
      <c r="AG487" s="191"/>
      <c r="AH487" s="191"/>
      <c r="AI487" s="191"/>
      <c r="AJ487" s="191"/>
      <c r="AK487" s="191"/>
      <c r="AL487" s="191"/>
      <c r="AM487" s="191"/>
      <c r="AN487" s="191"/>
      <c r="AO487" s="191"/>
      <c r="AP487" s="191"/>
      <c r="AQ487" s="191"/>
      <c r="AR487" s="191"/>
      <c r="AS487" s="199"/>
    </row>
    <row r="488" spans="1:45">
      <c r="A488" s="33"/>
      <c r="B488" s="2" t="s">
        <v>162</v>
      </c>
      <c r="C488" s="31"/>
      <c r="D488" s="200">
        <v>100.00000000000001</v>
      </c>
      <c r="E488" s="190"/>
      <c r="F488" s="191"/>
      <c r="G488" s="191"/>
      <c r="H488" s="191"/>
      <c r="I488" s="191"/>
      <c r="J488" s="191"/>
      <c r="K488" s="191"/>
      <c r="L488" s="191"/>
      <c r="M488" s="191"/>
      <c r="N488" s="191"/>
      <c r="O488" s="191"/>
      <c r="P488" s="191"/>
      <c r="Q488" s="191"/>
      <c r="R488" s="191"/>
      <c r="S488" s="191"/>
      <c r="T488" s="191"/>
      <c r="U488" s="191"/>
      <c r="V488" s="191"/>
      <c r="W488" s="191"/>
      <c r="X488" s="191"/>
      <c r="Y488" s="191"/>
      <c r="Z488" s="191"/>
      <c r="AA488" s="191"/>
      <c r="AB488" s="191"/>
      <c r="AC488" s="191"/>
      <c r="AD488" s="191"/>
      <c r="AE488" s="191"/>
      <c r="AF488" s="191"/>
      <c r="AG488" s="191"/>
      <c r="AH488" s="191"/>
      <c r="AI488" s="191"/>
      <c r="AJ488" s="191"/>
      <c r="AK488" s="191"/>
      <c r="AL488" s="191"/>
      <c r="AM488" s="191"/>
      <c r="AN488" s="191"/>
      <c r="AO488" s="191"/>
      <c r="AP488" s="191"/>
      <c r="AQ488" s="191"/>
      <c r="AR488" s="191"/>
      <c r="AS488" s="199"/>
    </row>
    <row r="489" spans="1:45">
      <c r="A489" s="33"/>
      <c r="B489" s="2" t="s">
        <v>163</v>
      </c>
      <c r="C489" s="31"/>
      <c r="D489" s="200">
        <v>0</v>
      </c>
      <c r="E489" s="190"/>
      <c r="F489" s="191"/>
      <c r="G489" s="191"/>
      <c r="H489" s="191"/>
      <c r="I489" s="191"/>
      <c r="J489" s="191"/>
      <c r="K489" s="191"/>
      <c r="L489" s="191"/>
      <c r="M489" s="191"/>
      <c r="N489" s="191"/>
      <c r="O489" s="191"/>
      <c r="P489" s="191"/>
      <c r="Q489" s="191"/>
      <c r="R489" s="191"/>
      <c r="S489" s="191"/>
      <c r="T489" s="191"/>
      <c r="U489" s="191"/>
      <c r="V489" s="191"/>
      <c r="W489" s="191"/>
      <c r="X489" s="191"/>
      <c r="Y489" s="191"/>
      <c r="Z489" s="191"/>
      <c r="AA489" s="191"/>
      <c r="AB489" s="191"/>
      <c r="AC489" s="191"/>
      <c r="AD489" s="191"/>
      <c r="AE489" s="191"/>
      <c r="AF489" s="191"/>
      <c r="AG489" s="191"/>
      <c r="AH489" s="191"/>
      <c r="AI489" s="191"/>
      <c r="AJ489" s="191"/>
      <c r="AK489" s="191"/>
      <c r="AL489" s="191"/>
      <c r="AM489" s="191"/>
      <c r="AN489" s="191"/>
      <c r="AO489" s="191"/>
      <c r="AP489" s="191"/>
      <c r="AQ489" s="191"/>
      <c r="AR489" s="191"/>
      <c r="AS489" s="199"/>
    </row>
    <row r="490" spans="1:45">
      <c r="A490" s="33"/>
      <c r="B490" s="2" t="s">
        <v>83</v>
      </c>
      <c r="C490" s="31"/>
      <c r="D490" s="12">
        <v>0</v>
      </c>
      <c r="E490" s="11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69"/>
    </row>
    <row r="491" spans="1:45">
      <c r="A491" s="33"/>
      <c r="B491" s="2" t="s">
        <v>164</v>
      </c>
      <c r="C491" s="31"/>
      <c r="D491" s="12">
        <v>2.2204460492503131E-16</v>
      </c>
      <c r="E491" s="11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69"/>
    </row>
    <row r="492" spans="1:45">
      <c r="A492" s="33"/>
      <c r="B492" s="54" t="s">
        <v>165</v>
      </c>
      <c r="C492" s="55"/>
      <c r="D492" s="53" t="s">
        <v>171</v>
      </c>
      <c r="E492" s="11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69"/>
    </row>
    <row r="493" spans="1:45">
      <c r="B493" s="34"/>
      <c r="C493" s="19"/>
      <c r="D493" s="29"/>
      <c r="AS493" s="69"/>
    </row>
    <row r="494" spans="1:45" ht="15">
      <c r="B494" s="37" t="s">
        <v>363</v>
      </c>
      <c r="AS494" s="30" t="s">
        <v>62</v>
      </c>
    </row>
    <row r="495" spans="1:45" ht="15">
      <c r="A495" s="27" t="s">
        <v>114</v>
      </c>
      <c r="B495" s="17" t="s">
        <v>115</v>
      </c>
      <c r="C495" s="14" t="s">
        <v>116</v>
      </c>
      <c r="D495" s="15" t="s">
        <v>153</v>
      </c>
      <c r="E495" s="16" t="s">
        <v>153</v>
      </c>
      <c r="F495" s="16" t="s">
        <v>153</v>
      </c>
      <c r="G495" s="16" t="s">
        <v>153</v>
      </c>
      <c r="H495" s="16" t="s">
        <v>153</v>
      </c>
      <c r="I495" s="16" t="s">
        <v>153</v>
      </c>
      <c r="J495" s="16" t="s">
        <v>153</v>
      </c>
      <c r="K495" s="16" t="s">
        <v>153</v>
      </c>
      <c r="L495" s="16" t="s">
        <v>153</v>
      </c>
      <c r="M495" s="16" t="s">
        <v>153</v>
      </c>
      <c r="N495" s="16" t="s">
        <v>153</v>
      </c>
      <c r="O495" s="16" t="s">
        <v>153</v>
      </c>
      <c r="P495" s="16" t="s">
        <v>153</v>
      </c>
      <c r="Q495" s="113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0">
        <v>1</v>
      </c>
    </row>
    <row r="496" spans="1:45">
      <c r="A496" s="33"/>
      <c r="B496" s="18" t="s">
        <v>154</v>
      </c>
      <c r="C496" s="7" t="s">
        <v>154</v>
      </c>
      <c r="D496" s="111" t="s">
        <v>155</v>
      </c>
      <c r="E496" s="112" t="s">
        <v>184</v>
      </c>
      <c r="F496" s="112" t="s">
        <v>166</v>
      </c>
      <c r="G496" s="112" t="s">
        <v>156</v>
      </c>
      <c r="H496" s="112" t="s">
        <v>185</v>
      </c>
      <c r="I496" s="112" t="s">
        <v>167</v>
      </c>
      <c r="J496" s="112" t="s">
        <v>168</v>
      </c>
      <c r="K496" s="112" t="s">
        <v>172</v>
      </c>
      <c r="L496" s="112" t="s">
        <v>157</v>
      </c>
      <c r="M496" s="112" t="s">
        <v>158</v>
      </c>
      <c r="N496" s="112" t="s">
        <v>186</v>
      </c>
      <c r="O496" s="112" t="s">
        <v>187</v>
      </c>
      <c r="P496" s="112" t="s">
        <v>159</v>
      </c>
      <c r="Q496" s="113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0" t="s">
        <v>1</v>
      </c>
    </row>
    <row r="497" spans="1:45">
      <c r="A497" s="33"/>
      <c r="B497" s="18"/>
      <c r="C497" s="7"/>
      <c r="D497" s="8" t="s">
        <v>193</v>
      </c>
      <c r="E497" s="9" t="s">
        <v>193</v>
      </c>
      <c r="F497" s="9" t="s">
        <v>193</v>
      </c>
      <c r="G497" s="9" t="s">
        <v>193</v>
      </c>
      <c r="H497" s="9" t="s">
        <v>193</v>
      </c>
      <c r="I497" s="9" t="s">
        <v>193</v>
      </c>
      <c r="J497" s="9" t="s">
        <v>193</v>
      </c>
      <c r="K497" s="9" t="s">
        <v>196</v>
      </c>
      <c r="L497" s="9" t="s">
        <v>193</v>
      </c>
      <c r="M497" s="9" t="s">
        <v>194</v>
      </c>
      <c r="N497" s="9" t="s">
        <v>193</v>
      </c>
      <c r="O497" s="9" t="s">
        <v>193</v>
      </c>
      <c r="P497" s="9" t="s">
        <v>193</v>
      </c>
      <c r="Q497" s="113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0">
        <v>2</v>
      </c>
    </row>
    <row r="498" spans="1:45">
      <c r="A498" s="33"/>
      <c r="B498" s="18"/>
      <c r="C498" s="7"/>
      <c r="D498" s="28" t="s">
        <v>197</v>
      </c>
      <c r="E498" s="28" t="s">
        <v>197</v>
      </c>
      <c r="F498" s="28" t="s">
        <v>197</v>
      </c>
      <c r="G498" s="28" t="s">
        <v>198</v>
      </c>
      <c r="H498" s="28" t="s">
        <v>197</v>
      </c>
      <c r="I498" s="28" t="s">
        <v>197</v>
      </c>
      <c r="J498" s="28" t="s">
        <v>197</v>
      </c>
      <c r="K498" s="28" t="s">
        <v>197</v>
      </c>
      <c r="L498" s="28" t="s">
        <v>197</v>
      </c>
      <c r="M498" s="28" t="s">
        <v>199</v>
      </c>
      <c r="N498" s="28" t="s">
        <v>197</v>
      </c>
      <c r="O498" s="28" t="s">
        <v>200</v>
      </c>
      <c r="P498" s="28" t="s">
        <v>201</v>
      </c>
      <c r="Q498" s="113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0">
        <v>3</v>
      </c>
    </row>
    <row r="499" spans="1:45">
      <c r="A499" s="33"/>
      <c r="B499" s="17">
        <v>1</v>
      </c>
      <c r="C499" s="13">
        <v>1</v>
      </c>
      <c r="D499" s="20">
        <v>4.0210999999999997</v>
      </c>
      <c r="E499" s="20">
        <v>4.8920000000000003</v>
      </c>
      <c r="F499" s="21">
        <v>4.875</v>
      </c>
      <c r="G499" s="20">
        <v>4.2615999999999996</v>
      </c>
      <c r="H499" s="21">
        <v>4.7089999999999996</v>
      </c>
      <c r="I499" s="20">
        <v>4.3440000000000003</v>
      </c>
      <c r="J499" s="21">
        <v>4.4939999999999998</v>
      </c>
      <c r="K499" s="20">
        <v>4.577</v>
      </c>
      <c r="L499" s="20">
        <v>4.4606000000000003</v>
      </c>
      <c r="M499" s="20">
        <v>5.2069999999999999</v>
      </c>
      <c r="N499" s="20">
        <v>4.0289999999999999</v>
      </c>
      <c r="O499" s="20">
        <v>4.7590000000000003</v>
      </c>
      <c r="P499" s="20">
        <v>4.6260000000000003</v>
      </c>
      <c r="Q499" s="113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0">
        <v>1</v>
      </c>
    </row>
    <row r="500" spans="1:45">
      <c r="A500" s="33"/>
      <c r="B500" s="18">
        <v>1</v>
      </c>
      <c r="C500" s="7">
        <v>2</v>
      </c>
      <c r="D500" s="9">
        <v>4.0510000000000002</v>
      </c>
      <c r="E500" s="9">
        <v>4.8419999999999996</v>
      </c>
      <c r="F500" s="22">
        <v>4.7590000000000003</v>
      </c>
      <c r="G500" s="9">
        <v>4.2118000000000002</v>
      </c>
      <c r="H500" s="22">
        <v>4.726</v>
      </c>
      <c r="I500" s="9">
        <v>4.3280000000000003</v>
      </c>
      <c r="J500" s="22">
        <v>4.5430000000000001</v>
      </c>
      <c r="K500" s="104">
        <v>4.726</v>
      </c>
      <c r="L500" s="9">
        <v>4.3445</v>
      </c>
      <c r="M500" s="9">
        <v>4.742</v>
      </c>
      <c r="N500" s="9">
        <v>4.1289999999999996</v>
      </c>
      <c r="O500" s="9">
        <v>4.7919999999999998</v>
      </c>
      <c r="P500" s="104">
        <v>4.2279999999999998</v>
      </c>
      <c r="Q500" s="113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0" t="e">
        <v>#N/A</v>
      </c>
    </row>
    <row r="501" spans="1:45">
      <c r="A501" s="33"/>
      <c r="B501" s="18">
        <v>1</v>
      </c>
      <c r="C501" s="7">
        <v>3</v>
      </c>
      <c r="D501" s="9">
        <v>4.1969000000000003</v>
      </c>
      <c r="E501" s="9">
        <v>4.66</v>
      </c>
      <c r="F501" s="22">
        <v>4.8090000000000002</v>
      </c>
      <c r="G501" s="9">
        <v>4.3941999999999997</v>
      </c>
      <c r="H501" s="22">
        <v>4.742</v>
      </c>
      <c r="I501" s="9">
        <v>4.3780000000000001</v>
      </c>
      <c r="J501" s="22">
        <v>4.593</v>
      </c>
      <c r="K501" s="22">
        <v>4.577</v>
      </c>
      <c r="L501" s="10">
        <v>4.3113000000000001</v>
      </c>
      <c r="M501" s="10">
        <v>4.9409999999999998</v>
      </c>
      <c r="N501" s="10">
        <v>4.0629999999999997</v>
      </c>
      <c r="O501" s="10">
        <v>4.742</v>
      </c>
      <c r="P501" s="10">
        <v>4.5270000000000001</v>
      </c>
      <c r="Q501" s="113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0">
        <v>16</v>
      </c>
    </row>
    <row r="502" spans="1:45">
      <c r="A502" s="33"/>
      <c r="B502" s="18">
        <v>1</v>
      </c>
      <c r="C502" s="7">
        <v>4</v>
      </c>
      <c r="D502" s="9">
        <v>4.1223000000000001</v>
      </c>
      <c r="E502" s="9">
        <v>4.742</v>
      </c>
      <c r="F502" s="22">
        <v>4.66</v>
      </c>
      <c r="G502" s="9">
        <v>4.3113000000000001</v>
      </c>
      <c r="H502" s="22">
        <v>4.6929999999999996</v>
      </c>
      <c r="I502" s="9">
        <v>4.4939999999999998</v>
      </c>
      <c r="J502" s="22">
        <v>4.5599999999999996</v>
      </c>
      <c r="K502" s="22">
        <v>4.5430000000000001</v>
      </c>
      <c r="L502" s="10">
        <v>4.4108000000000001</v>
      </c>
      <c r="M502" s="10">
        <v>4.8419999999999996</v>
      </c>
      <c r="N502" s="10">
        <v>4.1790000000000003</v>
      </c>
      <c r="O502" s="10">
        <v>4.8090000000000002</v>
      </c>
      <c r="P502" s="10">
        <v>4.6100000000000003</v>
      </c>
      <c r="Q502" s="113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0">
        <v>4.5366056030769233</v>
      </c>
    </row>
    <row r="503" spans="1:45">
      <c r="A503" s="33"/>
      <c r="B503" s="18">
        <v>1</v>
      </c>
      <c r="C503" s="7">
        <v>5</v>
      </c>
      <c r="D503" s="9">
        <v>4.1223000000000001</v>
      </c>
      <c r="E503" s="104">
        <v>5.24</v>
      </c>
      <c r="F503" s="9">
        <v>4.7590000000000003</v>
      </c>
      <c r="G503" s="9">
        <v>4.2283999999999997</v>
      </c>
      <c r="H503" s="9">
        <v>4.7919999999999998</v>
      </c>
      <c r="I503" s="9">
        <v>4.4109999999999996</v>
      </c>
      <c r="J503" s="9">
        <v>4.6260000000000003</v>
      </c>
      <c r="K503" s="9">
        <v>4.5430000000000001</v>
      </c>
      <c r="L503" s="9">
        <v>4.3445</v>
      </c>
      <c r="M503" s="9">
        <v>4.9249999999999998</v>
      </c>
      <c r="N503" s="9">
        <v>4.1289999999999996</v>
      </c>
      <c r="O503" s="104">
        <v>5.024</v>
      </c>
      <c r="P503" s="9">
        <v>4.6429999999999998</v>
      </c>
      <c r="Q503" s="113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0">
        <v>41</v>
      </c>
    </row>
    <row r="504" spans="1:45">
      <c r="A504" s="33"/>
      <c r="B504" s="19" t="s">
        <v>161</v>
      </c>
      <c r="C504" s="11"/>
      <c r="D504" s="23">
        <v>4.1027199999999997</v>
      </c>
      <c r="E504" s="23">
        <v>4.8751999999999995</v>
      </c>
      <c r="F504" s="23">
        <v>4.7724000000000002</v>
      </c>
      <c r="G504" s="23">
        <v>4.28146</v>
      </c>
      <c r="H504" s="23">
        <v>4.7324000000000002</v>
      </c>
      <c r="I504" s="23">
        <v>4.391</v>
      </c>
      <c r="J504" s="23">
        <v>4.5632000000000001</v>
      </c>
      <c r="K504" s="23">
        <v>4.5932000000000004</v>
      </c>
      <c r="L504" s="23">
        <v>4.3743400000000001</v>
      </c>
      <c r="M504" s="23">
        <v>4.9314</v>
      </c>
      <c r="N504" s="23">
        <v>4.1057999999999995</v>
      </c>
      <c r="O504" s="23">
        <v>4.8252000000000006</v>
      </c>
      <c r="P504" s="23">
        <v>4.5267999999999997</v>
      </c>
      <c r="Q504" s="113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69"/>
    </row>
    <row r="505" spans="1:45">
      <c r="A505" s="33"/>
      <c r="B505" s="2" t="s">
        <v>162</v>
      </c>
      <c r="C505" s="31"/>
      <c r="D505" s="10">
        <v>4.1223000000000001</v>
      </c>
      <c r="E505" s="10">
        <v>4.8419999999999996</v>
      </c>
      <c r="F505" s="10">
        <v>4.7590000000000003</v>
      </c>
      <c r="G505" s="10">
        <v>4.2615999999999996</v>
      </c>
      <c r="H505" s="10">
        <v>4.726</v>
      </c>
      <c r="I505" s="10">
        <v>4.3780000000000001</v>
      </c>
      <c r="J505" s="10">
        <v>4.5599999999999996</v>
      </c>
      <c r="K505" s="10">
        <v>4.577</v>
      </c>
      <c r="L505" s="10">
        <v>4.3445</v>
      </c>
      <c r="M505" s="10">
        <v>4.9249999999999998</v>
      </c>
      <c r="N505" s="10">
        <v>4.1289999999999996</v>
      </c>
      <c r="O505" s="10">
        <v>4.7919999999999998</v>
      </c>
      <c r="P505" s="10">
        <v>4.6100000000000003</v>
      </c>
      <c r="Q505" s="113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69"/>
    </row>
    <row r="506" spans="1:45">
      <c r="A506" s="33"/>
      <c r="B506" s="2" t="s">
        <v>163</v>
      </c>
      <c r="C506" s="31"/>
      <c r="D506" s="24">
        <v>6.8871997212219885E-2</v>
      </c>
      <c r="E506" s="24">
        <v>0.22277612080292636</v>
      </c>
      <c r="F506" s="24">
        <v>7.8834002816043733E-2</v>
      </c>
      <c r="G506" s="24">
        <v>7.3591833786093325E-2</v>
      </c>
      <c r="H506" s="24">
        <v>3.8030251116709789E-2</v>
      </c>
      <c r="I506" s="24">
        <v>6.5871086221497566E-2</v>
      </c>
      <c r="J506" s="24">
        <v>5.009690609209333E-2</v>
      </c>
      <c r="K506" s="24">
        <v>7.6159044111648297E-2</v>
      </c>
      <c r="L506" s="24">
        <v>6.0259878858159109E-2</v>
      </c>
      <c r="M506" s="24">
        <v>0.17317130247243623</v>
      </c>
      <c r="N506" s="24">
        <v>5.9507982657791461E-2</v>
      </c>
      <c r="O506" s="24">
        <v>0.11422652931784276</v>
      </c>
      <c r="P506" s="24">
        <v>0.17287770243730119</v>
      </c>
      <c r="Q506" s="185"/>
      <c r="R506" s="186"/>
      <c r="S506" s="186"/>
      <c r="T506" s="186"/>
      <c r="U506" s="186"/>
      <c r="V506" s="186"/>
      <c r="W506" s="186"/>
      <c r="X506" s="186"/>
      <c r="Y506" s="186"/>
      <c r="Z506" s="186"/>
      <c r="AA506" s="186"/>
      <c r="AB506" s="186"/>
      <c r="AC506" s="186"/>
      <c r="AD506" s="186"/>
      <c r="AE506" s="186"/>
      <c r="AF506" s="186"/>
      <c r="AG506" s="186"/>
      <c r="AH506" s="186"/>
      <c r="AI506" s="186"/>
      <c r="AJ506" s="186"/>
      <c r="AK506" s="186"/>
      <c r="AL506" s="186"/>
      <c r="AM506" s="186"/>
      <c r="AN506" s="186"/>
      <c r="AO506" s="186"/>
      <c r="AP506" s="186"/>
      <c r="AQ506" s="186"/>
      <c r="AR506" s="186"/>
      <c r="AS506" s="70"/>
    </row>
    <row r="507" spans="1:45">
      <c r="A507" s="33"/>
      <c r="B507" s="2" t="s">
        <v>83</v>
      </c>
      <c r="C507" s="31"/>
      <c r="D507" s="12">
        <v>1.6786911417844719E-2</v>
      </c>
      <c r="E507" s="12">
        <v>4.5695791106606168E-2</v>
      </c>
      <c r="F507" s="12">
        <v>1.6518733303168998E-2</v>
      </c>
      <c r="G507" s="12">
        <v>1.7188490324817545E-2</v>
      </c>
      <c r="H507" s="12">
        <v>8.0361446869896425E-3</v>
      </c>
      <c r="I507" s="12">
        <v>1.500138606729619E-2</v>
      </c>
      <c r="J507" s="12">
        <v>1.0978459434627745E-2</v>
      </c>
      <c r="K507" s="12">
        <v>1.6580824721686035E-2</v>
      </c>
      <c r="L507" s="12">
        <v>1.3775764768664326E-2</v>
      </c>
      <c r="M507" s="12">
        <v>3.5116052738053335E-2</v>
      </c>
      <c r="N507" s="12">
        <v>1.4493638915142352E-2</v>
      </c>
      <c r="O507" s="12">
        <v>2.3672910826047156E-2</v>
      </c>
      <c r="P507" s="12">
        <v>3.8189825580388179E-2</v>
      </c>
      <c r="Q507" s="113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69"/>
    </row>
    <row r="508" spans="1:45">
      <c r="A508" s="33"/>
      <c r="B508" s="2" t="s">
        <v>164</v>
      </c>
      <c r="C508" s="31"/>
      <c r="D508" s="12">
        <v>-9.5641023496211286E-2</v>
      </c>
      <c r="E508" s="12">
        <v>7.4636066378224841E-2</v>
      </c>
      <c r="F508" s="12">
        <v>5.1975952408812143E-2</v>
      </c>
      <c r="G508" s="12">
        <v>-5.6241521833829355E-2</v>
      </c>
      <c r="H508" s="12">
        <v>4.31587874401691E-2</v>
      </c>
      <c r="I508" s="12">
        <v>-3.2095715567200145E-2</v>
      </c>
      <c r="J508" s="12">
        <v>5.8621796228086609E-3</v>
      </c>
      <c r="K508" s="12">
        <v>1.2475053349290999E-2</v>
      </c>
      <c r="L508" s="12">
        <v>-3.5768064776639963E-2</v>
      </c>
      <c r="M508" s="12">
        <v>8.7024183159168711E-2</v>
      </c>
      <c r="N508" s="12">
        <v>-9.4962101793625742E-2</v>
      </c>
      <c r="O508" s="12">
        <v>6.3614610167421315E-2</v>
      </c>
      <c r="P508" s="12">
        <v>-2.1614404986567415E-3</v>
      </c>
      <c r="Q508" s="113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69"/>
    </row>
    <row r="509" spans="1:45">
      <c r="A509" s="33"/>
      <c r="B509" s="54" t="s">
        <v>165</v>
      </c>
      <c r="C509" s="55"/>
      <c r="D509" s="53">
        <v>1.49</v>
      </c>
      <c r="E509" s="53">
        <v>1.01</v>
      </c>
      <c r="F509" s="53">
        <v>0.67</v>
      </c>
      <c r="G509" s="53">
        <v>0.91</v>
      </c>
      <c r="H509" s="53">
        <v>0.55000000000000004</v>
      </c>
      <c r="I509" s="53">
        <v>0.56000000000000005</v>
      </c>
      <c r="J509" s="53">
        <v>0</v>
      </c>
      <c r="K509" s="53">
        <v>0.1</v>
      </c>
      <c r="L509" s="53">
        <v>0.61</v>
      </c>
      <c r="M509" s="53">
        <v>1.19</v>
      </c>
      <c r="N509" s="53">
        <v>1.48</v>
      </c>
      <c r="O509" s="53">
        <v>0.85</v>
      </c>
      <c r="P509" s="53">
        <v>0.12</v>
      </c>
      <c r="Q509" s="113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69"/>
    </row>
    <row r="510" spans="1:45">
      <c r="B510" s="34"/>
      <c r="C510" s="19"/>
      <c r="D510" s="29"/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AS510" s="69"/>
    </row>
    <row r="511" spans="1:45" ht="15">
      <c r="B511" s="37" t="s">
        <v>364</v>
      </c>
      <c r="AS511" s="30" t="s">
        <v>182</v>
      </c>
    </row>
    <row r="512" spans="1:45" ht="15">
      <c r="A512" s="27" t="s">
        <v>52</v>
      </c>
      <c r="B512" s="17" t="s">
        <v>115</v>
      </c>
      <c r="C512" s="14" t="s">
        <v>116</v>
      </c>
      <c r="D512" s="15" t="s">
        <v>153</v>
      </c>
      <c r="E512" s="16" t="s">
        <v>153</v>
      </c>
      <c r="F512" s="113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0">
        <v>1</v>
      </c>
    </row>
    <row r="513" spans="1:45">
      <c r="A513" s="33"/>
      <c r="B513" s="18" t="s">
        <v>154</v>
      </c>
      <c r="C513" s="7" t="s">
        <v>154</v>
      </c>
      <c r="D513" s="111" t="s">
        <v>172</v>
      </c>
      <c r="E513" s="112" t="s">
        <v>158</v>
      </c>
      <c r="F513" s="113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0" t="s">
        <v>3</v>
      </c>
    </row>
    <row r="514" spans="1:45">
      <c r="A514" s="33"/>
      <c r="B514" s="18"/>
      <c r="C514" s="7"/>
      <c r="D514" s="8" t="s">
        <v>196</v>
      </c>
      <c r="E514" s="9" t="s">
        <v>194</v>
      </c>
      <c r="F514" s="113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0">
        <v>0</v>
      </c>
    </row>
    <row r="515" spans="1:45">
      <c r="A515" s="33"/>
      <c r="B515" s="18"/>
      <c r="C515" s="7"/>
      <c r="D515" s="28" t="s">
        <v>197</v>
      </c>
      <c r="E515" s="28" t="s">
        <v>199</v>
      </c>
      <c r="F515" s="113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0">
        <v>0</v>
      </c>
    </row>
    <row r="516" spans="1:45">
      <c r="A516" s="33"/>
      <c r="B516" s="17">
        <v>1</v>
      </c>
      <c r="C516" s="13">
        <v>1</v>
      </c>
      <c r="D516" s="187">
        <v>2257</v>
      </c>
      <c r="E516" s="187">
        <v>2620</v>
      </c>
      <c r="F516" s="190"/>
      <c r="G516" s="191"/>
      <c r="H516" s="191"/>
      <c r="I516" s="191"/>
      <c r="J516" s="191"/>
      <c r="K516" s="191"/>
      <c r="L516" s="191"/>
      <c r="M516" s="191"/>
      <c r="N516" s="191"/>
      <c r="O516" s="191"/>
      <c r="P516" s="191"/>
      <c r="Q516" s="191"/>
      <c r="R516" s="191"/>
      <c r="S516" s="191"/>
      <c r="T516" s="191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1"/>
      <c r="AF516" s="191"/>
      <c r="AG516" s="191"/>
      <c r="AH516" s="191"/>
      <c r="AI516" s="191"/>
      <c r="AJ516" s="191"/>
      <c r="AK516" s="191"/>
      <c r="AL516" s="191"/>
      <c r="AM516" s="191"/>
      <c r="AN516" s="191"/>
      <c r="AO516" s="191"/>
      <c r="AP516" s="191"/>
      <c r="AQ516" s="191"/>
      <c r="AR516" s="191"/>
      <c r="AS516" s="192">
        <v>1</v>
      </c>
    </row>
    <row r="517" spans="1:45">
      <c r="A517" s="33"/>
      <c r="B517" s="18">
        <v>1</v>
      </c>
      <c r="C517" s="7">
        <v>2</v>
      </c>
      <c r="D517" s="193">
        <v>2271</v>
      </c>
      <c r="E517" s="193">
        <v>2390</v>
      </c>
      <c r="F517" s="190"/>
      <c r="G517" s="191"/>
      <c r="H517" s="191"/>
      <c r="I517" s="191"/>
      <c r="J517" s="191"/>
      <c r="K517" s="191"/>
      <c r="L517" s="191"/>
      <c r="M517" s="191"/>
      <c r="N517" s="191"/>
      <c r="O517" s="191"/>
      <c r="P517" s="191"/>
      <c r="Q517" s="191"/>
      <c r="R517" s="191"/>
      <c r="S517" s="191"/>
      <c r="T517" s="191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1"/>
      <c r="AF517" s="191"/>
      <c r="AG517" s="191"/>
      <c r="AH517" s="191"/>
      <c r="AI517" s="191"/>
      <c r="AJ517" s="191"/>
      <c r="AK517" s="191"/>
      <c r="AL517" s="191"/>
      <c r="AM517" s="191"/>
      <c r="AN517" s="191"/>
      <c r="AO517" s="191"/>
      <c r="AP517" s="191"/>
      <c r="AQ517" s="191"/>
      <c r="AR517" s="191"/>
      <c r="AS517" s="192">
        <v>1</v>
      </c>
    </row>
    <row r="518" spans="1:45">
      <c r="A518" s="33"/>
      <c r="B518" s="18">
        <v>1</v>
      </c>
      <c r="C518" s="7">
        <v>3</v>
      </c>
      <c r="D518" s="193">
        <v>2320</v>
      </c>
      <c r="E518" s="193">
        <v>2480</v>
      </c>
      <c r="F518" s="190"/>
      <c r="G518" s="191"/>
      <c r="H518" s="191"/>
      <c r="I518" s="191"/>
      <c r="J518" s="191"/>
      <c r="K518" s="191"/>
      <c r="L518" s="191"/>
      <c r="M518" s="191"/>
      <c r="N518" s="191"/>
      <c r="O518" s="191"/>
      <c r="P518" s="191"/>
      <c r="Q518" s="191"/>
      <c r="R518" s="191"/>
      <c r="S518" s="191"/>
      <c r="T518" s="191"/>
      <c r="U518" s="191"/>
      <c r="V518" s="191"/>
      <c r="W518" s="191"/>
      <c r="X518" s="191"/>
      <c r="Y518" s="191"/>
      <c r="Z518" s="191"/>
      <c r="AA518" s="191"/>
      <c r="AB518" s="191"/>
      <c r="AC518" s="191"/>
      <c r="AD518" s="191"/>
      <c r="AE518" s="191"/>
      <c r="AF518" s="191"/>
      <c r="AG518" s="191"/>
      <c r="AH518" s="191"/>
      <c r="AI518" s="191"/>
      <c r="AJ518" s="191"/>
      <c r="AK518" s="191"/>
      <c r="AL518" s="191"/>
      <c r="AM518" s="191"/>
      <c r="AN518" s="191"/>
      <c r="AO518" s="191"/>
      <c r="AP518" s="191"/>
      <c r="AQ518" s="191"/>
      <c r="AR518" s="191"/>
      <c r="AS518" s="192">
        <v>16</v>
      </c>
    </row>
    <row r="519" spans="1:45">
      <c r="A519" s="33"/>
      <c r="B519" s="18">
        <v>1</v>
      </c>
      <c r="C519" s="7">
        <v>4</v>
      </c>
      <c r="D519" s="193">
        <v>2232</v>
      </c>
      <c r="E519" s="193">
        <v>2500</v>
      </c>
      <c r="F519" s="190"/>
      <c r="G519" s="191"/>
      <c r="H519" s="191"/>
      <c r="I519" s="191"/>
      <c r="J519" s="191"/>
      <c r="K519" s="191"/>
      <c r="L519" s="191"/>
      <c r="M519" s="191"/>
      <c r="N519" s="191"/>
      <c r="O519" s="191"/>
      <c r="P519" s="191"/>
      <c r="Q519" s="191"/>
      <c r="R519" s="191"/>
      <c r="S519" s="191"/>
      <c r="T519" s="191"/>
      <c r="U519" s="191"/>
      <c r="V519" s="191"/>
      <c r="W519" s="191"/>
      <c r="X519" s="191"/>
      <c r="Y519" s="191"/>
      <c r="Z519" s="191"/>
      <c r="AA519" s="191"/>
      <c r="AB519" s="191"/>
      <c r="AC519" s="191"/>
      <c r="AD519" s="191"/>
      <c r="AE519" s="191"/>
      <c r="AF519" s="191"/>
      <c r="AG519" s="191"/>
      <c r="AH519" s="191"/>
      <c r="AI519" s="191"/>
      <c r="AJ519" s="191"/>
      <c r="AK519" s="191"/>
      <c r="AL519" s="191"/>
      <c r="AM519" s="191"/>
      <c r="AN519" s="191"/>
      <c r="AO519" s="191"/>
      <c r="AP519" s="191"/>
      <c r="AQ519" s="191"/>
      <c r="AR519" s="191"/>
      <c r="AS519" s="192">
        <v>2388.3000000000002</v>
      </c>
    </row>
    <row r="520" spans="1:45">
      <c r="A520" s="33"/>
      <c r="B520" s="18">
        <v>1</v>
      </c>
      <c r="C520" s="7">
        <v>5</v>
      </c>
      <c r="D520" s="193">
        <v>2293</v>
      </c>
      <c r="E520" s="193">
        <v>2520</v>
      </c>
      <c r="F520" s="190"/>
      <c r="G520" s="191"/>
      <c r="H520" s="191"/>
      <c r="I520" s="191"/>
      <c r="J520" s="191"/>
      <c r="K520" s="191"/>
      <c r="L520" s="191"/>
      <c r="M520" s="191"/>
      <c r="N520" s="191"/>
      <c r="O520" s="191"/>
      <c r="P520" s="191"/>
      <c r="Q520" s="191"/>
      <c r="R520" s="191"/>
      <c r="S520" s="191"/>
      <c r="T520" s="191"/>
      <c r="U520" s="191"/>
      <c r="V520" s="191"/>
      <c r="W520" s="191"/>
      <c r="X520" s="191"/>
      <c r="Y520" s="191"/>
      <c r="Z520" s="191"/>
      <c r="AA520" s="191"/>
      <c r="AB520" s="191"/>
      <c r="AC520" s="191"/>
      <c r="AD520" s="191"/>
      <c r="AE520" s="191"/>
      <c r="AF520" s="191"/>
      <c r="AG520" s="191"/>
      <c r="AH520" s="191"/>
      <c r="AI520" s="191"/>
      <c r="AJ520" s="191"/>
      <c r="AK520" s="191"/>
      <c r="AL520" s="191"/>
      <c r="AM520" s="191"/>
      <c r="AN520" s="191"/>
      <c r="AO520" s="191"/>
      <c r="AP520" s="191"/>
      <c r="AQ520" s="191"/>
      <c r="AR520" s="191"/>
      <c r="AS520" s="192">
        <v>36</v>
      </c>
    </row>
    <row r="521" spans="1:45">
      <c r="A521" s="33"/>
      <c r="B521" s="19" t="s">
        <v>161</v>
      </c>
      <c r="C521" s="11"/>
      <c r="D521" s="198">
        <v>2274.6</v>
      </c>
      <c r="E521" s="198">
        <v>2502</v>
      </c>
      <c r="F521" s="190"/>
      <c r="G521" s="191"/>
      <c r="H521" s="191"/>
      <c r="I521" s="191"/>
      <c r="J521" s="191"/>
      <c r="K521" s="191"/>
      <c r="L521" s="191"/>
      <c r="M521" s="191"/>
      <c r="N521" s="191"/>
      <c r="O521" s="191"/>
      <c r="P521" s="191"/>
      <c r="Q521" s="191"/>
      <c r="R521" s="191"/>
      <c r="S521" s="191"/>
      <c r="T521" s="191"/>
      <c r="U521" s="191"/>
      <c r="V521" s="191"/>
      <c r="W521" s="191"/>
      <c r="X521" s="191"/>
      <c r="Y521" s="191"/>
      <c r="Z521" s="191"/>
      <c r="AA521" s="191"/>
      <c r="AB521" s="191"/>
      <c r="AC521" s="191"/>
      <c r="AD521" s="191"/>
      <c r="AE521" s="191"/>
      <c r="AF521" s="191"/>
      <c r="AG521" s="191"/>
      <c r="AH521" s="191"/>
      <c r="AI521" s="191"/>
      <c r="AJ521" s="191"/>
      <c r="AK521" s="191"/>
      <c r="AL521" s="191"/>
      <c r="AM521" s="191"/>
      <c r="AN521" s="191"/>
      <c r="AO521" s="191"/>
      <c r="AP521" s="191"/>
      <c r="AQ521" s="191"/>
      <c r="AR521" s="191"/>
      <c r="AS521" s="199"/>
    </row>
    <row r="522" spans="1:45">
      <c r="A522" s="33"/>
      <c r="B522" s="2" t="s">
        <v>162</v>
      </c>
      <c r="C522" s="31"/>
      <c r="D522" s="200">
        <v>2271</v>
      </c>
      <c r="E522" s="200">
        <v>2500</v>
      </c>
      <c r="F522" s="190"/>
      <c r="G522" s="191"/>
      <c r="H522" s="191"/>
      <c r="I522" s="191"/>
      <c r="J522" s="191"/>
      <c r="K522" s="191"/>
      <c r="L522" s="191"/>
      <c r="M522" s="191"/>
      <c r="N522" s="191"/>
      <c r="O522" s="191"/>
      <c r="P522" s="191"/>
      <c r="Q522" s="191"/>
      <c r="R522" s="191"/>
      <c r="S522" s="191"/>
      <c r="T522" s="191"/>
      <c r="U522" s="191"/>
      <c r="V522" s="191"/>
      <c r="W522" s="191"/>
      <c r="X522" s="191"/>
      <c r="Y522" s="191"/>
      <c r="Z522" s="191"/>
      <c r="AA522" s="191"/>
      <c r="AB522" s="191"/>
      <c r="AC522" s="191"/>
      <c r="AD522" s="191"/>
      <c r="AE522" s="191"/>
      <c r="AF522" s="191"/>
      <c r="AG522" s="191"/>
      <c r="AH522" s="191"/>
      <c r="AI522" s="191"/>
      <c r="AJ522" s="191"/>
      <c r="AK522" s="191"/>
      <c r="AL522" s="191"/>
      <c r="AM522" s="191"/>
      <c r="AN522" s="191"/>
      <c r="AO522" s="191"/>
      <c r="AP522" s="191"/>
      <c r="AQ522" s="191"/>
      <c r="AR522" s="191"/>
      <c r="AS522" s="199"/>
    </row>
    <row r="523" spans="1:45">
      <c r="A523" s="33"/>
      <c r="B523" s="2" t="s">
        <v>163</v>
      </c>
      <c r="C523" s="31"/>
      <c r="D523" s="200">
        <v>33.679370540436175</v>
      </c>
      <c r="E523" s="200">
        <v>82.583291288250308</v>
      </c>
      <c r="F523" s="190"/>
      <c r="G523" s="191"/>
      <c r="H523" s="191"/>
      <c r="I523" s="191"/>
      <c r="J523" s="191"/>
      <c r="K523" s="191"/>
      <c r="L523" s="191"/>
      <c r="M523" s="191"/>
      <c r="N523" s="191"/>
      <c r="O523" s="191"/>
      <c r="P523" s="191"/>
      <c r="Q523" s="191"/>
      <c r="R523" s="191"/>
      <c r="S523" s="191"/>
      <c r="T523" s="191"/>
      <c r="U523" s="191"/>
      <c r="V523" s="191"/>
      <c r="W523" s="191"/>
      <c r="X523" s="191"/>
      <c r="Y523" s="191"/>
      <c r="Z523" s="191"/>
      <c r="AA523" s="191"/>
      <c r="AB523" s="191"/>
      <c r="AC523" s="191"/>
      <c r="AD523" s="191"/>
      <c r="AE523" s="191"/>
      <c r="AF523" s="191"/>
      <c r="AG523" s="191"/>
      <c r="AH523" s="191"/>
      <c r="AI523" s="191"/>
      <c r="AJ523" s="191"/>
      <c r="AK523" s="191"/>
      <c r="AL523" s="191"/>
      <c r="AM523" s="191"/>
      <c r="AN523" s="191"/>
      <c r="AO523" s="191"/>
      <c r="AP523" s="191"/>
      <c r="AQ523" s="191"/>
      <c r="AR523" s="191"/>
      <c r="AS523" s="199"/>
    </row>
    <row r="524" spans="1:45">
      <c r="A524" s="33"/>
      <c r="B524" s="2" t="s">
        <v>83</v>
      </c>
      <c r="C524" s="31"/>
      <c r="D524" s="12">
        <v>1.4806722298617856E-2</v>
      </c>
      <c r="E524" s="12">
        <v>3.3006910986510915E-2</v>
      </c>
      <c r="F524" s="113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69"/>
    </row>
    <row r="525" spans="1:45">
      <c r="A525" s="33"/>
      <c r="B525" s="2" t="s">
        <v>164</v>
      </c>
      <c r="C525" s="31"/>
      <c r="D525" s="12">
        <v>-4.7607084537118594E-2</v>
      </c>
      <c r="E525" s="12">
        <v>4.7607084537118372E-2</v>
      </c>
      <c r="F525" s="113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69"/>
    </row>
    <row r="526" spans="1:45">
      <c r="A526" s="33"/>
      <c r="B526" s="54" t="s">
        <v>165</v>
      </c>
      <c r="C526" s="55"/>
      <c r="D526" s="53">
        <v>0.67</v>
      </c>
      <c r="E526" s="53">
        <v>0.67</v>
      </c>
      <c r="F526" s="113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69"/>
    </row>
    <row r="527" spans="1:45">
      <c r="B527" s="34"/>
      <c r="C527" s="19"/>
      <c r="D527" s="29"/>
      <c r="E527" s="29"/>
      <c r="AS527" s="69"/>
    </row>
    <row r="528" spans="1:45" ht="15">
      <c r="B528" s="37" t="s">
        <v>365</v>
      </c>
      <c r="AS528" s="30" t="s">
        <v>182</v>
      </c>
    </row>
    <row r="529" spans="1:45" ht="15">
      <c r="A529" s="27" t="s">
        <v>25</v>
      </c>
      <c r="B529" s="17" t="s">
        <v>115</v>
      </c>
      <c r="C529" s="14" t="s">
        <v>116</v>
      </c>
      <c r="D529" s="15" t="s">
        <v>153</v>
      </c>
      <c r="E529" s="16" t="s">
        <v>153</v>
      </c>
      <c r="F529" s="113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30">
        <v>1</v>
      </c>
    </row>
    <row r="530" spans="1:45">
      <c r="A530" s="33"/>
      <c r="B530" s="18" t="s">
        <v>154</v>
      </c>
      <c r="C530" s="7" t="s">
        <v>154</v>
      </c>
      <c r="D530" s="111" t="s">
        <v>172</v>
      </c>
      <c r="E530" s="112" t="s">
        <v>158</v>
      </c>
      <c r="F530" s="113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30" t="s">
        <v>3</v>
      </c>
    </row>
    <row r="531" spans="1:45">
      <c r="A531" s="33"/>
      <c r="B531" s="18"/>
      <c r="C531" s="7"/>
      <c r="D531" s="8" t="s">
        <v>196</v>
      </c>
      <c r="E531" s="9" t="s">
        <v>194</v>
      </c>
      <c r="F531" s="113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30">
        <v>2</v>
      </c>
    </row>
    <row r="532" spans="1:45">
      <c r="A532" s="33"/>
      <c r="B532" s="18"/>
      <c r="C532" s="7"/>
      <c r="D532" s="28" t="s">
        <v>197</v>
      </c>
      <c r="E532" s="28" t="s">
        <v>199</v>
      </c>
      <c r="F532" s="113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30">
        <v>2</v>
      </c>
    </row>
    <row r="533" spans="1:45">
      <c r="A533" s="33"/>
      <c r="B533" s="17">
        <v>1</v>
      </c>
      <c r="C533" s="13">
        <v>1</v>
      </c>
      <c r="D533" s="20">
        <v>4.0999999999999996</v>
      </c>
      <c r="E533" s="20">
        <v>3.95</v>
      </c>
      <c r="F533" s="113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0">
        <v>1</v>
      </c>
    </row>
    <row r="534" spans="1:45">
      <c r="A534" s="33"/>
      <c r="B534" s="18">
        <v>1</v>
      </c>
      <c r="C534" s="7">
        <v>2</v>
      </c>
      <c r="D534" s="9">
        <v>4.4000000000000004</v>
      </c>
      <c r="E534" s="9">
        <v>3.51</v>
      </c>
      <c r="F534" s="113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0">
        <v>12</v>
      </c>
    </row>
    <row r="535" spans="1:45">
      <c r="A535" s="33"/>
      <c r="B535" s="18">
        <v>1</v>
      </c>
      <c r="C535" s="7">
        <v>3</v>
      </c>
      <c r="D535" s="9">
        <v>3.7</v>
      </c>
      <c r="E535" s="9">
        <v>3.82</v>
      </c>
      <c r="F535" s="113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0">
        <v>16</v>
      </c>
    </row>
    <row r="536" spans="1:45">
      <c r="A536" s="33"/>
      <c r="B536" s="18">
        <v>1</v>
      </c>
      <c r="C536" s="7">
        <v>4</v>
      </c>
      <c r="D536" s="9">
        <v>3.6</v>
      </c>
      <c r="E536" s="9">
        <v>3.65</v>
      </c>
      <c r="F536" s="113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0">
        <v>3.8149999999999999</v>
      </c>
    </row>
    <row r="537" spans="1:45">
      <c r="A537" s="33"/>
      <c r="B537" s="18">
        <v>1</v>
      </c>
      <c r="C537" s="7">
        <v>5</v>
      </c>
      <c r="D537" s="9">
        <v>3.7</v>
      </c>
      <c r="E537" s="9">
        <v>3.72</v>
      </c>
      <c r="F537" s="113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0">
        <v>37</v>
      </c>
    </row>
    <row r="538" spans="1:45">
      <c r="A538" s="33"/>
      <c r="B538" s="19" t="s">
        <v>161</v>
      </c>
      <c r="C538" s="11"/>
      <c r="D538" s="23">
        <v>3.9</v>
      </c>
      <c r="E538" s="23">
        <v>3.7299999999999995</v>
      </c>
      <c r="F538" s="113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69"/>
    </row>
    <row r="539" spans="1:45">
      <c r="A539" s="33"/>
      <c r="B539" s="2" t="s">
        <v>162</v>
      </c>
      <c r="C539" s="31"/>
      <c r="D539" s="10">
        <v>3.7</v>
      </c>
      <c r="E539" s="10">
        <v>3.72</v>
      </c>
      <c r="F539" s="113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69"/>
    </row>
    <row r="540" spans="1:45">
      <c r="A540" s="33"/>
      <c r="B540" s="2" t="s">
        <v>163</v>
      </c>
      <c r="C540" s="31"/>
      <c r="D540" s="24">
        <v>0.33911649915626346</v>
      </c>
      <c r="E540" s="24">
        <v>0.16688319268278648</v>
      </c>
      <c r="F540" s="113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69"/>
    </row>
    <row r="541" spans="1:45">
      <c r="A541" s="33"/>
      <c r="B541" s="2" t="s">
        <v>83</v>
      </c>
      <c r="C541" s="31"/>
      <c r="D541" s="12">
        <v>8.6952948501606023E-2</v>
      </c>
      <c r="E541" s="12">
        <v>4.4740802327824798E-2</v>
      </c>
      <c r="F541" s="113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69"/>
    </row>
    <row r="542" spans="1:45">
      <c r="A542" s="33"/>
      <c r="B542" s="2" t="s">
        <v>164</v>
      </c>
      <c r="C542" s="31"/>
      <c r="D542" s="12">
        <v>2.2280471821756187E-2</v>
      </c>
      <c r="E542" s="12">
        <v>-2.2280471821756298E-2</v>
      </c>
      <c r="F542" s="113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69"/>
    </row>
    <row r="543" spans="1:45">
      <c r="A543" s="33"/>
      <c r="B543" s="54" t="s">
        <v>165</v>
      </c>
      <c r="C543" s="55"/>
      <c r="D543" s="53">
        <v>0.67</v>
      </c>
      <c r="E543" s="53">
        <v>0.67</v>
      </c>
      <c r="F543" s="113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69"/>
    </row>
    <row r="544" spans="1:45">
      <c r="B544" s="34"/>
      <c r="C544" s="19"/>
      <c r="D544" s="29"/>
      <c r="E544" s="29"/>
      <c r="AS544" s="69"/>
    </row>
    <row r="545" spans="1:45" ht="15">
      <c r="B545" s="37" t="s">
        <v>366</v>
      </c>
      <c r="AS545" s="30" t="s">
        <v>182</v>
      </c>
    </row>
    <row r="546" spans="1:45" ht="15">
      <c r="A546" s="27" t="s">
        <v>53</v>
      </c>
      <c r="B546" s="17" t="s">
        <v>115</v>
      </c>
      <c r="C546" s="14" t="s">
        <v>116</v>
      </c>
      <c r="D546" s="15" t="s">
        <v>153</v>
      </c>
      <c r="E546" s="16" t="s">
        <v>153</v>
      </c>
      <c r="F546" s="113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30">
        <v>1</v>
      </c>
    </row>
    <row r="547" spans="1:45">
      <c r="A547" s="33"/>
      <c r="B547" s="18" t="s">
        <v>154</v>
      </c>
      <c r="C547" s="7" t="s">
        <v>154</v>
      </c>
      <c r="D547" s="111" t="s">
        <v>172</v>
      </c>
      <c r="E547" s="112" t="s">
        <v>158</v>
      </c>
      <c r="F547" s="113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30" t="s">
        <v>3</v>
      </c>
    </row>
    <row r="548" spans="1:45">
      <c r="A548" s="33"/>
      <c r="B548" s="18"/>
      <c r="C548" s="7"/>
      <c r="D548" s="8" t="s">
        <v>196</v>
      </c>
      <c r="E548" s="9" t="s">
        <v>193</v>
      </c>
      <c r="F548" s="113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0">
        <v>0</v>
      </c>
    </row>
    <row r="549" spans="1:45">
      <c r="A549" s="33"/>
      <c r="B549" s="18"/>
      <c r="C549" s="7"/>
      <c r="D549" s="28" t="s">
        <v>197</v>
      </c>
      <c r="E549" s="28" t="s">
        <v>199</v>
      </c>
      <c r="F549" s="113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0">
        <v>0</v>
      </c>
    </row>
    <row r="550" spans="1:45">
      <c r="A550" s="33"/>
      <c r="B550" s="17">
        <v>1</v>
      </c>
      <c r="C550" s="13">
        <v>1</v>
      </c>
      <c r="D550" s="187">
        <v>100</v>
      </c>
      <c r="E550" s="187">
        <v>280.00000000000006</v>
      </c>
      <c r="F550" s="190"/>
      <c r="G550" s="191"/>
      <c r="H550" s="191"/>
      <c r="I550" s="191"/>
      <c r="J550" s="191"/>
      <c r="K550" s="191"/>
      <c r="L550" s="191"/>
      <c r="M550" s="191"/>
      <c r="N550" s="191"/>
      <c r="O550" s="191"/>
      <c r="P550" s="191"/>
      <c r="Q550" s="191"/>
      <c r="R550" s="191"/>
      <c r="S550" s="191"/>
      <c r="T550" s="191"/>
      <c r="U550" s="191"/>
      <c r="V550" s="191"/>
      <c r="W550" s="191"/>
      <c r="X550" s="191"/>
      <c r="Y550" s="191"/>
      <c r="Z550" s="191"/>
      <c r="AA550" s="191"/>
      <c r="AB550" s="191"/>
      <c r="AC550" s="191"/>
      <c r="AD550" s="191"/>
      <c r="AE550" s="191"/>
      <c r="AF550" s="191"/>
      <c r="AG550" s="191"/>
      <c r="AH550" s="191"/>
      <c r="AI550" s="191"/>
      <c r="AJ550" s="191"/>
      <c r="AK550" s="191"/>
      <c r="AL550" s="191"/>
      <c r="AM550" s="191"/>
      <c r="AN550" s="191"/>
      <c r="AO550" s="191"/>
      <c r="AP550" s="191"/>
      <c r="AQ550" s="191"/>
      <c r="AR550" s="191"/>
      <c r="AS550" s="192">
        <v>1</v>
      </c>
    </row>
    <row r="551" spans="1:45">
      <c r="A551" s="33"/>
      <c r="B551" s="18">
        <v>1</v>
      </c>
      <c r="C551" s="7">
        <v>2</v>
      </c>
      <c r="D551" s="193">
        <v>100</v>
      </c>
      <c r="E551" s="193">
        <v>290</v>
      </c>
      <c r="F551" s="190"/>
      <c r="G551" s="191"/>
      <c r="H551" s="191"/>
      <c r="I551" s="191"/>
      <c r="J551" s="191"/>
      <c r="K551" s="191"/>
      <c r="L551" s="191"/>
      <c r="M551" s="191"/>
      <c r="N551" s="191"/>
      <c r="O551" s="191"/>
      <c r="P551" s="191"/>
      <c r="Q551" s="191"/>
      <c r="R551" s="191"/>
      <c r="S551" s="191"/>
      <c r="T551" s="191"/>
      <c r="U551" s="191"/>
      <c r="V551" s="191"/>
      <c r="W551" s="191"/>
      <c r="X551" s="191"/>
      <c r="Y551" s="191"/>
      <c r="Z551" s="191"/>
      <c r="AA551" s="191"/>
      <c r="AB551" s="191"/>
      <c r="AC551" s="191"/>
      <c r="AD551" s="191"/>
      <c r="AE551" s="191"/>
      <c r="AF551" s="191"/>
      <c r="AG551" s="191"/>
      <c r="AH551" s="191"/>
      <c r="AI551" s="191"/>
      <c r="AJ551" s="191"/>
      <c r="AK551" s="191"/>
      <c r="AL551" s="191"/>
      <c r="AM551" s="191"/>
      <c r="AN551" s="191"/>
      <c r="AO551" s="191"/>
      <c r="AP551" s="191"/>
      <c r="AQ551" s="191"/>
      <c r="AR551" s="191"/>
      <c r="AS551" s="192">
        <v>2</v>
      </c>
    </row>
    <row r="552" spans="1:45">
      <c r="A552" s="33"/>
      <c r="B552" s="18">
        <v>1</v>
      </c>
      <c r="C552" s="7">
        <v>3</v>
      </c>
      <c r="D552" s="193">
        <v>100</v>
      </c>
      <c r="E552" s="193">
        <v>320</v>
      </c>
      <c r="F552" s="190"/>
      <c r="G552" s="191"/>
      <c r="H552" s="191"/>
      <c r="I552" s="191"/>
      <c r="J552" s="191"/>
      <c r="K552" s="191"/>
      <c r="L552" s="191"/>
      <c r="M552" s="191"/>
      <c r="N552" s="191"/>
      <c r="O552" s="191"/>
      <c r="P552" s="191"/>
      <c r="Q552" s="191"/>
      <c r="R552" s="191"/>
      <c r="S552" s="191"/>
      <c r="T552" s="191"/>
      <c r="U552" s="191"/>
      <c r="V552" s="191"/>
      <c r="W552" s="191"/>
      <c r="X552" s="191"/>
      <c r="Y552" s="191"/>
      <c r="Z552" s="191"/>
      <c r="AA552" s="191"/>
      <c r="AB552" s="191"/>
      <c r="AC552" s="191"/>
      <c r="AD552" s="191"/>
      <c r="AE552" s="191"/>
      <c r="AF552" s="191"/>
      <c r="AG552" s="191"/>
      <c r="AH552" s="191"/>
      <c r="AI552" s="191"/>
      <c r="AJ552" s="191"/>
      <c r="AK552" s="191"/>
      <c r="AL552" s="191"/>
      <c r="AM552" s="191"/>
      <c r="AN552" s="191"/>
      <c r="AO552" s="191"/>
      <c r="AP552" s="191"/>
      <c r="AQ552" s="191"/>
      <c r="AR552" s="191"/>
      <c r="AS552" s="192">
        <v>16</v>
      </c>
    </row>
    <row r="553" spans="1:45">
      <c r="A553" s="33"/>
      <c r="B553" s="18">
        <v>1</v>
      </c>
      <c r="C553" s="7">
        <v>4</v>
      </c>
      <c r="D553" s="193">
        <v>100</v>
      </c>
      <c r="E553" s="193">
        <v>290</v>
      </c>
      <c r="F553" s="190"/>
      <c r="G553" s="191"/>
      <c r="H553" s="191"/>
      <c r="I553" s="191"/>
      <c r="J553" s="191"/>
      <c r="K553" s="191"/>
      <c r="L553" s="191"/>
      <c r="M553" s="191"/>
      <c r="N553" s="191"/>
      <c r="O553" s="191"/>
      <c r="P553" s="191"/>
      <c r="Q553" s="191"/>
      <c r="R553" s="191"/>
      <c r="S553" s="191"/>
      <c r="T553" s="191"/>
      <c r="U553" s="191"/>
      <c r="V553" s="191"/>
      <c r="W553" s="191"/>
      <c r="X553" s="191"/>
      <c r="Y553" s="191"/>
      <c r="Z553" s="191"/>
      <c r="AA553" s="191"/>
      <c r="AB553" s="191"/>
      <c r="AC553" s="191"/>
      <c r="AD553" s="191"/>
      <c r="AE553" s="191"/>
      <c r="AF553" s="191"/>
      <c r="AG553" s="191"/>
      <c r="AH553" s="191"/>
      <c r="AI553" s="191"/>
      <c r="AJ553" s="191"/>
      <c r="AK553" s="191"/>
      <c r="AL553" s="191"/>
      <c r="AM553" s="191"/>
      <c r="AN553" s="191"/>
      <c r="AO553" s="191"/>
      <c r="AP553" s="191"/>
      <c r="AQ553" s="191"/>
      <c r="AR553" s="191"/>
      <c r="AS553" s="192">
        <v>197</v>
      </c>
    </row>
    <row r="554" spans="1:45">
      <c r="A554" s="33"/>
      <c r="B554" s="18">
        <v>1</v>
      </c>
      <c r="C554" s="7">
        <v>5</v>
      </c>
      <c r="D554" s="193">
        <v>100</v>
      </c>
      <c r="E554" s="193">
        <v>290</v>
      </c>
      <c r="F554" s="190"/>
      <c r="G554" s="191"/>
      <c r="H554" s="191"/>
      <c r="I554" s="191"/>
      <c r="J554" s="191"/>
      <c r="K554" s="191"/>
      <c r="L554" s="191"/>
      <c r="M554" s="191"/>
      <c r="N554" s="191"/>
      <c r="O554" s="191"/>
      <c r="P554" s="191"/>
      <c r="Q554" s="191"/>
      <c r="R554" s="191"/>
      <c r="S554" s="191"/>
      <c r="T554" s="191"/>
      <c r="U554" s="191"/>
      <c r="V554" s="191"/>
      <c r="W554" s="191"/>
      <c r="X554" s="191"/>
      <c r="Y554" s="191"/>
      <c r="Z554" s="191"/>
      <c r="AA554" s="191"/>
      <c r="AB554" s="191"/>
      <c r="AC554" s="191"/>
      <c r="AD554" s="191"/>
      <c r="AE554" s="191"/>
      <c r="AF554" s="191"/>
      <c r="AG554" s="191"/>
      <c r="AH554" s="191"/>
      <c r="AI554" s="191"/>
      <c r="AJ554" s="191"/>
      <c r="AK554" s="191"/>
      <c r="AL554" s="191"/>
      <c r="AM554" s="191"/>
      <c r="AN554" s="191"/>
      <c r="AO554" s="191"/>
      <c r="AP554" s="191"/>
      <c r="AQ554" s="191"/>
      <c r="AR554" s="191"/>
      <c r="AS554" s="192">
        <v>38</v>
      </c>
    </row>
    <row r="555" spans="1:45">
      <c r="A555" s="33"/>
      <c r="B555" s="19" t="s">
        <v>161</v>
      </c>
      <c r="C555" s="11"/>
      <c r="D555" s="198">
        <v>100</v>
      </c>
      <c r="E555" s="198">
        <v>294</v>
      </c>
      <c r="F555" s="190"/>
      <c r="G555" s="191"/>
      <c r="H555" s="191"/>
      <c r="I555" s="191"/>
      <c r="J555" s="191"/>
      <c r="K555" s="191"/>
      <c r="L555" s="191"/>
      <c r="M555" s="191"/>
      <c r="N555" s="191"/>
      <c r="O555" s="191"/>
      <c r="P555" s="191"/>
      <c r="Q555" s="191"/>
      <c r="R555" s="191"/>
      <c r="S555" s="191"/>
      <c r="T555" s="191"/>
      <c r="U555" s="191"/>
      <c r="V555" s="191"/>
      <c r="W555" s="191"/>
      <c r="X555" s="191"/>
      <c r="Y555" s="191"/>
      <c r="Z555" s="191"/>
      <c r="AA555" s="191"/>
      <c r="AB555" s="191"/>
      <c r="AC555" s="191"/>
      <c r="AD555" s="191"/>
      <c r="AE555" s="191"/>
      <c r="AF555" s="191"/>
      <c r="AG555" s="191"/>
      <c r="AH555" s="191"/>
      <c r="AI555" s="191"/>
      <c r="AJ555" s="191"/>
      <c r="AK555" s="191"/>
      <c r="AL555" s="191"/>
      <c r="AM555" s="191"/>
      <c r="AN555" s="191"/>
      <c r="AO555" s="191"/>
      <c r="AP555" s="191"/>
      <c r="AQ555" s="191"/>
      <c r="AR555" s="191"/>
      <c r="AS555" s="199"/>
    </row>
    <row r="556" spans="1:45">
      <c r="A556" s="33"/>
      <c r="B556" s="2" t="s">
        <v>162</v>
      </c>
      <c r="C556" s="31"/>
      <c r="D556" s="200">
        <v>100</v>
      </c>
      <c r="E556" s="200">
        <v>290</v>
      </c>
      <c r="F556" s="190"/>
      <c r="G556" s="191"/>
      <c r="H556" s="191"/>
      <c r="I556" s="191"/>
      <c r="J556" s="191"/>
      <c r="K556" s="191"/>
      <c r="L556" s="191"/>
      <c r="M556" s="191"/>
      <c r="N556" s="191"/>
      <c r="O556" s="191"/>
      <c r="P556" s="191"/>
      <c r="Q556" s="191"/>
      <c r="R556" s="191"/>
      <c r="S556" s="191"/>
      <c r="T556" s="191"/>
      <c r="U556" s="191"/>
      <c r="V556" s="191"/>
      <c r="W556" s="191"/>
      <c r="X556" s="191"/>
      <c r="Y556" s="191"/>
      <c r="Z556" s="191"/>
      <c r="AA556" s="191"/>
      <c r="AB556" s="191"/>
      <c r="AC556" s="191"/>
      <c r="AD556" s="191"/>
      <c r="AE556" s="191"/>
      <c r="AF556" s="191"/>
      <c r="AG556" s="191"/>
      <c r="AH556" s="191"/>
      <c r="AI556" s="191"/>
      <c r="AJ556" s="191"/>
      <c r="AK556" s="191"/>
      <c r="AL556" s="191"/>
      <c r="AM556" s="191"/>
      <c r="AN556" s="191"/>
      <c r="AO556" s="191"/>
      <c r="AP556" s="191"/>
      <c r="AQ556" s="191"/>
      <c r="AR556" s="191"/>
      <c r="AS556" s="199"/>
    </row>
    <row r="557" spans="1:45">
      <c r="A557" s="33"/>
      <c r="B557" s="2" t="s">
        <v>163</v>
      </c>
      <c r="C557" s="31"/>
      <c r="D557" s="200">
        <v>0</v>
      </c>
      <c r="E557" s="200">
        <v>15.165750888103087</v>
      </c>
      <c r="F557" s="190"/>
      <c r="G557" s="191"/>
      <c r="H557" s="191"/>
      <c r="I557" s="191"/>
      <c r="J557" s="191"/>
      <c r="K557" s="191"/>
      <c r="L557" s="191"/>
      <c r="M557" s="191"/>
      <c r="N557" s="191"/>
      <c r="O557" s="191"/>
      <c r="P557" s="191"/>
      <c r="Q557" s="191"/>
      <c r="R557" s="191"/>
      <c r="S557" s="191"/>
      <c r="T557" s="191"/>
      <c r="U557" s="191"/>
      <c r="V557" s="191"/>
      <c r="W557" s="191"/>
      <c r="X557" s="191"/>
      <c r="Y557" s="191"/>
      <c r="Z557" s="191"/>
      <c r="AA557" s="191"/>
      <c r="AB557" s="191"/>
      <c r="AC557" s="191"/>
      <c r="AD557" s="191"/>
      <c r="AE557" s="191"/>
      <c r="AF557" s="191"/>
      <c r="AG557" s="191"/>
      <c r="AH557" s="191"/>
      <c r="AI557" s="191"/>
      <c r="AJ557" s="191"/>
      <c r="AK557" s="191"/>
      <c r="AL557" s="191"/>
      <c r="AM557" s="191"/>
      <c r="AN557" s="191"/>
      <c r="AO557" s="191"/>
      <c r="AP557" s="191"/>
      <c r="AQ557" s="191"/>
      <c r="AR557" s="191"/>
      <c r="AS557" s="199"/>
    </row>
    <row r="558" spans="1:45">
      <c r="A558" s="33"/>
      <c r="B558" s="2" t="s">
        <v>83</v>
      </c>
      <c r="C558" s="31"/>
      <c r="D558" s="12">
        <v>0</v>
      </c>
      <c r="E558" s="12">
        <v>5.1584186694228186E-2</v>
      </c>
      <c r="F558" s="113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69"/>
    </row>
    <row r="559" spans="1:45">
      <c r="A559" s="33"/>
      <c r="B559" s="2" t="s">
        <v>164</v>
      </c>
      <c r="C559" s="31"/>
      <c r="D559" s="12">
        <v>-0.49238578680203049</v>
      </c>
      <c r="E559" s="12">
        <v>0.49238578680203049</v>
      </c>
      <c r="F559" s="113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69"/>
    </row>
    <row r="560" spans="1:45">
      <c r="A560" s="33"/>
      <c r="B560" s="54" t="s">
        <v>165</v>
      </c>
      <c r="C560" s="55"/>
      <c r="D560" s="53">
        <v>0.67</v>
      </c>
      <c r="E560" s="53">
        <v>0.67</v>
      </c>
      <c r="F560" s="113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69"/>
    </row>
    <row r="561" spans="1:45">
      <c r="B561" s="34"/>
      <c r="C561" s="19"/>
      <c r="D561" s="29"/>
      <c r="E561" s="29"/>
      <c r="AS561" s="69"/>
    </row>
    <row r="562" spans="1:45" ht="15">
      <c r="B562" s="37" t="s">
        <v>367</v>
      </c>
      <c r="AS562" s="30" t="s">
        <v>182</v>
      </c>
    </row>
    <row r="563" spans="1:45" ht="15">
      <c r="A563" s="27" t="s">
        <v>28</v>
      </c>
      <c r="B563" s="17" t="s">
        <v>115</v>
      </c>
      <c r="C563" s="14" t="s">
        <v>116</v>
      </c>
      <c r="D563" s="15" t="s">
        <v>153</v>
      </c>
      <c r="E563" s="11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0">
        <v>1</v>
      </c>
    </row>
    <row r="564" spans="1:45">
      <c r="A564" s="33"/>
      <c r="B564" s="18" t="s">
        <v>154</v>
      </c>
      <c r="C564" s="7" t="s">
        <v>154</v>
      </c>
      <c r="D564" s="111" t="s">
        <v>158</v>
      </c>
      <c r="E564" s="11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0" t="s">
        <v>3</v>
      </c>
    </row>
    <row r="565" spans="1:45">
      <c r="A565" s="33"/>
      <c r="B565" s="18"/>
      <c r="C565" s="7"/>
      <c r="D565" s="8" t="s">
        <v>194</v>
      </c>
      <c r="E565" s="11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0">
        <v>2</v>
      </c>
    </row>
    <row r="566" spans="1:45">
      <c r="A566" s="33"/>
      <c r="B566" s="18"/>
      <c r="C566" s="7"/>
      <c r="D566" s="28" t="s">
        <v>199</v>
      </c>
      <c r="E566" s="11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0">
        <v>2</v>
      </c>
    </row>
    <row r="567" spans="1:45">
      <c r="A567" s="33"/>
      <c r="B567" s="17">
        <v>1</v>
      </c>
      <c r="C567" s="13">
        <v>1</v>
      </c>
      <c r="D567" s="20">
        <v>0.1</v>
      </c>
      <c r="E567" s="11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0">
        <v>1</v>
      </c>
    </row>
    <row r="568" spans="1:45">
      <c r="A568" s="33"/>
      <c r="B568" s="18">
        <v>1</v>
      </c>
      <c r="C568" s="7">
        <v>2</v>
      </c>
      <c r="D568" s="9">
        <v>0.1</v>
      </c>
      <c r="E568" s="11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0">
        <v>14</v>
      </c>
    </row>
    <row r="569" spans="1:45">
      <c r="A569" s="33"/>
      <c r="B569" s="18">
        <v>1</v>
      </c>
      <c r="C569" s="7">
        <v>3</v>
      </c>
      <c r="D569" s="9">
        <v>0.1</v>
      </c>
      <c r="E569" s="11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0">
        <v>16</v>
      </c>
    </row>
    <row r="570" spans="1:45">
      <c r="A570" s="33"/>
      <c r="B570" s="18">
        <v>1</v>
      </c>
      <c r="C570" s="7">
        <v>4</v>
      </c>
      <c r="D570" s="9">
        <v>0.1</v>
      </c>
      <c r="E570" s="11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0">
        <v>0.1</v>
      </c>
    </row>
    <row r="571" spans="1:45">
      <c r="A571" s="33"/>
      <c r="B571" s="18">
        <v>1</v>
      </c>
      <c r="C571" s="7">
        <v>5</v>
      </c>
      <c r="D571" s="9">
        <v>0.1</v>
      </c>
      <c r="E571" s="11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0">
        <v>39</v>
      </c>
    </row>
    <row r="572" spans="1:45">
      <c r="A572" s="33"/>
      <c r="B572" s="19" t="s">
        <v>161</v>
      </c>
      <c r="C572" s="11"/>
      <c r="D572" s="23">
        <v>0.1</v>
      </c>
      <c r="E572" s="11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69"/>
    </row>
    <row r="573" spans="1:45">
      <c r="A573" s="33"/>
      <c r="B573" s="2" t="s">
        <v>162</v>
      </c>
      <c r="C573" s="31"/>
      <c r="D573" s="10">
        <v>0.1</v>
      </c>
      <c r="E573" s="11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69"/>
    </row>
    <row r="574" spans="1:45">
      <c r="A574" s="33"/>
      <c r="B574" s="2" t="s">
        <v>163</v>
      </c>
      <c r="C574" s="31"/>
      <c r="D574" s="24">
        <v>0</v>
      </c>
      <c r="E574" s="11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69"/>
    </row>
    <row r="575" spans="1:45">
      <c r="A575" s="33"/>
      <c r="B575" s="2" t="s">
        <v>83</v>
      </c>
      <c r="C575" s="31"/>
      <c r="D575" s="12">
        <v>0</v>
      </c>
      <c r="E575" s="11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69"/>
    </row>
    <row r="576" spans="1:45">
      <c r="A576" s="33"/>
      <c r="B576" s="2" t="s">
        <v>164</v>
      </c>
      <c r="C576" s="31"/>
      <c r="D576" s="12">
        <v>0</v>
      </c>
      <c r="E576" s="11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69"/>
    </row>
    <row r="577" spans="1:45">
      <c r="A577" s="33"/>
      <c r="B577" s="54" t="s">
        <v>165</v>
      </c>
      <c r="C577" s="55"/>
      <c r="D577" s="53" t="s">
        <v>171</v>
      </c>
      <c r="E577" s="11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69"/>
    </row>
    <row r="578" spans="1:45">
      <c r="B578" s="34"/>
      <c r="C578" s="19"/>
      <c r="D578" s="29"/>
      <c r="AS578" s="69"/>
    </row>
    <row r="579" spans="1:45" ht="15">
      <c r="B579" s="37" t="s">
        <v>368</v>
      </c>
      <c r="AS579" s="30" t="s">
        <v>182</v>
      </c>
    </row>
    <row r="580" spans="1:45" ht="15">
      <c r="A580" s="27" t="s">
        <v>30</v>
      </c>
      <c r="B580" s="17" t="s">
        <v>115</v>
      </c>
      <c r="C580" s="14" t="s">
        <v>116</v>
      </c>
      <c r="D580" s="15" t="s">
        <v>153</v>
      </c>
      <c r="E580" s="11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0">
        <v>1</v>
      </c>
    </row>
    <row r="581" spans="1:45">
      <c r="A581" s="33"/>
      <c r="B581" s="18" t="s">
        <v>154</v>
      </c>
      <c r="C581" s="7" t="s">
        <v>154</v>
      </c>
      <c r="D581" s="111" t="s">
        <v>158</v>
      </c>
      <c r="E581" s="11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0" t="s">
        <v>3</v>
      </c>
    </row>
    <row r="582" spans="1:45">
      <c r="A582" s="33"/>
      <c r="B582" s="18"/>
      <c r="C582" s="7"/>
      <c r="D582" s="8" t="s">
        <v>194</v>
      </c>
      <c r="E582" s="11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0">
        <v>1</v>
      </c>
    </row>
    <row r="583" spans="1:45">
      <c r="A583" s="33"/>
      <c r="B583" s="18"/>
      <c r="C583" s="7"/>
      <c r="D583" s="28" t="s">
        <v>199</v>
      </c>
      <c r="E583" s="11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30">
        <v>1</v>
      </c>
    </row>
    <row r="584" spans="1:45">
      <c r="A584" s="33"/>
      <c r="B584" s="17">
        <v>1</v>
      </c>
      <c r="C584" s="13">
        <v>1</v>
      </c>
      <c r="D584" s="171">
        <v>16.2</v>
      </c>
      <c r="E584" s="174"/>
      <c r="F584" s="175"/>
      <c r="G584" s="175"/>
      <c r="H584" s="175"/>
      <c r="I584" s="175"/>
      <c r="J584" s="175"/>
      <c r="K584" s="175"/>
      <c r="L584" s="175"/>
      <c r="M584" s="175"/>
      <c r="N584" s="175"/>
      <c r="O584" s="175"/>
      <c r="P584" s="175"/>
      <c r="Q584" s="175"/>
      <c r="R584" s="175"/>
      <c r="S584" s="175"/>
      <c r="T584" s="175"/>
      <c r="U584" s="175"/>
      <c r="V584" s="175"/>
      <c r="W584" s="175"/>
      <c r="X584" s="175"/>
      <c r="Y584" s="175"/>
      <c r="Z584" s="175"/>
      <c r="AA584" s="175"/>
      <c r="AB584" s="175"/>
      <c r="AC584" s="175"/>
      <c r="AD584" s="175"/>
      <c r="AE584" s="175"/>
      <c r="AF584" s="175"/>
      <c r="AG584" s="175"/>
      <c r="AH584" s="175"/>
      <c r="AI584" s="175"/>
      <c r="AJ584" s="175"/>
      <c r="AK584" s="175"/>
      <c r="AL584" s="175"/>
      <c r="AM584" s="175"/>
      <c r="AN584" s="175"/>
      <c r="AO584" s="175"/>
      <c r="AP584" s="175"/>
      <c r="AQ584" s="175"/>
      <c r="AR584" s="175"/>
      <c r="AS584" s="176">
        <v>1</v>
      </c>
    </row>
    <row r="585" spans="1:45">
      <c r="A585" s="33"/>
      <c r="B585" s="18">
        <v>1</v>
      </c>
      <c r="C585" s="7">
        <v>2</v>
      </c>
      <c r="D585" s="177">
        <v>14.2</v>
      </c>
      <c r="E585" s="174"/>
      <c r="F585" s="175"/>
      <c r="G585" s="175"/>
      <c r="H585" s="175"/>
      <c r="I585" s="175"/>
      <c r="J585" s="175"/>
      <c r="K585" s="175"/>
      <c r="L585" s="175"/>
      <c r="M585" s="175"/>
      <c r="N585" s="175"/>
      <c r="O585" s="175"/>
      <c r="P585" s="175"/>
      <c r="Q585" s="175"/>
      <c r="R585" s="175"/>
      <c r="S585" s="175"/>
      <c r="T585" s="175"/>
      <c r="U585" s="175"/>
      <c r="V585" s="175"/>
      <c r="W585" s="175"/>
      <c r="X585" s="175"/>
      <c r="Y585" s="175"/>
      <c r="Z585" s="175"/>
      <c r="AA585" s="175"/>
      <c r="AB585" s="175"/>
      <c r="AC585" s="175"/>
      <c r="AD585" s="175"/>
      <c r="AE585" s="175"/>
      <c r="AF585" s="175"/>
      <c r="AG585" s="175"/>
      <c r="AH585" s="175"/>
      <c r="AI585" s="175"/>
      <c r="AJ585" s="175"/>
      <c r="AK585" s="175"/>
      <c r="AL585" s="175"/>
      <c r="AM585" s="175"/>
      <c r="AN585" s="175"/>
      <c r="AO585" s="175"/>
      <c r="AP585" s="175"/>
      <c r="AQ585" s="175"/>
      <c r="AR585" s="175"/>
      <c r="AS585" s="176">
        <v>15</v>
      </c>
    </row>
    <row r="586" spans="1:45">
      <c r="A586" s="33"/>
      <c r="B586" s="18">
        <v>1</v>
      </c>
      <c r="C586" s="7">
        <v>3</v>
      </c>
      <c r="D586" s="177">
        <v>17.399999999999999</v>
      </c>
      <c r="E586" s="174"/>
      <c r="F586" s="175"/>
      <c r="G586" s="175"/>
      <c r="H586" s="175"/>
      <c r="I586" s="175"/>
      <c r="J586" s="175"/>
      <c r="K586" s="175"/>
      <c r="L586" s="175"/>
      <c r="M586" s="175"/>
      <c r="N586" s="175"/>
      <c r="O586" s="175"/>
      <c r="P586" s="175"/>
      <c r="Q586" s="175"/>
      <c r="R586" s="175"/>
      <c r="S586" s="175"/>
      <c r="T586" s="175"/>
      <c r="U586" s="175"/>
      <c r="V586" s="175"/>
      <c r="W586" s="175"/>
      <c r="X586" s="175"/>
      <c r="Y586" s="175"/>
      <c r="Z586" s="175"/>
      <c r="AA586" s="175"/>
      <c r="AB586" s="175"/>
      <c r="AC586" s="175"/>
      <c r="AD586" s="175"/>
      <c r="AE586" s="175"/>
      <c r="AF586" s="175"/>
      <c r="AG586" s="175"/>
      <c r="AH586" s="175"/>
      <c r="AI586" s="175"/>
      <c r="AJ586" s="175"/>
      <c r="AK586" s="175"/>
      <c r="AL586" s="175"/>
      <c r="AM586" s="175"/>
      <c r="AN586" s="175"/>
      <c r="AO586" s="175"/>
      <c r="AP586" s="175"/>
      <c r="AQ586" s="175"/>
      <c r="AR586" s="175"/>
      <c r="AS586" s="176">
        <v>16</v>
      </c>
    </row>
    <row r="587" spans="1:45">
      <c r="A587" s="33"/>
      <c r="B587" s="18">
        <v>1</v>
      </c>
      <c r="C587" s="7">
        <v>4</v>
      </c>
      <c r="D587" s="177">
        <v>17.100000000000001</v>
      </c>
      <c r="E587" s="174"/>
      <c r="F587" s="175"/>
      <c r="G587" s="175"/>
      <c r="H587" s="175"/>
      <c r="I587" s="175"/>
      <c r="J587" s="175"/>
      <c r="K587" s="175"/>
      <c r="L587" s="175"/>
      <c r="M587" s="175"/>
      <c r="N587" s="175"/>
      <c r="O587" s="175"/>
      <c r="P587" s="175"/>
      <c r="Q587" s="175"/>
      <c r="R587" s="175"/>
      <c r="S587" s="175"/>
      <c r="T587" s="175"/>
      <c r="U587" s="175"/>
      <c r="V587" s="175"/>
      <c r="W587" s="175"/>
      <c r="X587" s="175"/>
      <c r="Y587" s="175"/>
      <c r="Z587" s="175"/>
      <c r="AA587" s="175"/>
      <c r="AB587" s="175"/>
      <c r="AC587" s="175"/>
      <c r="AD587" s="175"/>
      <c r="AE587" s="175"/>
      <c r="AF587" s="175"/>
      <c r="AG587" s="175"/>
      <c r="AH587" s="175"/>
      <c r="AI587" s="175"/>
      <c r="AJ587" s="175"/>
      <c r="AK587" s="175"/>
      <c r="AL587" s="175"/>
      <c r="AM587" s="175"/>
      <c r="AN587" s="175"/>
      <c r="AO587" s="175"/>
      <c r="AP587" s="175"/>
      <c r="AQ587" s="175"/>
      <c r="AR587" s="175"/>
      <c r="AS587" s="176">
        <v>16.32</v>
      </c>
    </row>
    <row r="588" spans="1:45">
      <c r="A588" s="33"/>
      <c r="B588" s="18">
        <v>1</v>
      </c>
      <c r="C588" s="7">
        <v>5</v>
      </c>
      <c r="D588" s="177">
        <v>16.7</v>
      </c>
      <c r="E588" s="174"/>
      <c r="F588" s="175"/>
      <c r="G588" s="175"/>
      <c r="H588" s="175"/>
      <c r="I588" s="175"/>
      <c r="J588" s="175"/>
      <c r="K588" s="175"/>
      <c r="L588" s="175"/>
      <c r="M588" s="175"/>
      <c r="N588" s="175"/>
      <c r="O588" s="175"/>
      <c r="P588" s="175"/>
      <c r="Q588" s="175"/>
      <c r="R588" s="175"/>
      <c r="S588" s="175"/>
      <c r="T588" s="175"/>
      <c r="U588" s="175"/>
      <c r="V588" s="175"/>
      <c r="W588" s="175"/>
      <c r="X588" s="175"/>
      <c r="Y588" s="175"/>
      <c r="Z588" s="175"/>
      <c r="AA588" s="175"/>
      <c r="AB588" s="175"/>
      <c r="AC588" s="175"/>
      <c r="AD588" s="175"/>
      <c r="AE588" s="175"/>
      <c r="AF588" s="175"/>
      <c r="AG588" s="175"/>
      <c r="AH588" s="175"/>
      <c r="AI588" s="175"/>
      <c r="AJ588" s="175"/>
      <c r="AK588" s="175"/>
      <c r="AL588" s="175"/>
      <c r="AM588" s="175"/>
      <c r="AN588" s="175"/>
      <c r="AO588" s="175"/>
      <c r="AP588" s="175"/>
      <c r="AQ588" s="175"/>
      <c r="AR588" s="175"/>
      <c r="AS588" s="176">
        <v>40</v>
      </c>
    </row>
    <row r="589" spans="1:45">
      <c r="A589" s="33"/>
      <c r="B589" s="19" t="s">
        <v>161</v>
      </c>
      <c r="C589" s="11"/>
      <c r="D589" s="182">
        <v>16.32</v>
      </c>
      <c r="E589" s="174"/>
      <c r="F589" s="175"/>
      <c r="G589" s="175"/>
      <c r="H589" s="175"/>
      <c r="I589" s="175"/>
      <c r="J589" s="175"/>
      <c r="K589" s="175"/>
      <c r="L589" s="175"/>
      <c r="M589" s="175"/>
      <c r="N589" s="175"/>
      <c r="O589" s="175"/>
      <c r="P589" s="175"/>
      <c r="Q589" s="175"/>
      <c r="R589" s="175"/>
      <c r="S589" s="175"/>
      <c r="T589" s="175"/>
      <c r="U589" s="175"/>
      <c r="V589" s="175"/>
      <c r="W589" s="175"/>
      <c r="X589" s="175"/>
      <c r="Y589" s="175"/>
      <c r="Z589" s="175"/>
      <c r="AA589" s="175"/>
      <c r="AB589" s="175"/>
      <c r="AC589" s="175"/>
      <c r="AD589" s="175"/>
      <c r="AE589" s="175"/>
      <c r="AF589" s="175"/>
      <c r="AG589" s="175"/>
      <c r="AH589" s="175"/>
      <c r="AI589" s="175"/>
      <c r="AJ589" s="175"/>
      <c r="AK589" s="175"/>
      <c r="AL589" s="175"/>
      <c r="AM589" s="175"/>
      <c r="AN589" s="175"/>
      <c r="AO589" s="175"/>
      <c r="AP589" s="175"/>
      <c r="AQ589" s="175"/>
      <c r="AR589" s="175"/>
      <c r="AS589" s="183"/>
    </row>
    <row r="590" spans="1:45">
      <c r="A590" s="33"/>
      <c r="B590" s="2" t="s">
        <v>162</v>
      </c>
      <c r="C590" s="31"/>
      <c r="D590" s="184">
        <v>16.7</v>
      </c>
      <c r="E590" s="174"/>
      <c r="F590" s="175"/>
      <c r="G590" s="175"/>
      <c r="H590" s="175"/>
      <c r="I590" s="175"/>
      <c r="J590" s="175"/>
      <c r="K590" s="175"/>
      <c r="L590" s="175"/>
      <c r="M590" s="175"/>
      <c r="N590" s="175"/>
      <c r="O590" s="175"/>
      <c r="P590" s="175"/>
      <c r="Q590" s="175"/>
      <c r="R590" s="175"/>
      <c r="S590" s="175"/>
      <c r="T590" s="175"/>
      <c r="U590" s="175"/>
      <c r="V590" s="175"/>
      <c r="W590" s="175"/>
      <c r="X590" s="175"/>
      <c r="Y590" s="175"/>
      <c r="Z590" s="175"/>
      <c r="AA590" s="175"/>
      <c r="AB590" s="175"/>
      <c r="AC590" s="175"/>
      <c r="AD590" s="175"/>
      <c r="AE590" s="175"/>
      <c r="AF590" s="175"/>
      <c r="AG590" s="175"/>
      <c r="AH590" s="175"/>
      <c r="AI590" s="175"/>
      <c r="AJ590" s="175"/>
      <c r="AK590" s="175"/>
      <c r="AL590" s="175"/>
      <c r="AM590" s="175"/>
      <c r="AN590" s="175"/>
      <c r="AO590" s="175"/>
      <c r="AP590" s="175"/>
      <c r="AQ590" s="175"/>
      <c r="AR590" s="175"/>
      <c r="AS590" s="183"/>
    </row>
    <row r="591" spans="1:45">
      <c r="A591" s="33"/>
      <c r="B591" s="2" t="s">
        <v>163</v>
      </c>
      <c r="C591" s="31"/>
      <c r="D591" s="184">
        <v>1.2676750372236569</v>
      </c>
      <c r="E591" s="174"/>
      <c r="F591" s="175"/>
      <c r="G591" s="175"/>
      <c r="H591" s="175"/>
      <c r="I591" s="175"/>
      <c r="J591" s="175"/>
      <c r="K591" s="175"/>
      <c r="L591" s="175"/>
      <c r="M591" s="175"/>
      <c r="N591" s="175"/>
      <c r="O591" s="175"/>
      <c r="P591" s="175"/>
      <c r="Q591" s="175"/>
      <c r="R591" s="175"/>
      <c r="S591" s="175"/>
      <c r="T591" s="175"/>
      <c r="U591" s="175"/>
      <c r="V591" s="175"/>
      <c r="W591" s="175"/>
      <c r="X591" s="175"/>
      <c r="Y591" s="175"/>
      <c r="Z591" s="175"/>
      <c r="AA591" s="175"/>
      <c r="AB591" s="175"/>
      <c r="AC591" s="175"/>
      <c r="AD591" s="175"/>
      <c r="AE591" s="175"/>
      <c r="AF591" s="175"/>
      <c r="AG591" s="175"/>
      <c r="AH591" s="175"/>
      <c r="AI591" s="175"/>
      <c r="AJ591" s="175"/>
      <c r="AK591" s="175"/>
      <c r="AL591" s="175"/>
      <c r="AM591" s="175"/>
      <c r="AN591" s="175"/>
      <c r="AO591" s="175"/>
      <c r="AP591" s="175"/>
      <c r="AQ591" s="175"/>
      <c r="AR591" s="175"/>
      <c r="AS591" s="183"/>
    </row>
    <row r="592" spans="1:45">
      <c r="A592" s="33"/>
      <c r="B592" s="2" t="s">
        <v>83</v>
      </c>
      <c r="C592" s="31"/>
      <c r="D592" s="12">
        <v>7.76761664965476E-2</v>
      </c>
      <c r="E592" s="11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69"/>
    </row>
    <row r="593" spans="1:45">
      <c r="A593" s="33"/>
      <c r="B593" s="2" t="s">
        <v>164</v>
      </c>
      <c r="C593" s="31"/>
      <c r="D593" s="12">
        <v>0</v>
      </c>
      <c r="E593" s="11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69"/>
    </row>
    <row r="594" spans="1:45">
      <c r="A594" s="33"/>
      <c r="B594" s="54" t="s">
        <v>165</v>
      </c>
      <c r="C594" s="55"/>
      <c r="D594" s="53" t="s">
        <v>171</v>
      </c>
      <c r="E594" s="11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69"/>
    </row>
    <row r="595" spans="1:45">
      <c r="B595" s="34"/>
      <c r="C595" s="19"/>
      <c r="D595" s="29"/>
      <c r="AS595" s="69"/>
    </row>
    <row r="596" spans="1:45" ht="15">
      <c r="B596" s="37" t="s">
        <v>369</v>
      </c>
      <c r="AS596" s="30" t="s">
        <v>182</v>
      </c>
    </row>
    <row r="597" spans="1:45" ht="15">
      <c r="A597" s="27" t="s">
        <v>33</v>
      </c>
      <c r="B597" s="17" t="s">
        <v>115</v>
      </c>
      <c r="C597" s="14" t="s">
        <v>116</v>
      </c>
      <c r="D597" s="15" t="s">
        <v>153</v>
      </c>
      <c r="E597" s="16" t="s">
        <v>153</v>
      </c>
      <c r="F597" s="113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0">
        <v>1</v>
      </c>
    </row>
    <row r="598" spans="1:45">
      <c r="A598" s="33"/>
      <c r="B598" s="18" t="s">
        <v>154</v>
      </c>
      <c r="C598" s="7" t="s">
        <v>154</v>
      </c>
      <c r="D598" s="111" t="s">
        <v>172</v>
      </c>
      <c r="E598" s="112" t="s">
        <v>158</v>
      </c>
      <c r="F598" s="113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0" t="s">
        <v>3</v>
      </c>
    </row>
    <row r="599" spans="1:45">
      <c r="A599" s="33"/>
      <c r="B599" s="18"/>
      <c r="C599" s="7"/>
      <c r="D599" s="8" t="s">
        <v>196</v>
      </c>
      <c r="E599" s="9" t="s">
        <v>194</v>
      </c>
      <c r="F599" s="113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0">
        <v>1</v>
      </c>
    </row>
    <row r="600" spans="1:45">
      <c r="A600" s="33"/>
      <c r="B600" s="18"/>
      <c r="C600" s="7"/>
      <c r="D600" s="28" t="s">
        <v>197</v>
      </c>
      <c r="E600" s="28" t="s">
        <v>199</v>
      </c>
      <c r="F600" s="113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30">
        <v>1</v>
      </c>
    </row>
    <row r="601" spans="1:45">
      <c r="A601" s="33"/>
      <c r="B601" s="17">
        <v>1</v>
      </c>
      <c r="C601" s="13">
        <v>1</v>
      </c>
      <c r="D601" s="171">
        <v>18.100000000000001</v>
      </c>
      <c r="E601" s="171">
        <v>19.2</v>
      </c>
      <c r="F601" s="174"/>
      <c r="G601" s="175"/>
      <c r="H601" s="175"/>
      <c r="I601" s="175"/>
      <c r="J601" s="175"/>
      <c r="K601" s="175"/>
      <c r="L601" s="175"/>
      <c r="M601" s="175"/>
      <c r="N601" s="175"/>
      <c r="O601" s="175"/>
      <c r="P601" s="175"/>
      <c r="Q601" s="175"/>
      <c r="R601" s="175"/>
      <c r="S601" s="175"/>
      <c r="T601" s="175"/>
      <c r="U601" s="175"/>
      <c r="V601" s="175"/>
      <c r="W601" s="175"/>
      <c r="X601" s="175"/>
      <c r="Y601" s="175"/>
      <c r="Z601" s="175"/>
      <c r="AA601" s="175"/>
      <c r="AB601" s="175"/>
      <c r="AC601" s="175"/>
      <c r="AD601" s="175"/>
      <c r="AE601" s="175"/>
      <c r="AF601" s="175"/>
      <c r="AG601" s="175"/>
      <c r="AH601" s="175"/>
      <c r="AI601" s="175"/>
      <c r="AJ601" s="175"/>
      <c r="AK601" s="175"/>
      <c r="AL601" s="175"/>
      <c r="AM601" s="175"/>
      <c r="AN601" s="175"/>
      <c r="AO601" s="175"/>
      <c r="AP601" s="175"/>
      <c r="AQ601" s="175"/>
      <c r="AR601" s="175"/>
      <c r="AS601" s="176">
        <v>1</v>
      </c>
    </row>
    <row r="602" spans="1:45">
      <c r="A602" s="33"/>
      <c r="B602" s="18">
        <v>1</v>
      </c>
      <c r="C602" s="7">
        <v>2</v>
      </c>
      <c r="D602" s="177">
        <v>17</v>
      </c>
      <c r="E602" s="177">
        <v>18</v>
      </c>
      <c r="F602" s="174"/>
      <c r="G602" s="175"/>
      <c r="H602" s="175"/>
      <c r="I602" s="175"/>
      <c r="J602" s="175"/>
      <c r="K602" s="175"/>
      <c r="L602" s="175"/>
      <c r="M602" s="175"/>
      <c r="N602" s="175"/>
      <c r="O602" s="175"/>
      <c r="P602" s="175"/>
      <c r="Q602" s="175"/>
      <c r="R602" s="175"/>
      <c r="S602" s="175"/>
      <c r="T602" s="175"/>
      <c r="U602" s="175"/>
      <c r="V602" s="175"/>
      <c r="W602" s="175"/>
      <c r="X602" s="175"/>
      <c r="Y602" s="175"/>
      <c r="Z602" s="175"/>
      <c r="AA602" s="175"/>
      <c r="AB602" s="175"/>
      <c r="AC602" s="175"/>
      <c r="AD602" s="175"/>
      <c r="AE602" s="175"/>
      <c r="AF602" s="175"/>
      <c r="AG602" s="175"/>
      <c r="AH602" s="175"/>
      <c r="AI602" s="175"/>
      <c r="AJ602" s="175"/>
      <c r="AK602" s="175"/>
      <c r="AL602" s="175"/>
      <c r="AM602" s="175"/>
      <c r="AN602" s="175"/>
      <c r="AO602" s="175"/>
      <c r="AP602" s="175"/>
      <c r="AQ602" s="175"/>
      <c r="AR602" s="175"/>
      <c r="AS602" s="176">
        <v>16</v>
      </c>
    </row>
    <row r="603" spans="1:45">
      <c r="A603" s="33"/>
      <c r="B603" s="18">
        <v>1</v>
      </c>
      <c r="C603" s="7">
        <v>3</v>
      </c>
      <c r="D603" s="177">
        <v>17</v>
      </c>
      <c r="E603" s="177">
        <v>18.600000000000001</v>
      </c>
      <c r="F603" s="174"/>
      <c r="G603" s="175"/>
      <c r="H603" s="175"/>
      <c r="I603" s="175"/>
      <c r="J603" s="175"/>
      <c r="K603" s="175"/>
      <c r="L603" s="175"/>
      <c r="M603" s="175"/>
      <c r="N603" s="175"/>
      <c r="O603" s="175"/>
      <c r="P603" s="175"/>
      <c r="Q603" s="175"/>
      <c r="R603" s="175"/>
      <c r="S603" s="175"/>
      <c r="T603" s="175"/>
      <c r="U603" s="175"/>
      <c r="V603" s="175"/>
      <c r="W603" s="175"/>
      <c r="X603" s="175"/>
      <c r="Y603" s="175"/>
      <c r="Z603" s="175"/>
      <c r="AA603" s="175"/>
      <c r="AB603" s="175"/>
      <c r="AC603" s="175"/>
      <c r="AD603" s="175"/>
      <c r="AE603" s="175"/>
      <c r="AF603" s="175"/>
      <c r="AG603" s="175"/>
      <c r="AH603" s="175"/>
      <c r="AI603" s="175"/>
      <c r="AJ603" s="175"/>
      <c r="AK603" s="175"/>
      <c r="AL603" s="175"/>
      <c r="AM603" s="175"/>
      <c r="AN603" s="175"/>
      <c r="AO603" s="175"/>
      <c r="AP603" s="175"/>
      <c r="AQ603" s="175"/>
      <c r="AR603" s="175"/>
      <c r="AS603" s="176">
        <v>16</v>
      </c>
    </row>
    <row r="604" spans="1:45">
      <c r="A604" s="33"/>
      <c r="B604" s="18">
        <v>1</v>
      </c>
      <c r="C604" s="7">
        <v>4</v>
      </c>
      <c r="D604" s="177">
        <v>15.400000000000002</v>
      </c>
      <c r="E604" s="177">
        <v>18.2</v>
      </c>
      <c r="F604" s="174"/>
      <c r="G604" s="175"/>
      <c r="H604" s="175"/>
      <c r="I604" s="175"/>
      <c r="J604" s="175"/>
      <c r="K604" s="175"/>
      <c r="L604" s="175"/>
      <c r="M604" s="175"/>
      <c r="N604" s="175"/>
      <c r="O604" s="175"/>
      <c r="P604" s="175"/>
      <c r="Q604" s="175"/>
      <c r="R604" s="175"/>
      <c r="S604" s="175"/>
      <c r="T604" s="175"/>
      <c r="U604" s="175"/>
      <c r="V604" s="175"/>
      <c r="W604" s="175"/>
      <c r="X604" s="175"/>
      <c r="Y604" s="175"/>
      <c r="Z604" s="175"/>
      <c r="AA604" s="175"/>
      <c r="AB604" s="175"/>
      <c r="AC604" s="175"/>
      <c r="AD604" s="175"/>
      <c r="AE604" s="175"/>
      <c r="AF604" s="175"/>
      <c r="AG604" s="175"/>
      <c r="AH604" s="175"/>
      <c r="AI604" s="175"/>
      <c r="AJ604" s="175"/>
      <c r="AK604" s="175"/>
      <c r="AL604" s="175"/>
      <c r="AM604" s="175"/>
      <c r="AN604" s="175"/>
      <c r="AO604" s="175"/>
      <c r="AP604" s="175"/>
      <c r="AQ604" s="175"/>
      <c r="AR604" s="175"/>
      <c r="AS604" s="176">
        <v>17.97</v>
      </c>
    </row>
    <row r="605" spans="1:45">
      <c r="A605" s="33"/>
      <c r="B605" s="18">
        <v>1</v>
      </c>
      <c r="C605" s="7">
        <v>5</v>
      </c>
      <c r="D605" s="177">
        <v>19.8</v>
      </c>
      <c r="E605" s="177">
        <v>18.399999999999999</v>
      </c>
      <c r="F605" s="174"/>
      <c r="G605" s="175"/>
      <c r="H605" s="175"/>
      <c r="I605" s="175"/>
      <c r="J605" s="175"/>
      <c r="K605" s="175"/>
      <c r="L605" s="175"/>
      <c r="M605" s="175"/>
      <c r="N605" s="175"/>
      <c r="O605" s="175"/>
      <c r="P605" s="175"/>
      <c r="Q605" s="175"/>
      <c r="R605" s="175"/>
      <c r="S605" s="175"/>
      <c r="T605" s="175"/>
      <c r="U605" s="175"/>
      <c r="V605" s="175"/>
      <c r="W605" s="175"/>
      <c r="X605" s="175"/>
      <c r="Y605" s="175"/>
      <c r="Z605" s="175"/>
      <c r="AA605" s="175"/>
      <c r="AB605" s="175"/>
      <c r="AC605" s="175"/>
      <c r="AD605" s="175"/>
      <c r="AE605" s="175"/>
      <c r="AF605" s="175"/>
      <c r="AG605" s="175"/>
      <c r="AH605" s="175"/>
      <c r="AI605" s="175"/>
      <c r="AJ605" s="175"/>
      <c r="AK605" s="175"/>
      <c r="AL605" s="175"/>
      <c r="AM605" s="175"/>
      <c r="AN605" s="175"/>
      <c r="AO605" s="175"/>
      <c r="AP605" s="175"/>
      <c r="AQ605" s="175"/>
      <c r="AR605" s="175"/>
      <c r="AS605" s="176">
        <v>41</v>
      </c>
    </row>
    <row r="606" spans="1:45">
      <c r="A606" s="33"/>
      <c r="B606" s="19" t="s">
        <v>161</v>
      </c>
      <c r="C606" s="11"/>
      <c r="D606" s="182">
        <v>17.46</v>
      </c>
      <c r="E606" s="182">
        <v>18.48</v>
      </c>
      <c r="F606" s="174"/>
      <c r="G606" s="175"/>
      <c r="H606" s="175"/>
      <c r="I606" s="175"/>
      <c r="J606" s="175"/>
      <c r="K606" s="175"/>
      <c r="L606" s="175"/>
      <c r="M606" s="175"/>
      <c r="N606" s="175"/>
      <c r="O606" s="175"/>
      <c r="P606" s="175"/>
      <c r="Q606" s="175"/>
      <c r="R606" s="175"/>
      <c r="S606" s="175"/>
      <c r="T606" s="175"/>
      <c r="U606" s="175"/>
      <c r="V606" s="175"/>
      <c r="W606" s="175"/>
      <c r="X606" s="175"/>
      <c r="Y606" s="175"/>
      <c r="Z606" s="175"/>
      <c r="AA606" s="175"/>
      <c r="AB606" s="175"/>
      <c r="AC606" s="175"/>
      <c r="AD606" s="175"/>
      <c r="AE606" s="175"/>
      <c r="AF606" s="175"/>
      <c r="AG606" s="175"/>
      <c r="AH606" s="175"/>
      <c r="AI606" s="175"/>
      <c r="AJ606" s="175"/>
      <c r="AK606" s="175"/>
      <c r="AL606" s="175"/>
      <c r="AM606" s="175"/>
      <c r="AN606" s="175"/>
      <c r="AO606" s="175"/>
      <c r="AP606" s="175"/>
      <c r="AQ606" s="175"/>
      <c r="AR606" s="175"/>
      <c r="AS606" s="183"/>
    </row>
    <row r="607" spans="1:45">
      <c r="A607" s="33"/>
      <c r="B607" s="2" t="s">
        <v>162</v>
      </c>
      <c r="C607" s="31"/>
      <c r="D607" s="184">
        <v>17</v>
      </c>
      <c r="E607" s="184">
        <v>18.399999999999999</v>
      </c>
      <c r="F607" s="174"/>
      <c r="G607" s="175"/>
      <c r="H607" s="175"/>
      <c r="I607" s="175"/>
      <c r="J607" s="175"/>
      <c r="K607" s="175"/>
      <c r="L607" s="175"/>
      <c r="M607" s="175"/>
      <c r="N607" s="175"/>
      <c r="O607" s="175"/>
      <c r="P607" s="175"/>
      <c r="Q607" s="175"/>
      <c r="R607" s="175"/>
      <c r="S607" s="175"/>
      <c r="T607" s="175"/>
      <c r="U607" s="175"/>
      <c r="V607" s="175"/>
      <c r="W607" s="175"/>
      <c r="X607" s="175"/>
      <c r="Y607" s="175"/>
      <c r="Z607" s="175"/>
      <c r="AA607" s="175"/>
      <c r="AB607" s="175"/>
      <c r="AC607" s="175"/>
      <c r="AD607" s="175"/>
      <c r="AE607" s="175"/>
      <c r="AF607" s="175"/>
      <c r="AG607" s="175"/>
      <c r="AH607" s="175"/>
      <c r="AI607" s="175"/>
      <c r="AJ607" s="175"/>
      <c r="AK607" s="175"/>
      <c r="AL607" s="175"/>
      <c r="AM607" s="175"/>
      <c r="AN607" s="175"/>
      <c r="AO607" s="175"/>
      <c r="AP607" s="175"/>
      <c r="AQ607" s="175"/>
      <c r="AR607" s="175"/>
      <c r="AS607" s="183"/>
    </row>
    <row r="608" spans="1:45">
      <c r="A608" s="33"/>
      <c r="B608" s="2" t="s">
        <v>163</v>
      </c>
      <c r="C608" s="31"/>
      <c r="D608" s="184">
        <v>1.6241921068642093</v>
      </c>
      <c r="E608" s="184">
        <v>0.46043457732885351</v>
      </c>
      <c r="F608" s="174"/>
      <c r="G608" s="175"/>
      <c r="H608" s="175"/>
      <c r="I608" s="175"/>
      <c r="J608" s="175"/>
      <c r="K608" s="175"/>
      <c r="L608" s="175"/>
      <c r="M608" s="175"/>
      <c r="N608" s="175"/>
      <c r="O608" s="175"/>
      <c r="P608" s="175"/>
      <c r="Q608" s="175"/>
      <c r="R608" s="175"/>
      <c r="S608" s="175"/>
      <c r="T608" s="175"/>
      <c r="U608" s="175"/>
      <c r="V608" s="175"/>
      <c r="W608" s="175"/>
      <c r="X608" s="175"/>
      <c r="Y608" s="175"/>
      <c r="Z608" s="175"/>
      <c r="AA608" s="175"/>
      <c r="AB608" s="175"/>
      <c r="AC608" s="175"/>
      <c r="AD608" s="175"/>
      <c r="AE608" s="175"/>
      <c r="AF608" s="175"/>
      <c r="AG608" s="175"/>
      <c r="AH608" s="175"/>
      <c r="AI608" s="175"/>
      <c r="AJ608" s="175"/>
      <c r="AK608" s="175"/>
      <c r="AL608" s="175"/>
      <c r="AM608" s="175"/>
      <c r="AN608" s="175"/>
      <c r="AO608" s="175"/>
      <c r="AP608" s="175"/>
      <c r="AQ608" s="175"/>
      <c r="AR608" s="175"/>
      <c r="AS608" s="183"/>
    </row>
    <row r="609" spans="1:45">
      <c r="A609" s="33"/>
      <c r="B609" s="2" t="s">
        <v>83</v>
      </c>
      <c r="C609" s="31"/>
      <c r="D609" s="12">
        <v>9.3023602913184955E-2</v>
      </c>
      <c r="E609" s="12">
        <v>2.4915290980998567E-2</v>
      </c>
      <c r="F609" s="113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69"/>
    </row>
    <row r="610" spans="1:45">
      <c r="A610" s="33"/>
      <c r="B610" s="2" t="s">
        <v>164</v>
      </c>
      <c r="C610" s="31"/>
      <c r="D610" s="12">
        <v>-2.8380634390650972E-2</v>
      </c>
      <c r="E610" s="12">
        <v>2.8380634390651194E-2</v>
      </c>
      <c r="F610" s="113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69"/>
    </row>
    <row r="611" spans="1:45">
      <c r="A611" s="33"/>
      <c r="B611" s="54" t="s">
        <v>165</v>
      </c>
      <c r="C611" s="55"/>
      <c r="D611" s="53">
        <v>0.67</v>
      </c>
      <c r="E611" s="53">
        <v>0.67</v>
      </c>
      <c r="F611" s="113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69"/>
    </row>
    <row r="612" spans="1:45">
      <c r="B612" s="34"/>
      <c r="C612" s="19"/>
      <c r="D612" s="29"/>
      <c r="E612" s="29"/>
      <c r="AS612" s="69"/>
    </row>
    <row r="613" spans="1:45" ht="15">
      <c r="B613" s="37" t="s">
        <v>370</v>
      </c>
      <c r="AS613" s="30" t="s">
        <v>182</v>
      </c>
    </row>
    <row r="614" spans="1:45" ht="15">
      <c r="A614" s="27" t="s">
        <v>54</v>
      </c>
      <c r="B614" s="17" t="s">
        <v>115</v>
      </c>
      <c r="C614" s="14" t="s">
        <v>116</v>
      </c>
      <c r="D614" s="15" t="s">
        <v>153</v>
      </c>
      <c r="E614" s="16" t="s">
        <v>153</v>
      </c>
      <c r="F614" s="113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0">
        <v>1</v>
      </c>
    </row>
    <row r="615" spans="1:45">
      <c r="A615" s="33"/>
      <c r="B615" s="18" t="s">
        <v>154</v>
      </c>
      <c r="C615" s="7" t="s">
        <v>154</v>
      </c>
      <c r="D615" s="111" t="s">
        <v>172</v>
      </c>
      <c r="E615" s="112" t="s">
        <v>158</v>
      </c>
      <c r="F615" s="113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0" t="s">
        <v>3</v>
      </c>
    </row>
    <row r="616" spans="1:45">
      <c r="A616" s="33"/>
      <c r="B616" s="18"/>
      <c r="C616" s="7"/>
      <c r="D616" s="8" t="s">
        <v>196</v>
      </c>
      <c r="E616" s="9" t="s">
        <v>193</v>
      </c>
      <c r="F616" s="113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0">
        <v>0</v>
      </c>
    </row>
    <row r="617" spans="1:45">
      <c r="A617" s="33"/>
      <c r="B617" s="18"/>
      <c r="C617" s="7"/>
      <c r="D617" s="28" t="s">
        <v>197</v>
      </c>
      <c r="E617" s="28" t="s">
        <v>199</v>
      </c>
      <c r="F617" s="113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0">
        <v>0</v>
      </c>
    </row>
    <row r="618" spans="1:45">
      <c r="A618" s="33"/>
      <c r="B618" s="17">
        <v>1</v>
      </c>
      <c r="C618" s="13">
        <v>1</v>
      </c>
      <c r="D618" s="187">
        <v>550</v>
      </c>
      <c r="E618" s="187">
        <v>450</v>
      </c>
      <c r="F618" s="190"/>
      <c r="G618" s="191"/>
      <c r="H618" s="191"/>
      <c r="I618" s="191"/>
      <c r="J618" s="191"/>
      <c r="K618" s="191"/>
      <c r="L618" s="191"/>
      <c r="M618" s="191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91"/>
      <c r="AF618" s="191"/>
      <c r="AG618" s="191"/>
      <c r="AH618" s="191"/>
      <c r="AI618" s="191"/>
      <c r="AJ618" s="191"/>
      <c r="AK618" s="191"/>
      <c r="AL618" s="191"/>
      <c r="AM618" s="191"/>
      <c r="AN618" s="191"/>
      <c r="AO618" s="191"/>
      <c r="AP618" s="191"/>
      <c r="AQ618" s="191"/>
      <c r="AR618" s="191"/>
      <c r="AS618" s="192">
        <v>1</v>
      </c>
    </row>
    <row r="619" spans="1:45">
      <c r="A619" s="33"/>
      <c r="B619" s="18">
        <v>1</v>
      </c>
      <c r="C619" s="7">
        <v>2</v>
      </c>
      <c r="D619" s="193">
        <v>540</v>
      </c>
      <c r="E619" s="193">
        <v>460</v>
      </c>
      <c r="F619" s="190"/>
      <c r="G619" s="191"/>
      <c r="H619" s="191"/>
      <c r="I619" s="191"/>
      <c r="J619" s="191"/>
      <c r="K619" s="191"/>
      <c r="L619" s="191"/>
      <c r="M619" s="191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91"/>
      <c r="AF619" s="191"/>
      <c r="AG619" s="191"/>
      <c r="AH619" s="191"/>
      <c r="AI619" s="191"/>
      <c r="AJ619" s="191"/>
      <c r="AK619" s="191"/>
      <c r="AL619" s="191"/>
      <c r="AM619" s="191"/>
      <c r="AN619" s="191"/>
      <c r="AO619" s="191"/>
      <c r="AP619" s="191"/>
      <c r="AQ619" s="191"/>
      <c r="AR619" s="191"/>
      <c r="AS619" s="192">
        <v>3</v>
      </c>
    </row>
    <row r="620" spans="1:45">
      <c r="A620" s="33"/>
      <c r="B620" s="18">
        <v>1</v>
      </c>
      <c r="C620" s="7">
        <v>3</v>
      </c>
      <c r="D620" s="193">
        <v>560.00000000000011</v>
      </c>
      <c r="E620" s="193">
        <v>439.99999999999994</v>
      </c>
      <c r="F620" s="190"/>
      <c r="G620" s="191"/>
      <c r="H620" s="191"/>
      <c r="I620" s="191"/>
      <c r="J620" s="191"/>
      <c r="K620" s="191"/>
      <c r="L620" s="191"/>
      <c r="M620" s="191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191"/>
      <c r="AF620" s="191"/>
      <c r="AG620" s="191"/>
      <c r="AH620" s="191"/>
      <c r="AI620" s="191"/>
      <c r="AJ620" s="191"/>
      <c r="AK620" s="191"/>
      <c r="AL620" s="191"/>
      <c r="AM620" s="191"/>
      <c r="AN620" s="191"/>
      <c r="AO620" s="191"/>
      <c r="AP620" s="191"/>
      <c r="AQ620" s="191"/>
      <c r="AR620" s="191"/>
      <c r="AS620" s="192">
        <v>16</v>
      </c>
    </row>
    <row r="621" spans="1:45">
      <c r="A621" s="33"/>
      <c r="B621" s="18">
        <v>1</v>
      </c>
      <c r="C621" s="7">
        <v>4</v>
      </c>
      <c r="D621" s="193">
        <v>530</v>
      </c>
      <c r="E621" s="193">
        <v>450</v>
      </c>
      <c r="F621" s="190"/>
      <c r="G621" s="191"/>
      <c r="H621" s="191"/>
      <c r="I621" s="191"/>
      <c r="J621" s="191"/>
      <c r="K621" s="191"/>
      <c r="L621" s="191"/>
      <c r="M621" s="191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191"/>
      <c r="AF621" s="191"/>
      <c r="AG621" s="191"/>
      <c r="AH621" s="191"/>
      <c r="AI621" s="191"/>
      <c r="AJ621" s="191"/>
      <c r="AK621" s="191"/>
      <c r="AL621" s="191"/>
      <c r="AM621" s="191"/>
      <c r="AN621" s="191"/>
      <c r="AO621" s="191"/>
      <c r="AP621" s="191"/>
      <c r="AQ621" s="191"/>
      <c r="AR621" s="191"/>
      <c r="AS621" s="192">
        <v>494</v>
      </c>
    </row>
    <row r="622" spans="1:45">
      <c r="A622" s="33"/>
      <c r="B622" s="18">
        <v>1</v>
      </c>
      <c r="C622" s="7">
        <v>5</v>
      </c>
      <c r="D622" s="193">
        <v>520</v>
      </c>
      <c r="E622" s="193">
        <v>439.99999999999994</v>
      </c>
      <c r="F622" s="190"/>
      <c r="G622" s="191"/>
      <c r="H622" s="191"/>
      <c r="I622" s="191"/>
      <c r="J622" s="191"/>
      <c r="K622" s="191"/>
      <c r="L622" s="191"/>
      <c r="M622" s="191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191"/>
      <c r="AF622" s="191"/>
      <c r="AG622" s="191"/>
      <c r="AH622" s="191"/>
      <c r="AI622" s="191"/>
      <c r="AJ622" s="191"/>
      <c r="AK622" s="191"/>
      <c r="AL622" s="191"/>
      <c r="AM622" s="191"/>
      <c r="AN622" s="191"/>
      <c r="AO622" s="191"/>
      <c r="AP622" s="191"/>
      <c r="AQ622" s="191"/>
      <c r="AR622" s="191"/>
      <c r="AS622" s="192">
        <v>42</v>
      </c>
    </row>
    <row r="623" spans="1:45">
      <c r="A623" s="33"/>
      <c r="B623" s="19" t="s">
        <v>161</v>
      </c>
      <c r="C623" s="11"/>
      <c r="D623" s="198">
        <v>540</v>
      </c>
      <c r="E623" s="198">
        <v>448</v>
      </c>
      <c r="F623" s="190"/>
      <c r="G623" s="191"/>
      <c r="H623" s="191"/>
      <c r="I623" s="191"/>
      <c r="J623" s="191"/>
      <c r="K623" s="191"/>
      <c r="L623" s="191"/>
      <c r="M623" s="191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191"/>
      <c r="AF623" s="191"/>
      <c r="AG623" s="191"/>
      <c r="AH623" s="191"/>
      <c r="AI623" s="191"/>
      <c r="AJ623" s="191"/>
      <c r="AK623" s="191"/>
      <c r="AL623" s="191"/>
      <c r="AM623" s="191"/>
      <c r="AN623" s="191"/>
      <c r="AO623" s="191"/>
      <c r="AP623" s="191"/>
      <c r="AQ623" s="191"/>
      <c r="AR623" s="191"/>
      <c r="AS623" s="199"/>
    </row>
    <row r="624" spans="1:45">
      <c r="A624" s="33"/>
      <c r="B624" s="2" t="s">
        <v>162</v>
      </c>
      <c r="C624" s="31"/>
      <c r="D624" s="200">
        <v>540</v>
      </c>
      <c r="E624" s="200">
        <v>450</v>
      </c>
      <c r="F624" s="190"/>
      <c r="G624" s="191"/>
      <c r="H624" s="191"/>
      <c r="I624" s="191"/>
      <c r="J624" s="191"/>
      <c r="K624" s="191"/>
      <c r="L624" s="191"/>
      <c r="M624" s="191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91"/>
      <c r="AF624" s="191"/>
      <c r="AG624" s="191"/>
      <c r="AH624" s="191"/>
      <c r="AI624" s="191"/>
      <c r="AJ624" s="191"/>
      <c r="AK624" s="191"/>
      <c r="AL624" s="191"/>
      <c r="AM624" s="191"/>
      <c r="AN624" s="191"/>
      <c r="AO624" s="191"/>
      <c r="AP624" s="191"/>
      <c r="AQ624" s="191"/>
      <c r="AR624" s="191"/>
      <c r="AS624" s="199"/>
    </row>
    <row r="625" spans="1:45">
      <c r="A625" s="33"/>
      <c r="B625" s="2" t="s">
        <v>163</v>
      </c>
      <c r="C625" s="31"/>
      <c r="D625" s="200">
        <v>15.811388300841932</v>
      </c>
      <c r="E625" s="200">
        <v>8.3666002653407823</v>
      </c>
      <c r="F625" s="190"/>
      <c r="G625" s="191"/>
      <c r="H625" s="191"/>
      <c r="I625" s="191"/>
      <c r="J625" s="191"/>
      <c r="K625" s="191"/>
      <c r="L625" s="191"/>
      <c r="M625" s="191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91"/>
      <c r="AF625" s="191"/>
      <c r="AG625" s="191"/>
      <c r="AH625" s="191"/>
      <c r="AI625" s="191"/>
      <c r="AJ625" s="191"/>
      <c r="AK625" s="191"/>
      <c r="AL625" s="191"/>
      <c r="AM625" s="191"/>
      <c r="AN625" s="191"/>
      <c r="AO625" s="191"/>
      <c r="AP625" s="191"/>
      <c r="AQ625" s="191"/>
      <c r="AR625" s="191"/>
      <c r="AS625" s="199"/>
    </row>
    <row r="626" spans="1:45">
      <c r="A626" s="33"/>
      <c r="B626" s="2" t="s">
        <v>83</v>
      </c>
      <c r="C626" s="31"/>
      <c r="D626" s="12">
        <v>2.9280348705262835E-2</v>
      </c>
      <c r="E626" s="12">
        <v>1.8675447020849962E-2</v>
      </c>
      <c r="F626" s="113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69"/>
    </row>
    <row r="627" spans="1:45">
      <c r="A627" s="33"/>
      <c r="B627" s="2" t="s">
        <v>164</v>
      </c>
      <c r="C627" s="31"/>
      <c r="D627" s="12">
        <v>9.3117408906882693E-2</v>
      </c>
      <c r="E627" s="12">
        <v>-9.3117408906882582E-2</v>
      </c>
      <c r="F627" s="113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69"/>
    </row>
    <row r="628" spans="1:45">
      <c r="A628" s="33"/>
      <c r="B628" s="54" t="s">
        <v>165</v>
      </c>
      <c r="C628" s="55"/>
      <c r="D628" s="53">
        <v>0.67</v>
      </c>
      <c r="E628" s="53">
        <v>0.67</v>
      </c>
      <c r="F628" s="113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69"/>
    </row>
    <row r="629" spans="1:45">
      <c r="B629" s="34"/>
      <c r="C629" s="19"/>
      <c r="D629" s="29"/>
      <c r="E629" s="29"/>
      <c r="AS629" s="69"/>
    </row>
    <row r="630" spans="1:45" ht="15">
      <c r="B630" s="37" t="s">
        <v>371</v>
      </c>
      <c r="AS630" s="30" t="s">
        <v>62</v>
      </c>
    </row>
    <row r="631" spans="1:45" ht="15">
      <c r="A631" s="27" t="s">
        <v>36</v>
      </c>
      <c r="B631" s="17" t="s">
        <v>115</v>
      </c>
      <c r="C631" s="14" t="s">
        <v>116</v>
      </c>
      <c r="D631" s="15" t="s">
        <v>153</v>
      </c>
      <c r="E631" s="16" t="s">
        <v>153</v>
      </c>
      <c r="F631" s="16" t="s">
        <v>153</v>
      </c>
      <c r="G631" s="16" t="s">
        <v>153</v>
      </c>
      <c r="H631" s="16" t="s">
        <v>153</v>
      </c>
      <c r="I631" s="16" t="s">
        <v>153</v>
      </c>
      <c r="J631" s="16" t="s">
        <v>153</v>
      </c>
      <c r="K631" s="16" t="s">
        <v>153</v>
      </c>
      <c r="L631" s="16" t="s">
        <v>153</v>
      </c>
      <c r="M631" s="16" t="s">
        <v>153</v>
      </c>
      <c r="N631" s="16" t="s">
        <v>153</v>
      </c>
      <c r="O631" s="16" t="s">
        <v>153</v>
      </c>
      <c r="P631" s="16" t="s">
        <v>153</v>
      </c>
      <c r="Q631" s="16" t="s">
        <v>153</v>
      </c>
      <c r="R631" s="113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0">
        <v>1</v>
      </c>
    </row>
    <row r="632" spans="1:45">
      <c r="A632" s="33"/>
      <c r="B632" s="18" t="s">
        <v>154</v>
      </c>
      <c r="C632" s="7" t="s">
        <v>154</v>
      </c>
      <c r="D632" s="111" t="s">
        <v>155</v>
      </c>
      <c r="E632" s="112" t="s">
        <v>183</v>
      </c>
      <c r="F632" s="112" t="s">
        <v>184</v>
      </c>
      <c r="G632" s="112" t="s">
        <v>166</v>
      </c>
      <c r="H632" s="112" t="s">
        <v>156</v>
      </c>
      <c r="I632" s="112" t="s">
        <v>167</v>
      </c>
      <c r="J632" s="112" t="s">
        <v>168</v>
      </c>
      <c r="K632" s="112" t="s">
        <v>172</v>
      </c>
      <c r="L632" s="112" t="s">
        <v>157</v>
      </c>
      <c r="M632" s="112" t="s">
        <v>169</v>
      </c>
      <c r="N632" s="112" t="s">
        <v>158</v>
      </c>
      <c r="O632" s="112" t="s">
        <v>186</v>
      </c>
      <c r="P632" s="112" t="s">
        <v>187</v>
      </c>
      <c r="Q632" s="112" t="s">
        <v>159</v>
      </c>
      <c r="R632" s="113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0" t="s">
        <v>1</v>
      </c>
    </row>
    <row r="633" spans="1:45">
      <c r="A633" s="33"/>
      <c r="B633" s="18"/>
      <c r="C633" s="7"/>
      <c r="D633" s="8" t="s">
        <v>193</v>
      </c>
      <c r="E633" s="9" t="s">
        <v>203</v>
      </c>
      <c r="F633" s="9" t="s">
        <v>193</v>
      </c>
      <c r="G633" s="9" t="s">
        <v>193</v>
      </c>
      <c r="H633" s="9" t="s">
        <v>204</v>
      </c>
      <c r="I633" s="9" t="s">
        <v>195</v>
      </c>
      <c r="J633" s="9" t="s">
        <v>195</v>
      </c>
      <c r="K633" s="9" t="s">
        <v>196</v>
      </c>
      <c r="L633" s="9" t="s">
        <v>193</v>
      </c>
      <c r="M633" s="9" t="s">
        <v>203</v>
      </c>
      <c r="N633" s="9" t="s">
        <v>194</v>
      </c>
      <c r="O633" s="9" t="s">
        <v>195</v>
      </c>
      <c r="P633" s="9" t="s">
        <v>193</v>
      </c>
      <c r="Q633" s="9" t="s">
        <v>193</v>
      </c>
      <c r="R633" s="113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0">
        <v>2</v>
      </c>
    </row>
    <row r="634" spans="1:45">
      <c r="A634" s="33"/>
      <c r="B634" s="18"/>
      <c r="C634" s="7"/>
      <c r="D634" s="28" t="s">
        <v>197</v>
      </c>
      <c r="E634" s="28"/>
      <c r="F634" s="28" t="s">
        <v>197</v>
      </c>
      <c r="G634" s="28" t="s">
        <v>197</v>
      </c>
      <c r="H634" s="28"/>
      <c r="I634" s="28" t="s">
        <v>198</v>
      </c>
      <c r="J634" s="28" t="s">
        <v>199</v>
      </c>
      <c r="K634" s="28" t="s">
        <v>197</v>
      </c>
      <c r="L634" s="28" t="s">
        <v>197</v>
      </c>
      <c r="M634" s="28"/>
      <c r="N634" s="28" t="s">
        <v>199</v>
      </c>
      <c r="O634" s="28" t="s">
        <v>198</v>
      </c>
      <c r="P634" s="28" t="s">
        <v>200</v>
      </c>
      <c r="Q634" s="28" t="s">
        <v>201</v>
      </c>
      <c r="R634" s="113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0">
        <v>3</v>
      </c>
    </row>
    <row r="635" spans="1:45">
      <c r="A635" s="33"/>
      <c r="B635" s="17">
        <v>1</v>
      </c>
      <c r="C635" s="13">
        <v>1</v>
      </c>
      <c r="D635" s="20">
        <v>3.6880000000000002</v>
      </c>
      <c r="E635" s="20">
        <v>3.58</v>
      </c>
      <c r="F635" s="108">
        <v>2.63</v>
      </c>
      <c r="G635" s="20">
        <v>3.8929999999999998</v>
      </c>
      <c r="H635" s="21">
        <v>3.72</v>
      </c>
      <c r="I635" s="20">
        <v>3.53</v>
      </c>
      <c r="J635" s="21">
        <v>3.56</v>
      </c>
      <c r="K635" s="107">
        <v>3.9578300000000004</v>
      </c>
      <c r="L635" s="109">
        <v>3.5699999999999994</v>
      </c>
      <c r="M635" s="20">
        <v>3.6394999999999995</v>
      </c>
      <c r="N635" s="20" t="s">
        <v>205</v>
      </c>
      <c r="O635" s="20">
        <v>3.75</v>
      </c>
      <c r="P635" s="20">
        <v>3.52</v>
      </c>
      <c r="Q635" s="20">
        <v>3.75</v>
      </c>
      <c r="R635" s="113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0">
        <v>1</v>
      </c>
    </row>
    <row r="636" spans="1:45">
      <c r="A636" s="33"/>
      <c r="B636" s="18">
        <v>1</v>
      </c>
      <c r="C636" s="7">
        <v>2</v>
      </c>
      <c r="D636" s="9">
        <v>3.6580000000000004</v>
      </c>
      <c r="E636" s="104">
        <v>3.7900000000000005</v>
      </c>
      <c r="F636" s="110">
        <v>2.63</v>
      </c>
      <c r="G636" s="9">
        <v>3.8324999999999996</v>
      </c>
      <c r="H636" s="22">
        <v>3.63</v>
      </c>
      <c r="I636" s="9">
        <v>3.38</v>
      </c>
      <c r="J636" s="22">
        <v>3.5699999999999994</v>
      </c>
      <c r="K636" s="106">
        <v>3.9763599999999997</v>
      </c>
      <c r="L636" s="9">
        <v>3.49</v>
      </c>
      <c r="M636" s="9">
        <v>3.6137999999999995</v>
      </c>
      <c r="N636" s="9" t="s">
        <v>205</v>
      </c>
      <c r="O636" s="9">
        <v>3.58</v>
      </c>
      <c r="P636" s="9">
        <v>3.61</v>
      </c>
      <c r="Q636" s="104">
        <v>3.42</v>
      </c>
      <c r="R636" s="113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0" t="e">
        <v>#N/A</v>
      </c>
    </row>
    <row r="637" spans="1:45">
      <c r="A637" s="33"/>
      <c r="B637" s="18">
        <v>1</v>
      </c>
      <c r="C637" s="7">
        <v>3</v>
      </c>
      <c r="D637" s="9">
        <v>3.6580000000000004</v>
      </c>
      <c r="E637" s="9">
        <v>3.44</v>
      </c>
      <c r="F637" s="110">
        <v>2.71</v>
      </c>
      <c r="G637" s="9">
        <v>3.8850999999999996</v>
      </c>
      <c r="H637" s="22">
        <v>3.63</v>
      </c>
      <c r="I637" s="9">
        <v>3.39</v>
      </c>
      <c r="J637" s="22">
        <v>3.53</v>
      </c>
      <c r="K637" s="105">
        <v>3.9818099999999994</v>
      </c>
      <c r="L637" s="10">
        <v>3.46</v>
      </c>
      <c r="M637" s="10">
        <v>3.6000999999999999</v>
      </c>
      <c r="N637" s="10" t="s">
        <v>205</v>
      </c>
      <c r="O637" s="10">
        <v>3.6900000000000004</v>
      </c>
      <c r="P637" s="10">
        <v>3.54</v>
      </c>
      <c r="Q637" s="10">
        <v>3.6900000000000004</v>
      </c>
      <c r="R637" s="113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0">
        <v>16</v>
      </c>
    </row>
    <row r="638" spans="1:45">
      <c r="A638" s="33"/>
      <c r="B638" s="18">
        <v>1</v>
      </c>
      <c r="C638" s="7">
        <v>4</v>
      </c>
      <c r="D638" s="9">
        <v>3.64</v>
      </c>
      <c r="E638" s="9">
        <v>3.49</v>
      </c>
      <c r="F638" s="110">
        <v>2.7</v>
      </c>
      <c r="G638" s="9">
        <v>3.6579000000000002</v>
      </c>
      <c r="H638" s="22">
        <v>3.6799999999999997</v>
      </c>
      <c r="I638" s="9">
        <v>3.55</v>
      </c>
      <c r="J638" s="22">
        <v>3.53</v>
      </c>
      <c r="K638" s="105">
        <v>3.9983900000000001</v>
      </c>
      <c r="L638" s="10">
        <v>3.51</v>
      </c>
      <c r="M638" s="10">
        <v>3.6497000000000002</v>
      </c>
      <c r="N638" s="10" t="s">
        <v>205</v>
      </c>
      <c r="O638" s="10">
        <v>3.34</v>
      </c>
      <c r="P638" s="10">
        <v>3.5900000000000003</v>
      </c>
      <c r="Q638" s="10">
        <v>3.74</v>
      </c>
      <c r="R638" s="113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0">
        <v>3.6045963636363636</v>
      </c>
    </row>
    <row r="639" spans="1:45">
      <c r="A639" s="33"/>
      <c r="B639" s="18">
        <v>1</v>
      </c>
      <c r="C639" s="7">
        <v>5</v>
      </c>
      <c r="D639" s="9">
        <v>3.6720000000000002</v>
      </c>
      <c r="E639" s="9">
        <v>3.49</v>
      </c>
      <c r="F639" s="104">
        <v>2.63</v>
      </c>
      <c r="G639" s="9">
        <v>3.7347999999999999</v>
      </c>
      <c r="H639" s="9">
        <v>3.6799999999999997</v>
      </c>
      <c r="I639" s="9">
        <v>3.3099999999999996</v>
      </c>
      <c r="J639" s="9">
        <v>3.58</v>
      </c>
      <c r="K639" s="104">
        <v>3.8268300000000006</v>
      </c>
      <c r="L639" s="9">
        <v>3.47</v>
      </c>
      <c r="M639" s="9">
        <v>3.6753999999999993</v>
      </c>
      <c r="N639" s="9" t="s">
        <v>205</v>
      </c>
      <c r="O639" s="9">
        <v>3.49</v>
      </c>
      <c r="P639" s="9">
        <v>3.75</v>
      </c>
      <c r="Q639" s="9">
        <v>3.7900000000000005</v>
      </c>
      <c r="R639" s="113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30">
        <v>42</v>
      </c>
    </row>
    <row r="640" spans="1:45">
      <c r="A640" s="33"/>
      <c r="B640" s="19" t="s">
        <v>161</v>
      </c>
      <c r="C640" s="11"/>
      <c r="D640" s="23">
        <v>3.6632000000000007</v>
      </c>
      <c r="E640" s="23">
        <v>3.5579999999999998</v>
      </c>
      <c r="F640" s="23">
        <v>2.66</v>
      </c>
      <c r="G640" s="23">
        <v>3.8006599999999993</v>
      </c>
      <c r="H640" s="23">
        <v>3.6680000000000001</v>
      </c>
      <c r="I640" s="23">
        <v>3.4319999999999999</v>
      </c>
      <c r="J640" s="23">
        <v>3.5539999999999994</v>
      </c>
      <c r="K640" s="23">
        <v>3.9482440000000003</v>
      </c>
      <c r="L640" s="23">
        <v>3.5</v>
      </c>
      <c r="M640" s="23">
        <v>3.6356999999999999</v>
      </c>
      <c r="N640" s="23" t="s">
        <v>397</v>
      </c>
      <c r="O640" s="23">
        <v>3.5700000000000003</v>
      </c>
      <c r="P640" s="23">
        <v>3.6019999999999994</v>
      </c>
      <c r="Q640" s="23">
        <v>3.6779999999999999</v>
      </c>
      <c r="R640" s="113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69"/>
    </row>
    <row r="641" spans="1:45">
      <c r="A641" s="33"/>
      <c r="B641" s="2" t="s">
        <v>162</v>
      </c>
      <c r="C641" s="31"/>
      <c r="D641" s="10">
        <v>3.6580000000000004</v>
      </c>
      <c r="E641" s="10">
        <v>3.49</v>
      </c>
      <c r="F641" s="10">
        <v>2.63</v>
      </c>
      <c r="G641" s="10">
        <v>3.8324999999999996</v>
      </c>
      <c r="H641" s="10">
        <v>3.6799999999999997</v>
      </c>
      <c r="I641" s="10">
        <v>3.39</v>
      </c>
      <c r="J641" s="10">
        <v>3.56</v>
      </c>
      <c r="K641" s="10">
        <v>3.9763599999999997</v>
      </c>
      <c r="L641" s="10">
        <v>3.49</v>
      </c>
      <c r="M641" s="10">
        <v>3.6394999999999995</v>
      </c>
      <c r="N641" s="10" t="s">
        <v>397</v>
      </c>
      <c r="O641" s="10">
        <v>3.58</v>
      </c>
      <c r="P641" s="10">
        <v>3.5900000000000003</v>
      </c>
      <c r="Q641" s="10">
        <v>3.74</v>
      </c>
      <c r="R641" s="113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69"/>
    </row>
    <row r="642" spans="1:45">
      <c r="A642" s="33"/>
      <c r="B642" s="2" t="s">
        <v>163</v>
      </c>
      <c r="C642" s="31"/>
      <c r="D642" s="24">
        <v>1.7922053453775864E-2</v>
      </c>
      <c r="E642" s="24">
        <v>0.13917614738165462</v>
      </c>
      <c r="F642" s="24">
        <v>4.1231056256176693E-2</v>
      </c>
      <c r="G642" s="24">
        <v>0.10172085823468045</v>
      </c>
      <c r="H642" s="24">
        <v>3.8340579025361705E-2</v>
      </c>
      <c r="I642" s="24">
        <v>0.10353743284435829</v>
      </c>
      <c r="J642" s="24">
        <v>2.3021728866442697E-2</v>
      </c>
      <c r="K642" s="24">
        <v>6.9399311812149492E-2</v>
      </c>
      <c r="L642" s="24">
        <v>4.3588989435406449E-2</v>
      </c>
      <c r="M642" s="24">
        <v>2.9721625123804982E-2</v>
      </c>
      <c r="N642" s="24" t="s">
        <v>397</v>
      </c>
      <c r="O642" s="24">
        <v>0.16294170736800334</v>
      </c>
      <c r="P642" s="24">
        <v>9.0388052307813313E-2</v>
      </c>
      <c r="Q642" s="24">
        <v>0.14855975228843121</v>
      </c>
      <c r="R642" s="185"/>
      <c r="S642" s="186"/>
      <c r="T642" s="186"/>
      <c r="U642" s="186"/>
      <c r="V642" s="186"/>
      <c r="W642" s="186"/>
      <c r="X642" s="186"/>
      <c r="Y642" s="186"/>
      <c r="Z642" s="186"/>
      <c r="AA642" s="186"/>
      <c r="AB642" s="186"/>
      <c r="AC642" s="186"/>
      <c r="AD642" s="186"/>
      <c r="AE642" s="186"/>
      <c r="AF642" s="186"/>
      <c r="AG642" s="186"/>
      <c r="AH642" s="186"/>
      <c r="AI642" s="186"/>
      <c r="AJ642" s="186"/>
      <c r="AK642" s="186"/>
      <c r="AL642" s="186"/>
      <c r="AM642" s="186"/>
      <c r="AN642" s="186"/>
      <c r="AO642" s="186"/>
      <c r="AP642" s="186"/>
      <c r="AQ642" s="186"/>
      <c r="AR642" s="186"/>
      <c r="AS642" s="70"/>
    </row>
    <row r="643" spans="1:45">
      <c r="A643" s="33"/>
      <c r="B643" s="2" t="s">
        <v>83</v>
      </c>
      <c r="C643" s="31"/>
      <c r="D643" s="12">
        <v>4.8924583571128685E-3</v>
      </c>
      <c r="E643" s="12">
        <v>3.9116398926828173E-2</v>
      </c>
      <c r="F643" s="12">
        <v>1.5500397088788229E-2</v>
      </c>
      <c r="G643" s="12">
        <v>2.6763998419927191E-2</v>
      </c>
      <c r="H643" s="12">
        <v>1.045272056307571E-2</v>
      </c>
      <c r="I643" s="12">
        <v>3.0168249663274561E-2</v>
      </c>
      <c r="J643" s="12">
        <v>6.4776952353524766E-3</v>
      </c>
      <c r="K643" s="12">
        <v>1.757726012175273E-2</v>
      </c>
      <c r="L643" s="12">
        <v>1.24539969815447E-2</v>
      </c>
      <c r="M643" s="12">
        <v>8.1749388353838277E-3</v>
      </c>
      <c r="N643" s="12" t="s">
        <v>397</v>
      </c>
      <c r="O643" s="12">
        <v>4.564193483697572E-2</v>
      </c>
      <c r="P643" s="12">
        <v>2.509385127923746E-2</v>
      </c>
      <c r="Q643" s="12">
        <v>4.0391449779345084E-2</v>
      </c>
      <c r="R643" s="113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69"/>
    </row>
    <row r="644" spans="1:45">
      <c r="A644" s="33"/>
      <c r="B644" s="2" t="s">
        <v>164</v>
      </c>
      <c r="C644" s="31"/>
      <c r="D644" s="12">
        <v>1.6258030151402814E-2</v>
      </c>
      <c r="E644" s="12">
        <v>-1.2926929657487873E-2</v>
      </c>
      <c r="F644" s="12">
        <v>-0.26205329760790264</v>
      </c>
      <c r="G644" s="12">
        <v>5.4392674403589636E-2</v>
      </c>
      <c r="H644" s="12">
        <v>1.7589663298576363E-2</v>
      </c>
      <c r="I644" s="12">
        <v>-4.788229977079772E-2</v>
      </c>
      <c r="J644" s="12">
        <v>-1.4036623946799387E-2</v>
      </c>
      <c r="K644" s="12">
        <v>9.5335954902024289E-2</v>
      </c>
      <c r="L644" s="12">
        <v>-2.9017496852503433E-2</v>
      </c>
      <c r="M644" s="12">
        <v>8.6288819123865323E-3</v>
      </c>
      <c r="N644" s="12" t="s">
        <v>397</v>
      </c>
      <c r="O644" s="12">
        <v>-9.5978467895534436E-3</v>
      </c>
      <c r="P644" s="12">
        <v>-7.2029247506233407E-4</v>
      </c>
      <c r="Q644" s="12">
        <v>2.036389902185487E-2</v>
      </c>
      <c r="R644" s="113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69"/>
    </row>
    <row r="645" spans="1:45">
      <c r="A645" s="33"/>
      <c r="B645" s="54" t="s">
        <v>165</v>
      </c>
      <c r="C645" s="55"/>
      <c r="D645" s="53">
        <v>0.63</v>
      </c>
      <c r="E645" s="53">
        <v>0.45</v>
      </c>
      <c r="F645" s="53">
        <v>9.6199999999999992</v>
      </c>
      <c r="G645" s="53">
        <v>2.0299999999999998</v>
      </c>
      <c r="H645" s="53">
        <v>0.67</v>
      </c>
      <c r="I645" s="53">
        <v>1.74</v>
      </c>
      <c r="J645" s="53">
        <v>0.49</v>
      </c>
      <c r="K645" s="53">
        <v>3.54</v>
      </c>
      <c r="L645" s="53">
        <v>1.04</v>
      </c>
      <c r="M645" s="53">
        <v>0.34</v>
      </c>
      <c r="N645" s="53" t="s">
        <v>171</v>
      </c>
      <c r="O645" s="53">
        <v>0.33</v>
      </c>
      <c r="P645" s="53">
        <v>0</v>
      </c>
      <c r="Q645" s="53">
        <v>0.78</v>
      </c>
      <c r="R645" s="113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69"/>
    </row>
    <row r="646" spans="1:45">
      <c r="B646" s="34"/>
      <c r="C646" s="19"/>
      <c r="D646" s="29"/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AS646" s="69"/>
    </row>
    <row r="647" spans="1:45" ht="15">
      <c r="B647" s="37" t="s">
        <v>372</v>
      </c>
      <c r="AS647" s="30" t="s">
        <v>182</v>
      </c>
    </row>
    <row r="648" spans="1:45" ht="15">
      <c r="A648" s="27" t="s">
        <v>39</v>
      </c>
      <c r="B648" s="17" t="s">
        <v>115</v>
      </c>
      <c r="C648" s="14" t="s">
        <v>116</v>
      </c>
      <c r="D648" s="15" t="s">
        <v>153</v>
      </c>
      <c r="E648" s="11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0">
        <v>1</v>
      </c>
    </row>
    <row r="649" spans="1:45">
      <c r="A649" s="33"/>
      <c r="B649" s="18" t="s">
        <v>154</v>
      </c>
      <c r="C649" s="7" t="s">
        <v>154</v>
      </c>
      <c r="D649" s="111" t="s">
        <v>158</v>
      </c>
      <c r="E649" s="11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0" t="s">
        <v>3</v>
      </c>
    </row>
    <row r="650" spans="1:45">
      <c r="A650" s="33"/>
      <c r="B650" s="18"/>
      <c r="C650" s="7"/>
      <c r="D650" s="8" t="s">
        <v>194</v>
      </c>
      <c r="E650" s="11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0">
        <v>2</v>
      </c>
    </row>
    <row r="651" spans="1:45">
      <c r="A651" s="33"/>
      <c r="B651" s="18"/>
      <c r="C651" s="7"/>
      <c r="D651" s="28" t="s">
        <v>199</v>
      </c>
      <c r="E651" s="11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0">
        <v>2</v>
      </c>
    </row>
    <row r="652" spans="1:45">
      <c r="A652" s="33"/>
      <c r="B652" s="17">
        <v>1</v>
      </c>
      <c r="C652" s="13">
        <v>1</v>
      </c>
      <c r="D652" s="20">
        <v>4.3</v>
      </c>
      <c r="E652" s="11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0">
        <v>1</v>
      </c>
    </row>
    <row r="653" spans="1:45">
      <c r="A653" s="33"/>
      <c r="B653" s="18">
        <v>1</v>
      </c>
      <c r="C653" s="7">
        <v>2</v>
      </c>
      <c r="D653" s="9">
        <v>3.7</v>
      </c>
      <c r="E653" s="11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0">
        <v>18</v>
      </c>
    </row>
    <row r="654" spans="1:45">
      <c r="A654" s="33"/>
      <c r="B654" s="18">
        <v>1</v>
      </c>
      <c r="C654" s="7">
        <v>3</v>
      </c>
      <c r="D654" s="9">
        <v>4.5999999999999996</v>
      </c>
      <c r="E654" s="11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0">
        <v>16</v>
      </c>
    </row>
    <row r="655" spans="1:45">
      <c r="A655" s="33"/>
      <c r="B655" s="18">
        <v>1</v>
      </c>
      <c r="C655" s="7">
        <v>4</v>
      </c>
      <c r="D655" s="9">
        <v>4.5</v>
      </c>
      <c r="E655" s="11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0">
        <v>4.3</v>
      </c>
    </row>
    <row r="656" spans="1:45">
      <c r="A656" s="33"/>
      <c r="B656" s="18">
        <v>1</v>
      </c>
      <c r="C656" s="7">
        <v>5</v>
      </c>
      <c r="D656" s="9">
        <v>4.4000000000000004</v>
      </c>
      <c r="E656" s="11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0">
        <v>43</v>
      </c>
    </row>
    <row r="657" spans="1:45">
      <c r="A657" s="33"/>
      <c r="B657" s="19" t="s">
        <v>161</v>
      </c>
      <c r="C657" s="11"/>
      <c r="D657" s="23">
        <v>4.3</v>
      </c>
      <c r="E657" s="11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69"/>
    </row>
    <row r="658" spans="1:45">
      <c r="A658" s="33"/>
      <c r="B658" s="2" t="s">
        <v>162</v>
      </c>
      <c r="C658" s="31"/>
      <c r="D658" s="10">
        <v>4.4000000000000004</v>
      </c>
      <c r="E658" s="11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69"/>
    </row>
    <row r="659" spans="1:45">
      <c r="A659" s="33"/>
      <c r="B659" s="2" t="s">
        <v>163</v>
      </c>
      <c r="C659" s="31"/>
      <c r="D659" s="24">
        <v>0.35355339059327368</v>
      </c>
      <c r="E659" s="11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69"/>
    </row>
    <row r="660" spans="1:45">
      <c r="A660" s="33"/>
      <c r="B660" s="2" t="s">
        <v>83</v>
      </c>
      <c r="C660" s="31"/>
      <c r="D660" s="12">
        <v>8.2221718742621783E-2</v>
      </c>
      <c r="E660" s="11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69"/>
    </row>
    <row r="661" spans="1:45">
      <c r="A661" s="33"/>
      <c r="B661" s="2" t="s">
        <v>164</v>
      </c>
      <c r="C661" s="31"/>
      <c r="D661" s="12">
        <v>0</v>
      </c>
      <c r="E661" s="11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69"/>
    </row>
    <row r="662" spans="1:45">
      <c r="A662" s="33"/>
      <c r="B662" s="54" t="s">
        <v>165</v>
      </c>
      <c r="C662" s="55"/>
      <c r="D662" s="53" t="s">
        <v>171</v>
      </c>
      <c r="E662" s="11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69"/>
    </row>
    <row r="663" spans="1:45">
      <c r="B663" s="34"/>
      <c r="C663" s="19"/>
      <c r="D663" s="29"/>
      <c r="AS663" s="69"/>
    </row>
    <row r="664" spans="1:45" ht="15">
      <c r="B664" s="37" t="s">
        <v>373</v>
      </c>
      <c r="AS664" s="30" t="s">
        <v>182</v>
      </c>
    </row>
    <row r="665" spans="1:45" ht="15">
      <c r="A665" s="27" t="s">
        <v>42</v>
      </c>
      <c r="B665" s="17" t="s">
        <v>115</v>
      </c>
      <c r="C665" s="14" t="s">
        <v>116</v>
      </c>
      <c r="D665" s="15" t="s">
        <v>153</v>
      </c>
      <c r="E665" s="11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0">
        <v>1</v>
      </c>
    </row>
    <row r="666" spans="1:45">
      <c r="A666" s="33"/>
      <c r="B666" s="18" t="s">
        <v>154</v>
      </c>
      <c r="C666" s="7" t="s">
        <v>154</v>
      </c>
      <c r="D666" s="111" t="s">
        <v>158</v>
      </c>
      <c r="E666" s="11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0" t="s">
        <v>3</v>
      </c>
    </row>
    <row r="667" spans="1:45">
      <c r="A667" s="33"/>
      <c r="B667" s="18"/>
      <c r="C667" s="7"/>
      <c r="D667" s="8" t="s">
        <v>194</v>
      </c>
      <c r="E667" s="11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0">
        <v>1</v>
      </c>
    </row>
    <row r="668" spans="1:45">
      <c r="A668" s="33"/>
      <c r="B668" s="18"/>
      <c r="C668" s="7"/>
      <c r="D668" s="28" t="s">
        <v>199</v>
      </c>
      <c r="E668" s="11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0">
        <v>1</v>
      </c>
    </row>
    <row r="669" spans="1:45">
      <c r="A669" s="33"/>
      <c r="B669" s="17">
        <v>1</v>
      </c>
      <c r="C669" s="13">
        <v>1</v>
      </c>
      <c r="D669" s="171">
        <v>48.8</v>
      </c>
      <c r="E669" s="174"/>
      <c r="F669" s="175"/>
      <c r="G669" s="175"/>
      <c r="H669" s="175"/>
      <c r="I669" s="175"/>
      <c r="J669" s="175"/>
      <c r="K669" s="175"/>
      <c r="L669" s="175"/>
      <c r="M669" s="175"/>
      <c r="N669" s="175"/>
      <c r="O669" s="175"/>
      <c r="P669" s="175"/>
      <c r="Q669" s="175"/>
      <c r="R669" s="175"/>
      <c r="S669" s="175"/>
      <c r="T669" s="175"/>
      <c r="U669" s="175"/>
      <c r="V669" s="175"/>
      <c r="W669" s="175"/>
      <c r="X669" s="175"/>
      <c r="Y669" s="175"/>
      <c r="Z669" s="175"/>
      <c r="AA669" s="175"/>
      <c r="AB669" s="175"/>
      <c r="AC669" s="175"/>
      <c r="AD669" s="175"/>
      <c r="AE669" s="175"/>
      <c r="AF669" s="175"/>
      <c r="AG669" s="175"/>
      <c r="AH669" s="175"/>
      <c r="AI669" s="175"/>
      <c r="AJ669" s="175"/>
      <c r="AK669" s="175"/>
      <c r="AL669" s="175"/>
      <c r="AM669" s="175"/>
      <c r="AN669" s="175"/>
      <c r="AO669" s="175"/>
      <c r="AP669" s="175"/>
      <c r="AQ669" s="175"/>
      <c r="AR669" s="175"/>
      <c r="AS669" s="176">
        <v>1</v>
      </c>
    </row>
    <row r="670" spans="1:45">
      <c r="A670" s="33"/>
      <c r="B670" s="18">
        <v>1</v>
      </c>
      <c r="C670" s="7">
        <v>2</v>
      </c>
      <c r="D670" s="177">
        <v>45.4</v>
      </c>
      <c r="E670" s="174"/>
      <c r="F670" s="175"/>
      <c r="G670" s="175"/>
      <c r="H670" s="175"/>
      <c r="I670" s="175"/>
      <c r="J670" s="175"/>
      <c r="K670" s="175"/>
      <c r="L670" s="175"/>
      <c r="M670" s="175"/>
      <c r="N670" s="175"/>
      <c r="O670" s="175"/>
      <c r="P670" s="175"/>
      <c r="Q670" s="175"/>
      <c r="R670" s="175"/>
      <c r="S670" s="175"/>
      <c r="T670" s="175"/>
      <c r="U670" s="175"/>
      <c r="V670" s="175"/>
      <c r="W670" s="175"/>
      <c r="X670" s="175"/>
      <c r="Y670" s="175"/>
      <c r="Z670" s="175"/>
      <c r="AA670" s="175"/>
      <c r="AB670" s="175"/>
      <c r="AC670" s="175"/>
      <c r="AD670" s="175"/>
      <c r="AE670" s="175"/>
      <c r="AF670" s="175"/>
      <c r="AG670" s="175"/>
      <c r="AH670" s="175"/>
      <c r="AI670" s="175"/>
      <c r="AJ670" s="175"/>
      <c r="AK670" s="175"/>
      <c r="AL670" s="175"/>
      <c r="AM670" s="175"/>
      <c r="AN670" s="175"/>
      <c r="AO670" s="175"/>
      <c r="AP670" s="175"/>
      <c r="AQ670" s="175"/>
      <c r="AR670" s="175"/>
      <c r="AS670" s="176">
        <v>19</v>
      </c>
    </row>
    <row r="671" spans="1:45">
      <c r="A671" s="33"/>
      <c r="B671" s="18">
        <v>1</v>
      </c>
      <c r="C671" s="7">
        <v>3</v>
      </c>
      <c r="D671" s="177">
        <v>46.3</v>
      </c>
      <c r="E671" s="174"/>
      <c r="F671" s="175"/>
      <c r="G671" s="175"/>
      <c r="H671" s="175"/>
      <c r="I671" s="175"/>
      <c r="J671" s="175"/>
      <c r="K671" s="175"/>
      <c r="L671" s="175"/>
      <c r="M671" s="175"/>
      <c r="N671" s="175"/>
      <c r="O671" s="175"/>
      <c r="P671" s="175"/>
      <c r="Q671" s="175"/>
      <c r="R671" s="175"/>
      <c r="S671" s="175"/>
      <c r="T671" s="175"/>
      <c r="U671" s="175"/>
      <c r="V671" s="175"/>
      <c r="W671" s="175"/>
      <c r="X671" s="175"/>
      <c r="Y671" s="175"/>
      <c r="Z671" s="175"/>
      <c r="AA671" s="175"/>
      <c r="AB671" s="175"/>
      <c r="AC671" s="175"/>
      <c r="AD671" s="175"/>
      <c r="AE671" s="175"/>
      <c r="AF671" s="175"/>
      <c r="AG671" s="175"/>
      <c r="AH671" s="175"/>
      <c r="AI671" s="175"/>
      <c r="AJ671" s="175"/>
      <c r="AK671" s="175"/>
      <c r="AL671" s="175"/>
      <c r="AM671" s="175"/>
      <c r="AN671" s="175"/>
      <c r="AO671" s="175"/>
      <c r="AP671" s="175"/>
      <c r="AQ671" s="175"/>
      <c r="AR671" s="175"/>
      <c r="AS671" s="176">
        <v>16</v>
      </c>
    </row>
    <row r="672" spans="1:45">
      <c r="A672" s="33"/>
      <c r="B672" s="18">
        <v>1</v>
      </c>
      <c r="C672" s="7">
        <v>4</v>
      </c>
      <c r="D672" s="177">
        <v>46.5</v>
      </c>
      <c r="E672" s="174"/>
      <c r="F672" s="175"/>
      <c r="G672" s="175"/>
      <c r="H672" s="175"/>
      <c r="I672" s="175"/>
      <c r="J672" s="175"/>
      <c r="K672" s="175"/>
      <c r="L672" s="175"/>
      <c r="M672" s="175"/>
      <c r="N672" s="175"/>
      <c r="O672" s="175"/>
      <c r="P672" s="175"/>
      <c r="Q672" s="175"/>
      <c r="R672" s="175"/>
      <c r="S672" s="175"/>
      <c r="T672" s="175"/>
      <c r="U672" s="175"/>
      <c r="V672" s="175"/>
      <c r="W672" s="175"/>
      <c r="X672" s="175"/>
      <c r="Y672" s="175"/>
      <c r="Z672" s="175"/>
      <c r="AA672" s="175"/>
      <c r="AB672" s="175"/>
      <c r="AC672" s="175"/>
      <c r="AD672" s="175"/>
      <c r="AE672" s="175"/>
      <c r="AF672" s="175"/>
      <c r="AG672" s="175"/>
      <c r="AH672" s="175"/>
      <c r="AI672" s="175"/>
      <c r="AJ672" s="175"/>
      <c r="AK672" s="175"/>
      <c r="AL672" s="175"/>
      <c r="AM672" s="175"/>
      <c r="AN672" s="175"/>
      <c r="AO672" s="175"/>
      <c r="AP672" s="175"/>
      <c r="AQ672" s="175"/>
      <c r="AR672" s="175"/>
      <c r="AS672" s="176">
        <v>46.7</v>
      </c>
    </row>
    <row r="673" spans="1:45">
      <c r="A673" s="33"/>
      <c r="B673" s="18">
        <v>1</v>
      </c>
      <c r="C673" s="7">
        <v>5</v>
      </c>
      <c r="D673" s="177">
        <v>46.5</v>
      </c>
      <c r="E673" s="174"/>
      <c r="F673" s="175"/>
      <c r="G673" s="175"/>
      <c r="H673" s="175"/>
      <c r="I673" s="175"/>
      <c r="J673" s="175"/>
      <c r="K673" s="175"/>
      <c r="L673" s="175"/>
      <c r="M673" s="175"/>
      <c r="N673" s="175"/>
      <c r="O673" s="175"/>
      <c r="P673" s="175"/>
      <c r="Q673" s="175"/>
      <c r="R673" s="175"/>
      <c r="S673" s="175"/>
      <c r="T673" s="175"/>
      <c r="U673" s="175"/>
      <c r="V673" s="175"/>
      <c r="W673" s="175"/>
      <c r="X673" s="175"/>
      <c r="Y673" s="175"/>
      <c r="Z673" s="175"/>
      <c r="AA673" s="175"/>
      <c r="AB673" s="175"/>
      <c r="AC673" s="175"/>
      <c r="AD673" s="175"/>
      <c r="AE673" s="175"/>
      <c r="AF673" s="175"/>
      <c r="AG673" s="175"/>
      <c r="AH673" s="175"/>
      <c r="AI673" s="175"/>
      <c r="AJ673" s="175"/>
      <c r="AK673" s="175"/>
      <c r="AL673" s="175"/>
      <c r="AM673" s="175"/>
      <c r="AN673" s="175"/>
      <c r="AO673" s="175"/>
      <c r="AP673" s="175"/>
      <c r="AQ673" s="175"/>
      <c r="AR673" s="175"/>
      <c r="AS673" s="176">
        <v>44</v>
      </c>
    </row>
    <row r="674" spans="1:45">
      <c r="A674" s="33"/>
      <c r="B674" s="19" t="s">
        <v>161</v>
      </c>
      <c r="C674" s="11"/>
      <c r="D674" s="182">
        <v>46.7</v>
      </c>
      <c r="E674" s="174"/>
      <c r="F674" s="175"/>
      <c r="G674" s="175"/>
      <c r="H674" s="175"/>
      <c r="I674" s="175"/>
      <c r="J674" s="175"/>
      <c r="K674" s="175"/>
      <c r="L674" s="175"/>
      <c r="M674" s="175"/>
      <c r="N674" s="175"/>
      <c r="O674" s="175"/>
      <c r="P674" s="175"/>
      <c r="Q674" s="175"/>
      <c r="R674" s="175"/>
      <c r="S674" s="175"/>
      <c r="T674" s="175"/>
      <c r="U674" s="175"/>
      <c r="V674" s="175"/>
      <c r="W674" s="175"/>
      <c r="X674" s="175"/>
      <c r="Y674" s="175"/>
      <c r="Z674" s="175"/>
      <c r="AA674" s="175"/>
      <c r="AB674" s="175"/>
      <c r="AC674" s="175"/>
      <c r="AD674" s="175"/>
      <c r="AE674" s="175"/>
      <c r="AF674" s="175"/>
      <c r="AG674" s="175"/>
      <c r="AH674" s="175"/>
      <c r="AI674" s="175"/>
      <c r="AJ674" s="175"/>
      <c r="AK674" s="175"/>
      <c r="AL674" s="175"/>
      <c r="AM674" s="175"/>
      <c r="AN674" s="175"/>
      <c r="AO674" s="175"/>
      <c r="AP674" s="175"/>
      <c r="AQ674" s="175"/>
      <c r="AR674" s="175"/>
      <c r="AS674" s="183"/>
    </row>
    <row r="675" spans="1:45">
      <c r="A675" s="33"/>
      <c r="B675" s="2" t="s">
        <v>162</v>
      </c>
      <c r="C675" s="31"/>
      <c r="D675" s="184">
        <v>46.5</v>
      </c>
      <c r="E675" s="174"/>
      <c r="F675" s="175"/>
      <c r="G675" s="175"/>
      <c r="H675" s="175"/>
      <c r="I675" s="175"/>
      <c r="J675" s="175"/>
      <c r="K675" s="175"/>
      <c r="L675" s="175"/>
      <c r="M675" s="175"/>
      <c r="N675" s="175"/>
      <c r="O675" s="175"/>
      <c r="P675" s="175"/>
      <c r="Q675" s="175"/>
      <c r="R675" s="175"/>
      <c r="S675" s="175"/>
      <c r="T675" s="175"/>
      <c r="U675" s="175"/>
      <c r="V675" s="175"/>
      <c r="W675" s="175"/>
      <c r="X675" s="175"/>
      <c r="Y675" s="175"/>
      <c r="Z675" s="175"/>
      <c r="AA675" s="175"/>
      <c r="AB675" s="175"/>
      <c r="AC675" s="175"/>
      <c r="AD675" s="175"/>
      <c r="AE675" s="175"/>
      <c r="AF675" s="175"/>
      <c r="AG675" s="175"/>
      <c r="AH675" s="175"/>
      <c r="AI675" s="175"/>
      <c r="AJ675" s="175"/>
      <c r="AK675" s="175"/>
      <c r="AL675" s="175"/>
      <c r="AM675" s="175"/>
      <c r="AN675" s="175"/>
      <c r="AO675" s="175"/>
      <c r="AP675" s="175"/>
      <c r="AQ675" s="175"/>
      <c r="AR675" s="175"/>
      <c r="AS675" s="183"/>
    </row>
    <row r="676" spans="1:45">
      <c r="A676" s="33"/>
      <c r="B676" s="2" t="s">
        <v>163</v>
      </c>
      <c r="C676" s="31"/>
      <c r="D676" s="184">
        <v>1.2589678312014165</v>
      </c>
      <c r="E676" s="174"/>
      <c r="F676" s="175"/>
      <c r="G676" s="175"/>
      <c r="H676" s="175"/>
      <c r="I676" s="175"/>
      <c r="J676" s="175"/>
      <c r="K676" s="175"/>
      <c r="L676" s="175"/>
      <c r="M676" s="175"/>
      <c r="N676" s="175"/>
      <c r="O676" s="175"/>
      <c r="P676" s="175"/>
      <c r="Q676" s="175"/>
      <c r="R676" s="175"/>
      <c r="S676" s="175"/>
      <c r="T676" s="175"/>
      <c r="U676" s="175"/>
      <c r="V676" s="175"/>
      <c r="W676" s="175"/>
      <c r="X676" s="175"/>
      <c r="Y676" s="175"/>
      <c r="Z676" s="175"/>
      <c r="AA676" s="175"/>
      <c r="AB676" s="175"/>
      <c r="AC676" s="175"/>
      <c r="AD676" s="175"/>
      <c r="AE676" s="175"/>
      <c r="AF676" s="175"/>
      <c r="AG676" s="175"/>
      <c r="AH676" s="175"/>
      <c r="AI676" s="175"/>
      <c r="AJ676" s="175"/>
      <c r="AK676" s="175"/>
      <c r="AL676" s="175"/>
      <c r="AM676" s="175"/>
      <c r="AN676" s="175"/>
      <c r="AO676" s="175"/>
      <c r="AP676" s="175"/>
      <c r="AQ676" s="175"/>
      <c r="AR676" s="175"/>
      <c r="AS676" s="183"/>
    </row>
    <row r="677" spans="1:45">
      <c r="A677" s="33"/>
      <c r="B677" s="2" t="s">
        <v>83</v>
      </c>
      <c r="C677" s="31"/>
      <c r="D677" s="12">
        <v>2.6958625935790501E-2</v>
      </c>
      <c r="E677" s="11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69"/>
    </row>
    <row r="678" spans="1:45">
      <c r="A678" s="33"/>
      <c r="B678" s="2" t="s">
        <v>164</v>
      </c>
      <c r="C678" s="31"/>
      <c r="D678" s="12">
        <v>0</v>
      </c>
      <c r="E678" s="11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69"/>
    </row>
    <row r="679" spans="1:45">
      <c r="A679" s="33"/>
      <c r="B679" s="54" t="s">
        <v>165</v>
      </c>
      <c r="C679" s="55"/>
      <c r="D679" s="53" t="s">
        <v>171</v>
      </c>
      <c r="E679" s="11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69"/>
    </row>
    <row r="680" spans="1:45">
      <c r="B680" s="34"/>
      <c r="C680" s="19"/>
      <c r="D680" s="29"/>
      <c r="AS680" s="69"/>
    </row>
    <row r="681" spans="1:45" ht="15">
      <c r="B681" s="37" t="s">
        <v>374</v>
      </c>
      <c r="AS681" s="30" t="s">
        <v>182</v>
      </c>
    </row>
    <row r="682" spans="1:45" ht="15">
      <c r="A682" s="27" t="s">
        <v>55</v>
      </c>
      <c r="B682" s="17" t="s">
        <v>115</v>
      </c>
      <c r="C682" s="14" t="s">
        <v>116</v>
      </c>
      <c r="D682" s="15" t="s">
        <v>153</v>
      </c>
      <c r="E682" s="11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0">
        <v>1</v>
      </c>
    </row>
    <row r="683" spans="1:45">
      <c r="A683" s="33"/>
      <c r="B683" s="18" t="s">
        <v>154</v>
      </c>
      <c r="C683" s="7" t="s">
        <v>154</v>
      </c>
      <c r="D683" s="111" t="s">
        <v>158</v>
      </c>
      <c r="E683" s="11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0" t="s">
        <v>78</v>
      </c>
    </row>
    <row r="684" spans="1:45">
      <c r="A684" s="33"/>
      <c r="B684" s="18"/>
      <c r="C684" s="7"/>
      <c r="D684" s="8" t="s">
        <v>194</v>
      </c>
      <c r="E684" s="11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0">
        <v>0</v>
      </c>
    </row>
    <row r="685" spans="1:45">
      <c r="A685" s="33"/>
      <c r="B685" s="18"/>
      <c r="C685" s="7"/>
      <c r="D685" s="28" t="s">
        <v>199</v>
      </c>
      <c r="E685" s="11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0">
        <v>0</v>
      </c>
    </row>
    <row r="686" spans="1:45">
      <c r="A686" s="33"/>
      <c r="B686" s="17">
        <v>1</v>
      </c>
      <c r="C686" s="13">
        <v>1</v>
      </c>
      <c r="D686" s="187">
        <v>2</v>
      </c>
      <c r="E686" s="190"/>
      <c r="F686" s="191"/>
      <c r="G686" s="191"/>
      <c r="H686" s="191"/>
      <c r="I686" s="191"/>
      <c r="J686" s="191"/>
      <c r="K686" s="191"/>
      <c r="L686" s="191"/>
      <c r="M686" s="191"/>
      <c r="N686" s="191"/>
      <c r="O686" s="191"/>
      <c r="P686" s="191"/>
      <c r="Q686" s="191"/>
      <c r="R686" s="191"/>
      <c r="S686" s="191"/>
      <c r="T686" s="191"/>
      <c r="U686" s="191"/>
      <c r="V686" s="191"/>
      <c r="W686" s="191"/>
      <c r="X686" s="191"/>
      <c r="Y686" s="191"/>
      <c r="Z686" s="191"/>
      <c r="AA686" s="191"/>
      <c r="AB686" s="191"/>
      <c r="AC686" s="191"/>
      <c r="AD686" s="191"/>
      <c r="AE686" s="191"/>
      <c r="AF686" s="191"/>
      <c r="AG686" s="191"/>
      <c r="AH686" s="191"/>
      <c r="AI686" s="191"/>
      <c r="AJ686" s="191"/>
      <c r="AK686" s="191"/>
      <c r="AL686" s="191"/>
      <c r="AM686" s="191"/>
      <c r="AN686" s="191"/>
      <c r="AO686" s="191"/>
      <c r="AP686" s="191"/>
      <c r="AQ686" s="191"/>
      <c r="AR686" s="191"/>
      <c r="AS686" s="192">
        <v>1</v>
      </c>
    </row>
    <row r="687" spans="1:45">
      <c r="A687" s="33"/>
      <c r="B687" s="18">
        <v>1</v>
      </c>
      <c r="C687" s="7">
        <v>2</v>
      </c>
      <c r="D687" s="193">
        <v>2</v>
      </c>
      <c r="E687" s="190"/>
      <c r="F687" s="191"/>
      <c r="G687" s="191"/>
      <c r="H687" s="191"/>
      <c r="I687" s="191"/>
      <c r="J687" s="191"/>
      <c r="K687" s="191"/>
      <c r="L687" s="191"/>
      <c r="M687" s="191"/>
      <c r="N687" s="191"/>
      <c r="O687" s="191"/>
      <c r="P687" s="191"/>
      <c r="Q687" s="191"/>
      <c r="R687" s="191"/>
      <c r="S687" s="191"/>
      <c r="T687" s="191"/>
      <c r="U687" s="191"/>
      <c r="V687" s="191"/>
      <c r="W687" s="191"/>
      <c r="X687" s="191"/>
      <c r="Y687" s="191"/>
      <c r="Z687" s="191"/>
      <c r="AA687" s="191"/>
      <c r="AB687" s="191"/>
      <c r="AC687" s="191"/>
      <c r="AD687" s="191"/>
      <c r="AE687" s="191"/>
      <c r="AF687" s="191"/>
      <c r="AG687" s="191"/>
      <c r="AH687" s="191"/>
      <c r="AI687" s="191"/>
      <c r="AJ687" s="191"/>
      <c r="AK687" s="191"/>
      <c r="AL687" s="191"/>
      <c r="AM687" s="191"/>
      <c r="AN687" s="191"/>
      <c r="AO687" s="191"/>
      <c r="AP687" s="191"/>
      <c r="AQ687" s="191"/>
      <c r="AR687" s="191"/>
      <c r="AS687" s="192">
        <v>20</v>
      </c>
    </row>
    <row r="688" spans="1:45">
      <c r="A688" s="33"/>
      <c r="B688" s="18">
        <v>1</v>
      </c>
      <c r="C688" s="7">
        <v>3</v>
      </c>
      <c r="D688" s="193">
        <v>1</v>
      </c>
      <c r="E688" s="190"/>
      <c r="F688" s="191"/>
      <c r="G688" s="191"/>
      <c r="H688" s="191"/>
      <c r="I688" s="191"/>
      <c r="J688" s="191"/>
      <c r="K688" s="191"/>
      <c r="L688" s="191"/>
      <c r="M688" s="191"/>
      <c r="N688" s="191"/>
      <c r="O688" s="191"/>
      <c r="P688" s="191"/>
      <c r="Q688" s="191"/>
      <c r="R688" s="191"/>
      <c r="S688" s="191"/>
      <c r="T688" s="191"/>
      <c r="U688" s="191"/>
      <c r="V688" s="191"/>
      <c r="W688" s="191"/>
      <c r="X688" s="191"/>
      <c r="Y688" s="191"/>
      <c r="Z688" s="191"/>
      <c r="AA688" s="191"/>
      <c r="AB688" s="191"/>
      <c r="AC688" s="191"/>
      <c r="AD688" s="191"/>
      <c r="AE688" s="191"/>
      <c r="AF688" s="191"/>
      <c r="AG688" s="191"/>
      <c r="AH688" s="191"/>
      <c r="AI688" s="191"/>
      <c r="AJ688" s="191"/>
      <c r="AK688" s="191"/>
      <c r="AL688" s="191"/>
      <c r="AM688" s="191"/>
      <c r="AN688" s="191"/>
      <c r="AO688" s="191"/>
      <c r="AP688" s="191"/>
      <c r="AQ688" s="191"/>
      <c r="AR688" s="191"/>
      <c r="AS688" s="192">
        <v>16</v>
      </c>
    </row>
    <row r="689" spans="1:45">
      <c r="A689" s="33"/>
      <c r="B689" s="18">
        <v>1</v>
      </c>
      <c r="C689" s="7">
        <v>4</v>
      </c>
      <c r="D689" s="193" t="s">
        <v>111</v>
      </c>
      <c r="E689" s="190"/>
      <c r="F689" s="191"/>
      <c r="G689" s="191"/>
      <c r="H689" s="191"/>
      <c r="I689" s="191"/>
      <c r="J689" s="191"/>
      <c r="K689" s="191"/>
      <c r="L689" s="191"/>
      <c r="M689" s="191"/>
      <c r="N689" s="191"/>
      <c r="O689" s="191"/>
      <c r="P689" s="191"/>
      <c r="Q689" s="191"/>
      <c r="R689" s="191"/>
      <c r="S689" s="191"/>
      <c r="T689" s="191"/>
      <c r="U689" s="191"/>
      <c r="V689" s="191"/>
      <c r="W689" s="191"/>
      <c r="X689" s="191"/>
      <c r="Y689" s="191"/>
      <c r="Z689" s="191"/>
      <c r="AA689" s="191"/>
      <c r="AB689" s="191"/>
      <c r="AC689" s="191"/>
      <c r="AD689" s="191"/>
      <c r="AE689" s="191"/>
      <c r="AF689" s="191"/>
      <c r="AG689" s="191"/>
      <c r="AH689" s="191"/>
      <c r="AI689" s="191"/>
      <c r="AJ689" s="191"/>
      <c r="AK689" s="191"/>
      <c r="AL689" s="191"/>
      <c r="AM689" s="191"/>
      <c r="AN689" s="191"/>
      <c r="AO689" s="191"/>
      <c r="AP689" s="191"/>
      <c r="AQ689" s="191"/>
      <c r="AR689" s="191"/>
      <c r="AS689" s="192">
        <v>1.5</v>
      </c>
    </row>
    <row r="690" spans="1:45">
      <c r="A690" s="33"/>
      <c r="B690" s="18">
        <v>1</v>
      </c>
      <c r="C690" s="7">
        <v>5</v>
      </c>
      <c r="D690" s="193">
        <v>2</v>
      </c>
      <c r="E690" s="190"/>
      <c r="F690" s="191"/>
      <c r="G690" s="191"/>
      <c r="H690" s="191"/>
      <c r="I690" s="191"/>
      <c r="J690" s="191"/>
      <c r="K690" s="191"/>
      <c r="L690" s="191"/>
      <c r="M690" s="191"/>
      <c r="N690" s="191"/>
      <c r="O690" s="191"/>
      <c r="P690" s="191"/>
      <c r="Q690" s="191"/>
      <c r="R690" s="191"/>
      <c r="S690" s="191"/>
      <c r="T690" s="191"/>
      <c r="U690" s="191"/>
      <c r="V690" s="191"/>
      <c r="W690" s="191"/>
      <c r="X690" s="191"/>
      <c r="Y690" s="191"/>
      <c r="Z690" s="191"/>
      <c r="AA690" s="191"/>
      <c r="AB690" s="191"/>
      <c r="AC690" s="191"/>
      <c r="AD690" s="191"/>
      <c r="AE690" s="191"/>
      <c r="AF690" s="191"/>
      <c r="AG690" s="191"/>
      <c r="AH690" s="191"/>
      <c r="AI690" s="191"/>
      <c r="AJ690" s="191"/>
      <c r="AK690" s="191"/>
      <c r="AL690" s="191"/>
      <c r="AM690" s="191"/>
      <c r="AN690" s="191"/>
      <c r="AO690" s="191"/>
      <c r="AP690" s="191"/>
      <c r="AQ690" s="191"/>
      <c r="AR690" s="191"/>
      <c r="AS690" s="192">
        <v>45</v>
      </c>
    </row>
    <row r="691" spans="1:45">
      <c r="A691" s="33"/>
      <c r="B691" s="19" t="s">
        <v>161</v>
      </c>
      <c r="C691" s="11"/>
      <c r="D691" s="198">
        <v>1.75</v>
      </c>
      <c r="E691" s="190"/>
      <c r="F691" s="191"/>
      <c r="G691" s="191"/>
      <c r="H691" s="191"/>
      <c r="I691" s="191"/>
      <c r="J691" s="191"/>
      <c r="K691" s="191"/>
      <c r="L691" s="191"/>
      <c r="M691" s="191"/>
      <c r="N691" s="191"/>
      <c r="O691" s="191"/>
      <c r="P691" s="191"/>
      <c r="Q691" s="191"/>
      <c r="R691" s="191"/>
      <c r="S691" s="191"/>
      <c r="T691" s="191"/>
      <c r="U691" s="191"/>
      <c r="V691" s="191"/>
      <c r="W691" s="191"/>
      <c r="X691" s="191"/>
      <c r="Y691" s="191"/>
      <c r="Z691" s="191"/>
      <c r="AA691" s="191"/>
      <c r="AB691" s="191"/>
      <c r="AC691" s="191"/>
      <c r="AD691" s="191"/>
      <c r="AE691" s="191"/>
      <c r="AF691" s="191"/>
      <c r="AG691" s="191"/>
      <c r="AH691" s="191"/>
      <c r="AI691" s="191"/>
      <c r="AJ691" s="191"/>
      <c r="AK691" s="191"/>
      <c r="AL691" s="191"/>
      <c r="AM691" s="191"/>
      <c r="AN691" s="191"/>
      <c r="AO691" s="191"/>
      <c r="AP691" s="191"/>
      <c r="AQ691" s="191"/>
      <c r="AR691" s="191"/>
      <c r="AS691" s="199"/>
    </row>
    <row r="692" spans="1:45">
      <c r="A692" s="33"/>
      <c r="B692" s="2" t="s">
        <v>162</v>
      </c>
      <c r="C692" s="31"/>
      <c r="D692" s="200">
        <v>2</v>
      </c>
      <c r="E692" s="190"/>
      <c r="F692" s="191"/>
      <c r="G692" s="191"/>
      <c r="H692" s="191"/>
      <c r="I692" s="191"/>
      <c r="J692" s="191"/>
      <c r="K692" s="191"/>
      <c r="L692" s="191"/>
      <c r="M692" s="191"/>
      <c r="N692" s="191"/>
      <c r="O692" s="191"/>
      <c r="P692" s="191"/>
      <c r="Q692" s="191"/>
      <c r="R692" s="191"/>
      <c r="S692" s="191"/>
      <c r="T692" s="191"/>
      <c r="U692" s="191"/>
      <c r="V692" s="191"/>
      <c r="W692" s="191"/>
      <c r="X692" s="191"/>
      <c r="Y692" s="191"/>
      <c r="Z692" s="191"/>
      <c r="AA692" s="191"/>
      <c r="AB692" s="191"/>
      <c r="AC692" s="191"/>
      <c r="AD692" s="191"/>
      <c r="AE692" s="191"/>
      <c r="AF692" s="191"/>
      <c r="AG692" s="191"/>
      <c r="AH692" s="191"/>
      <c r="AI692" s="191"/>
      <c r="AJ692" s="191"/>
      <c r="AK692" s="191"/>
      <c r="AL692" s="191"/>
      <c r="AM692" s="191"/>
      <c r="AN692" s="191"/>
      <c r="AO692" s="191"/>
      <c r="AP692" s="191"/>
      <c r="AQ692" s="191"/>
      <c r="AR692" s="191"/>
      <c r="AS692" s="199"/>
    </row>
    <row r="693" spans="1:45">
      <c r="A693" s="33"/>
      <c r="B693" s="2" t="s">
        <v>163</v>
      </c>
      <c r="C693" s="31"/>
      <c r="D693" s="200">
        <v>0.5</v>
      </c>
      <c r="E693" s="190"/>
      <c r="F693" s="191"/>
      <c r="G693" s="191"/>
      <c r="H693" s="191"/>
      <c r="I693" s="191"/>
      <c r="J693" s="191"/>
      <c r="K693" s="191"/>
      <c r="L693" s="191"/>
      <c r="M693" s="191"/>
      <c r="N693" s="191"/>
      <c r="O693" s="191"/>
      <c r="P693" s="191"/>
      <c r="Q693" s="191"/>
      <c r="R693" s="191"/>
      <c r="S693" s="191"/>
      <c r="T693" s="191"/>
      <c r="U693" s="191"/>
      <c r="V693" s="191"/>
      <c r="W693" s="191"/>
      <c r="X693" s="191"/>
      <c r="Y693" s="191"/>
      <c r="Z693" s="191"/>
      <c r="AA693" s="191"/>
      <c r="AB693" s="191"/>
      <c r="AC693" s="191"/>
      <c r="AD693" s="191"/>
      <c r="AE693" s="191"/>
      <c r="AF693" s="191"/>
      <c r="AG693" s="191"/>
      <c r="AH693" s="191"/>
      <c r="AI693" s="191"/>
      <c r="AJ693" s="191"/>
      <c r="AK693" s="191"/>
      <c r="AL693" s="191"/>
      <c r="AM693" s="191"/>
      <c r="AN693" s="191"/>
      <c r="AO693" s="191"/>
      <c r="AP693" s="191"/>
      <c r="AQ693" s="191"/>
      <c r="AR693" s="191"/>
      <c r="AS693" s="199"/>
    </row>
    <row r="694" spans="1:45">
      <c r="A694" s="33"/>
      <c r="B694" s="2" t="s">
        <v>83</v>
      </c>
      <c r="C694" s="31"/>
      <c r="D694" s="12">
        <v>0.2857142857142857</v>
      </c>
      <c r="E694" s="11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69"/>
    </row>
    <row r="695" spans="1:45">
      <c r="A695" s="33"/>
      <c r="B695" s="2" t="s">
        <v>164</v>
      </c>
      <c r="C695" s="31"/>
      <c r="D695" s="12">
        <v>0.16666666666666674</v>
      </c>
      <c r="E695" s="11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69"/>
    </row>
    <row r="696" spans="1:45">
      <c r="A696" s="33"/>
      <c r="B696" s="54" t="s">
        <v>165</v>
      </c>
      <c r="C696" s="55"/>
      <c r="D696" s="53" t="s">
        <v>171</v>
      </c>
      <c r="E696" s="11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69"/>
    </row>
    <row r="697" spans="1:45">
      <c r="B697" s="34"/>
      <c r="C697" s="19"/>
      <c r="D697" s="29"/>
      <c r="AS697" s="69"/>
    </row>
    <row r="698" spans="1:45" ht="15">
      <c r="B698" s="37" t="s">
        <v>375</v>
      </c>
      <c r="AS698" s="30" t="s">
        <v>62</v>
      </c>
    </row>
    <row r="699" spans="1:45" ht="15">
      <c r="A699" s="27" t="s">
        <v>56</v>
      </c>
      <c r="B699" s="17" t="s">
        <v>115</v>
      </c>
      <c r="C699" s="14" t="s">
        <v>116</v>
      </c>
      <c r="D699" s="15" t="s">
        <v>153</v>
      </c>
      <c r="E699" s="16" t="s">
        <v>153</v>
      </c>
      <c r="F699" s="16" t="s">
        <v>153</v>
      </c>
      <c r="G699" s="16" t="s">
        <v>153</v>
      </c>
      <c r="H699" s="16" t="s">
        <v>153</v>
      </c>
      <c r="I699" s="16" t="s">
        <v>153</v>
      </c>
      <c r="J699" s="16" t="s">
        <v>153</v>
      </c>
      <c r="K699" s="16" t="s">
        <v>153</v>
      </c>
      <c r="L699" s="16" t="s">
        <v>153</v>
      </c>
      <c r="M699" s="16" t="s">
        <v>153</v>
      </c>
      <c r="N699" s="16" t="s">
        <v>153</v>
      </c>
      <c r="O699" s="113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0">
        <v>1</v>
      </c>
    </row>
    <row r="700" spans="1:45">
      <c r="A700" s="33"/>
      <c r="B700" s="18" t="s">
        <v>154</v>
      </c>
      <c r="C700" s="7" t="s">
        <v>154</v>
      </c>
      <c r="D700" s="111" t="s">
        <v>183</v>
      </c>
      <c r="E700" s="112" t="s">
        <v>166</v>
      </c>
      <c r="F700" s="112" t="s">
        <v>185</v>
      </c>
      <c r="G700" s="112" t="s">
        <v>167</v>
      </c>
      <c r="H700" s="112" t="s">
        <v>168</v>
      </c>
      <c r="I700" s="112" t="s">
        <v>172</v>
      </c>
      <c r="J700" s="112" t="s">
        <v>157</v>
      </c>
      <c r="K700" s="112" t="s">
        <v>158</v>
      </c>
      <c r="L700" s="112" t="s">
        <v>186</v>
      </c>
      <c r="M700" s="112" t="s">
        <v>187</v>
      </c>
      <c r="N700" s="112" t="s">
        <v>159</v>
      </c>
      <c r="O700" s="113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0" t="s">
        <v>1</v>
      </c>
    </row>
    <row r="701" spans="1:45">
      <c r="A701" s="33"/>
      <c r="B701" s="18"/>
      <c r="C701" s="7"/>
      <c r="D701" s="8" t="s">
        <v>203</v>
      </c>
      <c r="E701" s="9" t="s">
        <v>193</v>
      </c>
      <c r="F701" s="9" t="s">
        <v>193</v>
      </c>
      <c r="G701" s="9" t="s">
        <v>193</v>
      </c>
      <c r="H701" s="9" t="s">
        <v>193</v>
      </c>
      <c r="I701" s="9" t="s">
        <v>196</v>
      </c>
      <c r="J701" s="9" t="s">
        <v>193</v>
      </c>
      <c r="K701" s="9" t="s">
        <v>193</v>
      </c>
      <c r="L701" s="9" t="s">
        <v>193</v>
      </c>
      <c r="M701" s="9" t="s">
        <v>193</v>
      </c>
      <c r="N701" s="9" t="s">
        <v>193</v>
      </c>
      <c r="O701" s="113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0">
        <v>2</v>
      </c>
    </row>
    <row r="702" spans="1:45">
      <c r="A702" s="33"/>
      <c r="B702" s="18"/>
      <c r="C702" s="7"/>
      <c r="D702" s="28"/>
      <c r="E702" s="28" t="s">
        <v>197</v>
      </c>
      <c r="F702" s="28" t="s">
        <v>197</v>
      </c>
      <c r="G702" s="28" t="s">
        <v>197</v>
      </c>
      <c r="H702" s="28" t="s">
        <v>197</v>
      </c>
      <c r="I702" s="28" t="s">
        <v>197</v>
      </c>
      <c r="J702" s="28" t="s">
        <v>197</v>
      </c>
      <c r="K702" s="28" t="s">
        <v>199</v>
      </c>
      <c r="L702" s="28" t="s">
        <v>197</v>
      </c>
      <c r="M702" s="28" t="s">
        <v>200</v>
      </c>
      <c r="N702" s="28" t="s">
        <v>201</v>
      </c>
      <c r="O702" s="113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0">
        <v>2</v>
      </c>
    </row>
    <row r="703" spans="1:45">
      <c r="A703" s="33"/>
      <c r="B703" s="17">
        <v>1</v>
      </c>
      <c r="C703" s="13">
        <v>1</v>
      </c>
      <c r="D703" s="20">
        <v>9.31</v>
      </c>
      <c r="E703" s="109">
        <v>8.3803000000000001</v>
      </c>
      <c r="F703" s="21">
        <v>8.83</v>
      </c>
      <c r="G703" s="20">
        <v>7.0499999999999989</v>
      </c>
      <c r="H703" s="21">
        <v>9.0399999999999991</v>
      </c>
      <c r="I703" s="20">
        <v>7.6</v>
      </c>
      <c r="J703" s="21">
        <v>8.2899999999999991</v>
      </c>
      <c r="K703" s="20">
        <v>6.54</v>
      </c>
      <c r="L703" s="20">
        <v>7.76</v>
      </c>
      <c r="M703" s="20">
        <v>7.1999999999999993</v>
      </c>
      <c r="N703" s="20">
        <v>8.27</v>
      </c>
      <c r="O703" s="113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0">
        <v>1</v>
      </c>
    </row>
    <row r="704" spans="1:45">
      <c r="A704" s="33"/>
      <c r="B704" s="18">
        <v>1</v>
      </c>
      <c r="C704" s="7">
        <v>2</v>
      </c>
      <c r="D704" s="104">
        <v>9.83</v>
      </c>
      <c r="E704" s="9">
        <v>8.0560000000000009</v>
      </c>
      <c r="F704" s="22">
        <v>8.92</v>
      </c>
      <c r="G704" s="9">
        <v>7.1099999999999994</v>
      </c>
      <c r="H704" s="22">
        <v>9.09</v>
      </c>
      <c r="I704" s="9">
        <v>7.7</v>
      </c>
      <c r="J704" s="22">
        <v>8.16</v>
      </c>
      <c r="K704" s="104">
        <v>6.8199999999999994</v>
      </c>
      <c r="L704" s="9">
        <v>7.9399999999999995</v>
      </c>
      <c r="M704" s="9">
        <v>7.3</v>
      </c>
      <c r="N704" s="9">
        <v>7.5200000000000005</v>
      </c>
      <c r="O704" s="113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0" t="e">
        <v>#N/A</v>
      </c>
    </row>
    <row r="705" spans="1:45">
      <c r="A705" s="33"/>
      <c r="B705" s="18">
        <v>1</v>
      </c>
      <c r="C705" s="7">
        <v>3</v>
      </c>
      <c r="D705" s="9">
        <v>9.2200000000000006</v>
      </c>
      <c r="E705" s="9">
        <v>8.1609999999999996</v>
      </c>
      <c r="F705" s="22">
        <v>8.83</v>
      </c>
      <c r="G705" s="9">
        <v>7.1399999999999988</v>
      </c>
      <c r="H705" s="22">
        <v>9.02</v>
      </c>
      <c r="I705" s="9">
        <v>7.5</v>
      </c>
      <c r="J705" s="22">
        <v>8.11</v>
      </c>
      <c r="K705" s="22">
        <v>6.2600000000000007</v>
      </c>
      <c r="L705" s="10">
        <v>7.86</v>
      </c>
      <c r="M705" s="10">
        <v>7.3</v>
      </c>
      <c r="N705" s="10">
        <v>7.9600000000000009</v>
      </c>
      <c r="O705" s="113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0">
        <v>16</v>
      </c>
    </row>
    <row r="706" spans="1:45">
      <c r="A706" s="33"/>
      <c r="B706" s="18">
        <v>1</v>
      </c>
      <c r="C706" s="7">
        <v>4</v>
      </c>
      <c r="D706" s="9">
        <v>9.26</v>
      </c>
      <c r="E706" s="9">
        <v>8.1377000000000006</v>
      </c>
      <c r="F706" s="22">
        <v>8.9</v>
      </c>
      <c r="G706" s="9">
        <v>7.02</v>
      </c>
      <c r="H706" s="22">
        <v>8.9600000000000009</v>
      </c>
      <c r="I706" s="9">
        <v>7.7</v>
      </c>
      <c r="J706" s="22">
        <v>8.27</v>
      </c>
      <c r="K706" s="22">
        <v>6.3299999999999992</v>
      </c>
      <c r="L706" s="10">
        <v>8.09</v>
      </c>
      <c r="M706" s="10">
        <v>7.3999999999999995</v>
      </c>
      <c r="N706" s="10">
        <v>8.3099999999999987</v>
      </c>
      <c r="O706" s="113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0">
        <v>7.9894863636363649</v>
      </c>
    </row>
    <row r="707" spans="1:45">
      <c r="A707" s="33"/>
      <c r="B707" s="18">
        <v>1</v>
      </c>
      <c r="C707" s="7">
        <v>5</v>
      </c>
      <c r="D707" s="9">
        <v>9.32</v>
      </c>
      <c r="E707" s="9">
        <v>8.0927000000000007</v>
      </c>
      <c r="F707" s="9">
        <v>9.0500000000000007</v>
      </c>
      <c r="G707" s="9">
        <v>7.03</v>
      </c>
      <c r="H707" s="9">
        <v>9.14</v>
      </c>
      <c r="I707" s="9">
        <v>7.4000000000000012</v>
      </c>
      <c r="J707" s="9">
        <v>8.1</v>
      </c>
      <c r="K707" s="9">
        <v>6.370000000000001</v>
      </c>
      <c r="L707" s="9">
        <v>7.9399999999999995</v>
      </c>
      <c r="M707" s="104">
        <v>7.7</v>
      </c>
      <c r="N707" s="9">
        <v>8.49</v>
      </c>
      <c r="O707" s="113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0">
        <v>43</v>
      </c>
    </row>
    <row r="708" spans="1:45">
      <c r="A708" s="33"/>
      <c r="B708" s="19" t="s">
        <v>161</v>
      </c>
      <c r="C708" s="11"/>
      <c r="D708" s="23">
        <v>9.3879999999999999</v>
      </c>
      <c r="E708" s="23">
        <v>8.1655400000000018</v>
      </c>
      <c r="F708" s="23">
        <v>8.9060000000000006</v>
      </c>
      <c r="G708" s="23">
        <v>7.0699999999999985</v>
      </c>
      <c r="H708" s="23">
        <v>9.0500000000000007</v>
      </c>
      <c r="I708" s="23">
        <v>7.58</v>
      </c>
      <c r="J708" s="23">
        <v>8.1859999999999999</v>
      </c>
      <c r="K708" s="23">
        <v>6.4640000000000004</v>
      </c>
      <c r="L708" s="23">
        <v>7.9179999999999993</v>
      </c>
      <c r="M708" s="23">
        <v>7.38</v>
      </c>
      <c r="N708" s="23">
        <v>8.1100000000000012</v>
      </c>
      <c r="O708" s="113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69"/>
    </row>
    <row r="709" spans="1:45">
      <c r="A709" s="33"/>
      <c r="B709" s="2" t="s">
        <v>162</v>
      </c>
      <c r="C709" s="31"/>
      <c r="D709" s="10">
        <v>9.31</v>
      </c>
      <c r="E709" s="10">
        <v>8.1377000000000006</v>
      </c>
      <c r="F709" s="10">
        <v>8.9</v>
      </c>
      <c r="G709" s="10">
        <v>7.0499999999999989</v>
      </c>
      <c r="H709" s="10">
        <v>9.0399999999999991</v>
      </c>
      <c r="I709" s="10">
        <v>7.6</v>
      </c>
      <c r="J709" s="10">
        <v>8.16</v>
      </c>
      <c r="K709" s="10">
        <v>6.370000000000001</v>
      </c>
      <c r="L709" s="10">
        <v>7.9399999999999995</v>
      </c>
      <c r="M709" s="10">
        <v>7.3</v>
      </c>
      <c r="N709" s="10">
        <v>8.27</v>
      </c>
      <c r="O709" s="113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69"/>
    </row>
    <row r="710" spans="1:45">
      <c r="A710" s="33"/>
      <c r="B710" s="2" t="s">
        <v>163</v>
      </c>
      <c r="C710" s="31"/>
      <c r="D710" s="24">
        <v>0.25033976911389838</v>
      </c>
      <c r="E710" s="24">
        <v>0.12671050864075925</v>
      </c>
      <c r="F710" s="24">
        <v>9.0166512630799042E-2</v>
      </c>
      <c r="G710" s="24">
        <v>5.2440442408507218E-2</v>
      </c>
      <c r="H710" s="24">
        <v>6.8556546004010413E-2</v>
      </c>
      <c r="I710" s="24">
        <v>0.1303840481040526</v>
      </c>
      <c r="J710" s="24">
        <v>8.9050547443572589E-2</v>
      </c>
      <c r="K710" s="24">
        <v>0.22412050330123712</v>
      </c>
      <c r="L710" s="24">
        <v>0.12132600710482475</v>
      </c>
      <c r="M710" s="24">
        <v>0.19235384061671371</v>
      </c>
      <c r="N710" s="24">
        <v>0.38098556403097439</v>
      </c>
      <c r="O710" s="113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69"/>
    </row>
    <row r="711" spans="1:45">
      <c r="A711" s="33"/>
      <c r="B711" s="2" t="s">
        <v>83</v>
      </c>
      <c r="C711" s="31"/>
      <c r="D711" s="12">
        <v>2.6665931946516657E-2</v>
      </c>
      <c r="E711" s="12">
        <v>1.5517713297682605E-2</v>
      </c>
      <c r="F711" s="12">
        <v>1.0124243502223112E-2</v>
      </c>
      <c r="G711" s="12">
        <v>7.4173185867761286E-3</v>
      </c>
      <c r="H711" s="12">
        <v>7.5753089507193819E-3</v>
      </c>
      <c r="I711" s="12">
        <v>1.7201061755152059E-2</v>
      </c>
      <c r="J711" s="12">
        <v>1.0878395729730343E-2</v>
      </c>
      <c r="K711" s="12">
        <v>3.4672107565166629E-2</v>
      </c>
      <c r="L711" s="12">
        <v>1.5322809687398934E-2</v>
      </c>
      <c r="M711" s="12">
        <v>2.6064206045625163E-2</v>
      </c>
      <c r="N711" s="12">
        <v>4.6977258203572667E-2</v>
      </c>
      <c r="O711" s="113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69"/>
    </row>
    <row r="712" spans="1:45">
      <c r="A712" s="33"/>
      <c r="B712" s="2" t="s">
        <v>164</v>
      </c>
      <c r="C712" s="31"/>
      <c r="D712" s="12">
        <v>0.17504424849247879</v>
      </c>
      <c r="E712" s="12">
        <v>2.2035663915134007E-2</v>
      </c>
      <c r="F712" s="12">
        <v>0.11471496347188093</v>
      </c>
      <c r="G712" s="12">
        <v>-0.11508704337006559</v>
      </c>
      <c r="H712" s="12">
        <v>0.1327386502830139</v>
      </c>
      <c r="I712" s="12">
        <v>-5.1253152580635897E-2</v>
      </c>
      <c r="J712" s="12">
        <v>2.4596529416215596E-2</v>
      </c>
      <c r="K712" s="12">
        <v>-0.19093672536691697</v>
      </c>
      <c r="L712" s="12">
        <v>-8.947554371171007E-3</v>
      </c>
      <c r="M712" s="12">
        <v>-7.6286050929431859E-2</v>
      </c>
      <c r="N712" s="12">
        <v>1.5084028043673259E-2</v>
      </c>
      <c r="O712" s="113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69"/>
    </row>
    <row r="713" spans="1:45">
      <c r="A713" s="33"/>
      <c r="B713" s="54" t="s">
        <v>165</v>
      </c>
      <c r="C713" s="55"/>
      <c r="D713" s="53">
        <v>1.18</v>
      </c>
      <c r="E713" s="53">
        <v>0.05</v>
      </c>
      <c r="F713" s="53">
        <v>0.74</v>
      </c>
      <c r="G713" s="53">
        <v>0.96</v>
      </c>
      <c r="H713" s="53">
        <v>0.87</v>
      </c>
      <c r="I713" s="53">
        <v>0.49</v>
      </c>
      <c r="J713" s="53">
        <v>7.0000000000000007E-2</v>
      </c>
      <c r="K713" s="53">
        <v>1.52</v>
      </c>
      <c r="L713" s="53">
        <v>0.18</v>
      </c>
      <c r="M713" s="53">
        <v>0.67</v>
      </c>
      <c r="N713" s="53">
        <v>0</v>
      </c>
      <c r="O713" s="113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69"/>
    </row>
    <row r="714" spans="1:45">
      <c r="B714" s="34"/>
      <c r="C714" s="19"/>
      <c r="D714" s="29"/>
      <c r="E714" s="29"/>
      <c r="F714" s="29"/>
      <c r="G714" s="29"/>
      <c r="H714" s="29"/>
      <c r="I714" s="29"/>
      <c r="J714" s="29"/>
      <c r="K714" s="29"/>
      <c r="L714" s="29"/>
      <c r="M714" s="29"/>
      <c r="N714" s="29"/>
      <c r="AS714" s="69"/>
    </row>
    <row r="715" spans="1:45" ht="15">
      <c r="B715" s="37" t="s">
        <v>376</v>
      </c>
      <c r="AS715" s="30" t="s">
        <v>62</v>
      </c>
    </row>
    <row r="716" spans="1:45" ht="15">
      <c r="A716" s="27" t="s">
        <v>6</v>
      </c>
      <c r="B716" s="17" t="s">
        <v>115</v>
      </c>
      <c r="C716" s="14" t="s">
        <v>116</v>
      </c>
      <c r="D716" s="15" t="s">
        <v>153</v>
      </c>
      <c r="E716" s="16" t="s">
        <v>153</v>
      </c>
      <c r="F716" s="16" t="s">
        <v>153</v>
      </c>
      <c r="G716" s="16" t="s">
        <v>153</v>
      </c>
      <c r="H716" s="16" t="s">
        <v>153</v>
      </c>
      <c r="I716" s="16" t="s">
        <v>153</v>
      </c>
      <c r="J716" s="16" t="s">
        <v>153</v>
      </c>
      <c r="K716" s="16" t="s">
        <v>153</v>
      </c>
      <c r="L716" s="16" t="s">
        <v>153</v>
      </c>
      <c r="M716" s="16" t="s">
        <v>153</v>
      </c>
      <c r="N716" s="16" t="s">
        <v>153</v>
      </c>
      <c r="O716" s="16" t="s">
        <v>153</v>
      </c>
      <c r="P716" s="16" t="s">
        <v>153</v>
      </c>
      <c r="Q716" s="16" t="s">
        <v>153</v>
      </c>
      <c r="R716" s="16" t="s">
        <v>153</v>
      </c>
      <c r="S716" s="113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30">
        <v>1</v>
      </c>
    </row>
    <row r="717" spans="1:45">
      <c r="A717" s="33"/>
      <c r="B717" s="18" t="s">
        <v>154</v>
      </c>
      <c r="C717" s="7" t="s">
        <v>154</v>
      </c>
      <c r="D717" s="111" t="s">
        <v>155</v>
      </c>
      <c r="E717" s="112" t="s">
        <v>183</v>
      </c>
      <c r="F717" s="112" t="s">
        <v>184</v>
      </c>
      <c r="G717" s="112" t="s">
        <v>166</v>
      </c>
      <c r="H717" s="112" t="s">
        <v>156</v>
      </c>
      <c r="I717" s="112" t="s">
        <v>185</v>
      </c>
      <c r="J717" s="112" t="s">
        <v>167</v>
      </c>
      <c r="K717" s="112" t="s">
        <v>168</v>
      </c>
      <c r="L717" s="112" t="s">
        <v>172</v>
      </c>
      <c r="M717" s="112" t="s">
        <v>157</v>
      </c>
      <c r="N717" s="112" t="s">
        <v>169</v>
      </c>
      <c r="O717" s="112" t="s">
        <v>158</v>
      </c>
      <c r="P717" s="112" t="s">
        <v>186</v>
      </c>
      <c r="Q717" s="112" t="s">
        <v>187</v>
      </c>
      <c r="R717" s="112" t="s">
        <v>159</v>
      </c>
      <c r="S717" s="113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0" t="s">
        <v>3</v>
      </c>
    </row>
    <row r="718" spans="1:45">
      <c r="A718" s="33"/>
      <c r="B718" s="18"/>
      <c r="C718" s="7"/>
      <c r="D718" s="8" t="s">
        <v>193</v>
      </c>
      <c r="E718" s="9" t="s">
        <v>194</v>
      </c>
      <c r="F718" s="9" t="s">
        <v>193</v>
      </c>
      <c r="G718" s="9" t="s">
        <v>194</v>
      </c>
      <c r="H718" s="9" t="s">
        <v>194</v>
      </c>
      <c r="I718" s="9" t="s">
        <v>193</v>
      </c>
      <c r="J718" s="9" t="s">
        <v>193</v>
      </c>
      <c r="K718" s="9" t="s">
        <v>193</v>
      </c>
      <c r="L718" s="9" t="s">
        <v>196</v>
      </c>
      <c r="M718" s="9" t="s">
        <v>194</v>
      </c>
      <c r="N718" s="9" t="s">
        <v>194</v>
      </c>
      <c r="O718" s="9" t="s">
        <v>193</v>
      </c>
      <c r="P718" s="9" t="s">
        <v>193</v>
      </c>
      <c r="Q718" s="9" t="s">
        <v>193</v>
      </c>
      <c r="R718" s="9" t="s">
        <v>193</v>
      </c>
      <c r="S718" s="113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0">
        <v>1</v>
      </c>
    </row>
    <row r="719" spans="1:45">
      <c r="A719" s="33"/>
      <c r="B719" s="18"/>
      <c r="C719" s="7"/>
      <c r="D719" s="28" t="s">
        <v>197</v>
      </c>
      <c r="E719" s="28" t="s">
        <v>197</v>
      </c>
      <c r="F719" s="28" t="s">
        <v>197</v>
      </c>
      <c r="G719" s="28" t="s">
        <v>197</v>
      </c>
      <c r="H719" s="28" t="s">
        <v>198</v>
      </c>
      <c r="I719" s="28" t="s">
        <v>197</v>
      </c>
      <c r="J719" s="28" t="s">
        <v>197</v>
      </c>
      <c r="K719" s="28" t="s">
        <v>197</v>
      </c>
      <c r="L719" s="28" t="s">
        <v>197</v>
      </c>
      <c r="M719" s="28" t="s">
        <v>197</v>
      </c>
      <c r="N719" s="28" t="s">
        <v>197</v>
      </c>
      <c r="O719" s="28" t="s">
        <v>199</v>
      </c>
      <c r="P719" s="28" t="s">
        <v>197</v>
      </c>
      <c r="Q719" s="28" t="s">
        <v>198</v>
      </c>
      <c r="R719" s="28" t="s">
        <v>201</v>
      </c>
      <c r="S719" s="113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0">
        <v>1</v>
      </c>
    </row>
    <row r="720" spans="1:45">
      <c r="A720" s="33"/>
      <c r="B720" s="17">
        <v>1</v>
      </c>
      <c r="C720" s="13">
        <v>1</v>
      </c>
      <c r="D720" s="171">
        <v>35</v>
      </c>
      <c r="E720" s="171">
        <v>35</v>
      </c>
      <c r="F720" s="172">
        <v>28</v>
      </c>
      <c r="G720" s="171">
        <v>34.76</v>
      </c>
      <c r="H720" s="172">
        <v>46.6</v>
      </c>
      <c r="I720" s="171">
        <v>48</v>
      </c>
      <c r="J720" s="172">
        <v>41</v>
      </c>
      <c r="K720" s="171">
        <v>43</v>
      </c>
      <c r="L720" s="171">
        <v>50</v>
      </c>
      <c r="M720" s="171">
        <v>49.5</v>
      </c>
      <c r="N720" s="171">
        <v>40.700000000000003</v>
      </c>
      <c r="O720" s="171">
        <v>36</v>
      </c>
      <c r="P720" s="171">
        <v>60</v>
      </c>
      <c r="Q720" s="171">
        <v>39</v>
      </c>
      <c r="R720" s="203" t="s">
        <v>160</v>
      </c>
      <c r="S720" s="174"/>
      <c r="T720" s="175"/>
      <c r="U720" s="175"/>
      <c r="V720" s="175"/>
      <c r="W720" s="175"/>
      <c r="X720" s="175"/>
      <c r="Y720" s="175"/>
      <c r="Z720" s="175"/>
      <c r="AA720" s="175"/>
      <c r="AB720" s="175"/>
      <c r="AC720" s="175"/>
      <c r="AD720" s="175"/>
      <c r="AE720" s="175"/>
      <c r="AF720" s="175"/>
      <c r="AG720" s="175"/>
      <c r="AH720" s="175"/>
      <c r="AI720" s="175"/>
      <c r="AJ720" s="175"/>
      <c r="AK720" s="175"/>
      <c r="AL720" s="175"/>
      <c r="AM720" s="175"/>
      <c r="AN720" s="175"/>
      <c r="AO720" s="175"/>
      <c r="AP720" s="175"/>
      <c r="AQ720" s="175"/>
      <c r="AR720" s="175"/>
      <c r="AS720" s="176">
        <v>1</v>
      </c>
    </row>
    <row r="721" spans="1:45">
      <c r="A721" s="33"/>
      <c r="B721" s="18">
        <v>1</v>
      </c>
      <c r="C721" s="7">
        <v>2</v>
      </c>
      <c r="D721" s="177">
        <v>34</v>
      </c>
      <c r="E721" s="177">
        <v>34.9</v>
      </c>
      <c r="F721" s="178">
        <v>28</v>
      </c>
      <c r="G721" s="177">
        <v>33.840000000000003</v>
      </c>
      <c r="H721" s="178">
        <v>49.3</v>
      </c>
      <c r="I721" s="177">
        <v>50</v>
      </c>
      <c r="J721" s="178">
        <v>41</v>
      </c>
      <c r="K721" s="177">
        <v>40</v>
      </c>
      <c r="L721" s="177">
        <v>49.3</v>
      </c>
      <c r="M721" s="177">
        <v>48</v>
      </c>
      <c r="N721" s="177">
        <v>41.1</v>
      </c>
      <c r="O721" s="177">
        <v>36</v>
      </c>
      <c r="P721" s="177">
        <v>50</v>
      </c>
      <c r="Q721" s="177">
        <v>39</v>
      </c>
      <c r="R721" s="181" t="s">
        <v>160</v>
      </c>
      <c r="S721" s="174"/>
      <c r="T721" s="175"/>
      <c r="U721" s="175"/>
      <c r="V721" s="175"/>
      <c r="W721" s="175"/>
      <c r="X721" s="175"/>
      <c r="Y721" s="175"/>
      <c r="Z721" s="175"/>
      <c r="AA721" s="175"/>
      <c r="AB721" s="175"/>
      <c r="AC721" s="175"/>
      <c r="AD721" s="175"/>
      <c r="AE721" s="175"/>
      <c r="AF721" s="175"/>
      <c r="AG721" s="175"/>
      <c r="AH721" s="175"/>
      <c r="AI721" s="175"/>
      <c r="AJ721" s="175"/>
      <c r="AK721" s="175"/>
      <c r="AL721" s="175"/>
      <c r="AM721" s="175"/>
      <c r="AN721" s="175"/>
      <c r="AO721" s="175"/>
      <c r="AP721" s="175"/>
      <c r="AQ721" s="175"/>
      <c r="AR721" s="175"/>
      <c r="AS721" s="176">
        <v>4</v>
      </c>
    </row>
    <row r="722" spans="1:45">
      <c r="A722" s="33"/>
      <c r="B722" s="18">
        <v>1</v>
      </c>
      <c r="C722" s="7">
        <v>3</v>
      </c>
      <c r="D722" s="177">
        <v>32</v>
      </c>
      <c r="E722" s="177">
        <v>32.299999999999997</v>
      </c>
      <c r="F722" s="178">
        <v>28</v>
      </c>
      <c r="G722" s="177">
        <v>34.5</v>
      </c>
      <c r="H722" s="178">
        <v>52.3</v>
      </c>
      <c r="I722" s="177">
        <v>46</v>
      </c>
      <c r="J722" s="178">
        <v>47</v>
      </c>
      <c r="K722" s="178">
        <v>42</v>
      </c>
      <c r="L722" s="184">
        <v>49.2</v>
      </c>
      <c r="M722" s="184">
        <v>49.4</v>
      </c>
      <c r="N722" s="204">
        <v>37.9</v>
      </c>
      <c r="O722" s="184">
        <v>37</v>
      </c>
      <c r="P722" s="184">
        <v>40</v>
      </c>
      <c r="Q722" s="184">
        <v>39</v>
      </c>
      <c r="R722" s="180" t="s">
        <v>160</v>
      </c>
      <c r="S722" s="174"/>
      <c r="T722" s="175"/>
      <c r="U722" s="175"/>
      <c r="V722" s="175"/>
      <c r="W722" s="175"/>
      <c r="X722" s="175"/>
      <c r="Y722" s="175"/>
      <c r="Z722" s="175"/>
      <c r="AA722" s="175"/>
      <c r="AB722" s="175"/>
      <c r="AC722" s="175"/>
      <c r="AD722" s="175"/>
      <c r="AE722" s="175"/>
      <c r="AF722" s="175"/>
      <c r="AG722" s="175"/>
      <c r="AH722" s="175"/>
      <c r="AI722" s="175"/>
      <c r="AJ722" s="175"/>
      <c r="AK722" s="175"/>
      <c r="AL722" s="175"/>
      <c r="AM722" s="175"/>
      <c r="AN722" s="175"/>
      <c r="AO722" s="175"/>
      <c r="AP722" s="175"/>
      <c r="AQ722" s="175"/>
      <c r="AR722" s="175"/>
      <c r="AS722" s="176">
        <v>16</v>
      </c>
    </row>
    <row r="723" spans="1:45">
      <c r="A723" s="33"/>
      <c r="B723" s="18">
        <v>1</v>
      </c>
      <c r="C723" s="7">
        <v>4</v>
      </c>
      <c r="D723" s="177">
        <v>32</v>
      </c>
      <c r="E723" s="177">
        <v>31.899999999999995</v>
      </c>
      <c r="F723" s="178">
        <v>28</v>
      </c>
      <c r="G723" s="177">
        <v>33.130000000000003</v>
      </c>
      <c r="H723" s="178">
        <v>49.5</v>
      </c>
      <c r="I723" s="177">
        <v>44</v>
      </c>
      <c r="J723" s="178">
        <v>43</v>
      </c>
      <c r="K723" s="178">
        <v>39</v>
      </c>
      <c r="L723" s="184">
        <v>47.8</v>
      </c>
      <c r="M723" s="184">
        <v>51.8</v>
      </c>
      <c r="N723" s="184">
        <v>40.4</v>
      </c>
      <c r="O723" s="184">
        <v>35</v>
      </c>
      <c r="P723" s="184">
        <v>50</v>
      </c>
      <c r="Q723" s="184">
        <v>39</v>
      </c>
      <c r="R723" s="180" t="s">
        <v>160</v>
      </c>
      <c r="S723" s="174"/>
      <c r="T723" s="175"/>
      <c r="U723" s="175"/>
      <c r="V723" s="175"/>
      <c r="W723" s="175"/>
      <c r="X723" s="175"/>
      <c r="Y723" s="175"/>
      <c r="Z723" s="175"/>
      <c r="AA723" s="175"/>
      <c r="AB723" s="175"/>
      <c r="AC723" s="175"/>
      <c r="AD723" s="175"/>
      <c r="AE723" s="175"/>
      <c r="AF723" s="175"/>
      <c r="AG723" s="175"/>
      <c r="AH723" s="175"/>
      <c r="AI723" s="175"/>
      <c r="AJ723" s="175"/>
      <c r="AK723" s="175"/>
      <c r="AL723" s="175"/>
      <c r="AM723" s="175"/>
      <c r="AN723" s="175"/>
      <c r="AO723" s="175"/>
      <c r="AP723" s="175"/>
      <c r="AQ723" s="175"/>
      <c r="AR723" s="175"/>
      <c r="AS723" s="176">
        <v>40.645285714285706</v>
      </c>
    </row>
    <row r="724" spans="1:45">
      <c r="A724" s="33"/>
      <c r="B724" s="18">
        <v>1</v>
      </c>
      <c r="C724" s="7">
        <v>5</v>
      </c>
      <c r="D724" s="177">
        <v>34</v>
      </c>
      <c r="E724" s="177">
        <v>31</v>
      </c>
      <c r="F724" s="177">
        <v>29</v>
      </c>
      <c r="G724" s="177">
        <v>34.19</v>
      </c>
      <c r="H724" s="177">
        <v>48</v>
      </c>
      <c r="I724" s="177">
        <v>46</v>
      </c>
      <c r="J724" s="177">
        <v>47</v>
      </c>
      <c r="K724" s="177">
        <v>42</v>
      </c>
      <c r="L724" s="177">
        <v>48.1</v>
      </c>
      <c r="M724" s="177">
        <v>47.6</v>
      </c>
      <c r="N724" s="177">
        <v>40.4</v>
      </c>
      <c r="O724" s="177">
        <v>36</v>
      </c>
      <c r="P724" s="177">
        <v>30</v>
      </c>
      <c r="Q724" s="177">
        <v>37</v>
      </c>
      <c r="R724" s="181" t="s">
        <v>160</v>
      </c>
      <c r="S724" s="174"/>
      <c r="T724" s="175"/>
      <c r="U724" s="175"/>
      <c r="V724" s="175"/>
      <c r="W724" s="175"/>
      <c r="X724" s="175"/>
      <c r="Y724" s="175"/>
      <c r="Z724" s="175"/>
      <c r="AA724" s="175"/>
      <c r="AB724" s="175"/>
      <c r="AC724" s="175"/>
      <c r="AD724" s="175"/>
      <c r="AE724" s="175"/>
      <c r="AF724" s="175"/>
      <c r="AG724" s="175"/>
      <c r="AH724" s="175"/>
      <c r="AI724" s="175"/>
      <c r="AJ724" s="175"/>
      <c r="AK724" s="175"/>
      <c r="AL724" s="175"/>
      <c r="AM724" s="175"/>
      <c r="AN724" s="175"/>
      <c r="AO724" s="175"/>
      <c r="AP724" s="175"/>
      <c r="AQ724" s="175"/>
      <c r="AR724" s="175"/>
      <c r="AS724" s="176">
        <v>44</v>
      </c>
    </row>
    <row r="725" spans="1:45">
      <c r="A725" s="33"/>
      <c r="B725" s="19" t="s">
        <v>161</v>
      </c>
      <c r="C725" s="11"/>
      <c r="D725" s="182">
        <v>33.4</v>
      </c>
      <c r="E725" s="182">
        <v>33.019999999999996</v>
      </c>
      <c r="F725" s="182">
        <v>28.2</v>
      </c>
      <c r="G725" s="182">
        <v>34.083999999999996</v>
      </c>
      <c r="H725" s="182">
        <v>49.14</v>
      </c>
      <c r="I725" s="182">
        <v>46.8</v>
      </c>
      <c r="J725" s="182">
        <v>43.8</v>
      </c>
      <c r="K725" s="182">
        <v>41.2</v>
      </c>
      <c r="L725" s="182">
        <v>48.88</v>
      </c>
      <c r="M725" s="182">
        <v>49.26</v>
      </c>
      <c r="N725" s="182">
        <v>40.100000000000009</v>
      </c>
      <c r="O725" s="182">
        <v>36</v>
      </c>
      <c r="P725" s="182">
        <v>46</v>
      </c>
      <c r="Q725" s="182">
        <v>38.6</v>
      </c>
      <c r="R725" s="182" t="s">
        <v>397</v>
      </c>
      <c r="S725" s="174"/>
      <c r="T725" s="175"/>
      <c r="U725" s="175"/>
      <c r="V725" s="175"/>
      <c r="W725" s="175"/>
      <c r="X725" s="175"/>
      <c r="Y725" s="175"/>
      <c r="Z725" s="175"/>
      <c r="AA725" s="175"/>
      <c r="AB725" s="175"/>
      <c r="AC725" s="175"/>
      <c r="AD725" s="175"/>
      <c r="AE725" s="175"/>
      <c r="AF725" s="175"/>
      <c r="AG725" s="175"/>
      <c r="AH725" s="175"/>
      <c r="AI725" s="175"/>
      <c r="AJ725" s="175"/>
      <c r="AK725" s="175"/>
      <c r="AL725" s="175"/>
      <c r="AM725" s="175"/>
      <c r="AN725" s="175"/>
      <c r="AO725" s="175"/>
      <c r="AP725" s="175"/>
      <c r="AQ725" s="175"/>
      <c r="AR725" s="175"/>
      <c r="AS725" s="183"/>
    </row>
    <row r="726" spans="1:45">
      <c r="A726" s="33"/>
      <c r="B726" s="2" t="s">
        <v>162</v>
      </c>
      <c r="C726" s="31"/>
      <c r="D726" s="184">
        <v>34</v>
      </c>
      <c r="E726" s="184">
        <v>32.299999999999997</v>
      </c>
      <c r="F726" s="184">
        <v>28</v>
      </c>
      <c r="G726" s="184">
        <v>34.19</v>
      </c>
      <c r="H726" s="184">
        <v>49.3</v>
      </c>
      <c r="I726" s="184">
        <v>46</v>
      </c>
      <c r="J726" s="184">
        <v>43</v>
      </c>
      <c r="K726" s="184">
        <v>42</v>
      </c>
      <c r="L726" s="184">
        <v>49.2</v>
      </c>
      <c r="M726" s="184">
        <v>49.4</v>
      </c>
      <c r="N726" s="184">
        <v>40.4</v>
      </c>
      <c r="O726" s="184">
        <v>36</v>
      </c>
      <c r="P726" s="184">
        <v>50</v>
      </c>
      <c r="Q726" s="184">
        <v>39</v>
      </c>
      <c r="R726" s="184" t="s">
        <v>397</v>
      </c>
      <c r="S726" s="174"/>
      <c r="T726" s="175"/>
      <c r="U726" s="175"/>
      <c r="V726" s="175"/>
      <c r="W726" s="175"/>
      <c r="X726" s="175"/>
      <c r="Y726" s="175"/>
      <c r="Z726" s="175"/>
      <c r="AA726" s="175"/>
      <c r="AB726" s="175"/>
      <c r="AC726" s="175"/>
      <c r="AD726" s="175"/>
      <c r="AE726" s="175"/>
      <c r="AF726" s="175"/>
      <c r="AG726" s="175"/>
      <c r="AH726" s="175"/>
      <c r="AI726" s="175"/>
      <c r="AJ726" s="175"/>
      <c r="AK726" s="175"/>
      <c r="AL726" s="175"/>
      <c r="AM726" s="175"/>
      <c r="AN726" s="175"/>
      <c r="AO726" s="175"/>
      <c r="AP726" s="175"/>
      <c r="AQ726" s="175"/>
      <c r="AR726" s="175"/>
      <c r="AS726" s="183"/>
    </row>
    <row r="727" spans="1:45">
      <c r="A727" s="33"/>
      <c r="B727" s="2" t="s">
        <v>163</v>
      </c>
      <c r="C727" s="31"/>
      <c r="D727" s="184">
        <v>1.3416407864998738</v>
      </c>
      <c r="E727" s="184">
        <v>1.8240065789355044</v>
      </c>
      <c r="F727" s="184">
        <v>0.44721359549995793</v>
      </c>
      <c r="G727" s="184">
        <v>0.63461011652824872</v>
      </c>
      <c r="H727" s="184">
        <v>2.1149468078417466</v>
      </c>
      <c r="I727" s="184">
        <v>2.2803508501982761</v>
      </c>
      <c r="J727" s="184">
        <v>3.0331501776206204</v>
      </c>
      <c r="K727" s="184">
        <v>1.6431676725154982</v>
      </c>
      <c r="L727" s="184">
        <v>0.90939540355117299</v>
      </c>
      <c r="M727" s="184">
        <v>1.6486357996840888</v>
      </c>
      <c r="N727" s="184">
        <v>1.2629330940315098</v>
      </c>
      <c r="O727" s="184">
        <v>0.70710678118654757</v>
      </c>
      <c r="P727" s="184">
        <v>11.401754250991379</v>
      </c>
      <c r="Q727" s="184">
        <v>0.89442719099991586</v>
      </c>
      <c r="R727" s="184" t="s">
        <v>397</v>
      </c>
      <c r="S727" s="174"/>
      <c r="T727" s="175"/>
      <c r="U727" s="175"/>
      <c r="V727" s="175"/>
      <c r="W727" s="175"/>
      <c r="X727" s="175"/>
      <c r="Y727" s="175"/>
      <c r="Z727" s="175"/>
      <c r="AA727" s="175"/>
      <c r="AB727" s="175"/>
      <c r="AC727" s="175"/>
      <c r="AD727" s="175"/>
      <c r="AE727" s="175"/>
      <c r="AF727" s="175"/>
      <c r="AG727" s="175"/>
      <c r="AH727" s="175"/>
      <c r="AI727" s="175"/>
      <c r="AJ727" s="175"/>
      <c r="AK727" s="175"/>
      <c r="AL727" s="175"/>
      <c r="AM727" s="175"/>
      <c r="AN727" s="175"/>
      <c r="AO727" s="175"/>
      <c r="AP727" s="175"/>
      <c r="AQ727" s="175"/>
      <c r="AR727" s="175"/>
      <c r="AS727" s="183"/>
    </row>
    <row r="728" spans="1:45">
      <c r="A728" s="33"/>
      <c r="B728" s="2" t="s">
        <v>83</v>
      </c>
      <c r="C728" s="31"/>
      <c r="D728" s="12">
        <v>4.0168885823349515E-2</v>
      </c>
      <c r="E728" s="12">
        <v>5.5239448180966225E-2</v>
      </c>
      <c r="F728" s="12">
        <v>1.5858638138296379E-2</v>
      </c>
      <c r="G728" s="12">
        <v>1.8619003536211969E-2</v>
      </c>
      <c r="H728" s="12">
        <v>4.3039210578790121E-2</v>
      </c>
      <c r="I728" s="12">
        <v>4.8725445517057188E-2</v>
      </c>
      <c r="J728" s="12">
        <v>6.925000405526531E-2</v>
      </c>
      <c r="K728" s="12">
        <v>3.9882710497948982E-2</v>
      </c>
      <c r="L728" s="12">
        <v>1.8604652282143471E-2</v>
      </c>
      <c r="M728" s="12">
        <v>3.3468043030533676E-2</v>
      </c>
      <c r="N728" s="12">
        <v>3.1494590873603727E-2</v>
      </c>
      <c r="O728" s="12">
        <v>1.9641855032959656E-2</v>
      </c>
      <c r="P728" s="12">
        <v>0.24786422284763868</v>
      </c>
      <c r="Q728" s="12">
        <v>2.3171688886008183E-2</v>
      </c>
      <c r="R728" s="12" t="s">
        <v>397</v>
      </c>
      <c r="S728" s="113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69"/>
    </row>
    <row r="729" spans="1:45">
      <c r="A729" s="33"/>
      <c r="B729" s="2" t="s">
        <v>164</v>
      </c>
      <c r="C729" s="31"/>
      <c r="D729" s="12">
        <v>-0.1782564837953442</v>
      </c>
      <c r="E729" s="12">
        <v>-0.18760566152461888</v>
      </c>
      <c r="F729" s="12">
        <v>-0.30619260009067983</v>
      </c>
      <c r="G729" s="12">
        <v>-0.16142796388265013</v>
      </c>
      <c r="H729" s="12">
        <v>0.20899629899092176</v>
      </c>
      <c r="I729" s="12">
        <v>0.1514250466580207</v>
      </c>
      <c r="J729" s="12">
        <v>7.7615748795327066E-2</v>
      </c>
      <c r="K729" s="12">
        <v>1.364769064765925E-2</v>
      </c>
      <c r="L729" s="12">
        <v>0.202599493176155</v>
      </c>
      <c r="M729" s="12">
        <v>0.21194867090542946</v>
      </c>
      <c r="N729" s="12">
        <v>-1.3415718568661528E-2</v>
      </c>
      <c r="O729" s="12">
        <v>-0.11428842564767638</v>
      </c>
      <c r="P729" s="12">
        <v>0.13174256722796907</v>
      </c>
      <c r="Q729" s="12">
        <v>-5.0320367500008567E-2</v>
      </c>
      <c r="R729" s="12" t="s">
        <v>397</v>
      </c>
      <c r="S729" s="113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69"/>
    </row>
    <row r="730" spans="1:45">
      <c r="A730" s="33"/>
      <c r="B730" s="54" t="s">
        <v>165</v>
      </c>
      <c r="C730" s="55"/>
      <c r="D730" s="53">
        <v>0.67</v>
      </c>
      <c r="E730" s="53">
        <v>0.71</v>
      </c>
      <c r="F730" s="53">
        <v>1.2</v>
      </c>
      <c r="G730" s="53">
        <v>0.61</v>
      </c>
      <c r="H730" s="53">
        <v>0.91</v>
      </c>
      <c r="I730" s="53">
        <v>0.67</v>
      </c>
      <c r="J730" s="53">
        <v>0.37</v>
      </c>
      <c r="K730" s="53">
        <v>0.11</v>
      </c>
      <c r="L730" s="53">
        <v>0.88</v>
      </c>
      <c r="M730" s="53">
        <v>0.92</v>
      </c>
      <c r="N730" s="53">
        <v>0</v>
      </c>
      <c r="O730" s="53">
        <v>0.41</v>
      </c>
      <c r="P730" s="53">
        <v>0.59</v>
      </c>
      <c r="Q730" s="53">
        <v>0.15</v>
      </c>
      <c r="R730" s="53">
        <v>1.02</v>
      </c>
      <c r="S730" s="113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69"/>
    </row>
    <row r="731" spans="1:45">
      <c r="B731" s="34"/>
      <c r="C731" s="19"/>
      <c r="D731" s="29"/>
      <c r="E731" s="29"/>
      <c r="F731" s="29"/>
      <c r="G731" s="29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AS731" s="69"/>
    </row>
    <row r="732" spans="1:45" ht="15">
      <c r="B732" s="37" t="s">
        <v>377</v>
      </c>
      <c r="AS732" s="30" t="s">
        <v>182</v>
      </c>
    </row>
    <row r="733" spans="1:45" ht="15">
      <c r="A733" s="27" t="s">
        <v>9</v>
      </c>
      <c r="B733" s="17" t="s">
        <v>115</v>
      </c>
      <c r="C733" s="14" t="s">
        <v>116</v>
      </c>
      <c r="D733" s="15" t="s">
        <v>153</v>
      </c>
      <c r="E733" s="16" t="s">
        <v>153</v>
      </c>
      <c r="F733" s="113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30">
        <v>1</v>
      </c>
    </row>
    <row r="734" spans="1:45">
      <c r="A734" s="33"/>
      <c r="B734" s="18" t="s">
        <v>154</v>
      </c>
      <c r="C734" s="7" t="s">
        <v>154</v>
      </c>
      <c r="D734" s="111" t="s">
        <v>172</v>
      </c>
      <c r="E734" s="112" t="s">
        <v>158</v>
      </c>
      <c r="F734" s="113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30" t="s">
        <v>3</v>
      </c>
    </row>
    <row r="735" spans="1:45">
      <c r="A735" s="33"/>
      <c r="B735" s="18"/>
      <c r="C735" s="7"/>
      <c r="D735" s="8" t="s">
        <v>196</v>
      </c>
      <c r="E735" s="9" t="s">
        <v>193</v>
      </c>
      <c r="F735" s="113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0">
        <v>2</v>
      </c>
    </row>
    <row r="736" spans="1:45">
      <c r="A736" s="33"/>
      <c r="B736" s="18"/>
      <c r="C736" s="7"/>
      <c r="D736" s="28" t="s">
        <v>197</v>
      </c>
      <c r="E736" s="28" t="s">
        <v>199</v>
      </c>
      <c r="F736" s="113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0">
        <v>2</v>
      </c>
    </row>
    <row r="737" spans="1:45">
      <c r="A737" s="33"/>
      <c r="B737" s="17">
        <v>1</v>
      </c>
      <c r="C737" s="13">
        <v>1</v>
      </c>
      <c r="D737" s="20">
        <v>2.5</v>
      </c>
      <c r="E737" s="20">
        <v>3</v>
      </c>
      <c r="F737" s="113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0">
        <v>1</v>
      </c>
    </row>
    <row r="738" spans="1:45">
      <c r="A738" s="33"/>
      <c r="B738" s="18">
        <v>1</v>
      </c>
      <c r="C738" s="7">
        <v>2</v>
      </c>
      <c r="D738" s="9">
        <v>2.5</v>
      </c>
      <c r="E738" s="9">
        <v>3</v>
      </c>
      <c r="F738" s="113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0">
        <v>5</v>
      </c>
    </row>
    <row r="739" spans="1:45">
      <c r="A739" s="33"/>
      <c r="B739" s="18">
        <v>1</v>
      </c>
      <c r="C739" s="7">
        <v>3</v>
      </c>
      <c r="D739" s="9">
        <v>2.1</v>
      </c>
      <c r="E739" s="9">
        <v>3</v>
      </c>
      <c r="F739" s="113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0">
        <v>16</v>
      </c>
    </row>
    <row r="740" spans="1:45">
      <c r="A740" s="33"/>
      <c r="B740" s="18">
        <v>1</v>
      </c>
      <c r="C740" s="7">
        <v>4</v>
      </c>
      <c r="D740" s="9">
        <v>2.1</v>
      </c>
      <c r="E740" s="9">
        <v>3</v>
      </c>
      <c r="F740" s="113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0">
        <v>2.64</v>
      </c>
    </row>
    <row r="741" spans="1:45">
      <c r="A741" s="33"/>
      <c r="B741" s="18">
        <v>1</v>
      </c>
      <c r="C741" s="7">
        <v>5</v>
      </c>
      <c r="D741" s="9">
        <v>2.2000000000000002</v>
      </c>
      <c r="E741" s="9">
        <v>3</v>
      </c>
      <c r="F741" s="113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0">
        <v>46</v>
      </c>
    </row>
    <row r="742" spans="1:45">
      <c r="A742" s="33"/>
      <c r="B742" s="19" t="s">
        <v>161</v>
      </c>
      <c r="C742" s="11"/>
      <c r="D742" s="23">
        <v>2.2799999999999998</v>
      </c>
      <c r="E742" s="23">
        <v>3</v>
      </c>
      <c r="F742" s="113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69"/>
    </row>
    <row r="743" spans="1:45">
      <c r="A743" s="33"/>
      <c r="B743" s="2" t="s">
        <v>162</v>
      </c>
      <c r="C743" s="31"/>
      <c r="D743" s="10">
        <v>2.2000000000000002</v>
      </c>
      <c r="E743" s="10">
        <v>3</v>
      </c>
      <c r="F743" s="113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69"/>
    </row>
    <row r="744" spans="1:45">
      <c r="A744" s="33"/>
      <c r="B744" s="2" t="s">
        <v>163</v>
      </c>
      <c r="C744" s="31"/>
      <c r="D744" s="24">
        <v>0.20493901531919193</v>
      </c>
      <c r="E744" s="24">
        <v>0</v>
      </c>
      <c r="F744" s="113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69"/>
    </row>
    <row r="745" spans="1:45">
      <c r="A745" s="33"/>
      <c r="B745" s="2" t="s">
        <v>83</v>
      </c>
      <c r="C745" s="31"/>
      <c r="D745" s="12">
        <v>8.9885533034733303E-2</v>
      </c>
      <c r="E745" s="12">
        <v>0</v>
      </c>
      <c r="F745" s="113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69"/>
    </row>
    <row r="746" spans="1:45">
      <c r="A746" s="33"/>
      <c r="B746" s="2" t="s">
        <v>164</v>
      </c>
      <c r="C746" s="31"/>
      <c r="D746" s="12">
        <v>-0.13636363636363646</v>
      </c>
      <c r="E746" s="12">
        <v>0.13636363636363624</v>
      </c>
      <c r="F746" s="113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69"/>
    </row>
    <row r="747" spans="1:45">
      <c r="A747" s="33"/>
      <c r="B747" s="54" t="s">
        <v>165</v>
      </c>
      <c r="C747" s="55"/>
      <c r="D747" s="53">
        <v>0.67</v>
      </c>
      <c r="E747" s="53">
        <v>0.67</v>
      </c>
      <c r="F747" s="113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69"/>
    </row>
    <row r="748" spans="1:45">
      <c r="B748" s="34"/>
      <c r="C748" s="19"/>
      <c r="D748" s="29"/>
      <c r="E748" s="29"/>
      <c r="AS748" s="69"/>
    </row>
    <row r="749" spans="1:45" ht="15">
      <c r="B749" s="37" t="s">
        <v>378</v>
      </c>
      <c r="AS749" s="30" t="s">
        <v>182</v>
      </c>
    </row>
    <row r="750" spans="1:45" ht="15">
      <c r="A750" s="27" t="s">
        <v>57</v>
      </c>
      <c r="B750" s="17" t="s">
        <v>115</v>
      </c>
      <c r="C750" s="14" t="s">
        <v>116</v>
      </c>
      <c r="D750" s="15" t="s">
        <v>153</v>
      </c>
      <c r="E750" s="16" t="s">
        <v>153</v>
      </c>
      <c r="F750" s="113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30">
        <v>1</v>
      </c>
    </row>
    <row r="751" spans="1:45">
      <c r="A751" s="33"/>
      <c r="B751" s="18" t="s">
        <v>154</v>
      </c>
      <c r="C751" s="7" t="s">
        <v>154</v>
      </c>
      <c r="D751" s="111" t="s">
        <v>172</v>
      </c>
      <c r="E751" s="112" t="s">
        <v>158</v>
      </c>
      <c r="F751" s="113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30" t="s">
        <v>3</v>
      </c>
    </row>
    <row r="752" spans="1:45">
      <c r="A752" s="33"/>
      <c r="B752" s="18"/>
      <c r="C752" s="7"/>
      <c r="D752" s="8" t="s">
        <v>196</v>
      </c>
      <c r="E752" s="9" t="s">
        <v>194</v>
      </c>
      <c r="F752" s="113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30">
        <v>2</v>
      </c>
    </row>
    <row r="753" spans="1:45">
      <c r="A753" s="33"/>
      <c r="B753" s="18"/>
      <c r="C753" s="7"/>
      <c r="D753" s="28" t="s">
        <v>197</v>
      </c>
      <c r="E753" s="28" t="s">
        <v>199</v>
      </c>
      <c r="F753" s="113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0">
        <v>2</v>
      </c>
    </row>
    <row r="754" spans="1:45">
      <c r="A754" s="33"/>
      <c r="B754" s="17">
        <v>1</v>
      </c>
      <c r="C754" s="13">
        <v>1</v>
      </c>
      <c r="D754" s="107" t="s">
        <v>112</v>
      </c>
      <c r="E754" s="20">
        <v>2.8</v>
      </c>
      <c r="F754" s="113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0">
        <v>1</v>
      </c>
    </row>
    <row r="755" spans="1:45">
      <c r="A755" s="33"/>
      <c r="B755" s="18">
        <v>1</v>
      </c>
      <c r="C755" s="7">
        <v>2</v>
      </c>
      <c r="D755" s="106" t="s">
        <v>112</v>
      </c>
      <c r="E755" s="9">
        <v>2.4</v>
      </c>
      <c r="F755" s="113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0">
        <v>23</v>
      </c>
    </row>
    <row r="756" spans="1:45">
      <c r="A756" s="33"/>
      <c r="B756" s="18">
        <v>1</v>
      </c>
      <c r="C756" s="7">
        <v>3</v>
      </c>
      <c r="D756" s="106" t="s">
        <v>112</v>
      </c>
      <c r="E756" s="9">
        <v>2.2000000000000002</v>
      </c>
      <c r="F756" s="113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0">
        <v>16</v>
      </c>
    </row>
    <row r="757" spans="1:45">
      <c r="A757" s="33"/>
      <c r="B757" s="18">
        <v>1</v>
      </c>
      <c r="C757" s="7">
        <v>4</v>
      </c>
      <c r="D757" s="106" t="s">
        <v>112</v>
      </c>
      <c r="E757" s="9">
        <v>2.8</v>
      </c>
      <c r="F757" s="113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0">
        <v>2.48</v>
      </c>
    </row>
    <row r="758" spans="1:45">
      <c r="A758" s="33"/>
      <c r="B758" s="18">
        <v>1</v>
      </c>
      <c r="C758" s="7">
        <v>5</v>
      </c>
      <c r="D758" s="106" t="s">
        <v>112</v>
      </c>
      <c r="E758" s="9">
        <v>2.2000000000000002</v>
      </c>
      <c r="F758" s="113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0">
        <v>47</v>
      </c>
    </row>
    <row r="759" spans="1:45">
      <c r="A759" s="33"/>
      <c r="B759" s="19" t="s">
        <v>161</v>
      </c>
      <c r="C759" s="11"/>
      <c r="D759" s="23" t="s">
        <v>397</v>
      </c>
      <c r="E759" s="23">
        <v>2.4799999999999995</v>
      </c>
      <c r="F759" s="113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69"/>
    </row>
    <row r="760" spans="1:45">
      <c r="A760" s="33"/>
      <c r="B760" s="2" t="s">
        <v>162</v>
      </c>
      <c r="C760" s="31"/>
      <c r="D760" s="10" t="s">
        <v>397</v>
      </c>
      <c r="E760" s="10">
        <v>2.4</v>
      </c>
      <c r="F760" s="113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69"/>
    </row>
    <row r="761" spans="1:45">
      <c r="A761" s="33"/>
      <c r="B761" s="2" t="s">
        <v>163</v>
      </c>
      <c r="C761" s="31"/>
      <c r="D761" s="24" t="s">
        <v>397</v>
      </c>
      <c r="E761" s="24">
        <v>0.30331501776206438</v>
      </c>
      <c r="F761" s="113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69"/>
    </row>
    <row r="762" spans="1:45">
      <c r="A762" s="33"/>
      <c r="B762" s="2" t="s">
        <v>83</v>
      </c>
      <c r="C762" s="31"/>
      <c r="D762" s="12" t="s">
        <v>397</v>
      </c>
      <c r="E762" s="12">
        <v>0.12230444264599372</v>
      </c>
      <c r="F762" s="113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69"/>
    </row>
    <row r="763" spans="1:45">
      <c r="A763" s="33"/>
      <c r="B763" s="2" t="s">
        <v>164</v>
      </c>
      <c r="C763" s="31"/>
      <c r="D763" s="12" t="s">
        <v>397</v>
      </c>
      <c r="E763" s="12">
        <v>-2.2204460492503131E-16</v>
      </c>
      <c r="F763" s="113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69"/>
    </row>
    <row r="764" spans="1:45">
      <c r="A764" s="33"/>
      <c r="B764" s="54" t="s">
        <v>165</v>
      </c>
      <c r="C764" s="55"/>
      <c r="D764" s="53">
        <v>0.67</v>
      </c>
      <c r="E764" s="53">
        <v>0.67</v>
      </c>
      <c r="F764" s="113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69"/>
    </row>
    <row r="765" spans="1:45">
      <c r="B765" s="34"/>
      <c r="C765" s="19"/>
      <c r="D765" s="29"/>
      <c r="E765" s="29"/>
      <c r="AS765" s="69"/>
    </row>
    <row r="766" spans="1:45" ht="15">
      <c r="B766" s="37" t="s">
        <v>379</v>
      </c>
      <c r="AS766" s="30" t="s">
        <v>182</v>
      </c>
    </row>
    <row r="767" spans="1:45" ht="15">
      <c r="A767" s="27" t="s">
        <v>12</v>
      </c>
      <c r="B767" s="17" t="s">
        <v>115</v>
      </c>
      <c r="C767" s="14" t="s">
        <v>116</v>
      </c>
      <c r="D767" s="15" t="s">
        <v>153</v>
      </c>
      <c r="E767" s="11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30">
        <v>1</v>
      </c>
    </row>
    <row r="768" spans="1:45">
      <c r="A768" s="33"/>
      <c r="B768" s="18" t="s">
        <v>154</v>
      </c>
      <c r="C768" s="7" t="s">
        <v>154</v>
      </c>
      <c r="D768" s="111" t="s">
        <v>158</v>
      </c>
      <c r="E768" s="11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30" t="s">
        <v>3</v>
      </c>
    </row>
    <row r="769" spans="1:45">
      <c r="A769" s="33"/>
      <c r="B769" s="18"/>
      <c r="C769" s="7"/>
      <c r="D769" s="8" t="s">
        <v>194</v>
      </c>
      <c r="E769" s="11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30">
        <v>2</v>
      </c>
    </row>
    <row r="770" spans="1:45">
      <c r="A770" s="33"/>
      <c r="B770" s="18"/>
      <c r="C770" s="7"/>
      <c r="D770" s="28" t="s">
        <v>199</v>
      </c>
      <c r="E770" s="11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30">
        <v>2</v>
      </c>
    </row>
    <row r="771" spans="1:45">
      <c r="A771" s="33"/>
      <c r="B771" s="17">
        <v>1</v>
      </c>
      <c r="C771" s="13">
        <v>1</v>
      </c>
      <c r="D771" s="20">
        <v>3.2</v>
      </c>
      <c r="E771" s="11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0">
        <v>1</v>
      </c>
    </row>
    <row r="772" spans="1:45">
      <c r="A772" s="33"/>
      <c r="B772" s="18">
        <v>1</v>
      </c>
      <c r="C772" s="7">
        <v>2</v>
      </c>
      <c r="D772" s="9">
        <v>2.8</v>
      </c>
      <c r="E772" s="11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0">
        <v>24</v>
      </c>
    </row>
    <row r="773" spans="1:45">
      <c r="A773" s="33"/>
      <c r="B773" s="18">
        <v>1</v>
      </c>
      <c r="C773" s="7">
        <v>3</v>
      </c>
      <c r="D773" s="9">
        <v>3.3</v>
      </c>
      <c r="E773" s="11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0">
        <v>16</v>
      </c>
    </row>
    <row r="774" spans="1:45">
      <c r="A774" s="33"/>
      <c r="B774" s="18">
        <v>1</v>
      </c>
      <c r="C774" s="7">
        <v>4</v>
      </c>
      <c r="D774" s="9">
        <v>3.3</v>
      </c>
      <c r="E774" s="11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0">
        <v>3.16</v>
      </c>
    </row>
    <row r="775" spans="1:45">
      <c r="A775" s="33"/>
      <c r="B775" s="18">
        <v>1</v>
      </c>
      <c r="C775" s="7">
        <v>5</v>
      </c>
      <c r="D775" s="9">
        <v>3.2</v>
      </c>
      <c r="E775" s="11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0">
        <v>48</v>
      </c>
    </row>
    <row r="776" spans="1:45">
      <c r="A776" s="33"/>
      <c r="B776" s="19" t="s">
        <v>161</v>
      </c>
      <c r="C776" s="11"/>
      <c r="D776" s="23">
        <v>3.16</v>
      </c>
      <c r="E776" s="11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69"/>
    </row>
    <row r="777" spans="1:45">
      <c r="A777" s="33"/>
      <c r="B777" s="2" t="s">
        <v>162</v>
      </c>
      <c r="C777" s="31"/>
      <c r="D777" s="10">
        <v>3.2</v>
      </c>
      <c r="E777" s="11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69"/>
    </row>
    <row r="778" spans="1:45">
      <c r="A778" s="33"/>
      <c r="B778" s="2" t="s">
        <v>163</v>
      </c>
      <c r="C778" s="31"/>
      <c r="D778" s="24">
        <v>0.20736441353327723</v>
      </c>
      <c r="E778" s="11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69"/>
    </row>
    <row r="779" spans="1:45">
      <c r="A779" s="33"/>
      <c r="B779" s="2" t="s">
        <v>83</v>
      </c>
      <c r="C779" s="31"/>
      <c r="D779" s="12">
        <v>6.5621649852302913E-2</v>
      </c>
      <c r="E779" s="11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69"/>
    </row>
    <row r="780" spans="1:45">
      <c r="A780" s="33"/>
      <c r="B780" s="2" t="s">
        <v>164</v>
      </c>
      <c r="C780" s="31"/>
      <c r="D780" s="12">
        <v>0</v>
      </c>
      <c r="E780" s="11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69"/>
    </row>
    <row r="781" spans="1:45">
      <c r="A781" s="33"/>
      <c r="B781" s="54" t="s">
        <v>165</v>
      </c>
      <c r="C781" s="55"/>
      <c r="D781" s="53" t="s">
        <v>171</v>
      </c>
      <c r="E781" s="11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69"/>
    </row>
    <row r="782" spans="1:45">
      <c r="B782" s="34"/>
      <c r="C782" s="19"/>
      <c r="D782" s="29"/>
      <c r="AS782" s="69"/>
    </row>
    <row r="783" spans="1:45" ht="15">
      <c r="B783" s="37" t="s">
        <v>380</v>
      </c>
      <c r="AS783" s="30" t="s">
        <v>182</v>
      </c>
    </row>
    <row r="784" spans="1:45" ht="15">
      <c r="A784" s="27" t="s">
        <v>15</v>
      </c>
      <c r="B784" s="17" t="s">
        <v>115</v>
      </c>
      <c r="C784" s="14" t="s">
        <v>116</v>
      </c>
      <c r="D784" s="15" t="s">
        <v>153</v>
      </c>
      <c r="E784" s="11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0">
        <v>1</v>
      </c>
    </row>
    <row r="785" spans="1:45">
      <c r="A785" s="33"/>
      <c r="B785" s="18" t="s">
        <v>154</v>
      </c>
      <c r="C785" s="7" t="s">
        <v>154</v>
      </c>
      <c r="D785" s="111" t="s">
        <v>158</v>
      </c>
      <c r="E785" s="11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30" t="s">
        <v>3</v>
      </c>
    </row>
    <row r="786" spans="1:45">
      <c r="A786" s="33"/>
      <c r="B786" s="18"/>
      <c r="C786" s="7"/>
      <c r="D786" s="8" t="s">
        <v>194</v>
      </c>
      <c r="E786" s="11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30">
        <v>2</v>
      </c>
    </row>
    <row r="787" spans="1:45">
      <c r="A787" s="33"/>
      <c r="B787" s="18"/>
      <c r="C787" s="7"/>
      <c r="D787" s="28" t="s">
        <v>199</v>
      </c>
      <c r="E787" s="11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30">
        <v>2</v>
      </c>
    </row>
    <row r="788" spans="1:45">
      <c r="A788" s="33"/>
      <c r="B788" s="17">
        <v>1</v>
      </c>
      <c r="C788" s="13">
        <v>1</v>
      </c>
      <c r="D788" s="20">
        <v>1</v>
      </c>
      <c r="E788" s="11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30">
        <v>1</v>
      </c>
    </row>
    <row r="789" spans="1:45">
      <c r="A789" s="33"/>
      <c r="B789" s="18">
        <v>1</v>
      </c>
      <c r="C789" s="7">
        <v>2</v>
      </c>
      <c r="D789" s="9">
        <v>0.87</v>
      </c>
      <c r="E789" s="11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0">
        <v>8</v>
      </c>
    </row>
    <row r="790" spans="1:45">
      <c r="A790" s="33"/>
      <c r="B790" s="18">
        <v>1</v>
      </c>
      <c r="C790" s="7">
        <v>3</v>
      </c>
      <c r="D790" s="9">
        <v>0.95</v>
      </c>
      <c r="E790" s="11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0">
        <v>16</v>
      </c>
    </row>
    <row r="791" spans="1:45">
      <c r="A791" s="33"/>
      <c r="B791" s="18">
        <v>1</v>
      </c>
      <c r="C791" s="7">
        <v>4</v>
      </c>
      <c r="D791" s="9">
        <v>0.95</v>
      </c>
      <c r="E791" s="11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0">
        <v>0.94199999999999995</v>
      </c>
    </row>
    <row r="792" spans="1:45">
      <c r="A792" s="33"/>
      <c r="B792" s="18">
        <v>1</v>
      </c>
      <c r="C792" s="7">
        <v>5</v>
      </c>
      <c r="D792" s="9">
        <v>0.94</v>
      </c>
      <c r="E792" s="11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0">
        <v>32</v>
      </c>
    </row>
    <row r="793" spans="1:45">
      <c r="A793" s="33"/>
      <c r="B793" s="19" t="s">
        <v>161</v>
      </c>
      <c r="C793" s="11"/>
      <c r="D793" s="23">
        <v>0.94200000000000017</v>
      </c>
      <c r="E793" s="11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69"/>
    </row>
    <row r="794" spans="1:45">
      <c r="A794" s="33"/>
      <c r="B794" s="2" t="s">
        <v>162</v>
      </c>
      <c r="C794" s="31"/>
      <c r="D794" s="10">
        <v>0.95</v>
      </c>
      <c r="E794" s="11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69"/>
    </row>
    <row r="795" spans="1:45">
      <c r="A795" s="33"/>
      <c r="B795" s="2" t="s">
        <v>163</v>
      </c>
      <c r="C795" s="31"/>
      <c r="D795" s="24">
        <v>4.6583258795408457E-2</v>
      </c>
      <c r="E795" s="11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69"/>
    </row>
    <row r="796" spans="1:45">
      <c r="A796" s="33"/>
      <c r="B796" s="2" t="s">
        <v>83</v>
      </c>
      <c r="C796" s="31"/>
      <c r="D796" s="12">
        <v>4.945144245797075E-2</v>
      </c>
      <c r="E796" s="11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69"/>
    </row>
    <row r="797" spans="1:45">
      <c r="A797" s="33"/>
      <c r="B797" s="2" t="s">
        <v>164</v>
      </c>
      <c r="C797" s="31"/>
      <c r="D797" s="12">
        <v>2.2204460492503131E-16</v>
      </c>
      <c r="E797" s="11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69"/>
    </row>
    <row r="798" spans="1:45">
      <c r="A798" s="33"/>
      <c r="B798" s="54" t="s">
        <v>165</v>
      </c>
      <c r="C798" s="55"/>
      <c r="D798" s="53" t="s">
        <v>171</v>
      </c>
      <c r="E798" s="11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69"/>
    </row>
    <row r="799" spans="1:45">
      <c r="B799" s="34"/>
      <c r="C799" s="19"/>
      <c r="D799" s="29"/>
      <c r="AS799" s="69"/>
    </row>
    <row r="800" spans="1:45" ht="15">
      <c r="B800" s="37" t="s">
        <v>381</v>
      </c>
      <c r="AS800" s="30" t="s">
        <v>182</v>
      </c>
    </row>
    <row r="801" spans="1:45" ht="15">
      <c r="A801" s="27" t="s">
        <v>17</v>
      </c>
      <c r="B801" s="17" t="s">
        <v>115</v>
      </c>
      <c r="C801" s="14" t="s">
        <v>116</v>
      </c>
      <c r="D801" s="15" t="s">
        <v>153</v>
      </c>
      <c r="E801" s="16" t="s">
        <v>153</v>
      </c>
      <c r="F801" s="113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0">
        <v>1</v>
      </c>
    </row>
    <row r="802" spans="1:45">
      <c r="A802" s="33"/>
      <c r="B802" s="18" t="s">
        <v>154</v>
      </c>
      <c r="C802" s="7" t="s">
        <v>154</v>
      </c>
      <c r="D802" s="111" t="s">
        <v>172</v>
      </c>
      <c r="E802" s="112" t="s">
        <v>158</v>
      </c>
      <c r="F802" s="113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0" t="s">
        <v>3</v>
      </c>
    </row>
    <row r="803" spans="1:45">
      <c r="A803" s="33"/>
      <c r="B803" s="18"/>
      <c r="C803" s="7"/>
      <c r="D803" s="8" t="s">
        <v>196</v>
      </c>
      <c r="E803" s="9" t="s">
        <v>194</v>
      </c>
      <c r="F803" s="113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30">
        <v>1</v>
      </c>
    </row>
    <row r="804" spans="1:45">
      <c r="A804" s="33"/>
      <c r="B804" s="18"/>
      <c r="C804" s="7"/>
      <c r="D804" s="28" t="s">
        <v>197</v>
      </c>
      <c r="E804" s="28" t="s">
        <v>199</v>
      </c>
      <c r="F804" s="113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30">
        <v>1</v>
      </c>
    </row>
    <row r="805" spans="1:45">
      <c r="A805" s="33"/>
      <c r="B805" s="17">
        <v>1</v>
      </c>
      <c r="C805" s="13">
        <v>1</v>
      </c>
      <c r="D805" s="171">
        <v>27</v>
      </c>
      <c r="E805" s="171">
        <v>26.1</v>
      </c>
      <c r="F805" s="174"/>
      <c r="G805" s="175"/>
      <c r="H805" s="175"/>
      <c r="I805" s="175"/>
      <c r="J805" s="175"/>
      <c r="K805" s="175"/>
      <c r="L805" s="175"/>
      <c r="M805" s="175"/>
      <c r="N805" s="175"/>
      <c r="O805" s="175"/>
      <c r="P805" s="175"/>
      <c r="Q805" s="175"/>
      <c r="R805" s="175"/>
      <c r="S805" s="175"/>
      <c r="T805" s="175"/>
      <c r="U805" s="175"/>
      <c r="V805" s="175"/>
      <c r="W805" s="175"/>
      <c r="X805" s="175"/>
      <c r="Y805" s="175"/>
      <c r="Z805" s="175"/>
      <c r="AA805" s="175"/>
      <c r="AB805" s="175"/>
      <c r="AC805" s="175"/>
      <c r="AD805" s="175"/>
      <c r="AE805" s="175"/>
      <c r="AF805" s="175"/>
      <c r="AG805" s="175"/>
      <c r="AH805" s="175"/>
      <c r="AI805" s="175"/>
      <c r="AJ805" s="175"/>
      <c r="AK805" s="175"/>
      <c r="AL805" s="175"/>
      <c r="AM805" s="175"/>
      <c r="AN805" s="175"/>
      <c r="AO805" s="175"/>
      <c r="AP805" s="175"/>
      <c r="AQ805" s="175"/>
      <c r="AR805" s="175"/>
      <c r="AS805" s="176">
        <v>1</v>
      </c>
    </row>
    <row r="806" spans="1:45">
      <c r="A806" s="33"/>
      <c r="B806" s="18">
        <v>1</v>
      </c>
      <c r="C806" s="7">
        <v>2</v>
      </c>
      <c r="D806" s="177">
        <v>27</v>
      </c>
      <c r="E806" s="177">
        <v>23.2</v>
      </c>
      <c r="F806" s="174"/>
      <c r="G806" s="175"/>
      <c r="H806" s="175"/>
      <c r="I806" s="175"/>
      <c r="J806" s="175"/>
      <c r="K806" s="175"/>
      <c r="L806" s="175"/>
      <c r="M806" s="175"/>
      <c r="N806" s="175"/>
      <c r="O806" s="175"/>
      <c r="P806" s="175"/>
      <c r="Q806" s="175"/>
      <c r="R806" s="175"/>
      <c r="S806" s="175"/>
      <c r="T806" s="175"/>
      <c r="U806" s="175"/>
      <c r="V806" s="175"/>
      <c r="W806" s="175"/>
      <c r="X806" s="175"/>
      <c r="Y806" s="175"/>
      <c r="Z806" s="175"/>
      <c r="AA806" s="175"/>
      <c r="AB806" s="175"/>
      <c r="AC806" s="175"/>
      <c r="AD806" s="175"/>
      <c r="AE806" s="175"/>
      <c r="AF806" s="175"/>
      <c r="AG806" s="175"/>
      <c r="AH806" s="175"/>
      <c r="AI806" s="175"/>
      <c r="AJ806" s="175"/>
      <c r="AK806" s="175"/>
      <c r="AL806" s="175"/>
      <c r="AM806" s="175"/>
      <c r="AN806" s="175"/>
      <c r="AO806" s="175"/>
      <c r="AP806" s="175"/>
      <c r="AQ806" s="175"/>
      <c r="AR806" s="175"/>
      <c r="AS806" s="176">
        <v>6</v>
      </c>
    </row>
    <row r="807" spans="1:45">
      <c r="A807" s="33"/>
      <c r="B807" s="18">
        <v>1</v>
      </c>
      <c r="C807" s="7">
        <v>3</v>
      </c>
      <c r="D807" s="177">
        <v>27</v>
      </c>
      <c r="E807" s="177">
        <v>24.6</v>
      </c>
      <c r="F807" s="174"/>
      <c r="G807" s="175"/>
      <c r="H807" s="175"/>
      <c r="I807" s="175"/>
      <c r="J807" s="175"/>
      <c r="K807" s="175"/>
      <c r="L807" s="175"/>
      <c r="M807" s="175"/>
      <c r="N807" s="175"/>
      <c r="O807" s="175"/>
      <c r="P807" s="175"/>
      <c r="Q807" s="175"/>
      <c r="R807" s="175"/>
      <c r="S807" s="175"/>
      <c r="T807" s="175"/>
      <c r="U807" s="175"/>
      <c r="V807" s="175"/>
      <c r="W807" s="175"/>
      <c r="X807" s="175"/>
      <c r="Y807" s="175"/>
      <c r="Z807" s="175"/>
      <c r="AA807" s="175"/>
      <c r="AB807" s="175"/>
      <c r="AC807" s="175"/>
      <c r="AD807" s="175"/>
      <c r="AE807" s="175"/>
      <c r="AF807" s="175"/>
      <c r="AG807" s="175"/>
      <c r="AH807" s="175"/>
      <c r="AI807" s="175"/>
      <c r="AJ807" s="175"/>
      <c r="AK807" s="175"/>
      <c r="AL807" s="175"/>
      <c r="AM807" s="175"/>
      <c r="AN807" s="175"/>
      <c r="AO807" s="175"/>
      <c r="AP807" s="175"/>
      <c r="AQ807" s="175"/>
      <c r="AR807" s="175"/>
      <c r="AS807" s="176">
        <v>16</v>
      </c>
    </row>
    <row r="808" spans="1:45">
      <c r="A808" s="33"/>
      <c r="B808" s="18">
        <v>1</v>
      </c>
      <c r="C808" s="7">
        <v>4</v>
      </c>
      <c r="D808" s="177">
        <v>26</v>
      </c>
      <c r="E808" s="177">
        <v>25.8</v>
      </c>
      <c r="F808" s="174"/>
      <c r="G808" s="175"/>
      <c r="H808" s="175"/>
      <c r="I808" s="175"/>
      <c r="J808" s="175"/>
      <c r="K808" s="175"/>
      <c r="L808" s="175"/>
      <c r="M808" s="175"/>
      <c r="N808" s="175"/>
      <c r="O808" s="175"/>
      <c r="P808" s="175"/>
      <c r="Q808" s="175"/>
      <c r="R808" s="175"/>
      <c r="S808" s="175"/>
      <c r="T808" s="175"/>
      <c r="U808" s="175"/>
      <c r="V808" s="175"/>
      <c r="W808" s="175"/>
      <c r="X808" s="175"/>
      <c r="Y808" s="175"/>
      <c r="Z808" s="175"/>
      <c r="AA808" s="175"/>
      <c r="AB808" s="175"/>
      <c r="AC808" s="175"/>
      <c r="AD808" s="175"/>
      <c r="AE808" s="175"/>
      <c r="AF808" s="175"/>
      <c r="AG808" s="175"/>
      <c r="AH808" s="175"/>
      <c r="AI808" s="175"/>
      <c r="AJ808" s="175"/>
      <c r="AK808" s="175"/>
      <c r="AL808" s="175"/>
      <c r="AM808" s="175"/>
      <c r="AN808" s="175"/>
      <c r="AO808" s="175"/>
      <c r="AP808" s="175"/>
      <c r="AQ808" s="175"/>
      <c r="AR808" s="175"/>
      <c r="AS808" s="176">
        <v>25.86</v>
      </c>
    </row>
    <row r="809" spans="1:45">
      <c r="A809" s="33"/>
      <c r="B809" s="18">
        <v>1</v>
      </c>
      <c r="C809" s="7">
        <v>5</v>
      </c>
      <c r="D809" s="177">
        <v>27</v>
      </c>
      <c r="E809" s="177">
        <v>24.9</v>
      </c>
      <c r="F809" s="174"/>
      <c r="G809" s="175"/>
      <c r="H809" s="175"/>
      <c r="I809" s="175"/>
      <c r="J809" s="175"/>
      <c r="K809" s="175"/>
      <c r="L809" s="175"/>
      <c r="M809" s="175"/>
      <c r="N809" s="175"/>
      <c r="O809" s="175"/>
      <c r="P809" s="175"/>
      <c r="Q809" s="175"/>
      <c r="R809" s="175"/>
      <c r="S809" s="175"/>
      <c r="T809" s="175"/>
      <c r="U809" s="175"/>
      <c r="V809" s="175"/>
      <c r="W809" s="175"/>
      <c r="X809" s="175"/>
      <c r="Y809" s="175"/>
      <c r="Z809" s="175"/>
      <c r="AA809" s="175"/>
      <c r="AB809" s="175"/>
      <c r="AC809" s="175"/>
      <c r="AD809" s="175"/>
      <c r="AE809" s="175"/>
      <c r="AF809" s="175"/>
      <c r="AG809" s="175"/>
      <c r="AH809" s="175"/>
      <c r="AI809" s="175"/>
      <c r="AJ809" s="175"/>
      <c r="AK809" s="175"/>
      <c r="AL809" s="175"/>
      <c r="AM809" s="175"/>
      <c r="AN809" s="175"/>
      <c r="AO809" s="175"/>
      <c r="AP809" s="175"/>
      <c r="AQ809" s="175"/>
      <c r="AR809" s="175"/>
      <c r="AS809" s="176">
        <v>33</v>
      </c>
    </row>
    <row r="810" spans="1:45">
      <c r="A810" s="33"/>
      <c r="B810" s="19" t="s">
        <v>161</v>
      </c>
      <c r="C810" s="11"/>
      <c r="D810" s="182">
        <v>26.8</v>
      </c>
      <c r="E810" s="182">
        <v>24.919999999999998</v>
      </c>
      <c r="F810" s="174"/>
      <c r="G810" s="175"/>
      <c r="H810" s="175"/>
      <c r="I810" s="175"/>
      <c r="J810" s="175"/>
      <c r="K810" s="175"/>
      <c r="L810" s="175"/>
      <c r="M810" s="175"/>
      <c r="N810" s="175"/>
      <c r="O810" s="175"/>
      <c r="P810" s="175"/>
      <c r="Q810" s="175"/>
      <c r="R810" s="175"/>
      <c r="S810" s="175"/>
      <c r="T810" s="175"/>
      <c r="U810" s="175"/>
      <c r="V810" s="175"/>
      <c r="W810" s="175"/>
      <c r="X810" s="175"/>
      <c r="Y810" s="175"/>
      <c r="Z810" s="175"/>
      <c r="AA810" s="175"/>
      <c r="AB810" s="175"/>
      <c r="AC810" s="175"/>
      <c r="AD810" s="175"/>
      <c r="AE810" s="175"/>
      <c r="AF810" s="175"/>
      <c r="AG810" s="175"/>
      <c r="AH810" s="175"/>
      <c r="AI810" s="175"/>
      <c r="AJ810" s="175"/>
      <c r="AK810" s="175"/>
      <c r="AL810" s="175"/>
      <c r="AM810" s="175"/>
      <c r="AN810" s="175"/>
      <c r="AO810" s="175"/>
      <c r="AP810" s="175"/>
      <c r="AQ810" s="175"/>
      <c r="AR810" s="175"/>
      <c r="AS810" s="183"/>
    </row>
    <row r="811" spans="1:45">
      <c r="A811" s="33"/>
      <c r="B811" s="2" t="s">
        <v>162</v>
      </c>
      <c r="C811" s="31"/>
      <c r="D811" s="184">
        <v>27</v>
      </c>
      <c r="E811" s="184">
        <v>24.9</v>
      </c>
      <c r="F811" s="174"/>
      <c r="G811" s="175"/>
      <c r="H811" s="175"/>
      <c r="I811" s="175"/>
      <c r="J811" s="175"/>
      <c r="K811" s="175"/>
      <c r="L811" s="175"/>
      <c r="M811" s="175"/>
      <c r="N811" s="175"/>
      <c r="O811" s="175"/>
      <c r="P811" s="175"/>
      <c r="Q811" s="175"/>
      <c r="R811" s="175"/>
      <c r="S811" s="175"/>
      <c r="T811" s="175"/>
      <c r="U811" s="175"/>
      <c r="V811" s="175"/>
      <c r="W811" s="175"/>
      <c r="X811" s="175"/>
      <c r="Y811" s="175"/>
      <c r="Z811" s="175"/>
      <c r="AA811" s="175"/>
      <c r="AB811" s="175"/>
      <c r="AC811" s="175"/>
      <c r="AD811" s="175"/>
      <c r="AE811" s="175"/>
      <c r="AF811" s="175"/>
      <c r="AG811" s="175"/>
      <c r="AH811" s="175"/>
      <c r="AI811" s="175"/>
      <c r="AJ811" s="175"/>
      <c r="AK811" s="175"/>
      <c r="AL811" s="175"/>
      <c r="AM811" s="175"/>
      <c r="AN811" s="175"/>
      <c r="AO811" s="175"/>
      <c r="AP811" s="175"/>
      <c r="AQ811" s="175"/>
      <c r="AR811" s="175"/>
      <c r="AS811" s="183"/>
    </row>
    <row r="812" spans="1:45">
      <c r="A812" s="33"/>
      <c r="B812" s="2" t="s">
        <v>163</v>
      </c>
      <c r="C812" s="31"/>
      <c r="D812" s="184">
        <v>0.44721359549995793</v>
      </c>
      <c r="E812" s="184">
        <v>1.1432410069622247</v>
      </c>
      <c r="F812" s="174"/>
      <c r="G812" s="175"/>
      <c r="H812" s="175"/>
      <c r="I812" s="175"/>
      <c r="J812" s="175"/>
      <c r="K812" s="175"/>
      <c r="L812" s="175"/>
      <c r="M812" s="175"/>
      <c r="N812" s="175"/>
      <c r="O812" s="175"/>
      <c r="P812" s="175"/>
      <c r="Q812" s="175"/>
      <c r="R812" s="175"/>
      <c r="S812" s="175"/>
      <c r="T812" s="175"/>
      <c r="U812" s="175"/>
      <c r="V812" s="175"/>
      <c r="W812" s="175"/>
      <c r="X812" s="175"/>
      <c r="Y812" s="175"/>
      <c r="Z812" s="175"/>
      <c r="AA812" s="175"/>
      <c r="AB812" s="175"/>
      <c r="AC812" s="175"/>
      <c r="AD812" s="175"/>
      <c r="AE812" s="175"/>
      <c r="AF812" s="175"/>
      <c r="AG812" s="175"/>
      <c r="AH812" s="175"/>
      <c r="AI812" s="175"/>
      <c r="AJ812" s="175"/>
      <c r="AK812" s="175"/>
      <c r="AL812" s="175"/>
      <c r="AM812" s="175"/>
      <c r="AN812" s="175"/>
      <c r="AO812" s="175"/>
      <c r="AP812" s="175"/>
      <c r="AQ812" s="175"/>
      <c r="AR812" s="175"/>
      <c r="AS812" s="183"/>
    </row>
    <row r="813" spans="1:45">
      <c r="A813" s="33"/>
      <c r="B813" s="2" t="s">
        <v>83</v>
      </c>
      <c r="C813" s="31"/>
      <c r="D813" s="12">
        <v>1.6687074458953653E-2</v>
      </c>
      <c r="E813" s="12">
        <v>4.5876444902175954E-2</v>
      </c>
      <c r="F813" s="113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69"/>
    </row>
    <row r="814" spans="1:45">
      <c r="A814" s="33"/>
      <c r="B814" s="2" t="s">
        <v>164</v>
      </c>
      <c r="C814" s="31"/>
      <c r="D814" s="12">
        <v>3.6349574632637438E-2</v>
      </c>
      <c r="E814" s="12">
        <v>-3.6349574632637327E-2</v>
      </c>
      <c r="F814" s="113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69"/>
    </row>
    <row r="815" spans="1:45">
      <c r="A815" s="33"/>
      <c r="B815" s="54" t="s">
        <v>165</v>
      </c>
      <c r="C815" s="55"/>
      <c r="D815" s="53">
        <v>0.67</v>
      </c>
      <c r="E815" s="53">
        <v>0.67</v>
      </c>
      <c r="F815" s="113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69"/>
    </row>
    <row r="816" spans="1:45">
      <c r="B816" s="34"/>
      <c r="C816" s="19"/>
      <c r="D816" s="29"/>
      <c r="E816" s="29"/>
      <c r="AS816" s="69"/>
    </row>
    <row r="817" spans="1:45" ht="15">
      <c r="B817" s="37" t="s">
        <v>382</v>
      </c>
      <c r="AS817" s="30" t="s">
        <v>182</v>
      </c>
    </row>
    <row r="818" spans="1:45" ht="15">
      <c r="A818" s="27" t="s">
        <v>20</v>
      </c>
      <c r="B818" s="17" t="s">
        <v>115</v>
      </c>
      <c r="C818" s="14" t="s">
        <v>116</v>
      </c>
      <c r="D818" s="15" t="s">
        <v>153</v>
      </c>
      <c r="E818" s="11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0">
        <v>1</v>
      </c>
    </row>
    <row r="819" spans="1:45">
      <c r="A819" s="33"/>
      <c r="B819" s="18" t="s">
        <v>154</v>
      </c>
      <c r="C819" s="7" t="s">
        <v>154</v>
      </c>
      <c r="D819" s="111" t="s">
        <v>158</v>
      </c>
      <c r="E819" s="11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0" t="s">
        <v>78</v>
      </c>
    </row>
    <row r="820" spans="1:45">
      <c r="A820" s="33"/>
      <c r="B820" s="18"/>
      <c r="C820" s="7"/>
      <c r="D820" s="8" t="s">
        <v>194</v>
      </c>
      <c r="E820" s="11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0">
        <v>0</v>
      </c>
    </row>
    <row r="821" spans="1:45">
      <c r="A821" s="33"/>
      <c r="B821" s="18"/>
      <c r="C821" s="7"/>
      <c r="D821" s="28" t="s">
        <v>199</v>
      </c>
      <c r="E821" s="11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30">
        <v>0</v>
      </c>
    </row>
    <row r="822" spans="1:45">
      <c r="A822" s="33"/>
      <c r="B822" s="17">
        <v>1</v>
      </c>
      <c r="C822" s="13">
        <v>1</v>
      </c>
      <c r="D822" s="189" t="s">
        <v>110</v>
      </c>
      <c r="E822" s="190"/>
      <c r="F822" s="191"/>
      <c r="G822" s="191"/>
      <c r="H822" s="191"/>
      <c r="I822" s="191"/>
      <c r="J822" s="191"/>
      <c r="K822" s="191"/>
      <c r="L822" s="191"/>
      <c r="M822" s="191"/>
      <c r="N822" s="191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91"/>
      <c r="AF822" s="191"/>
      <c r="AG822" s="191"/>
      <c r="AH822" s="191"/>
      <c r="AI822" s="191"/>
      <c r="AJ822" s="191"/>
      <c r="AK822" s="191"/>
      <c r="AL822" s="191"/>
      <c r="AM822" s="191"/>
      <c r="AN822" s="191"/>
      <c r="AO822" s="191"/>
      <c r="AP822" s="191"/>
      <c r="AQ822" s="191"/>
      <c r="AR822" s="191"/>
      <c r="AS822" s="192">
        <v>1</v>
      </c>
    </row>
    <row r="823" spans="1:45">
      <c r="A823" s="33"/>
      <c r="B823" s="18">
        <v>1</v>
      </c>
      <c r="C823" s="7">
        <v>2</v>
      </c>
      <c r="D823" s="195" t="s">
        <v>110</v>
      </c>
      <c r="E823" s="190"/>
      <c r="F823" s="191"/>
      <c r="G823" s="191"/>
      <c r="H823" s="191"/>
      <c r="I823" s="191"/>
      <c r="J823" s="191"/>
      <c r="K823" s="191"/>
      <c r="L823" s="191"/>
      <c r="M823" s="191"/>
      <c r="N823" s="191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91"/>
      <c r="AF823" s="191"/>
      <c r="AG823" s="191"/>
      <c r="AH823" s="191"/>
      <c r="AI823" s="191"/>
      <c r="AJ823" s="191"/>
      <c r="AK823" s="191"/>
      <c r="AL823" s="191"/>
      <c r="AM823" s="191"/>
      <c r="AN823" s="191"/>
      <c r="AO823" s="191"/>
      <c r="AP823" s="191"/>
      <c r="AQ823" s="191"/>
      <c r="AR823" s="191"/>
      <c r="AS823" s="192">
        <v>10</v>
      </c>
    </row>
    <row r="824" spans="1:45">
      <c r="A824" s="33"/>
      <c r="B824" s="18">
        <v>1</v>
      </c>
      <c r="C824" s="7">
        <v>3</v>
      </c>
      <c r="D824" s="195" t="s">
        <v>110</v>
      </c>
      <c r="E824" s="190"/>
      <c r="F824" s="191"/>
      <c r="G824" s="191"/>
      <c r="H824" s="191"/>
      <c r="I824" s="191"/>
      <c r="J824" s="191"/>
      <c r="K824" s="191"/>
      <c r="L824" s="191"/>
      <c r="M824" s="191"/>
      <c r="N824" s="191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91"/>
      <c r="AF824" s="191"/>
      <c r="AG824" s="191"/>
      <c r="AH824" s="191"/>
      <c r="AI824" s="191"/>
      <c r="AJ824" s="191"/>
      <c r="AK824" s="191"/>
      <c r="AL824" s="191"/>
      <c r="AM824" s="191"/>
      <c r="AN824" s="191"/>
      <c r="AO824" s="191"/>
      <c r="AP824" s="191"/>
      <c r="AQ824" s="191"/>
      <c r="AR824" s="191"/>
      <c r="AS824" s="192">
        <v>16</v>
      </c>
    </row>
    <row r="825" spans="1:45">
      <c r="A825" s="33"/>
      <c r="B825" s="18">
        <v>1</v>
      </c>
      <c r="C825" s="7">
        <v>4</v>
      </c>
      <c r="D825" s="195" t="s">
        <v>110</v>
      </c>
      <c r="E825" s="190"/>
      <c r="F825" s="191"/>
      <c r="G825" s="191"/>
      <c r="H825" s="191"/>
      <c r="I825" s="191"/>
      <c r="J825" s="191"/>
      <c r="K825" s="191"/>
      <c r="L825" s="191"/>
      <c r="M825" s="191"/>
      <c r="N825" s="191"/>
      <c r="O825" s="191"/>
      <c r="P825" s="191"/>
      <c r="Q825" s="191"/>
      <c r="R825" s="191"/>
      <c r="S825" s="191"/>
      <c r="T825" s="191"/>
      <c r="U825" s="191"/>
      <c r="V825" s="191"/>
      <c r="W825" s="191"/>
      <c r="X825" s="191"/>
      <c r="Y825" s="191"/>
      <c r="Z825" s="191"/>
      <c r="AA825" s="191"/>
      <c r="AB825" s="191"/>
      <c r="AC825" s="191"/>
      <c r="AD825" s="191"/>
      <c r="AE825" s="191"/>
      <c r="AF825" s="191"/>
      <c r="AG825" s="191"/>
      <c r="AH825" s="191"/>
      <c r="AI825" s="191"/>
      <c r="AJ825" s="191"/>
      <c r="AK825" s="191"/>
      <c r="AL825" s="191"/>
      <c r="AM825" s="191"/>
      <c r="AN825" s="191"/>
      <c r="AO825" s="191"/>
      <c r="AP825" s="191"/>
      <c r="AQ825" s="191"/>
      <c r="AR825" s="191"/>
      <c r="AS825" s="192" t="s">
        <v>110</v>
      </c>
    </row>
    <row r="826" spans="1:45">
      <c r="A826" s="33"/>
      <c r="B826" s="18">
        <v>1</v>
      </c>
      <c r="C826" s="7">
        <v>5</v>
      </c>
      <c r="D826" s="195" t="s">
        <v>110</v>
      </c>
      <c r="E826" s="190"/>
      <c r="F826" s="191"/>
      <c r="G826" s="191"/>
      <c r="H826" s="191"/>
      <c r="I826" s="191"/>
      <c r="J826" s="191"/>
      <c r="K826" s="191"/>
      <c r="L826" s="191"/>
      <c r="M826" s="191"/>
      <c r="N826" s="191"/>
      <c r="O826" s="191"/>
      <c r="P826" s="191"/>
      <c r="Q826" s="191"/>
      <c r="R826" s="191"/>
      <c r="S826" s="191"/>
      <c r="T826" s="191"/>
      <c r="U826" s="191"/>
      <c r="V826" s="191"/>
      <c r="W826" s="191"/>
      <c r="X826" s="191"/>
      <c r="Y826" s="191"/>
      <c r="Z826" s="191"/>
      <c r="AA826" s="191"/>
      <c r="AB826" s="191"/>
      <c r="AC826" s="191"/>
      <c r="AD826" s="191"/>
      <c r="AE826" s="191"/>
      <c r="AF826" s="191"/>
      <c r="AG826" s="191"/>
      <c r="AH826" s="191"/>
      <c r="AI826" s="191"/>
      <c r="AJ826" s="191"/>
      <c r="AK826" s="191"/>
      <c r="AL826" s="191"/>
      <c r="AM826" s="191"/>
      <c r="AN826" s="191"/>
      <c r="AO826" s="191"/>
      <c r="AP826" s="191"/>
      <c r="AQ826" s="191"/>
      <c r="AR826" s="191"/>
      <c r="AS826" s="192">
        <v>34</v>
      </c>
    </row>
    <row r="827" spans="1:45">
      <c r="A827" s="33"/>
      <c r="B827" s="19" t="s">
        <v>161</v>
      </c>
      <c r="C827" s="11"/>
      <c r="D827" s="198" t="s">
        <v>397</v>
      </c>
      <c r="E827" s="190"/>
      <c r="F827" s="191"/>
      <c r="G827" s="191"/>
      <c r="H827" s="191"/>
      <c r="I827" s="191"/>
      <c r="J827" s="191"/>
      <c r="K827" s="191"/>
      <c r="L827" s="191"/>
      <c r="M827" s="191"/>
      <c r="N827" s="191"/>
      <c r="O827" s="191"/>
      <c r="P827" s="191"/>
      <c r="Q827" s="191"/>
      <c r="R827" s="191"/>
      <c r="S827" s="191"/>
      <c r="T827" s="191"/>
      <c r="U827" s="191"/>
      <c r="V827" s="191"/>
      <c r="W827" s="191"/>
      <c r="X827" s="191"/>
      <c r="Y827" s="191"/>
      <c r="Z827" s="191"/>
      <c r="AA827" s="191"/>
      <c r="AB827" s="191"/>
      <c r="AC827" s="191"/>
      <c r="AD827" s="191"/>
      <c r="AE827" s="191"/>
      <c r="AF827" s="191"/>
      <c r="AG827" s="191"/>
      <c r="AH827" s="191"/>
      <c r="AI827" s="191"/>
      <c r="AJ827" s="191"/>
      <c r="AK827" s="191"/>
      <c r="AL827" s="191"/>
      <c r="AM827" s="191"/>
      <c r="AN827" s="191"/>
      <c r="AO827" s="191"/>
      <c r="AP827" s="191"/>
      <c r="AQ827" s="191"/>
      <c r="AR827" s="191"/>
      <c r="AS827" s="199"/>
    </row>
    <row r="828" spans="1:45">
      <c r="A828" s="33"/>
      <c r="B828" s="2" t="s">
        <v>162</v>
      </c>
      <c r="C828" s="31"/>
      <c r="D828" s="200" t="s">
        <v>397</v>
      </c>
      <c r="E828" s="190"/>
      <c r="F828" s="191"/>
      <c r="G828" s="191"/>
      <c r="H828" s="191"/>
      <c r="I828" s="191"/>
      <c r="J828" s="191"/>
      <c r="K828" s="191"/>
      <c r="L828" s="191"/>
      <c r="M828" s="191"/>
      <c r="N828" s="191"/>
      <c r="O828" s="191"/>
      <c r="P828" s="191"/>
      <c r="Q828" s="191"/>
      <c r="R828" s="191"/>
      <c r="S828" s="191"/>
      <c r="T828" s="191"/>
      <c r="U828" s="191"/>
      <c r="V828" s="191"/>
      <c r="W828" s="191"/>
      <c r="X828" s="191"/>
      <c r="Y828" s="191"/>
      <c r="Z828" s="191"/>
      <c r="AA828" s="191"/>
      <c r="AB828" s="191"/>
      <c r="AC828" s="191"/>
      <c r="AD828" s="191"/>
      <c r="AE828" s="191"/>
      <c r="AF828" s="191"/>
      <c r="AG828" s="191"/>
      <c r="AH828" s="191"/>
      <c r="AI828" s="191"/>
      <c r="AJ828" s="191"/>
      <c r="AK828" s="191"/>
      <c r="AL828" s="191"/>
      <c r="AM828" s="191"/>
      <c r="AN828" s="191"/>
      <c r="AO828" s="191"/>
      <c r="AP828" s="191"/>
      <c r="AQ828" s="191"/>
      <c r="AR828" s="191"/>
      <c r="AS828" s="199"/>
    </row>
    <row r="829" spans="1:45">
      <c r="A829" s="33"/>
      <c r="B829" s="2" t="s">
        <v>163</v>
      </c>
      <c r="C829" s="31"/>
      <c r="D829" s="200" t="s">
        <v>397</v>
      </c>
      <c r="E829" s="190"/>
      <c r="F829" s="191"/>
      <c r="G829" s="191"/>
      <c r="H829" s="191"/>
      <c r="I829" s="191"/>
      <c r="J829" s="191"/>
      <c r="K829" s="191"/>
      <c r="L829" s="191"/>
      <c r="M829" s="191"/>
      <c r="N829" s="191"/>
      <c r="O829" s="191"/>
      <c r="P829" s="191"/>
      <c r="Q829" s="191"/>
      <c r="R829" s="191"/>
      <c r="S829" s="191"/>
      <c r="T829" s="191"/>
      <c r="U829" s="191"/>
      <c r="V829" s="191"/>
      <c r="W829" s="191"/>
      <c r="X829" s="191"/>
      <c r="Y829" s="191"/>
      <c r="Z829" s="191"/>
      <c r="AA829" s="191"/>
      <c r="AB829" s="191"/>
      <c r="AC829" s="191"/>
      <c r="AD829" s="191"/>
      <c r="AE829" s="191"/>
      <c r="AF829" s="191"/>
      <c r="AG829" s="191"/>
      <c r="AH829" s="191"/>
      <c r="AI829" s="191"/>
      <c r="AJ829" s="191"/>
      <c r="AK829" s="191"/>
      <c r="AL829" s="191"/>
      <c r="AM829" s="191"/>
      <c r="AN829" s="191"/>
      <c r="AO829" s="191"/>
      <c r="AP829" s="191"/>
      <c r="AQ829" s="191"/>
      <c r="AR829" s="191"/>
      <c r="AS829" s="199"/>
    </row>
    <row r="830" spans="1:45">
      <c r="A830" s="33"/>
      <c r="B830" s="2" t="s">
        <v>83</v>
      </c>
      <c r="C830" s="31"/>
      <c r="D830" s="12" t="s">
        <v>397</v>
      </c>
      <c r="E830" s="11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69"/>
    </row>
    <row r="831" spans="1:45">
      <c r="A831" s="33"/>
      <c r="B831" s="2" t="s">
        <v>164</v>
      </c>
      <c r="C831" s="31"/>
      <c r="D831" s="12" t="s">
        <v>397</v>
      </c>
      <c r="E831" s="11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69"/>
    </row>
    <row r="832" spans="1:45">
      <c r="A832" s="33"/>
      <c r="B832" s="54" t="s">
        <v>165</v>
      </c>
      <c r="C832" s="55"/>
      <c r="D832" s="53" t="s">
        <v>171</v>
      </c>
      <c r="E832" s="11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69"/>
    </row>
    <row r="833" spans="1:45">
      <c r="B833" s="34"/>
      <c r="C833" s="19"/>
      <c r="D833" s="29"/>
      <c r="AS833" s="69"/>
    </row>
    <row r="834" spans="1:45" ht="15">
      <c r="B834" s="37" t="s">
        <v>383</v>
      </c>
      <c r="AS834" s="30" t="s">
        <v>182</v>
      </c>
    </row>
    <row r="835" spans="1:45" ht="15">
      <c r="A835" s="27" t="s">
        <v>23</v>
      </c>
      <c r="B835" s="17" t="s">
        <v>115</v>
      </c>
      <c r="C835" s="14" t="s">
        <v>116</v>
      </c>
      <c r="D835" s="15" t="s">
        <v>153</v>
      </c>
      <c r="E835" s="11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0">
        <v>1</v>
      </c>
    </row>
    <row r="836" spans="1:45">
      <c r="A836" s="33"/>
      <c r="B836" s="18" t="s">
        <v>154</v>
      </c>
      <c r="C836" s="7" t="s">
        <v>154</v>
      </c>
      <c r="D836" s="111" t="s">
        <v>158</v>
      </c>
      <c r="E836" s="11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0" t="s">
        <v>78</v>
      </c>
    </row>
    <row r="837" spans="1:45">
      <c r="A837" s="33"/>
      <c r="B837" s="18"/>
      <c r="C837" s="7"/>
      <c r="D837" s="8" t="s">
        <v>194</v>
      </c>
      <c r="E837" s="11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0">
        <v>0</v>
      </c>
    </row>
    <row r="838" spans="1:45">
      <c r="A838" s="33"/>
      <c r="B838" s="18"/>
      <c r="C838" s="7"/>
      <c r="D838" s="28" t="s">
        <v>199</v>
      </c>
      <c r="E838" s="11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0">
        <v>0</v>
      </c>
    </row>
    <row r="839" spans="1:45">
      <c r="A839" s="33"/>
      <c r="B839" s="17">
        <v>1</v>
      </c>
      <c r="C839" s="13">
        <v>1</v>
      </c>
      <c r="D839" s="187">
        <v>400.00000000000006</v>
      </c>
      <c r="E839" s="190"/>
      <c r="F839" s="191"/>
      <c r="G839" s="191"/>
      <c r="H839" s="191"/>
      <c r="I839" s="191"/>
      <c r="J839" s="191"/>
      <c r="K839" s="191"/>
      <c r="L839" s="191"/>
      <c r="M839" s="191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91"/>
      <c r="AF839" s="191"/>
      <c r="AG839" s="191"/>
      <c r="AH839" s="191"/>
      <c r="AI839" s="191"/>
      <c r="AJ839" s="191"/>
      <c r="AK839" s="191"/>
      <c r="AL839" s="191"/>
      <c r="AM839" s="191"/>
      <c r="AN839" s="191"/>
      <c r="AO839" s="191"/>
      <c r="AP839" s="191"/>
      <c r="AQ839" s="191"/>
      <c r="AR839" s="191"/>
      <c r="AS839" s="192">
        <v>1</v>
      </c>
    </row>
    <row r="840" spans="1:45">
      <c r="A840" s="33"/>
      <c r="B840" s="18">
        <v>1</v>
      </c>
      <c r="C840" s="7">
        <v>2</v>
      </c>
      <c r="D840" s="193">
        <v>300</v>
      </c>
      <c r="E840" s="190"/>
      <c r="F840" s="191"/>
      <c r="G840" s="191"/>
      <c r="H840" s="191"/>
      <c r="I840" s="191"/>
      <c r="J840" s="191"/>
      <c r="K840" s="191"/>
      <c r="L840" s="191"/>
      <c r="M840" s="191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91"/>
      <c r="AF840" s="191"/>
      <c r="AG840" s="191"/>
      <c r="AH840" s="191"/>
      <c r="AI840" s="191"/>
      <c r="AJ840" s="191"/>
      <c r="AK840" s="191"/>
      <c r="AL840" s="191"/>
      <c r="AM840" s="191"/>
      <c r="AN840" s="191"/>
      <c r="AO840" s="191"/>
      <c r="AP840" s="191"/>
      <c r="AQ840" s="191"/>
      <c r="AR840" s="191"/>
      <c r="AS840" s="192">
        <v>11</v>
      </c>
    </row>
    <row r="841" spans="1:45">
      <c r="A841" s="33"/>
      <c r="B841" s="18">
        <v>1</v>
      </c>
      <c r="C841" s="7">
        <v>3</v>
      </c>
      <c r="D841" s="193">
        <v>300</v>
      </c>
      <c r="E841" s="190"/>
      <c r="F841" s="191"/>
      <c r="G841" s="191"/>
      <c r="H841" s="191"/>
      <c r="I841" s="191"/>
      <c r="J841" s="191"/>
      <c r="K841" s="191"/>
      <c r="L841" s="191"/>
      <c r="M841" s="191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91"/>
      <c r="AF841" s="191"/>
      <c r="AG841" s="191"/>
      <c r="AH841" s="191"/>
      <c r="AI841" s="191"/>
      <c r="AJ841" s="191"/>
      <c r="AK841" s="191"/>
      <c r="AL841" s="191"/>
      <c r="AM841" s="191"/>
      <c r="AN841" s="191"/>
      <c r="AO841" s="191"/>
      <c r="AP841" s="191"/>
      <c r="AQ841" s="191"/>
      <c r="AR841" s="191"/>
      <c r="AS841" s="192">
        <v>16</v>
      </c>
    </row>
    <row r="842" spans="1:45">
      <c r="A842" s="33"/>
      <c r="B842" s="18">
        <v>1</v>
      </c>
      <c r="C842" s="7">
        <v>4</v>
      </c>
      <c r="D842" s="193">
        <v>400.00000000000006</v>
      </c>
      <c r="E842" s="190"/>
      <c r="F842" s="191"/>
      <c r="G842" s="191"/>
      <c r="H842" s="191"/>
      <c r="I842" s="191"/>
      <c r="J842" s="191"/>
      <c r="K842" s="191"/>
      <c r="L842" s="191"/>
      <c r="M842" s="191"/>
      <c r="N842" s="191"/>
      <c r="O842" s="191"/>
      <c r="P842" s="191"/>
      <c r="Q842" s="191"/>
      <c r="R842" s="191"/>
      <c r="S842" s="191"/>
      <c r="T842" s="191"/>
      <c r="U842" s="191"/>
      <c r="V842" s="191"/>
      <c r="W842" s="191"/>
      <c r="X842" s="191"/>
      <c r="Y842" s="191"/>
      <c r="Z842" s="191"/>
      <c r="AA842" s="191"/>
      <c r="AB842" s="191"/>
      <c r="AC842" s="191"/>
      <c r="AD842" s="191"/>
      <c r="AE842" s="191"/>
      <c r="AF842" s="191"/>
      <c r="AG842" s="191"/>
      <c r="AH842" s="191"/>
      <c r="AI842" s="191"/>
      <c r="AJ842" s="191"/>
      <c r="AK842" s="191"/>
      <c r="AL842" s="191"/>
      <c r="AM842" s="191"/>
      <c r="AN842" s="191"/>
      <c r="AO842" s="191"/>
      <c r="AP842" s="191"/>
      <c r="AQ842" s="191"/>
      <c r="AR842" s="191"/>
      <c r="AS842" s="192">
        <v>340</v>
      </c>
    </row>
    <row r="843" spans="1:45">
      <c r="A843" s="33"/>
      <c r="B843" s="18">
        <v>1</v>
      </c>
      <c r="C843" s="7">
        <v>5</v>
      </c>
      <c r="D843" s="193">
        <v>300</v>
      </c>
      <c r="E843" s="190"/>
      <c r="F843" s="191"/>
      <c r="G843" s="191"/>
      <c r="H843" s="191"/>
      <c r="I843" s="191"/>
      <c r="J843" s="191"/>
      <c r="K843" s="191"/>
      <c r="L843" s="191"/>
      <c r="M843" s="191"/>
      <c r="N843" s="191"/>
      <c r="O843" s="191"/>
      <c r="P843" s="191"/>
      <c r="Q843" s="191"/>
      <c r="R843" s="191"/>
      <c r="S843" s="191"/>
      <c r="T843" s="191"/>
      <c r="U843" s="191"/>
      <c r="V843" s="191"/>
      <c r="W843" s="191"/>
      <c r="X843" s="191"/>
      <c r="Y843" s="191"/>
      <c r="Z843" s="191"/>
      <c r="AA843" s="191"/>
      <c r="AB843" s="191"/>
      <c r="AC843" s="191"/>
      <c r="AD843" s="191"/>
      <c r="AE843" s="191"/>
      <c r="AF843" s="191"/>
      <c r="AG843" s="191"/>
      <c r="AH843" s="191"/>
      <c r="AI843" s="191"/>
      <c r="AJ843" s="191"/>
      <c r="AK843" s="191"/>
      <c r="AL843" s="191"/>
      <c r="AM843" s="191"/>
      <c r="AN843" s="191"/>
      <c r="AO843" s="191"/>
      <c r="AP843" s="191"/>
      <c r="AQ843" s="191"/>
      <c r="AR843" s="191"/>
      <c r="AS843" s="192">
        <v>35</v>
      </c>
    </row>
    <row r="844" spans="1:45">
      <c r="A844" s="33"/>
      <c r="B844" s="19" t="s">
        <v>161</v>
      </c>
      <c r="C844" s="11"/>
      <c r="D844" s="198">
        <v>340</v>
      </c>
      <c r="E844" s="190"/>
      <c r="F844" s="191"/>
      <c r="G844" s="191"/>
      <c r="H844" s="191"/>
      <c r="I844" s="191"/>
      <c r="J844" s="191"/>
      <c r="K844" s="191"/>
      <c r="L844" s="191"/>
      <c r="M844" s="191"/>
      <c r="N844" s="191"/>
      <c r="O844" s="191"/>
      <c r="P844" s="191"/>
      <c r="Q844" s="191"/>
      <c r="R844" s="191"/>
      <c r="S844" s="191"/>
      <c r="T844" s="191"/>
      <c r="U844" s="191"/>
      <c r="V844" s="191"/>
      <c r="W844" s="191"/>
      <c r="X844" s="191"/>
      <c r="Y844" s="191"/>
      <c r="Z844" s="191"/>
      <c r="AA844" s="191"/>
      <c r="AB844" s="191"/>
      <c r="AC844" s="191"/>
      <c r="AD844" s="191"/>
      <c r="AE844" s="191"/>
      <c r="AF844" s="191"/>
      <c r="AG844" s="191"/>
      <c r="AH844" s="191"/>
      <c r="AI844" s="191"/>
      <c r="AJ844" s="191"/>
      <c r="AK844" s="191"/>
      <c r="AL844" s="191"/>
      <c r="AM844" s="191"/>
      <c r="AN844" s="191"/>
      <c r="AO844" s="191"/>
      <c r="AP844" s="191"/>
      <c r="AQ844" s="191"/>
      <c r="AR844" s="191"/>
      <c r="AS844" s="199"/>
    </row>
    <row r="845" spans="1:45">
      <c r="A845" s="33"/>
      <c r="B845" s="2" t="s">
        <v>162</v>
      </c>
      <c r="C845" s="31"/>
      <c r="D845" s="200">
        <v>300</v>
      </c>
      <c r="E845" s="190"/>
      <c r="F845" s="191"/>
      <c r="G845" s="191"/>
      <c r="H845" s="191"/>
      <c r="I845" s="191"/>
      <c r="J845" s="191"/>
      <c r="K845" s="191"/>
      <c r="L845" s="191"/>
      <c r="M845" s="191"/>
      <c r="N845" s="191"/>
      <c r="O845" s="191"/>
      <c r="P845" s="191"/>
      <c r="Q845" s="191"/>
      <c r="R845" s="191"/>
      <c r="S845" s="191"/>
      <c r="T845" s="191"/>
      <c r="U845" s="191"/>
      <c r="V845" s="191"/>
      <c r="W845" s="191"/>
      <c r="X845" s="191"/>
      <c r="Y845" s="191"/>
      <c r="Z845" s="191"/>
      <c r="AA845" s="191"/>
      <c r="AB845" s="191"/>
      <c r="AC845" s="191"/>
      <c r="AD845" s="191"/>
      <c r="AE845" s="191"/>
      <c r="AF845" s="191"/>
      <c r="AG845" s="191"/>
      <c r="AH845" s="191"/>
      <c r="AI845" s="191"/>
      <c r="AJ845" s="191"/>
      <c r="AK845" s="191"/>
      <c r="AL845" s="191"/>
      <c r="AM845" s="191"/>
      <c r="AN845" s="191"/>
      <c r="AO845" s="191"/>
      <c r="AP845" s="191"/>
      <c r="AQ845" s="191"/>
      <c r="AR845" s="191"/>
      <c r="AS845" s="199"/>
    </row>
    <row r="846" spans="1:45">
      <c r="A846" s="33"/>
      <c r="B846" s="2" t="s">
        <v>163</v>
      </c>
      <c r="C846" s="31"/>
      <c r="D846" s="200">
        <v>54.772255750516877</v>
      </c>
      <c r="E846" s="190"/>
      <c r="F846" s="191"/>
      <c r="G846" s="191"/>
      <c r="H846" s="191"/>
      <c r="I846" s="191"/>
      <c r="J846" s="191"/>
      <c r="K846" s="191"/>
      <c r="L846" s="191"/>
      <c r="M846" s="191"/>
      <c r="N846" s="191"/>
      <c r="O846" s="191"/>
      <c r="P846" s="191"/>
      <c r="Q846" s="191"/>
      <c r="R846" s="191"/>
      <c r="S846" s="191"/>
      <c r="T846" s="191"/>
      <c r="U846" s="191"/>
      <c r="V846" s="191"/>
      <c r="W846" s="191"/>
      <c r="X846" s="191"/>
      <c r="Y846" s="191"/>
      <c r="Z846" s="191"/>
      <c r="AA846" s="191"/>
      <c r="AB846" s="191"/>
      <c r="AC846" s="191"/>
      <c r="AD846" s="191"/>
      <c r="AE846" s="191"/>
      <c r="AF846" s="191"/>
      <c r="AG846" s="191"/>
      <c r="AH846" s="191"/>
      <c r="AI846" s="191"/>
      <c r="AJ846" s="191"/>
      <c r="AK846" s="191"/>
      <c r="AL846" s="191"/>
      <c r="AM846" s="191"/>
      <c r="AN846" s="191"/>
      <c r="AO846" s="191"/>
      <c r="AP846" s="191"/>
      <c r="AQ846" s="191"/>
      <c r="AR846" s="191"/>
      <c r="AS846" s="199"/>
    </row>
    <row r="847" spans="1:45">
      <c r="A847" s="33"/>
      <c r="B847" s="2" t="s">
        <v>83</v>
      </c>
      <c r="C847" s="31"/>
      <c r="D847" s="12">
        <v>0.16109486985446139</v>
      </c>
      <c r="E847" s="11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69"/>
    </row>
    <row r="848" spans="1:45">
      <c r="A848" s="33"/>
      <c r="B848" s="2" t="s">
        <v>164</v>
      </c>
      <c r="C848" s="31"/>
      <c r="D848" s="12">
        <v>0</v>
      </c>
      <c r="E848" s="11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69"/>
    </row>
    <row r="849" spans="1:45">
      <c r="A849" s="33"/>
      <c r="B849" s="54" t="s">
        <v>165</v>
      </c>
      <c r="C849" s="55"/>
      <c r="D849" s="53" t="s">
        <v>171</v>
      </c>
      <c r="E849" s="11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69"/>
    </row>
    <row r="850" spans="1:45">
      <c r="B850" s="34"/>
      <c r="C850" s="19"/>
      <c r="D850" s="29"/>
      <c r="AS850" s="69"/>
    </row>
    <row r="851" spans="1:45" ht="15">
      <c r="B851" s="37" t="s">
        <v>384</v>
      </c>
      <c r="AS851" s="30" t="s">
        <v>182</v>
      </c>
    </row>
    <row r="852" spans="1:45" ht="15">
      <c r="A852" s="27" t="s">
        <v>26</v>
      </c>
      <c r="B852" s="17" t="s">
        <v>115</v>
      </c>
      <c r="C852" s="14" t="s">
        <v>116</v>
      </c>
      <c r="D852" s="15" t="s">
        <v>153</v>
      </c>
      <c r="E852" s="11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0">
        <v>1</v>
      </c>
    </row>
    <row r="853" spans="1:45">
      <c r="A853" s="33"/>
      <c r="B853" s="18" t="s">
        <v>154</v>
      </c>
      <c r="C853" s="7" t="s">
        <v>154</v>
      </c>
      <c r="D853" s="111" t="s">
        <v>158</v>
      </c>
      <c r="E853" s="11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0" t="s">
        <v>78</v>
      </c>
    </row>
    <row r="854" spans="1:45">
      <c r="A854" s="33"/>
      <c r="B854" s="18"/>
      <c r="C854" s="7"/>
      <c r="D854" s="8" t="s">
        <v>194</v>
      </c>
      <c r="E854" s="11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0">
        <v>0</v>
      </c>
    </row>
    <row r="855" spans="1:45">
      <c r="A855" s="33"/>
      <c r="B855" s="18"/>
      <c r="C855" s="7"/>
      <c r="D855" s="28" t="s">
        <v>199</v>
      </c>
      <c r="E855" s="11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0">
        <v>0</v>
      </c>
    </row>
    <row r="856" spans="1:45">
      <c r="A856" s="33"/>
      <c r="B856" s="17">
        <v>1</v>
      </c>
      <c r="C856" s="13">
        <v>1</v>
      </c>
      <c r="D856" s="187">
        <v>110</v>
      </c>
      <c r="E856" s="190"/>
      <c r="F856" s="191"/>
      <c r="G856" s="191"/>
      <c r="H856" s="191"/>
      <c r="I856" s="191"/>
      <c r="J856" s="191"/>
      <c r="K856" s="191"/>
      <c r="L856" s="191"/>
      <c r="M856" s="191"/>
      <c r="N856" s="191"/>
      <c r="O856" s="191"/>
      <c r="P856" s="191"/>
      <c r="Q856" s="191"/>
      <c r="R856" s="191"/>
      <c r="S856" s="191"/>
      <c r="T856" s="191"/>
      <c r="U856" s="191"/>
      <c r="V856" s="191"/>
      <c r="W856" s="191"/>
      <c r="X856" s="191"/>
      <c r="Y856" s="191"/>
      <c r="Z856" s="191"/>
      <c r="AA856" s="191"/>
      <c r="AB856" s="191"/>
      <c r="AC856" s="191"/>
      <c r="AD856" s="191"/>
      <c r="AE856" s="191"/>
      <c r="AF856" s="191"/>
      <c r="AG856" s="191"/>
      <c r="AH856" s="191"/>
      <c r="AI856" s="191"/>
      <c r="AJ856" s="191"/>
      <c r="AK856" s="191"/>
      <c r="AL856" s="191"/>
      <c r="AM856" s="191"/>
      <c r="AN856" s="191"/>
      <c r="AO856" s="191"/>
      <c r="AP856" s="191"/>
      <c r="AQ856" s="191"/>
      <c r="AR856" s="191"/>
      <c r="AS856" s="192">
        <v>1</v>
      </c>
    </row>
    <row r="857" spans="1:45">
      <c r="A857" s="33"/>
      <c r="B857" s="18">
        <v>1</v>
      </c>
      <c r="C857" s="7">
        <v>2</v>
      </c>
      <c r="D857" s="193">
        <v>70</v>
      </c>
      <c r="E857" s="190"/>
      <c r="F857" s="191"/>
      <c r="G857" s="191"/>
      <c r="H857" s="191"/>
      <c r="I857" s="191"/>
      <c r="J857" s="191"/>
      <c r="K857" s="191"/>
      <c r="L857" s="191"/>
      <c r="M857" s="191"/>
      <c r="N857" s="191"/>
      <c r="O857" s="191"/>
      <c r="P857" s="191"/>
      <c r="Q857" s="191"/>
      <c r="R857" s="191"/>
      <c r="S857" s="191"/>
      <c r="T857" s="191"/>
      <c r="U857" s="191"/>
      <c r="V857" s="191"/>
      <c r="W857" s="191"/>
      <c r="X857" s="191"/>
      <c r="Y857" s="191"/>
      <c r="Z857" s="191"/>
      <c r="AA857" s="191"/>
      <c r="AB857" s="191"/>
      <c r="AC857" s="191"/>
      <c r="AD857" s="191"/>
      <c r="AE857" s="191"/>
      <c r="AF857" s="191"/>
      <c r="AG857" s="191"/>
      <c r="AH857" s="191"/>
      <c r="AI857" s="191"/>
      <c r="AJ857" s="191"/>
      <c r="AK857" s="191"/>
      <c r="AL857" s="191"/>
      <c r="AM857" s="191"/>
      <c r="AN857" s="191"/>
      <c r="AO857" s="191"/>
      <c r="AP857" s="191"/>
      <c r="AQ857" s="191"/>
      <c r="AR857" s="191"/>
      <c r="AS857" s="192">
        <v>12</v>
      </c>
    </row>
    <row r="858" spans="1:45">
      <c r="A858" s="33"/>
      <c r="B858" s="18">
        <v>1</v>
      </c>
      <c r="C858" s="7">
        <v>3</v>
      </c>
      <c r="D858" s="193">
        <v>70</v>
      </c>
      <c r="E858" s="190"/>
      <c r="F858" s="191"/>
      <c r="G858" s="191"/>
      <c r="H858" s="191"/>
      <c r="I858" s="191"/>
      <c r="J858" s="191"/>
      <c r="K858" s="191"/>
      <c r="L858" s="191"/>
      <c r="M858" s="191"/>
      <c r="N858" s="191"/>
      <c r="O858" s="191"/>
      <c r="P858" s="191"/>
      <c r="Q858" s="191"/>
      <c r="R858" s="191"/>
      <c r="S858" s="191"/>
      <c r="T858" s="191"/>
      <c r="U858" s="191"/>
      <c r="V858" s="191"/>
      <c r="W858" s="191"/>
      <c r="X858" s="191"/>
      <c r="Y858" s="191"/>
      <c r="Z858" s="191"/>
      <c r="AA858" s="191"/>
      <c r="AB858" s="191"/>
      <c r="AC858" s="191"/>
      <c r="AD858" s="191"/>
      <c r="AE858" s="191"/>
      <c r="AF858" s="191"/>
      <c r="AG858" s="191"/>
      <c r="AH858" s="191"/>
      <c r="AI858" s="191"/>
      <c r="AJ858" s="191"/>
      <c r="AK858" s="191"/>
      <c r="AL858" s="191"/>
      <c r="AM858" s="191"/>
      <c r="AN858" s="191"/>
      <c r="AO858" s="191"/>
      <c r="AP858" s="191"/>
      <c r="AQ858" s="191"/>
      <c r="AR858" s="191"/>
      <c r="AS858" s="192">
        <v>16</v>
      </c>
    </row>
    <row r="859" spans="1:45">
      <c r="A859" s="33"/>
      <c r="B859" s="18">
        <v>1</v>
      </c>
      <c r="C859" s="7">
        <v>4</v>
      </c>
      <c r="D859" s="193">
        <v>50.000000000000007</v>
      </c>
      <c r="E859" s="190"/>
      <c r="F859" s="191"/>
      <c r="G859" s="191"/>
      <c r="H859" s="191"/>
      <c r="I859" s="191"/>
      <c r="J859" s="191"/>
      <c r="K859" s="191"/>
      <c r="L859" s="191"/>
      <c r="M859" s="191"/>
      <c r="N859" s="191"/>
      <c r="O859" s="191"/>
      <c r="P859" s="191"/>
      <c r="Q859" s="191"/>
      <c r="R859" s="191"/>
      <c r="S859" s="191"/>
      <c r="T859" s="191"/>
      <c r="U859" s="191"/>
      <c r="V859" s="191"/>
      <c r="W859" s="191"/>
      <c r="X859" s="191"/>
      <c r="Y859" s="191"/>
      <c r="Z859" s="191"/>
      <c r="AA859" s="191"/>
      <c r="AB859" s="191"/>
      <c r="AC859" s="191"/>
      <c r="AD859" s="191"/>
      <c r="AE859" s="191"/>
      <c r="AF859" s="191"/>
      <c r="AG859" s="191"/>
      <c r="AH859" s="191"/>
      <c r="AI859" s="191"/>
      <c r="AJ859" s="191"/>
      <c r="AK859" s="191"/>
      <c r="AL859" s="191"/>
      <c r="AM859" s="191"/>
      <c r="AN859" s="191"/>
      <c r="AO859" s="191"/>
      <c r="AP859" s="191"/>
      <c r="AQ859" s="191"/>
      <c r="AR859" s="191"/>
      <c r="AS859" s="192">
        <v>76</v>
      </c>
    </row>
    <row r="860" spans="1:45">
      <c r="A860" s="33"/>
      <c r="B860" s="18">
        <v>1</v>
      </c>
      <c r="C860" s="7">
        <v>5</v>
      </c>
      <c r="D860" s="193">
        <v>80</v>
      </c>
      <c r="E860" s="190"/>
      <c r="F860" s="191"/>
      <c r="G860" s="191"/>
      <c r="H860" s="191"/>
      <c r="I860" s="191"/>
      <c r="J860" s="191"/>
      <c r="K860" s="191"/>
      <c r="L860" s="191"/>
      <c r="M860" s="191"/>
      <c r="N860" s="191"/>
      <c r="O860" s="191"/>
      <c r="P860" s="191"/>
      <c r="Q860" s="191"/>
      <c r="R860" s="191"/>
      <c r="S860" s="191"/>
      <c r="T860" s="191"/>
      <c r="U860" s="191"/>
      <c r="V860" s="191"/>
      <c r="W860" s="191"/>
      <c r="X860" s="191"/>
      <c r="Y860" s="191"/>
      <c r="Z860" s="191"/>
      <c r="AA860" s="191"/>
      <c r="AB860" s="191"/>
      <c r="AC860" s="191"/>
      <c r="AD860" s="191"/>
      <c r="AE860" s="191"/>
      <c r="AF860" s="191"/>
      <c r="AG860" s="191"/>
      <c r="AH860" s="191"/>
      <c r="AI860" s="191"/>
      <c r="AJ860" s="191"/>
      <c r="AK860" s="191"/>
      <c r="AL860" s="191"/>
      <c r="AM860" s="191"/>
      <c r="AN860" s="191"/>
      <c r="AO860" s="191"/>
      <c r="AP860" s="191"/>
      <c r="AQ860" s="191"/>
      <c r="AR860" s="191"/>
      <c r="AS860" s="192">
        <v>36</v>
      </c>
    </row>
    <row r="861" spans="1:45">
      <c r="A861" s="33"/>
      <c r="B861" s="19" t="s">
        <v>161</v>
      </c>
      <c r="C861" s="11"/>
      <c r="D861" s="198">
        <v>76</v>
      </c>
      <c r="E861" s="190"/>
      <c r="F861" s="191"/>
      <c r="G861" s="191"/>
      <c r="H861" s="191"/>
      <c r="I861" s="191"/>
      <c r="J861" s="191"/>
      <c r="K861" s="191"/>
      <c r="L861" s="191"/>
      <c r="M861" s="191"/>
      <c r="N861" s="191"/>
      <c r="O861" s="191"/>
      <c r="P861" s="191"/>
      <c r="Q861" s="191"/>
      <c r="R861" s="191"/>
      <c r="S861" s="191"/>
      <c r="T861" s="191"/>
      <c r="U861" s="191"/>
      <c r="V861" s="191"/>
      <c r="W861" s="191"/>
      <c r="X861" s="191"/>
      <c r="Y861" s="191"/>
      <c r="Z861" s="191"/>
      <c r="AA861" s="191"/>
      <c r="AB861" s="191"/>
      <c r="AC861" s="191"/>
      <c r="AD861" s="191"/>
      <c r="AE861" s="191"/>
      <c r="AF861" s="191"/>
      <c r="AG861" s="191"/>
      <c r="AH861" s="191"/>
      <c r="AI861" s="191"/>
      <c r="AJ861" s="191"/>
      <c r="AK861" s="191"/>
      <c r="AL861" s="191"/>
      <c r="AM861" s="191"/>
      <c r="AN861" s="191"/>
      <c r="AO861" s="191"/>
      <c r="AP861" s="191"/>
      <c r="AQ861" s="191"/>
      <c r="AR861" s="191"/>
      <c r="AS861" s="199"/>
    </row>
    <row r="862" spans="1:45">
      <c r="A862" s="33"/>
      <c r="B862" s="2" t="s">
        <v>162</v>
      </c>
      <c r="C862" s="31"/>
      <c r="D862" s="200">
        <v>70</v>
      </c>
      <c r="E862" s="190"/>
      <c r="F862" s="191"/>
      <c r="G862" s="191"/>
      <c r="H862" s="191"/>
      <c r="I862" s="191"/>
      <c r="J862" s="191"/>
      <c r="K862" s="191"/>
      <c r="L862" s="191"/>
      <c r="M862" s="191"/>
      <c r="N862" s="191"/>
      <c r="O862" s="191"/>
      <c r="P862" s="191"/>
      <c r="Q862" s="191"/>
      <c r="R862" s="191"/>
      <c r="S862" s="191"/>
      <c r="T862" s="191"/>
      <c r="U862" s="191"/>
      <c r="V862" s="191"/>
      <c r="W862" s="191"/>
      <c r="X862" s="191"/>
      <c r="Y862" s="191"/>
      <c r="Z862" s="191"/>
      <c r="AA862" s="191"/>
      <c r="AB862" s="191"/>
      <c r="AC862" s="191"/>
      <c r="AD862" s="191"/>
      <c r="AE862" s="191"/>
      <c r="AF862" s="191"/>
      <c r="AG862" s="191"/>
      <c r="AH862" s="191"/>
      <c r="AI862" s="191"/>
      <c r="AJ862" s="191"/>
      <c r="AK862" s="191"/>
      <c r="AL862" s="191"/>
      <c r="AM862" s="191"/>
      <c r="AN862" s="191"/>
      <c r="AO862" s="191"/>
      <c r="AP862" s="191"/>
      <c r="AQ862" s="191"/>
      <c r="AR862" s="191"/>
      <c r="AS862" s="199"/>
    </row>
    <row r="863" spans="1:45">
      <c r="A863" s="33"/>
      <c r="B863" s="2" t="s">
        <v>163</v>
      </c>
      <c r="C863" s="31"/>
      <c r="D863" s="200">
        <v>21.908902300206645</v>
      </c>
      <c r="E863" s="190"/>
      <c r="F863" s="191"/>
      <c r="G863" s="191"/>
      <c r="H863" s="191"/>
      <c r="I863" s="191"/>
      <c r="J863" s="191"/>
      <c r="K863" s="191"/>
      <c r="L863" s="191"/>
      <c r="M863" s="191"/>
      <c r="N863" s="191"/>
      <c r="O863" s="191"/>
      <c r="P863" s="191"/>
      <c r="Q863" s="191"/>
      <c r="R863" s="191"/>
      <c r="S863" s="191"/>
      <c r="T863" s="191"/>
      <c r="U863" s="191"/>
      <c r="V863" s="191"/>
      <c r="W863" s="191"/>
      <c r="X863" s="191"/>
      <c r="Y863" s="191"/>
      <c r="Z863" s="191"/>
      <c r="AA863" s="191"/>
      <c r="AB863" s="191"/>
      <c r="AC863" s="191"/>
      <c r="AD863" s="191"/>
      <c r="AE863" s="191"/>
      <c r="AF863" s="191"/>
      <c r="AG863" s="191"/>
      <c r="AH863" s="191"/>
      <c r="AI863" s="191"/>
      <c r="AJ863" s="191"/>
      <c r="AK863" s="191"/>
      <c r="AL863" s="191"/>
      <c r="AM863" s="191"/>
      <c r="AN863" s="191"/>
      <c r="AO863" s="191"/>
      <c r="AP863" s="191"/>
      <c r="AQ863" s="191"/>
      <c r="AR863" s="191"/>
      <c r="AS863" s="199"/>
    </row>
    <row r="864" spans="1:45">
      <c r="A864" s="33"/>
      <c r="B864" s="2" t="s">
        <v>83</v>
      </c>
      <c r="C864" s="31"/>
      <c r="D864" s="12">
        <v>0.28827503026587692</v>
      </c>
      <c r="E864" s="11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69"/>
    </row>
    <row r="865" spans="1:45">
      <c r="A865" s="33"/>
      <c r="B865" s="2" t="s">
        <v>164</v>
      </c>
      <c r="C865" s="31"/>
      <c r="D865" s="12">
        <v>0</v>
      </c>
      <c r="E865" s="11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69"/>
    </row>
    <row r="866" spans="1:45">
      <c r="A866" s="33"/>
      <c r="B866" s="54" t="s">
        <v>165</v>
      </c>
      <c r="C866" s="55"/>
      <c r="D866" s="53" t="s">
        <v>171</v>
      </c>
      <c r="E866" s="11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69"/>
    </row>
    <row r="867" spans="1:45">
      <c r="B867" s="34"/>
      <c r="C867" s="19"/>
      <c r="D867" s="29"/>
      <c r="AS867" s="69"/>
    </row>
    <row r="868" spans="1:45" ht="15">
      <c r="B868" s="37" t="s">
        <v>385</v>
      </c>
      <c r="AS868" s="30" t="s">
        <v>182</v>
      </c>
    </row>
    <row r="869" spans="1:45" ht="15">
      <c r="A869" s="27" t="s">
        <v>29</v>
      </c>
      <c r="B869" s="17" t="s">
        <v>115</v>
      </c>
      <c r="C869" s="14" t="s">
        <v>116</v>
      </c>
      <c r="D869" s="15" t="s">
        <v>153</v>
      </c>
      <c r="E869" s="16" t="s">
        <v>153</v>
      </c>
      <c r="F869" s="113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0">
        <v>1</v>
      </c>
    </row>
    <row r="870" spans="1:45">
      <c r="A870" s="33"/>
      <c r="B870" s="18" t="s">
        <v>154</v>
      </c>
      <c r="C870" s="7" t="s">
        <v>154</v>
      </c>
      <c r="D870" s="111" t="s">
        <v>172</v>
      </c>
      <c r="E870" s="112" t="s">
        <v>158</v>
      </c>
      <c r="F870" s="113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0" t="s">
        <v>3</v>
      </c>
    </row>
    <row r="871" spans="1:45">
      <c r="A871" s="33"/>
      <c r="B871" s="18"/>
      <c r="C871" s="7"/>
      <c r="D871" s="8" t="s">
        <v>196</v>
      </c>
      <c r="E871" s="9" t="s">
        <v>194</v>
      </c>
      <c r="F871" s="113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0">
        <v>2</v>
      </c>
    </row>
    <row r="872" spans="1:45">
      <c r="A872" s="33"/>
      <c r="B872" s="18"/>
      <c r="C872" s="7"/>
      <c r="D872" s="28" t="s">
        <v>197</v>
      </c>
      <c r="E872" s="28" t="s">
        <v>199</v>
      </c>
      <c r="F872" s="113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0">
        <v>2</v>
      </c>
    </row>
    <row r="873" spans="1:45">
      <c r="A873" s="33"/>
      <c r="B873" s="17">
        <v>1</v>
      </c>
      <c r="C873" s="13">
        <v>1</v>
      </c>
      <c r="D873" s="20">
        <v>6.4</v>
      </c>
      <c r="E873" s="20">
        <v>5.4</v>
      </c>
      <c r="F873" s="113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0">
        <v>1</v>
      </c>
    </row>
    <row r="874" spans="1:45">
      <c r="A874" s="33"/>
      <c r="B874" s="18">
        <v>1</v>
      </c>
      <c r="C874" s="7">
        <v>2</v>
      </c>
      <c r="D874" s="9">
        <v>6.4</v>
      </c>
      <c r="E874" s="9">
        <v>4.8</v>
      </c>
      <c r="F874" s="113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0">
        <v>13</v>
      </c>
    </row>
    <row r="875" spans="1:45">
      <c r="A875" s="33"/>
      <c r="B875" s="18">
        <v>1</v>
      </c>
      <c r="C875" s="7">
        <v>3</v>
      </c>
      <c r="D875" s="9">
        <v>6.1</v>
      </c>
      <c r="E875" s="9">
        <v>5.3</v>
      </c>
      <c r="F875" s="113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0">
        <v>16</v>
      </c>
    </row>
    <row r="876" spans="1:45">
      <c r="A876" s="33"/>
      <c r="B876" s="18">
        <v>1</v>
      </c>
      <c r="C876" s="7">
        <v>4</v>
      </c>
      <c r="D876" s="9">
        <v>6.6</v>
      </c>
      <c r="E876" s="9">
        <v>5.4</v>
      </c>
      <c r="F876" s="113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0">
        <v>5.8</v>
      </c>
    </row>
    <row r="877" spans="1:45">
      <c r="A877" s="33"/>
      <c r="B877" s="18">
        <v>1</v>
      </c>
      <c r="C877" s="7">
        <v>5</v>
      </c>
      <c r="D877" s="9">
        <v>6.3</v>
      </c>
      <c r="E877" s="9">
        <v>5.3</v>
      </c>
      <c r="F877" s="113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30">
        <v>37</v>
      </c>
    </row>
    <row r="878" spans="1:45">
      <c r="A878" s="33"/>
      <c r="B878" s="19" t="s">
        <v>161</v>
      </c>
      <c r="C878" s="11"/>
      <c r="D878" s="23">
        <v>6.36</v>
      </c>
      <c r="E878" s="23">
        <v>5.24</v>
      </c>
      <c r="F878" s="113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69"/>
    </row>
    <row r="879" spans="1:45">
      <c r="A879" s="33"/>
      <c r="B879" s="2" t="s">
        <v>162</v>
      </c>
      <c r="C879" s="31"/>
      <c r="D879" s="10">
        <v>6.4</v>
      </c>
      <c r="E879" s="10">
        <v>5.3</v>
      </c>
      <c r="F879" s="113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69"/>
    </row>
    <row r="880" spans="1:45">
      <c r="A880" s="33"/>
      <c r="B880" s="2" t="s">
        <v>163</v>
      </c>
      <c r="C880" s="31"/>
      <c r="D880" s="24">
        <v>0.18165902124584957</v>
      </c>
      <c r="E880" s="24">
        <v>0.25099800796022281</v>
      </c>
      <c r="F880" s="113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69"/>
    </row>
    <row r="881" spans="1:45">
      <c r="A881" s="33"/>
      <c r="B881" s="2" t="s">
        <v>83</v>
      </c>
      <c r="C881" s="31"/>
      <c r="D881" s="12">
        <v>2.8562739189598986E-2</v>
      </c>
      <c r="E881" s="12">
        <v>4.7900383198515799E-2</v>
      </c>
      <c r="F881" s="113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69"/>
    </row>
    <row r="882" spans="1:45">
      <c r="A882" s="33"/>
      <c r="B882" s="2" t="s">
        <v>164</v>
      </c>
      <c r="C882" s="31"/>
      <c r="D882" s="12">
        <v>9.6551724137931227E-2</v>
      </c>
      <c r="E882" s="12">
        <v>-9.6551724137931005E-2</v>
      </c>
      <c r="F882" s="113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69"/>
    </row>
    <row r="883" spans="1:45">
      <c r="A883" s="33"/>
      <c r="B883" s="54" t="s">
        <v>165</v>
      </c>
      <c r="C883" s="55"/>
      <c r="D883" s="53">
        <v>0.67</v>
      </c>
      <c r="E883" s="53">
        <v>0.67</v>
      </c>
      <c r="F883" s="113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69"/>
    </row>
    <row r="884" spans="1:45">
      <c r="B884" s="34"/>
      <c r="C884" s="19"/>
      <c r="D884" s="29"/>
      <c r="E884" s="29"/>
      <c r="AS884" s="69"/>
    </row>
    <row r="885" spans="1:45" ht="15">
      <c r="B885" s="37" t="s">
        <v>386</v>
      </c>
      <c r="AS885" s="30" t="s">
        <v>182</v>
      </c>
    </row>
    <row r="886" spans="1:45" ht="15">
      <c r="A886" s="27" t="s">
        <v>58</v>
      </c>
      <c r="B886" s="17" t="s">
        <v>115</v>
      </c>
      <c r="C886" s="14" t="s">
        <v>116</v>
      </c>
      <c r="D886" s="15" t="s">
        <v>153</v>
      </c>
      <c r="E886" s="16" t="s">
        <v>153</v>
      </c>
      <c r="F886" s="113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0">
        <v>1</v>
      </c>
    </row>
    <row r="887" spans="1:45">
      <c r="A887" s="33"/>
      <c r="B887" s="18" t="s">
        <v>154</v>
      </c>
      <c r="C887" s="7" t="s">
        <v>154</v>
      </c>
      <c r="D887" s="111" t="s">
        <v>172</v>
      </c>
      <c r="E887" s="112" t="s">
        <v>158</v>
      </c>
      <c r="F887" s="113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0" t="s">
        <v>3</v>
      </c>
    </row>
    <row r="888" spans="1:45">
      <c r="A888" s="33"/>
      <c r="B888" s="18"/>
      <c r="C888" s="7"/>
      <c r="D888" s="8" t="s">
        <v>196</v>
      </c>
      <c r="E888" s="9" t="s">
        <v>193</v>
      </c>
      <c r="F888" s="113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0">
        <v>0</v>
      </c>
    </row>
    <row r="889" spans="1:45">
      <c r="A889" s="33"/>
      <c r="B889" s="18"/>
      <c r="C889" s="7"/>
      <c r="D889" s="28" t="s">
        <v>197</v>
      </c>
      <c r="E889" s="28" t="s">
        <v>199</v>
      </c>
      <c r="F889" s="113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0">
        <v>0</v>
      </c>
    </row>
    <row r="890" spans="1:45">
      <c r="A890" s="33"/>
      <c r="B890" s="17">
        <v>1</v>
      </c>
      <c r="C890" s="13">
        <v>1</v>
      </c>
      <c r="D890" s="187">
        <v>170</v>
      </c>
      <c r="E890" s="187">
        <v>200</v>
      </c>
      <c r="F890" s="190"/>
      <c r="G890" s="191"/>
      <c r="H890" s="191"/>
      <c r="I890" s="191"/>
      <c r="J890" s="191"/>
      <c r="K890" s="191"/>
      <c r="L890" s="191"/>
      <c r="M890" s="191"/>
      <c r="N890" s="191"/>
      <c r="O890" s="191"/>
      <c r="P890" s="191"/>
      <c r="Q890" s="191"/>
      <c r="R890" s="191"/>
      <c r="S890" s="191"/>
      <c r="T890" s="191"/>
      <c r="U890" s="191"/>
      <c r="V890" s="191"/>
      <c r="W890" s="191"/>
      <c r="X890" s="191"/>
      <c r="Y890" s="191"/>
      <c r="Z890" s="191"/>
      <c r="AA890" s="191"/>
      <c r="AB890" s="191"/>
      <c r="AC890" s="191"/>
      <c r="AD890" s="191"/>
      <c r="AE890" s="191"/>
      <c r="AF890" s="191"/>
      <c r="AG890" s="191"/>
      <c r="AH890" s="191"/>
      <c r="AI890" s="191"/>
      <c r="AJ890" s="191"/>
      <c r="AK890" s="191"/>
      <c r="AL890" s="191"/>
      <c r="AM890" s="191"/>
      <c r="AN890" s="191"/>
      <c r="AO890" s="191"/>
      <c r="AP890" s="191"/>
      <c r="AQ890" s="191"/>
      <c r="AR890" s="191"/>
      <c r="AS890" s="192">
        <v>1</v>
      </c>
    </row>
    <row r="891" spans="1:45">
      <c r="A891" s="33"/>
      <c r="B891" s="18">
        <v>1</v>
      </c>
      <c r="C891" s="7">
        <v>2</v>
      </c>
      <c r="D891" s="193">
        <v>179.99999999999997</v>
      </c>
      <c r="E891" s="193">
        <v>200</v>
      </c>
      <c r="F891" s="190"/>
      <c r="G891" s="191"/>
      <c r="H891" s="191"/>
      <c r="I891" s="191"/>
      <c r="J891" s="191"/>
      <c r="K891" s="191"/>
      <c r="L891" s="191"/>
      <c r="M891" s="191"/>
      <c r="N891" s="191"/>
      <c r="O891" s="191"/>
      <c r="P891" s="191"/>
      <c r="Q891" s="191"/>
      <c r="R891" s="191"/>
      <c r="S891" s="191"/>
      <c r="T891" s="191"/>
      <c r="U891" s="191"/>
      <c r="V891" s="191"/>
      <c r="W891" s="191"/>
      <c r="X891" s="191"/>
      <c r="Y891" s="191"/>
      <c r="Z891" s="191"/>
      <c r="AA891" s="191"/>
      <c r="AB891" s="191"/>
      <c r="AC891" s="191"/>
      <c r="AD891" s="191"/>
      <c r="AE891" s="191"/>
      <c r="AF891" s="191"/>
      <c r="AG891" s="191"/>
      <c r="AH891" s="191"/>
      <c r="AI891" s="191"/>
      <c r="AJ891" s="191"/>
      <c r="AK891" s="191"/>
      <c r="AL891" s="191"/>
      <c r="AM891" s="191"/>
      <c r="AN891" s="191"/>
      <c r="AO891" s="191"/>
      <c r="AP891" s="191"/>
      <c r="AQ891" s="191"/>
      <c r="AR891" s="191"/>
      <c r="AS891" s="192">
        <v>1</v>
      </c>
    </row>
    <row r="892" spans="1:45">
      <c r="A892" s="33"/>
      <c r="B892" s="18">
        <v>1</v>
      </c>
      <c r="C892" s="7">
        <v>3</v>
      </c>
      <c r="D892" s="193">
        <v>189.99999999999997</v>
      </c>
      <c r="E892" s="193">
        <v>200</v>
      </c>
      <c r="F892" s="190"/>
      <c r="G892" s="191"/>
      <c r="H892" s="191"/>
      <c r="I892" s="191"/>
      <c r="J892" s="191"/>
      <c r="K892" s="191"/>
      <c r="L892" s="191"/>
      <c r="M892" s="191"/>
      <c r="N892" s="191"/>
      <c r="O892" s="191"/>
      <c r="P892" s="191"/>
      <c r="Q892" s="191"/>
      <c r="R892" s="191"/>
      <c r="S892" s="191"/>
      <c r="T892" s="191"/>
      <c r="U892" s="191"/>
      <c r="V892" s="191"/>
      <c r="W892" s="191"/>
      <c r="X892" s="191"/>
      <c r="Y892" s="191"/>
      <c r="Z892" s="191"/>
      <c r="AA892" s="191"/>
      <c r="AB892" s="191"/>
      <c r="AC892" s="191"/>
      <c r="AD892" s="191"/>
      <c r="AE892" s="191"/>
      <c r="AF892" s="191"/>
      <c r="AG892" s="191"/>
      <c r="AH892" s="191"/>
      <c r="AI892" s="191"/>
      <c r="AJ892" s="191"/>
      <c r="AK892" s="191"/>
      <c r="AL892" s="191"/>
      <c r="AM892" s="191"/>
      <c r="AN892" s="191"/>
      <c r="AO892" s="191"/>
      <c r="AP892" s="191"/>
      <c r="AQ892" s="191"/>
      <c r="AR892" s="191"/>
      <c r="AS892" s="192">
        <v>16</v>
      </c>
    </row>
    <row r="893" spans="1:45">
      <c r="A893" s="33"/>
      <c r="B893" s="18">
        <v>1</v>
      </c>
      <c r="C893" s="7">
        <v>4</v>
      </c>
      <c r="D893" s="193">
        <v>179.99999999999997</v>
      </c>
      <c r="E893" s="193">
        <v>200</v>
      </c>
      <c r="F893" s="190"/>
      <c r="G893" s="191"/>
      <c r="H893" s="191"/>
      <c r="I893" s="191"/>
      <c r="J893" s="191"/>
      <c r="K893" s="191"/>
      <c r="L893" s="191"/>
      <c r="M893" s="191"/>
      <c r="N893" s="191"/>
      <c r="O893" s="191"/>
      <c r="P893" s="191"/>
      <c r="Q893" s="191"/>
      <c r="R893" s="191"/>
      <c r="S893" s="191"/>
      <c r="T893" s="191"/>
      <c r="U893" s="191"/>
      <c r="V893" s="191"/>
      <c r="W893" s="191"/>
      <c r="X893" s="191"/>
      <c r="Y893" s="191"/>
      <c r="Z893" s="191"/>
      <c r="AA893" s="191"/>
      <c r="AB893" s="191"/>
      <c r="AC893" s="191"/>
      <c r="AD893" s="191"/>
      <c r="AE893" s="191"/>
      <c r="AF893" s="191"/>
      <c r="AG893" s="191"/>
      <c r="AH893" s="191"/>
      <c r="AI893" s="191"/>
      <c r="AJ893" s="191"/>
      <c r="AK893" s="191"/>
      <c r="AL893" s="191"/>
      <c r="AM893" s="191"/>
      <c r="AN893" s="191"/>
      <c r="AO893" s="191"/>
      <c r="AP893" s="191"/>
      <c r="AQ893" s="191"/>
      <c r="AR893" s="191"/>
      <c r="AS893" s="192">
        <v>189</v>
      </c>
    </row>
    <row r="894" spans="1:45">
      <c r="A894" s="33"/>
      <c r="B894" s="18">
        <v>1</v>
      </c>
      <c r="C894" s="7">
        <v>5</v>
      </c>
      <c r="D894" s="193">
        <v>170</v>
      </c>
      <c r="E894" s="193">
        <v>200</v>
      </c>
      <c r="F894" s="190"/>
      <c r="G894" s="191"/>
      <c r="H894" s="191"/>
      <c r="I894" s="191"/>
      <c r="J894" s="191"/>
      <c r="K894" s="191"/>
      <c r="L894" s="191"/>
      <c r="M894" s="191"/>
      <c r="N894" s="191"/>
      <c r="O894" s="191"/>
      <c r="P894" s="191"/>
      <c r="Q894" s="191"/>
      <c r="R894" s="191"/>
      <c r="S894" s="191"/>
      <c r="T894" s="191"/>
      <c r="U894" s="191"/>
      <c r="V894" s="191"/>
      <c r="W894" s="191"/>
      <c r="X894" s="191"/>
      <c r="Y894" s="191"/>
      <c r="Z894" s="191"/>
      <c r="AA894" s="191"/>
      <c r="AB894" s="191"/>
      <c r="AC894" s="191"/>
      <c r="AD894" s="191"/>
      <c r="AE894" s="191"/>
      <c r="AF894" s="191"/>
      <c r="AG894" s="191"/>
      <c r="AH894" s="191"/>
      <c r="AI894" s="191"/>
      <c r="AJ894" s="191"/>
      <c r="AK894" s="191"/>
      <c r="AL894" s="191"/>
      <c r="AM894" s="191"/>
      <c r="AN894" s="191"/>
      <c r="AO894" s="191"/>
      <c r="AP894" s="191"/>
      <c r="AQ894" s="191"/>
      <c r="AR894" s="191"/>
      <c r="AS894" s="192">
        <v>38</v>
      </c>
    </row>
    <row r="895" spans="1:45">
      <c r="A895" s="33"/>
      <c r="B895" s="19" t="s">
        <v>161</v>
      </c>
      <c r="C895" s="11"/>
      <c r="D895" s="198">
        <v>178</v>
      </c>
      <c r="E895" s="198">
        <v>200</v>
      </c>
      <c r="F895" s="190"/>
      <c r="G895" s="191"/>
      <c r="H895" s="191"/>
      <c r="I895" s="191"/>
      <c r="J895" s="191"/>
      <c r="K895" s="191"/>
      <c r="L895" s="191"/>
      <c r="M895" s="191"/>
      <c r="N895" s="191"/>
      <c r="O895" s="191"/>
      <c r="P895" s="191"/>
      <c r="Q895" s="191"/>
      <c r="R895" s="191"/>
      <c r="S895" s="191"/>
      <c r="T895" s="191"/>
      <c r="U895" s="191"/>
      <c r="V895" s="191"/>
      <c r="W895" s="191"/>
      <c r="X895" s="191"/>
      <c r="Y895" s="191"/>
      <c r="Z895" s="191"/>
      <c r="AA895" s="191"/>
      <c r="AB895" s="191"/>
      <c r="AC895" s="191"/>
      <c r="AD895" s="191"/>
      <c r="AE895" s="191"/>
      <c r="AF895" s="191"/>
      <c r="AG895" s="191"/>
      <c r="AH895" s="191"/>
      <c r="AI895" s="191"/>
      <c r="AJ895" s="191"/>
      <c r="AK895" s="191"/>
      <c r="AL895" s="191"/>
      <c r="AM895" s="191"/>
      <c r="AN895" s="191"/>
      <c r="AO895" s="191"/>
      <c r="AP895" s="191"/>
      <c r="AQ895" s="191"/>
      <c r="AR895" s="191"/>
      <c r="AS895" s="199"/>
    </row>
    <row r="896" spans="1:45">
      <c r="A896" s="33"/>
      <c r="B896" s="2" t="s">
        <v>162</v>
      </c>
      <c r="C896" s="31"/>
      <c r="D896" s="200">
        <v>179.99999999999997</v>
      </c>
      <c r="E896" s="200">
        <v>200</v>
      </c>
      <c r="F896" s="190"/>
      <c r="G896" s="191"/>
      <c r="H896" s="191"/>
      <c r="I896" s="191"/>
      <c r="J896" s="191"/>
      <c r="K896" s="191"/>
      <c r="L896" s="191"/>
      <c r="M896" s="191"/>
      <c r="N896" s="191"/>
      <c r="O896" s="191"/>
      <c r="P896" s="191"/>
      <c r="Q896" s="191"/>
      <c r="R896" s="191"/>
      <c r="S896" s="191"/>
      <c r="T896" s="191"/>
      <c r="U896" s="191"/>
      <c r="V896" s="191"/>
      <c r="W896" s="191"/>
      <c r="X896" s="191"/>
      <c r="Y896" s="191"/>
      <c r="Z896" s="191"/>
      <c r="AA896" s="191"/>
      <c r="AB896" s="191"/>
      <c r="AC896" s="191"/>
      <c r="AD896" s="191"/>
      <c r="AE896" s="191"/>
      <c r="AF896" s="191"/>
      <c r="AG896" s="191"/>
      <c r="AH896" s="191"/>
      <c r="AI896" s="191"/>
      <c r="AJ896" s="191"/>
      <c r="AK896" s="191"/>
      <c r="AL896" s="191"/>
      <c r="AM896" s="191"/>
      <c r="AN896" s="191"/>
      <c r="AO896" s="191"/>
      <c r="AP896" s="191"/>
      <c r="AQ896" s="191"/>
      <c r="AR896" s="191"/>
      <c r="AS896" s="199"/>
    </row>
    <row r="897" spans="1:45">
      <c r="A897" s="33"/>
      <c r="B897" s="2" t="s">
        <v>163</v>
      </c>
      <c r="C897" s="31"/>
      <c r="D897" s="200">
        <v>8.3666002653407414</v>
      </c>
      <c r="E897" s="200">
        <v>0</v>
      </c>
      <c r="F897" s="190"/>
      <c r="G897" s="191"/>
      <c r="H897" s="191"/>
      <c r="I897" s="191"/>
      <c r="J897" s="191"/>
      <c r="K897" s="191"/>
      <c r="L897" s="191"/>
      <c r="M897" s="191"/>
      <c r="N897" s="191"/>
      <c r="O897" s="191"/>
      <c r="P897" s="191"/>
      <c r="Q897" s="191"/>
      <c r="R897" s="191"/>
      <c r="S897" s="191"/>
      <c r="T897" s="191"/>
      <c r="U897" s="191"/>
      <c r="V897" s="191"/>
      <c r="W897" s="191"/>
      <c r="X897" s="191"/>
      <c r="Y897" s="191"/>
      <c r="Z897" s="191"/>
      <c r="AA897" s="191"/>
      <c r="AB897" s="191"/>
      <c r="AC897" s="191"/>
      <c r="AD897" s="191"/>
      <c r="AE897" s="191"/>
      <c r="AF897" s="191"/>
      <c r="AG897" s="191"/>
      <c r="AH897" s="191"/>
      <c r="AI897" s="191"/>
      <c r="AJ897" s="191"/>
      <c r="AK897" s="191"/>
      <c r="AL897" s="191"/>
      <c r="AM897" s="191"/>
      <c r="AN897" s="191"/>
      <c r="AO897" s="191"/>
      <c r="AP897" s="191"/>
      <c r="AQ897" s="191"/>
      <c r="AR897" s="191"/>
      <c r="AS897" s="199"/>
    </row>
    <row r="898" spans="1:45">
      <c r="A898" s="33"/>
      <c r="B898" s="2" t="s">
        <v>83</v>
      </c>
      <c r="C898" s="31"/>
      <c r="D898" s="12">
        <v>4.7003372277195178E-2</v>
      </c>
      <c r="E898" s="12">
        <v>0</v>
      </c>
      <c r="F898" s="113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69"/>
    </row>
    <row r="899" spans="1:45">
      <c r="A899" s="33"/>
      <c r="B899" s="2" t="s">
        <v>164</v>
      </c>
      <c r="C899" s="31"/>
      <c r="D899" s="12">
        <v>-5.8201058201058253E-2</v>
      </c>
      <c r="E899" s="12">
        <v>5.8201058201058142E-2</v>
      </c>
      <c r="F899" s="113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69"/>
    </row>
    <row r="900" spans="1:45">
      <c r="A900" s="33"/>
      <c r="B900" s="54" t="s">
        <v>165</v>
      </c>
      <c r="C900" s="55"/>
      <c r="D900" s="53">
        <v>0.67</v>
      </c>
      <c r="E900" s="53">
        <v>0.67</v>
      </c>
      <c r="F900" s="113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69"/>
    </row>
    <row r="901" spans="1:45">
      <c r="B901" s="34"/>
      <c r="C901" s="19"/>
      <c r="D901" s="29"/>
      <c r="E901" s="29"/>
      <c r="AS901" s="69"/>
    </row>
    <row r="902" spans="1:45" ht="15">
      <c r="B902" s="37" t="s">
        <v>387</v>
      </c>
      <c r="AS902" s="30" t="s">
        <v>182</v>
      </c>
    </row>
    <row r="903" spans="1:45" ht="15">
      <c r="A903" s="27" t="s">
        <v>59</v>
      </c>
      <c r="B903" s="17" t="s">
        <v>115</v>
      </c>
      <c r="C903" s="14" t="s">
        <v>116</v>
      </c>
      <c r="D903" s="15" t="s">
        <v>153</v>
      </c>
      <c r="E903" s="16" t="s">
        <v>153</v>
      </c>
      <c r="F903" s="113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0">
        <v>1</v>
      </c>
    </row>
    <row r="904" spans="1:45">
      <c r="A904" s="33"/>
      <c r="B904" s="18" t="s">
        <v>154</v>
      </c>
      <c r="C904" s="7" t="s">
        <v>154</v>
      </c>
      <c r="D904" s="111" t="s">
        <v>172</v>
      </c>
      <c r="E904" s="112" t="s">
        <v>158</v>
      </c>
      <c r="F904" s="113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0" t="s">
        <v>3</v>
      </c>
    </row>
    <row r="905" spans="1:45">
      <c r="A905" s="33"/>
      <c r="B905" s="18"/>
      <c r="C905" s="7"/>
      <c r="D905" s="8" t="s">
        <v>196</v>
      </c>
      <c r="E905" s="9" t="s">
        <v>194</v>
      </c>
      <c r="F905" s="113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0">
        <v>1</v>
      </c>
    </row>
    <row r="906" spans="1:45">
      <c r="A906" s="33"/>
      <c r="B906" s="18"/>
      <c r="C906" s="7"/>
      <c r="D906" s="28" t="s">
        <v>197</v>
      </c>
      <c r="E906" s="28" t="s">
        <v>199</v>
      </c>
      <c r="F906" s="113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0">
        <v>1</v>
      </c>
    </row>
    <row r="907" spans="1:45">
      <c r="A907" s="33"/>
      <c r="B907" s="17">
        <v>1</v>
      </c>
      <c r="C907" s="13">
        <v>1</v>
      </c>
      <c r="D907" s="171">
        <v>47.8</v>
      </c>
      <c r="E907" s="171">
        <v>40.700000000000003</v>
      </c>
      <c r="F907" s="174"/>
      <c r="G907" s="175"/>
      <c r="H907" s="175"/>
      <c r="I907" s="175"/>
      <c r="J907" s="175"/>
      <c r="K907" s="175"/>
      <c r="L907" s="175"/>
      <c r="M907" s="175"/>
      <c r="N907" s="175"/>
      <c r="O907" s="175"/>
      <c r="P907" s="175"/>
      <c r="Q907" s="175"/>
      <c r="R907" s="175"/>
      <c r="S907" s="175"/>
      <c r="T907" s="175"/>
      <c r="U907" s="175"/>
      <c r="V907" s="175"/>
      <c r="W907" s="175"/>
      <c r="X907" s="175"/>
      <c r="Y907" s="175"/>
      <c r="Z907" s="175"/>
      <c r="AA907" s="175"/>
      <c r="AB907" s="175"/>
      <c r="AC907" s="175"/>
      <c r="AD907" s="175"/>
      <c r="AE907" s="175"/>
      <c r="AF907" s="175"/>
      <c r="AG907" s="175"/>
      <c r="AH907" s="175"/>
      <c r="AI907" s="175"/>
      <c r="AJ907" s="175"/>
      <c r="AK907" s="175"/>
      <c r="AL907" s="175"/>
      <c r="AM907" s="175"/>
      <c r="AN907" s="175"/>
      <c r="AO907" s="175"/>
      <c r="AP907" s="175"/>
      <c r="AQ907" s="175"/>
      <c r="AR907" s="175"/>
      <c r="AS907" s="176">
        <v>1</v>
      </c>
    </row>
    <row r="908" spans="1:45">
      <c r="A908" s="33"/>
      <c r="B908" s="18">
        <v>1</v>
      </c>
      <c r="C908" s="7">
        <v>2</v>
      </c>
      <c r="D908" s="177">
        <v>47.8</v>
      </c>
      <c r="E908" s="177">
        <v>37.5</v>
      </c>
      <c r="F908" s="174"/>
      <c r="G908" s="175"/>
      <c r="H908" s="175"/>
      <c r="I908" s="175"/>
      <c r="J908" s="175"/>
      <c r="K908" s="175"/>
      <c r="L908" s="175"/>
      <c r="M908" s="175"/>
      <c r="N908" s="175"/>
      <c r="O908" s="175"/>
      <c r="P908" s="175"/>
      <c r="Q908" s="175"/>
      <c r="R908" s="175"/>
      <c r="S908" s="175"/>
      <c r="T908" s="175"/>
      <c r="U908" s="175"/>
      <c r="V908" s="175"/>
      <c r="W908" s="175"/>
      <c r="X908" s="175"/>
      <c r="Y908" s="175"/>
      <c r="Z908" s="175"/>
      <c r="AA908" s="175"/>
      <c r="AB908" s="175"/>
      <c r="AC908" s="175"/>
      <c r="AD908" s="175"/>
      <c r="AE908" s="175"/>
      <c r="AF908" s="175"/>
      <c r="AG908" s="175"/>
      <c r="AH908" s="175"/>
      <c r="AI908" s="175"/>
      <c r="AJ908" s="175"/>
      <c r="AK908" s="175"/>
      <c r="AL908" s="175"/>
      <c r="AM908" s="175"/>
      <c r="AN908" s="175"/>
      <c r="AO908" s="175"/>
      <c r="AP908" s="175"/>
      <c r="AQ908" s="175"/>
      <c r="AR908" s="175"/>
      <c r="AS908" s="176">
        <v>15</v>
      </c>
    </row>
    <row r="909" spans="1:45">
      <c r="A909" s="33"/>
      <c r="B909" s="18">
        <v>1</v>
      </c>
      <c r="C909" s="7">
        <v>3</v>
      </c>
      <c r="D909" s="177">
        <v>48.6</v>
      </c>
      <c r="E909" s="177">
        <v>38.5</v>
      </c>
      <c r="F909" s="174"/>
      <c r="G909" s="175"/>
      <c r="H909" s="175"/>
      <c r="I909" s="175"/>
      <c r="J909" s="175"/>
      <c r="K909" s="175"/>
      <c r="L909" s="175"/>
      <c r="M909" s="175"/>
      <c r="N909" s="175"/>
      <c r="O909" s="175"/>
      <c r="P909" s="175"/>
      <c r="Q909" s="175"/>
      <c r="R909" s="175"/>
      <c r="S909" s="175"/>
      <c r="T909" s="175"/>
      <c r="U909" s="175"/>
      <c r="V909" s="175"/>
      <c r="W909" s="175"/>
      <c r="X909" s="175"/>
      <c r="Y909" s="175"/>
      <c r="Z909" s="175"/>
      <c r="AA909" s="175"/>
      <c r="AB909" s="175"/>
      <c r="AC909" s="175"/>
      <c r="AD909" s="175"/>
      <c r="AE909" s="175"/>
      <c r="AF909" s="175"/>
      <c r="AG909" s="175"/>
      <c r="AH909" s="175"/>
      <c r="AI909" s="175"/>
      <c r="AJ909" s="175"/>
      <c r="AK909" s="175"/>
      <c r="AL909" s="175"/>
      <c r="AM909" s="175"/>
      <c r="AN909" s="175"/>
      <c r="AO909" s="175"/>
      <c r="AP909" s="175"/>
      <c r="AQ909" s="175"/>
      <c r="AR909" s="175"/>
      <c r="AS909" s="176">
        <v>16</v>
      </c>
    </row>
    <row r="910" spans="1:45">
      <c r="A910" s="33"/>
      <c r="B910" s="18">
        <v>1</v>
      </c>
      <c r="C910" s="7">
        <v>4</v>
      </c>
      <c r="D910" s="177">
        <v>46.7</v>
      </c>
      <c r="E910" s="177">
        <v>38.799999999999997</v>
      </c>
      <c r="F910" s="174"/>
      <c r="G910" s="175"/>
      <c r="H910" s="175"/>
      <c r="I910" s="175"/>
      <c r="J910" s="175"/>
      <c r="K910" s="175"/>
      <c r="L910" s="175"/>
      <c r="M910" s="175"/>
      <c r="N910" s="175"/>
      <c r="O910" s="175"/>
      <c r="P910" s="175"/>
      <c r="Q910" s="175"/>
      <c r="R910" s="175"/>
      <c r="S910" s="175"/>
      <c r="T910" s="175"/>
      <c r="U910" s="175"/>
      <c r="V910" s="175"/>
      <c r="W910" s="175"/>
      <c r="X910" s="175"/>
      <c r="Y910" s="175"/>
      <c r="Z910" s="175"/>
      <c r="AA910" s="175"/>
      <c r="AB910" s="175"/>
      <c r="AC910" s="175"/>
      <c r="AD910" s="175"/>
      <c r="AE910" s="175"/>
      <c r="AF910" s="175"/>
      <c r="AG910" s="175"/>
      <c r="AH910" s="175"/>
      <c r="AI910" s="175"/>
      <c r="AJ910" s="175"/>
      <c r="AK910" s="175"/>
      <c r="AL910" s="175"/>
      <c r="AM910" s="175"/>
      <c r="AN910" s="175"/>
      <c r="AO910" s="175"/>
      <c r="AP910" s="175"/>
      <c r="AQ910" s="175"/>
      <c r="AR910" s="175"/>
      <c r="AS910" s="176">
        <v>43.13</v>
      </c>
    </row>
    <row r="911" spans="1:45">
      <c r="A911" s="33"/>
      <c r="B911" s="18">
        <v>1</v>
      </c>
      <c r="C911" s="7">
        <v>5</v>
      </c>
      <c r="D911" s="177">
        <v>46.4</v>
      </c>
      <c r="E911" s="177">
        <v>38.5</v>
      </c>
      <c r="F911" s="174"/>
      <c r="G911" s="175"/>
      <c r="H911" s="175"/>
      <c r="I911" s="175"/>
      <c r="J911" s="175"/>
      <c r="K911" s="175"/>
      <c r="L911" s="175"/>
      <c r="M911" s="175"/>
      <c r="N911" s="175"/>
      <c r="O911" s="175"/>
      <c r="P911" s="175"/>
      <c r="Q911" s="175"/>
      <c r="R911" s="175"/>
      <c r="S911" s="175"/>
      <c r="T911" s="175"/>
      <c r="U911" s="175"/>
      <c r="V911" s="175"/>
      <c r="W911" s="175"/>
      <c r="X911" s="175"/>
      <c r="Y911" s="175"/>
      <c r="Z911" s="175"/>
      <c r="AA911" s="175"/>
      <c r="AB911" s="175"/>
      <c r="AC911" s="175"/>
      <c r="AD911" s="175"/>
      <c r="AE911" s="175"/>
      <c r="AF911" s="175"/>
      <c r="AG911" s="175"/>
      <c r="AH911" s="175"/>
      <c r="AI911" s="175"/>
      <c r="AJ911" s="175"/>
      <c r="AK911" s="175"/>
      <c r="AL911" s="175"/>
      <c r="AM911" s="175"/>
      <c r="AN911" s="175"/>
      <c r="AO911" s="175"/>
      <c r="AP911" s="175"/>
      <c r="AQ911" s="175"/>
      <c r="AR911" s="175"/>
      <c r="AS911" s="176">
        <v>39</v>
      </c>
    </row>
    <row r="912" spans="1:45">
      <c r="A912" s="33"/>
      <c r="B912" s="19" t="s">
        <v>161</v>
      </c>
      <c r="C912" s="11"/>
      <c r="D912" s="182">
        <v>47.459999999999994</v>
      </c>
      <c r="E912" s="182">
        <v>38.799999999999997</v>
      </c>
      <c r="F912" s="174"/>
      <c r="G912" s="175"/>
      <c r="H912" s="175"/>
      <c r="I912" s="175"/>
      <c r="J912" s="175"/>
      <c r="K912" s="175"/>
      <c r="L912" s="175"/>
      <c r="M912" s="175"/>
      <c r="N912" s="175"/>
      <c r="O912" s="175"/>
      <c r="P912" s="175"/>
      <c r="Q912" s="175"/>
      <c r="R912" s="175"/>
      <c r="S912" s="175"/>
      <c r="T912" s="175"/>
      <c r="U912" s="175"/>
      <c r="V912" s="175"/>
      <c r="W912" s="175"/>
      <c r="X912" s="175"/>
      <c r="Y912" s="175"/>
      <c r="Z912" s="175"/>
      <c r="AA912" s="175"/>
      <c r="AB912" s="175"/>
      <c r="AC912" s="175"/>
      <c r="AD912" s="175"/>
      <c r="AE912" s="175"/>
      <c r="AF912" s="175"/>
      <c r="AG912" s="175"/>
      <c r="AH912" s="175"/>
      <c r="AI912" s="175"/>
      <c r="AJ912" s="175"/>
      <c r="AK912" s="175"/>
      <c r="AL912" s="175"/>
      <c r="AM912" s="175"/>
      <c r="AN912" s="175"/>
      <c r="AO912" s="175"/>
      <c r="AP912" s="175"/>
      <c r="AQ912" s="175"/>
      <c r="AR912" s="175"/>
      <c r="AS912" s="183"/>
    </row>
    <row r="913" spans="1:45">
      <c r="A913" s="33"/>
      <c r="B913" s="2" t="s">
        <v>162</v>
      </c>
      <c r="C913" s="31"/>
      <c r="D913" s="184">
        <v>47.8</v>
      </c>
      <c r="E913" s="184">
        <v>38.5</v>
      </c>
      <c r="F913" s="174"/>
      <c r="G913" s="175"/>
      <c r="H913" s="175"/>
      <c r="I913" s="175"/>
      <c r="J913" s="175"/>
      <c r="K913" s="175"/>
      <c r="L913" s="175"/>
      <c r="M913" s="175"/>
      <c r="N913" s="175"/>
      <c r="O913" s="175"/>
      <c r="P913" s="175"/>
      <c r="Q913" s="175"/>
      <c r="R913" s="175"/>
      <c r="S913" s="175"/>
      <c r="T913" s="175"/>
      <c r="U913" s="175"/>
      <c r="V913" s="175"/>
      <c r="W913" s="175"/>
      <c r="X913" s="175"/>
      <c r="Y913" s="175"/>
      <c r="Z913" s="175"/>
      <c r="AA913" s="175"/>
      <c r="AB913" s="175"/>
      <c r="AC913" s="175"/>
      <c r="AD913" s="175"/>
      <c r="AE913" s="175"/>
      <c r="AF913" s="175"/>
      <c r="AG913" s="175"/>
      <c r="AH913" s="175"/>
      <c r="AI913" s="175"/>
      <c r="AJ913" s="175"/>
      <c r="AK913" s="175"/>
      <c r="AL913" s="175"/>
      <c r="AM913" s="175"/>
      <c r="AN913" s="175"/>
      <c r="AO913" s="175"/>
      <c r="AP913" s="175"/>
      <c r="AQ913" s="175"/>
      <c r="AR913" s="175"/>
      <c r="AS913" s="183"/>
    </row>
    <row r="914" spans="1:45">
      <c r="A914" s="33"/>
      <c r="B914" s="2" t="s">
        <v>163</v>
      </c>
      <c r="C914" s="31"/>
      <c r="D914" s="184">
        <v>0.89888820216976906</v>
      </c>
      <c r="E914" s="184">
        <v>1.1704699910719636</v>
      </c>
      <c r="F914" s="174"/>
      <c r="G914" s="175"/>
      <c r="H914" s="175"/>
      <c r="I914" s="175"/>
      <c r="J914" s="175"/>
      <c r="K914" s="175"/>
      <c r="L914" s="175"/>
      <c r="M914" s="175"/>
      <c r="N914" s="175"/>
      <c r="O914" s="175"/>
      <c r="P914" s="175"/>
      <c r="Q914" s="175"/>
      <c r="R914" s="175"/>
      <c r="S914" s="175"/>
      <c r="T914" s="175"/>
      <c r="U914" s="175"/>
      <c r="V914" s="175"/>
      <c r="W914" s="175"/>
      <c r="X914" s="175"/>
      <c r="Y914" s="175"/>
      <c r="Z914" s="175"/>
      <c r="AA914" s="175"/>
      <c r="AB914" s="175"/>
      <c r="AC914" s="175"/>
      <c r="AD914" s="175"/>
      <c r="AE914" s="175"/>
      <c r="AF914" s="175"/>
      <c r="AG914" s="175"/>
      <c r="AH914" s="175"/>
      <c r="AI914" s="175"/>
      <c r="AJ914" s="175"/>
      <c r="AK914" s="175"/>
      <c r="AL914" s="175"/>
      <c r="AM914" s="175"/>
      <c r="AN914" s="175"/>
      <c r="AO914" s="175"/>
      <c r="AP914" s="175"/>
      <c r="AQ914" s="175"/>
      <c r="AR914" s="175"/>
      <c r="AS914" s="183"/>
    </row>
    <row r="915" spans="1:45">
      <c r="A915" s="33"/>
      <c r="B915" s="2" t="s">
        <v>83</v>
      </c>
      <c r="C915" s="31"/>
      <c r="D915" s="12">
        <v>1.893991155014263E-2</v>
      </c>
      <c r="E915" s="12">
        <v>3.016675234721556E-2</v>
      </c>
      <c r="F915" s="113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69"/>
    </row>
    <row r="916" spans="1:45">
      <c r="A916" s="33"/>
      <c r="B916" s="2" t="s">
        <v>164</v>
      </c>
      <c r="C916" s="31"/>
      <c r="D916" s="12">
        <v>0.10039415719916511</v>
      </c>
      <c r="E916" s="12">
        <v>-0.10039415719916545</v>
      </c>
      <c r="F916" s="113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69"/>
    </row>
    <row r="917" spans="1:45">
      <c r="A917" s="33"/>
      <c r="B917" s="54" t="s">
        <v>165</v>
      </c>
      <c r="C917" s="55"/>
      <c r="D917" s="53">
        <v>0.67</v>
      </c>
      <c r="E917" s="53">
        <v>0.67</v>
      </c>
      <c r="F917" s="113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69"/>
    </row>
    <row r="918" spans="1:45">
      <c r="B918" s="34"/>
      <c r="C918" s="19"/>
      <c r="D918" s="29"/>
      <c r="E918" s="29"/>
      <c r="AS918" s="69"/>
    </row>
    <row r="919" spans="1:45" ht="15">
      <c r="B919" s="37" t="s">
        <v>388</v>
      </c>
      <c r="AS919" s="30" t="s">
        <v>182</v>
      </c>
    </row>
    <row r="920" spans="1:45" ht="15">
      <c r="A920" s="27" t="s">
        <v>60</v>
      </c>
      <c r="B920" s="17" t="s">
        <v>115</v>
      </c>
      <c r="C920" s="14" t="s">
        <v>116</v>
      </c>
      <c r="D920" s="15" t="s">
        <v>153</v>
      </c>
      <c r="E920" s="11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0">
        <v>1</v>
      </c>
    </row>
    <row r="921" spans="1:45">
      <c r="A921" s="33"/>
      <c r="B921" s="18" t="s">
        <v>154</v>
      </c>
      <c r="C921" s="7" t="s">
        <v>154</v>
      </c>
      <c r="D921" s="111" t="s">
        <v>158</v>
      </c>
      <c r="E921" s="11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0" t="s">
        <v>78</v>
      </c>
    </row>
    <row r="922" spans="1:45">
      <c r="A922" s="33"/>
      <c r="B922" s="18"/>
      <c r="C922" s="7"/>
      <c r="D922" s="8" t="s">
        <v>194</v>
      </c>
      <c r="E922" s="11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0">
        <v>0</v>
      </c>
    </row>
    <row r="923" spans="1:45">
      <c r="A923" s="33"/>
      <c r="B923" s="18"/>
      <c r="C923" s="7"/>
      <c r="D923" s="28" t="s">
        <v>199</v>
      </c>
      <c r="E923" s="11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0">
        <v>0</v>
      </c>
    </row>
    <row r="924" spans="1:45">
      <c r="A924" s="33"/>
      <c r="B924" s="17">
        <v>1</v>
      </c>
      <c r="C924" s="13">
        <v>1</v>
      </c>
      <c r="D924" s="187">
        <v>100.00000000000001</v>
      </c>
      <c r="E924" s="190"/>
      <c r="F924" s="191"/>
      <c r="G924" s="191"/>
      <c r="H924" s="191"/>
      <c r="I924" s="191"/>
      <c r="J924" s="191"/>
      <c r="K924" s="191"/>
      <c r="L924" s="191"/>
      <c r="M924" s="191"/>
      <c r="N924" s="191"/>
      <c r="O924" s="191"/>
      <c r="P924" s="191"/>
      <c r="Q924" s="191"/>
      <c r="R924" s="191"/>
      <c r="S924" s="191"/>
      <c r="T924" s="191"/>
      <c r="U924" s="191"/>
      <c r="V924" s="191"/>
      <c r="W924" s="191"/>
      <c r="X924" s="191"/>
      <c r="Y924" s="191"/>
      <c r="Z924" s="191"/>
      <c r="AA924" s="191"/>
      <c r="AB924" s="191"/>
      <c r="AC924" s="191"/>
      <c r="AD924" s="191"/>
      <c r="AE924" s="191"/>
      <c r="AF924" s="191"/>
      <c r="AG924" s="191"/>
      <c r="AH924" s="191"/>
      <c r="AI924" s="191"/>
      <c r="AJ924" s="191"/>
      <c r="AK924" s="191"/>
      <c r="AL924" s="191"/>
      <c r="AM924" s="191"/>
      <c r="AN924" s="191"/>
      <c r="AO924" s="191"/>
      <c r="AP924" s="191"/>
      <c r="AQ924" s="191"/>
      <c r="AR924" s="191"/>
      <c r="AS924" s="192">
        <v>1</v>
      </c>
    </row>
    <row r="925" spans="1:45">
      <c r="A925" s="33"/>
      <c r="B925" s="18">
        <v>1</v>
      </c>
      <c r="C925" s="7">
        <v>2</v>
      </c>
      <c r="D925" s="193">
        <v>100.00000000000001</v>
      </c>
      <c r="E925" s="190"/>
      <c r="F925" s="191"/>
      <c r="G925" s="191"/>
      <c r="H925" s="191"/>
      <c r="I925" s="191"/>
      <c r="J925" s="191"/>
      <c r="K925" s="191"/>
      <c r="L925" s="191"/>
      <c r="M925" s="191"/>
      <c r="N925" s="191"/>
      <c r="O925" s="191"/>
      <c r="P925" s="191"/>
      <c r="Q925" s="191"/>
      <c r="R925" s="191"/>
      <c r="S925" s="191"/>
      <c r="T925" s="191"/>
      <c r="U925" s="191"/>
      <c r="V925" s="191"/>
      <c r="W925" s="191"/>
      <c r="X925" s="191"/>
      <c r="Y925" s="191"/>
      <c r="Z925" s="191"/>
      <c r="AA925" s="191"/>
      <c r="AB925" s="191"/>
      <c r="AC925" s="191"/>
      <c r="AD925" s="191"/>
      <c r="AE925" s="191"/>
      <c r="AF925" s="191"/>
      <c r="AG925" s="191"/>
      <c r="AH925" s="191"/>
      <c r="AI925" s="191"/>
      <c r="AJ925" s="191"/>
      <c r="AK925" s="191"/>
      <c r="AL925" s="191"/>
      <c r="AM925" s="191"/>
      <c r="AN925" s="191"/>
      <c r="AO925" s="191"/>
      <c r="AP925" s="191"/>
      <c r="AQ925" s="191"/>
      <c r="AR925" s="191"/>
      <c r="AS925" s="192">
        <v>16</v>
      </c>
    </row>
    <row r="926" spans="1:45">
      <c r="A926" s="33"/>
      <c r="B926" s="18">
        <v>1</v>
      </c>
      <c r="C926" s="7">
        <v>3</v>
      </c>
      <c r="D926" s="193">
        <v>100.00000000000001</v>
      </c>
      <c r="E926" s="190"/>
      <c r="F926" s="191"/>
      <c r="G926" s="191"/>
      <c r="H926" s="191"/>
      <c r="I926" s="191"/>
      <c r="J926" s="191"/>
      <c r="K926" s="191"/>
      <c r="L926" s="191"/>
      <c r="M926" s="191"/>
      <c r="N926" s="191"/>
      <c r="O926" s="191"/>
      <c r="P926" s="191"/>
      <c r="Q926" s="191"/>
      <c r="R926" s="191"/>
      <c r="S926" s="191"/>
      <c r="T926" s="191"/>
      <c r="U926" s="191"/>
      <c r="V926" s="191"/>
      <c r="W926" s="191"/>
      <c r="X926" s="191"/>
      <c r="Y926" s="191"/>
      <c r="Z926" s="191"/>
      <c r="AA926" s="191"/>
      <c r="AB926" s="191"/>
      <c r="AC926" s="191"/>
      <c r="AD926" s="191"/>
      <c r="AE926" s="191"/>
      <c r="AF926" s="191"/>
      <c r="AG926" s="191"/>
      <c r="AH926" s="191"/>
      <c r="AI926" s="191"/>
      <c r="AJ926" s="191"/>
      <c r="AK926" s="191"/>
      <c r="AL926" s="191"/>
      <c r="AM926" s="191"/>
      <c r="AN926" s="191"/>
      <c r="AO926" s="191"/>
      <c r="AP926" s="191"/>
      <c r="AQ926" s="191"/>
      <c r="AR926" s="191"/>
      <c r="AS926" s="192">
        <v>16</v>
      </c>
    </row>
    <row r="927" spans="1:45">
      <c r="A927" s="33"/>
      <c r="B927" s="18">
        <v>1</v>
      </c>
      <c r="C927" s="7">
        <v>4</v>
      </c>
      <c r="D927" s="193">
        <v>100.00000000000001</v>
      </c>
      <c r="E927" s="190"/>
      <c r="F927" s="191"/>
      <c r="G927" s="191"/>
      <c r="H927" s="191"/>
      <c r="I927" s="191"/>
      <c r="J927" s="191"/>
      <c r="K927" s="191"/>
      <c r="L927" s="191"/>
      <c r="M927" s="191"/>
      <c r="N927" s="191"/>
      <c r="O927" s="191"/>
      <c r="P927" s="191"/>
      <c r="Q927" s="191"/>
      <c r="R927" s="191"/>
      <c r="S927" s="191"/>
      <c r="T927" s="191"/>
      <c r="U927" s="191"/>
      <c r="V927" s="191"/>
      <c r="W927" s="191"/>
      <c r="X927" s="191"/>
      <c r="Y927" s="191"/>
      <c r="Z927" s="191"/>
      <c r="AA927" s="191"/>
      <c r="AB927" s="191"/>
      <c r="AC927" s="191"/>
      <c r="AD927" s="191"/>
      <c r="AE927" s="191"/>
      <c r="AF927" s="191"/>
      <c r="AG927" s="191"/>
      <c r="AH927" s="191"/>
      <c r="AI927" s="191"/>
      <c r="AJ927" s="191"/>
      <c r="AK927" s="191"/>
      <c r="AL927" s="191"/>
      <c r="AM927" s="191"/>
      <c r="AN927" s="191"/>
      <c r="AO927" s="191"/>
      <c r="AP927" s="191"/>
      <c r="AQ927" s="191"/>
      <c r="AR927" s="191"/>
      <c r="AS927" s="192">
        <v>100</v>
      </c>
    </row>
    <row r="928" spans="1:45">
      <c r="A928" s="33"/>
      <c r="B928" s="18">
        <v>1</v>
      </c>
      <c r="C928" s="7">
        <v>5</v>
      </c>
      <c r="D928" s="193">
        <v>100.00000000000001</v>
      </c>
      <c r="E928" s="190"/>
      <c r="F928" s="191"/>
      <c r="G928" s="191"/>
      <c r="H928" s="191"/>
      <c r="I928" s="191"/>
      <c r="J928" s="191"/>
      <c r="K928" s="191"/>
      <c r="L928" s="191"/>
      <c r="M928" s="191"/>
      <c r="N928" s="191"/>
      <c r="O928" s="191"/>
      <c r="P928" s="191"/>
      <c r="Q928" s="191"/>
      <c r="R928" s="191"/>
      <c r="S928" s="191"/>
      <c r="T928" s="191"/>
      <c r="U928" s="191"/>
      <c r="V928" s="191"/>
      <c r="W928" s="191"/>
      <c r="X928" s="191"/>
      <c r="Y928" s="191"/>
      <c r="Z928" s="191"/>
      <c r="AA928" s="191"/>
      <c r="AB928" s="191"/>
      <c r="AC928" s="191"/>
      <c r="AD928" s="191"/>
      <c r="AE928" s="191"/>
      <c r="AF928" s="191"/>
      <c r="AG928" s="191"/>
      <c r="AH928" s="191"/>
      <c r="AI928" s="191"/>
      <c r="AJ928" s="191"/>
      <c r="AK928" s="191"/>
      <c r="AL928" s="191"/>
      <c r="AM928" s="191"/>
      <c r="AN928" s="191"/>
      <c r="AO928" s="191"/>
      <c r="AP928" s="191"/>
      <c r="AQ928" s="191"/>
      <c r="AR928" s="191"/>
      <c r="AS928" s="192">
        <v>40</v>
      </c>
    </row>
    <row r="929" spans="1:45">
      <c r="A929" s="33"/>
      <c r="B929" s="19" t="s">
        <v>161</v>
      </c>
      <c r="C929" s="11"/>
      <c r="D929" s="198">
        <v>100.00000000000001</v>
      </c>
      <c r="E929" s="190"/>
      <c r="F929" s="191"/>
      <c r="G929" s="191"/>
      <c r="H929" s="191"/>
      <c r="I929" s="191"/>
      <c r="J929" s="191"/>
      <c r="K929" s="191"/>
      <c r="L929" s="191"/>
      <c r="M929" s="191"/>
      <c r="N929" s="191"/>
      <c r="O929" s="191"/>
      <c r="P929" s="191"/>
      <c r="Q929" s="191"/>
      <c r="R929" s="191"/>
      <c r="S929" s="191"/>
      <c r="T929" s="191"/>
      <c r="U929" s="191"/>
      <c r="V929" s="191"/>
      <c r="W929" s="191"/>
      <c r="X929" s="191"/>
      <c r="Y929" s="191"/>
      <c r="Z929" s="191"/>
      <c r="AA929" s="191"/>
      <c r="AB929" s="191"/>
      <c r="AC929" s="191"/>
      <c r="AD929" s="191"/>
      <c r="AE929" s="191"/>
      <c r="AF929" s="191"/>
      <c r="AG929" s="191"/>
      <c r="AH929" s="191"/>
      <c r="AI929" s="191"/>
      <c r="AJ929" s="191"/>
      <c r="AK929" s="191"/>
      <c r="AL929" s="191"/>
      <c r="AM929" s="191"/>
      <c r="AN929" s="191"/>
      <c r="AO929" s="191"/>
      <c r="AP929" s="191"/>
      <c r="AQ929" s="191"/>
      <c r="AR929" s="191"/>
      <c r="AS929" s="199"/>
    </row>
    <row r="930" spans="1:45">
      <c r="A930" s="33"/>
      <c r="B930" s="2" t="s">
        <v>162</v>
      </c>
      <c r="C930" s="31"/>
      <c r="D930" s="200">
        <v>100.00000000000001</v>
      </c>
      <c r="E930" s="190"/>
      <c r="F930" s="191"/>
      <c r="G930" s="191"/>
      <c r="H930" s="191"/>
      <c r="I930" s="191"/>
      <c r="J930" s="191"/>
      <c r="K930" s="191"/>
      <c r="L930" s="191"/>
      <c r="M930" s="191"/>
      <c r="N930" s="191"/>
      <c r="O930" s="191"/>
      <c r="P930" s="191"/>
      <c r="Q930" s="191"/>
      <c r="R930" s="191"/>
      <c r="S930" s="191"/>
      <c r="T930" s="191"/>
      <c r="U930" s="191"/>
      <c r="V930" s="191"/>
      <c r="W930" s="191"/>
      <c r="X930" s="191"/>
      <c r="Y930" s="191"/>
      <c r="Z930" s="191"/>
      <c r="AA930" s="191"/>
      <c r="AB930" s="191"/>
      <c r="AC930" s="191"/>
      <c r="AD930" s="191"/>
      <c r="AE930" s="191"/>
      <c r="AF930" s="191"/>
      <c r="AG930" s="191"/>
      <c r="AH930" s="191"/>
      <c r="AI930" s="191"/>
      <c r="AJ930" s="191"/>
      <c r="AK930" s="191"/>
      <c r="AL930" s="191"/>
      <c r="AM930" s="191"/>
      <c r="AN930" s="191"/>
      <c r="AO930" s="191"/>
      <c r="AP930" s="191"/>
      <c r="AQ930" s="191"/>
      <c r="AR930" s="191"/>
      <c r="AS930" s="199"/>
    </row>
    <row r="931" spans="1:45">
      <c r="A931" s="33"/>
      <c r="B931" s="2" t="s">
        <v>163</v>
      </c>
      <c r="C931" s="31"/>
      <c r="D931" s="200">
        <v>0</v>
      </c>
      <c r="E931" s="190"/>
      <c r="F931" s="191"/>
      <c r="G931" s="191"/>
      <c r="H931" s="191"/>
      <c r="I931" s="191"/>
      <c r="J931" s="191"/>
      <c r="K931" s="191"/>
      <c r="L931" s="191"/>
      <c r="M931" s="191"/>
      <c r="N931" s="191"/>
      <c r="O931" s="191"/>
      <c r="P931" s="191"/>
      <c r="Q931" s="191"/>
      <c r="R931" s="191"/>
      <c r="S931" s="191"/>
      <c r="T931" s="191"/>
      <c r="U931" s="191"/>
      <c r="V931" s="191"/>
      <c r="W931" s="191"/>
      <c r="X931" s="191"/>
      <c r="Y931" s="191"/>
      <c r="Z931" s="191"/>
      <c r="AA931" s="191"/>
      <c r="AB931" s="191"/>
      <c r="AC931" s="191"/>
      <c r="AD931" s="191"/>
      <c r="AE931" s="191"/>
      <c r="AF931" s="191"/>
      <c r="AG931" s="191"/>
      <c r="AH931" s="191"/>
      <c r="AI931" s="191"/>
      <c r="AJ931" s="191"/>
      <c r="AK931" s="191"/>
      <c r="AL931" s="191"/>
      <c r="AM931" s="191"/>
      <c r="AN931" s="191"/>
      <c r="AO931" s="191"/>
      <c r="AP931" s="191"/>
      <c r="AQ931" s="191"/>
      <c r="AR931" s="191"/>
      <c r="AS931" s="199"/>
    </row>
    <row r="932" spans="1:45">
      <c r="A932" s="33"/>
      <c r="B932" s="2" t="s">
        <v>83</v>
      </c>
      <c r="C932" s="31"/>
      <c r="D932" s="12">
        <v>0</v>
      </c>
      <c r="E932" s="11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69"/>
    </row>
    <row r="933" spans="1:45">
      <c r="A933" s="33"/>
      <c r="B933" s="2" t="s">
        <v>164</v>
      </c>
      <c r="C933" s="31"/>
      <c r="D933" s="12">
        <v>2.2204460492503131E-16</v>
      </c>
      <c r="E933" s="11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69"/>
    </row>
    <row r="934" spans="1:45">
      <c r="A934" s="33"/>
      <c r="B934" s="54" t="s">
        <v>165</v>
      </c>
      <c r="C934" s="55"/>
      <c r="D934" s="53" t="s">
        <v>171</v>
      </c>
      <c r="E934" s="11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69"/>
    </row>
    <row r="935" spans="1:45">
      <c r="B935" s="34"/>
      <c r="C935" s="19"/>
      <c r="D935" s="29"/>
      <c r="AS935" s="69"/>
    </row>
    <row r="936" spans="1:45" ht="15">
      <c r="B936" s="37" t="s">
        <v>389</v>
      </c>
      <c r="AS936" s="30" t="s">
        <v>182</v>
      </c>
    </row>
    <row r="937" spans="1:45" ht="15">
      <c r="A937" s="27" t="s">
        <v>31</v>
      </c>
      <c r="B937" s="17" t="s">
        <v>115</v>
      </c>
      <c r="C937" s="14" t="s">
        <v>116</v>
      </c>
      <c r="D937" s="15" t="s">
        <v>153</v>
      </c>
      <c r="E937" s="16" t="s">
        <v>153</v>
      </c>
      <c r="F937" s="113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0">
        <v>1</v>
      </c>
    </row>
    <row r="938" spans="1:45">
      <c r="A938" s="33"/>
      <c r="B938" s="18" t="s">
        <v>154</v>
      </c>
      <c r="C938" s="7" t="s">
        <v>154</v>
      </c>
      <c r="D938" s="111" t="s">
        <v>172</v>
      </c>
      <c r="E938" s="112" t="s">
        <v>158</v>
      </c>
      <c r="F938" s="113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0" t="s">
        <v>3</v>
      </c>
    </row>
    <row r="939" spans="1:45">
      <c r="A939" s="33"/>
      <c r="B939" s="18"/>
      <c r="C939" s="7"/>
      <c r="D939" s="8" t="s">
        <v>196</v>
      </c>
      <c r="E939" s="9" t="s">
        <v>194</v>
      </c>
      <c r="F939" s="113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0">
        <v>2</v>
      </c>
    </row>
    <row r="940" spans="1:45">
      <c r="A940" s="33"/>
      <c r="B940" s="18"/>
      <c r="C940" s="7"/>
      <c r="D940" s="28" t="s">
        <v>197</v>
      </c>
      <c r="E940" s="28" t="s">
        <v>199</v>
      </c>
      <c r="F940" s="113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0">
        <v>2</v>
      </c>
    </row>
    <row r="941" spans="1:45">
      <c r="A941" s="33"/>
      <c r="B941" s="17">
        <v>1</v>
      </c>
      <c r="C941" s="13">
        <v>1</v>
      </c>
      <c r="D941" s="20">
        <v>1.6</v>
      </c>
      <c r="E941" s="20">
        <v>1.7</v>
      </c>
      <c r="F941" s="113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0">
        <v>1</v>
      </c>
    </row>
    <row r="942" spans="1:45">
      <c r="A942" s="33"/>
      <c r="B942" s="18">
        <v>1</v>
      </c>
      <c r="C942" s="7">
        <v>2</v>
      </c>
      <c r="D942" s="9">
        <v>1.6</v>
      </c>
      <c r="E942" s="9">
        <v>1.6</v>
      </c>
      <c r="F942" s="113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0">
        <v>17</v>
      </c>
    </row>
    <row r="943" spans="1:45">
      <c r="A943" s="33"/>
      <c r="B943" s="18">
        <v>1</v>
      </c>
      <c r="C943" s="7">
        <v>3</v>
      </c>
      <c r="D943" s="9">
        <v>1.6</v>
      </c>
      <c r="E943" s="9">
        <v>1.6</v>
      </c>
      <c r="F943" s="113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0">
        <v>16</v>
      </c>
    </row>
    <row r="944" spans="1:45">
      <c r="A944" s="33"/>
      <c r="B944" s="18">
        <v>1</v>
      </c>
      <c r="C944" s="7">
        <v>4</v>
      </c>
      <c r="D944" s="9">
        <v>1.6</v>
      </c>
      <c r="E944" s="9">
        <v>1.7</v>
      </c>
      <c r="F944" s="113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0">
        <v>1.62</v>
      </c>
    </row>
    <row r="945" spans="1:45">
      <c r="A945" s="33"/>
      <c r="B945" s="18">
        <v>1</v>
      </c>
      <c r="C945" s="7">
        <v>5</v>
      </c>
      <c r="D945" s="9">
        <v>1.6</v>
      </c>
      <c r="E945" s="9">
        <v>1.6</v>
      </c>
      <c r="F945" s="113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0">
        <v>41</v>
      </c>
    </row>
    <row r="946" spans="1:45">
      <c r="A946" s="33"/>
      <c r="B946" s="19" t="s">
        <v>161</v>
      </c>
      <c r="C946" s="11"/>
      <c r="D946" s="23">
        <v>1.6</v>
      </c>
      <c r="E946" s="23">
        <v>1.6400000000000001</v>
      </c>
      <c r="F946" s="113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69"/>
    </row>
    <row r="947" spans="1:45">
      <c r="A947" s="33"/>
      <c r="B947" s="2" t="s">
        <v>162</v>
      </c>
      <c r="C947" s="31"/>
      <c r="D947" s="10">
        <v>1.6</v>
      </c>
      <c r="E947" s="10">
        <v>1.6</v>
      </c>
      <c r="F947" s="113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69"/>
    </row>
    <row r="948" spans="1:45">
      <c r="A948" s="33"/>
      <c r="B948" s="2" t="s">
        <v>163</v>
      </c>
      <c r="C948" s="31"/>
      <c r="D948" s="24">
        <v>0</v>
      </c>
      <c r="E948" s="24">
        <v>5.4772255750516537E-2</v>
      </c>
      <c r="F948" s="113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69"/>
    </row>
    <row r="949" spans="1:45">
      <c r="A949" s="33"/>
      <c r="B949" s="2" t="s">
        <v>83</v>
      </c>
      <c r="C949" s="31"/>
      <c r="D949" s="12">
        <v>0</v>
      </c>
      <c r="E949" s="12">
        <v>3.3397716921046663E-2</v>
      </c>
      <c r="F949" s="113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69"/>
    </row>
    <row r="950" spans="1:45">
      <c r="A950" s="33"/>
      <c r="B950" s="2" t="s">
        <v>164</v>
      </c>
      <c r="C950" s="31"/>
      <c r="D950" s="12">
        <v>-1.2345679012345734E-2</v>
      </c>
      <c r="E950" s="12">
        <v>1.2345679012345734E-2</v>
      </c>
      <c r="F950" s="113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69"/>
    </row>
    <row r="951" spans="1:45">
      <c r="A951" s="33"/>
      <c r="B951" s="54" t="s">
        <v>165</v>
      </c>
      <c r="C951" s="55"/>
      <c r="D951" s="53">
        <v>0.67</v>
      </c>
      <c r="E951" s="53">
        <v>0.67</v>
      </c>
      <c r="F951" s="113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69"/>
    </row>
    <row r="952" spans="1:45">
      <c r="B952" s="34"/>
      <c r="C952" s="19"/>
      <c r="D952" s="29"/>
      <c r="E952" s="29"/>
      <c r="AS952" s="69"/>
    </row>
    <row r="953" spans="1:45" ht="15">
      <c r="B953" s="37" t="s">
        <v>390</v>
      </c>
      <c r="AS953" s="30" t="s">
        <v>182</v>
      </c>
    </row>
    <row r="954" spans="1:45" ht="15">
      <c r="A954" s="27" t="s">
        <v>61</v>
      </c>
      <c r="B954" s="17" t="s">
        <v>115</v>
      </c>
      <c r="C954" s="14" t="s">
        <v>116</v>
      </c>
      <c r="D954" s="15" t="s">
        <v>153</v>
      </c>
      <c r="E954" s="16" t="s">
        <v>153</v>
      </c>
      <c r="F954" s="113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0">
        <v>1</v>
      </c>
    </row>
    <row r="955" spans="1:45">
      <c r="A955" s="33"/>
      <c r="B955" s="18" t="s">
        <v>154</v>
      </c>
      <c r="C955" s="7" t="s">
        <v>154</v>
      </c>
      <c r="D955" s="111" t="s">
        <v>172</v>
      </c>
      <c r="E955" s="112" t="s">
        <v>158</v>
      </c>
      <c r="F955" s="113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0" t="s">
        <v>3</v>
      </c>
    </row>
    <row r="956" spans="1:45">
      <c r="A956" s="33"/>
      <c r="B956" s="18"/>
      <c r="C956" s="7"/>
      <c r="D956" s="8" t="s">
        <v>196</v>
      </c>
      <c r="E956" s="9" t="s">
        <v>193</v>
      </c>
      <c r="F956" s="113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0">
        <v>1</v>
      </c>
    </row>
    <row r="957" spans="1:45">
      <c r="A957" s="33"/>
      <c r="B957" s="18"/>
      <c r="C957" s="7"/>
      <c r="D957" s="28" t="s">
        <v>197</v>
      </c>
      <c r="E957" s="28" t="s">
        <v>199</v>
      </c>
      <c r="F957" s="113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0">
        <v>1</v>
      </c>
    </row>
    <row r="958" spans="1:45">
      <c r="A958" s="33"/>
      <c r="B958" s="17">
        <v>1</v>
      </c>
      <c r="C958" s="13">
        <v>1</v>
      </c>
      <c r="D958" s="203" t="s">
        <v>95</v>
      </c>
      <c r="E958" s="171">
        <v>15</v>
      </c>
      <c r="F958" s="174"/>
      <c r="G958" s="175"/>
      <c r="H958" s="175"/>
      <c r="I958" s="175"/>
      <c r="J958" s="175"/>
      <c r="K958" s="175"/>
      <c r="L958" s="175"/>
      <c r="M958" s="175"/>
      <c r="N958" s="175"/>
      <c r="O958" s="175"/>
      <c r="P958" s="175"/>
      <c r="Q958" s="175"/>
      <c r="R958" s="175"/>
      <c r="S958" s="175"/>
      <c r="T958" s="175"/>
      <c r="U958" s="175"/>
      <c r="V958" s="175"/>
      <c r="W958" s="175"/>
      <c r="X958" s="175"/>
      <c r="Y958" s="175"/>
      <c r="Z958" s="175"/>
      <c r="AA958" s="175"/>
      <c r="AB958" s="175"/>
      <c r="AC958" s="175"/>
      <c r="AD958" s="175"/>
      <c r="AE958" s="175"/>
      <c r="AF958" s="175"/>
      <c r="AG958" s="175"/>
      <c r="AH958" s="175"/>
      <c r="AI958" s="175"/>
      <c r="AJ958" s="175"/>
      <c r="AK958" s="175"/>
      <c r="AL958" s="175"/>
      <c r="AM958" s="175"/>
      <c r="AN958" s="175"/>
      <c r="AO958" s="175"/>
      <c r="AP958" s="175"/>
      <c r="AQ958" s="175"/>
      <c r="AR958" s="175"/>
      <c r="AS958" s="176">
        <v>1</v>
      </c>
    </row>
    <row r="959" spans="1:45">
      <c r="A959" s="33"/>
      <c r="B959" s="18">
        <v>1</v>
      </c>
      <c r="C959" s="7">
        <v>2</v>
      </c>
      <c r="D959" s="181" t="s">
        <v>95</v>
      </c>
      <c r="E959" s="177">
        <v>15</v>
      </c>
      <c r="F959" s="174"/>
      <c r="G959" s="175"/>
      <c r="H959" s="175"/>
      <c r="I959" s="175"/>
      <c r="J959" s="175"/>
      <c r="K959" s="175"/>
      <c r="L959" s="175"/>
      <c r="M959" s="175"/>
      <c r="N959" s="175"/>
      <c r="O959" s="175"/>
      <c r="P959" s="175"/>
      <c r="Q959" s="175"/>
      <c r="R959" s="175"/>
      <c r="S959" s="175"/>
      <c r="T959" s="175"/>
      <c r="U959" s="175"/>
      <c r="V959" s="175"/>
      <c r="W959" s="175"/>
      <c r="X959" s="175"/>
      <c r="Y959" s="175"/>
      <c r="Z959" s="175"/>
      <c r="AA959" s="175"/>
      <c r="AB959" s="175"/>
      <c r="AC959" s="175"/>
      <c r="AD959" s="175"/>
      <c r="AE959" s="175"/>
      <c r="AF959" s="175"/>
      <c r="AG959" s="175"/>
      <c r="AH959" s="175"/>
      <c r="AI959" s="175"/>
      <c r="AJ959" s="175"/>
      <c r="AK959" s="175"/>
      <c r="AL959" s="175"/>
      <c r="AM959" s="175"/>
      <c r="AN959" s="175"/>
      <c r="AO959" s="175"/>
      <c r="AP959" s="175"/>
      <c r="AQ959" s="175"/>
      <c r="AR959" s="175"/>
      <c r="AS959" s="176">
        <v>2</v>
      </c>
    </row>
    <row r="960" spans="1:45">
      <c r="A960" s="33"/>
      <c r="B960" s="18">
        <v>1</v>
      </c>
      <c r="C960" s="7">
        <v>3</v>
      </c>
      <c r="D960" s="181" t="s">
        <v>95</v>
      </c>
      <c r="E960" s="177">
        <v>14</v>
      </c>
      <c r="F960" s="174"/>
      <c r="G960" s="175"/>
      <c r="H960" s="175"/>
      <c r="I960" s="175"/>
      <c r="J960" s="175"/>
      <c r="K960" s="175"/>
      <c r="L960" s="175"/>
      <c r="M960" s="175"/>
      <c r="N960" s="175"/>
      <c r="O960" s="175"/>
      <c r="P960" s="175"/>
      <c r="Q960" s="175"/>
      <c r="R960" s="175"/>
      <c r="S960" s="175"/>
      <c r="T960" s="175"/>
      <c r="U960" s="175"/>
      <c r="V960" s="175"/>
      <c r="W960" s="175"/>
      <c r="X960" s="175"/>
      <c r="Y960" s="175"/>
      <c r="Z960" s="175"/>
      <c r="AA960" s="175"/>
      <c r="AB960" s="175"/>
      <c r="AC960" s="175"/>
      <c r="AD960" s="175"/>
      <c r="AE960" s="175"/>
      <c r="AF960" s="175"/>
      <c r="AG960" s="175"/>
      <c r="AH960" s="175"/>
      <c r="AI960" s="175"/>
      <c r="AJ960" s="175"/>
      <c r="AK960" s="175"/>
      <c r="AL960" s="175"/>
      <c r="AM960" s="175"/>
      <c r="AN960" s="175"/>
      <c r="AO960" s="175"/>
      <c r="AP960" s="175"/>
      <c r="AQ960" s="175"/>
      <c r="AR960" s="175"/>
      <c r="AS960" s="176">
        <v>16</v>
      </c>
    </row>
    <row r="961" spans="1:45">
      <c r="A961" s="33"/>
      <c r="B961" s="18">
        <v>1</v>
      </c>
      <c r="C961" s="7">
        <v>4</v>
      </c>
      <c r="D961" s="181" t="s">
        <v>95</v>
      </c>
      <c r="E961" s="177">
        <v>15</v>
      </c>
      <c r="F961" s="174"/>
      <c r="G961" s="175"/>
      <c r="H961" s="175"/>
      <c r="I961" s="175"/>
      <c r="J961" s="175"/>
      <c r="K961" s="175"/>
      <c r="L961" s="175"/>
      <c r="M961" s="175"/>
      <c r="N961" s="175"/>
      <c r="O961" s="175"/>
      <c r="P961" s="175"/>
      <c r="Q961" s="175"/>
      <c r="R961" s="175"/>
      <c r="S961" s="175"/>
      <c r="T961" s="175"/>
      <c r="U961" s="175"/>
      <c r="V961" s="175"/>
      <c r="W961" s="175"/>
      <c r="X961" s="175"/>
      <c r="Y961" s="175"/>
      <c r="Z961" s="175"/>
      <c r="AA961" s="175"/>
      <c r="AB961" s="175"/>
      <c r="AC961" s="175"/>
      <c r="AD961" s="175"/>
      <c r="AE961" s="175"/>
      <c r="AF961" s="175"/>
      <c r="AG961" s="175"/>
      <c r="AH961" s="175"/>
      <c r="AI961" s="175"/>
      <c r="AJ961" s="175"/>
      <c r="AK961" s="175"/>
      <c r="AL961" s="175"/>
      <c r="AM961" s="175"/>
      <c r="AN961" s="175"/>
      <c r="AO961" s="175"/>
      <c r="AP961" s="175"/>
      <c r="AQ961" s="175"/>
      <c r="AR961" s="175"/>
      <c r="AS961" s="176">
        <v>14.6</v>
      </c>
    </row>
    <row r="962" spans="1:45">
      <c r="A962" s="33"/>
      <c r="B962" s="18">
        <v>1</v>
      </c>
      <c r="C962" s="7">
        <v>5</v>
      </c>
      <c r="D962" s="181" t="s">
        <v>95</v>
      </c>
      <c r="E962" s="177">
        <v>14</v>
      </c>
      <c r="F962" s="174"/>
      <c r="G962" s="175"/>
      <c r="H962" s="175"/>
      <c r="I962" s="175"/>
      <c r="J962" s="175"/>
      <c r="K962" s="175"/>
      <c r="L962" s="175"/>
      <c r="M962" s="175"/>
      <c r="N962" s="175"/>
      <c r="O962" s="175"/>
      <c r="P962" s="175"/>
      <c r="Q962" s="175"/>
      <c r="R962" s="175"/>
      <c r="S962" s="175"/>
      <c r="T962" s="175"/>
      <c r="U962" s="175"/>
      <c r="V962" s="175"/>
      <c r="W962" s="175"/>
      <c r="X962" s="175"/>
      <c r="Y962" s="175"/>
      <c r="Z962" s="175"/>
      <c r="AA962" s="175"/>
      <c r="AB962" s="175"/>
      <c r="AC962" s="175"/>
      <c r="AD962" s="175"/>
      <c r="AE962" s="175"/>
      <c r="AF962" s="175"/>
      <c r="AG962" s="175"/>
      <c r="AH962" s="175"/>
      <c r="AI962" s="175"/>
      <c r="AJ962" s="175"/>
      <c r="AK962" s="175"/>
      <c r="AL962" s="175"/>
      <c r="AM962" s="175"/>
      <c r="AN962" s="175"/>
      <c r="AO962" s="175"/>
      <c r="AP962" s="175"/>
      <c r="AQ962" s="175"/>
      <c r="AR962" s="175"/>
      <c r="AS962" s="176">
        <v>42</v>
      </c>
    </row>
    <row r="963" spans="1:45">
      <c r="A963" s="33"/>
      <c r="B963" s="19" t="s">
        <v>161</v>
      </c>
      <c r="C963" s="11"/>
      <c r="D963" s="182" t="s">
        <v>397</v>
      </c>
      <c r="E963" s="182">
        <v>14.6</v>
      </c>
      <c r="F963" s="174"/>
      <c r="G963" s="175"/>
      <c r="H963" s="175"/>
      <c r="I963" s="175"/>
      <c r="J963" s="175"/>
      <c r="K963" s="175"/>
      <c r="L963" s="175"/>
      <c r="M963" s="175"/>
      <c r="N963" s="175"/>
      <c r="O963" s="175"/>
      <c r="P963" s="175"/>
      <c r="Q963" s="175"/>
      <c r="R963" s="175"/>
      <c r="S963" s="175"/>
      <c r="T963" s="175"/>
      <c r="U963" s="175"/>
      <c r="V963" s="175"/>
      <c r="W963" s="175"/>
      <c r="X963" s="175"/>
      <c r="Y963" s="175"/>
      <c r="Z963" s="175"/>
      <c r="AA963" s="175"/>
      <c r="AB963" s="175"/>
      <c r="AC963" s="175"/>
      <c r="AD963" s="175"/>
      <c r="AE963" s="175"/>
      <c r="AF963" s="175"/>
      <c r="AG963" s="175"/>
      <c r="AH963" s="175"/>
      <c r="AI963" s="175"/>
      <c r="AJ963" s="175"/>
      <c r="AK963" s="175"/>
      <c r="AL963" s="175"/>
      <c r="AM963" s="175"/>
      <c r="AN963" s="175"/>
      <c r="AO963" s="175"/>
      <c r="AP963" s="175"/>
      <c r="AQ963" s="175"/>
      <c r="AR963" s="175"/>
      <c r="AS963" s="183"/>
    </row>
    <row r="964" spans="1:45">
      <c r="A964" s="33"/>
      <c r="B964" s="2" t="s">
        <v>162</v>
      </c>
      <c r="C964" s="31"/>
      <c r="D964" s="184" t="s">
        <v>397</v>
      </c>
      <c r="E964" s="184">
        <v>15</v>
      </c>
      <c r="F964" s="174"/>
      <c r="G964" s="175"/>
      <c r="H964" s="175"/>
      <c r="I964" s="175"/>
      <c r="J964" s="175"/>
      <c r="K964" s="175"/>
      <c r="L964" s="175"/>
      <c r="M964" s="175"/>
      <c r="N964" s="175"/>
      <c r="O964" s="175"/>
      <c r="P964" s="175"/>
      <c r="Q964" s="175"/>
      <c r="R964" s="175"/>
      <c r="S964" s="175"/>
      <c r="T964" s="175"/>
      <c r="U964" s="175"/>
      <c r="V964" s="175"/>
      <c r="W964" s="175"/>
      <c r="X964" s="175"/>
      <c r="Y964" s="175"/>
      <c r="Z964" s="175"/>
      <c r="AA964" s="175"/>
      <c r="AB964" s="175"/>
      <c r="AC964" s="175"/>
      <c r="AD964" s="175"/>
      <c r="AE964" s="175"/>
      <c r="AF964" s="175"/>
      <c r="AG964" s="175"/>
      <c r="AH964" s="175"/>
      <c r="AI964" s="175"/>
      <c r="AJ964" s="175"/>
      <c r="AK964" s="175"/>
      <c r="AL964" s="175"/>
      <c r="AM964" s="175"/>
      <c r="AN964" s="175"/>
      <c r="AO964" s="175"/>
      <c r="AP964" s="175"/>
      <c r="AQ964" s="175"/>
      <c r="AR964" s="175"/>
      <c r="AS964" s="183"/>
    </row>
    <row r="965" spans="1:45">
      <c r="A965" s="33"/>
      <c r="B965" s="2" t="s">
        <v>163</v>
      </c>
      <c r="C965" s="31"/>
      <c r="D965" s="184" t="s">
        <v>397</v>
      </c>
      <c r="E965" s="184">
        <v>0.54772255750516607</v>
      </c>
      <c r="F965" s="174"/>
      <c r="G965" s="175"/>
      <c r="H965" s="175"/>
      <c r="I965" s="175"/>
      <c r="J965" s="175"/>
      <c r="K965" s="175"/>
      <c r="L965" s="175"/>
      <c r="M965" s="175"/>
      <c r="N965" s="175"/>
      <c r="O965" s="175"/>
      <c r="P965" s="175"/>
      <c r="Q965" s="175"/>
      <c r="R965" s="175"/>
      <c r="S965" s="175"/>
      <c r="T965" s="175"/>
      <c r="U965" s="175"/>
      <c r="V965" s="175"/>
      <c r="W965" s="175"/>
      <c r="X965" s="175"/>
      <c r="Y965" s="175"/>
      <c r="Z965" s="175"/>
      <c r="AA965" s="175"/>
      <c r="AB965" s="175"/>
      <c r="AC965" s="175"/>
      <c r="AD965" s="175"/>
      <c r="AE965" s="175"/>
      <c r="AF965" s="175"/>
      <c r="AG965" s="175"/>
      <c r="AH965" s="175"/>
      <c r="AI965" s="175"/>
      <c r="AJ965" s="175"/>
      <c r="AK965" s="175"/>
      <c r="AL965" s="175"/>
      <c r="AM965" s="175"/>
      <c r="AN965" s="175"/>
      <c r="AO965" s="175"/>
      <c r="AP965" s="175"/>
      <c r="AQ965" s="175"/>
      <c r="AR965" s="175"/>
      <c r="AS965" s="183"/>
    </row>
    <row r="966" spans="1:45">
      <c r="A966" s="33"/>
      <c r="B966" s="2" t="s">
        <v>83</v>
      </c>
      <c r="C966" s="31"/>
      <c r="D966" s="12" t="s">
        <v>397</v>
      </c>
      <c r="E966" s="12">
        <v>3.7515243664737401E-2</v>
      </c>
      <c r="F966" s="113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69"/>
    </row>
    <row r="967" spans="1:45">
      <c r="A967" s="33"/>
      <c r="B967" s="2" t="s">
        <v>164</v>
      </c>
      <c r="C967" s="31"/>
      <c r="D967" s="12" t="s">
        <v>397</v>
      </c>
      <c r="E967" s="12">
        <v>0</v>
      </c>
      <c r="F967" s="113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69"/>
    </row>
    <row r="968" spans="1:45">
      <c r="A968" s="33"/>
      <c r="B968" s="54" t="s">
        <v>165</v>
      </c>
      <c r="C968" s="55"/>
      <c r="D968" s="53">
        <v>0.67</v>
      </c>
      <c r="E968" s="53">
        <v>0.67</v>
      </c>
      <c r="F968" s="113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69"/>
    </row>
    <row r="969" spans="1:45">
      <c r="B969" s="34"/>
      <c r="C969" s="19"/>
      <c r="D969" s="29"/>
      <c r="E969" s="29"/>
      <c r="AS969" s="69"/>
    </row>
    <row r="970" spans="1:45" ht="15">
      <c r="B970" s="37" t="s">
        <v>391</v>
      </c>
      <c r="AS970" s="30" t="s">
        <v>182</v>
      </c>
    </row>
    <row r="971" spans="1:45" ht="15">
      <c r="A971" s="27" t="s">
        <v>34</v>
      </c>
      <c r="B971" s="17" t="s">
        <v>115</v>
      </c>
      <c r="C971" s="14" t="s">
        <v>116</v>
      </c>
      <c r="D971" s="15" t="s">
        <v>153</v>
      </c>
      <c r="E971" s="16" t="s">
        <v>153</v>
      </c>
      <c r="F971" s="113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0">
        <v>1</v>
      </c>
    </row>
    <row r="972" spans="1:45">
      <c r="A972" s="33"/>
      <c r="B972" s="18" t="s">
        <v>154</v>
      </c>
      <c r="C972" s="7" t="s">
        <v>154</v>
      </c>
      <c r="D972" s="111" t="s">
        <v>172</v>
      </c>
      <c r="E972" s="112" t="s">
        <v>158</v>
      </c>
      <c r="F972" s="113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0" t="s">
        <v>3</v>
      </c>
    </row>
    <row r="973" spans="1:45">
      <c r="A973" s="33"/>
      <c r="B973" s="18"/>
      <c r="C973" s="7"/>
      <c r="D973" s="8" t="s">
        <v>196</v>
      </c>
      <c r="E973" s="9" t="s">
        <v>194</v>
      </c>
      <c r="F973" s="113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0">
        <v>2</v>
      </c>
    </row>
    <row r="974" spans="1:45">
      <c r="A974" s="33"/>
      <c r="B974" s="18"/>
      <c r="C974" s="7"/>
      <c r="D974" s="28" t="s">
        <v>197</v>
      </c>
      <c r="E974" s="28" t="s">
        <v>199</v>
      </c>
      <c r="F974" s="113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0">
        <v>2</v>
      </c>
    </row>
    <row r="975" spans="1:45">
      <c r="A975" s="33"/>
      <c r="B975" s="17">
        <v>1</v>
      </c>
      <c r="C975" s="13">
        <v>1</v>
      </c>
      <c r="D975" s="20">
        <v>0.6</v>
      </c>
      <c r="E975" s="20">
        <v>0.3</v>
      </c>
      <c r="F975" s="113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0">
        <v>1</v>
      </c>
    </row>
    <row r="976" spans="1:45">
      <c r="A976" s="33"/>
      <c r="B976" s="18">
        <v>1</v>
      </c>
      <c r="C976" s="7">
        <v>2</v>
      </c>
      <c r="D976" s="9">
        <v>0.7</v>
      </c>
      <c r="E976" s="9">
        <v>0.3</v>
      </c>
      <c r="F976" s="113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0">
        <v>19</v>
      </c>
    </row>
    <row r="977" spans="1:45">
      <c r="A977" s="33"/>
      <c r="B977" s="18">
        <v>1</v>
      </c>
      <c r="C977" s="7">
        <v>3</v>
      </c>
      <c r="D977" s="9">
        <v>0.6</v>
      </c>
      <c r="E977" s="9">
        <v>0.3</v>
      </c>
      <c r="F977" s="113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0">
        <v>16</v>
      </c>
    </row>
    <row r="978" spans="1:45">
      <c r="A978" s="33"/>
      <c r="B978" s="18">
        <v>1</v>
      </c>
      <c r="C978" s="7">
        <v>4</v>
      </c>
      <c r="D978" s="9">
        <v>0.6</v>
      </c>
      <c r="E978" s="9">
        <v>0.3</v>
      </c>
      <c r="F978" s="113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0">
        <v>0.46250000000000002</v>
      </c>
    </row>
    <row r="979" spans="1:45">
      <c r="A979" s="33"/>
      <c r="B979" s="18">
        <v>1</v>
      </c>
      <c r="C979" s="7">
        <v>5</v>
      </c>
      <c r="D979" s="104" t="s">
        <v>202</v>
      </c>
      <c r="E979" s="9">
        <v>0.3</v>
      </c>
      <c r="F979" s="113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0">
        <v>43</v>
      </c>
    </row>
    <row r="980" spans="1:45">
      <c r="A980" s="33"/>
      <c r="B980" s="19" t="s">
        <v>161</v>
      </c>
      <c r="C980" s="11"/>
      <c r="D980" s="23">
        <v>0.625</v>
      </c>
      <c r="E980" s="23">
        <v>0.3</v>
      </c>
      <c r="F980" s="113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69"/>
    </row>
    <row r="981" spans="1:45">
      <c r="A981" s="33"/>
      <c r="B981" s="2" t="s">
        <v>162</v>
      </c>
      <c r="C981" s="31"/>
      <c r="D981" s="10">
        <v>0.6</v>
      </c>
      <c r="E981" s="10">
        <v>0.3</v>
      </c>
      <c r="F981" s="113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69"/>
    </row>
    <row r="982" spans="1:45">
      <c r="A982" s="33"/>
      <c r="B982" s="2" t="s">
        <v>163</v>
      </c>
      <c r="C982" s="31"/>
      <c r="D982" s="24">
        <v>4.9999999999999989E-2</v>
      </c>
      <c r="E982" s="24">
        <v>0</v>
      </c>
      <c r="F982" s="113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69"/>
    </row>
    <row r="983" spans="1:45">
      <c r="A983" s="33"/>
      <c r="B983" s="2" t="s">
        <v>83</v>
      </c>
      <c r="C983" s="31"/>
      <c r="D983" s="12">
        <v>7.9999999999999988E-2</v>
      </c>
      <c r="E983" s="12">
        <v>0</v>
      </c>
      <c r="F983" s="113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69"/>
    </row>
    <row r="984" spans="1:45">
      <c r="A984" s="33"/>
      <c r="B984" s="2" t="s">
        <v>164</v>
      </c>
      <c r="C984" s="31"/>
      <c r="D984" s="12">
        <v>0.35135135135135132</v>
      </c>
      <c r="E984" s="12">
        <v>-0.35135135135135143</v>
      </c>
      <c r="F984" s="113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69"/>
    </row>
    <row r="985" spans="1:45">
      <c r="A985" s="33"/>
      <c r="B985" s="54" t="s">
        <v>165</v>
      </c>
      <c r="C985" s="55"/>
      <c r="D985" s="53">
        <v>0.67</v>
      </c>
      <c r="E985" s="53">
        <v>0.67</v>
      </c>
      <c r="F985" s="113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69"/>
    </row>
    <row r="986" spans="1:45">
      <c r="B986" s="34"/>
      <c r="C986" s="19"/>
      <c r="D986" s="29"/>
      <c r="E986" s="29"/>
      <c r="AS986" s="69"/>
    </row>
    <row r="987" spans="1:45" ht="15">
      <c r="B987" s="37" t="s">
        <v>392</v>
      </c>
      <c r="AS987" s="30" t="s">
        <v>182</v>
      </c>
    </row>
    <row r="988" spans="1:45" ht="15">
      <c r="A988" s="27" t="s">
        <v>37</v>
      </c>
      <c r="B988" s="17" t="s">
        <v>115</v>
      </c>
      <c r="C988" s="14" t="s">
        <v>116</v>
      </c>
      <c r="D988" s="15" t="s">
        <v>153</v>
      </c>
      <c r="E988" s="11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0">
        <v>1</v>
      </c>
    </row>
    <row r="989" spans="1:45">
      <c r="A989" s="33"/>
      <c r="B989" s="18" t="s">
        <v>154</v>
      </c>
      <c r="C989" s="7" t="s">
        <v>154</v>
      </c>
      <c r="D989" s="111" t="s">
        <v>158</v>
      </c>
      <c r="E989" s="11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0" t="s">
        <v>3</v>
      </c>
    </row>
    <row r="990" spans="1:45">
      <c r="A990" s="33"/>
      <c r="B990" s="18"/>
      <c r="C990" s="7"/>
      <c r="D990" s="8" t="s">
        <v>193</v>
      </c>
      <c r="E990" s="11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0">
        <v>2</v>
      </c>
    </row>
    <row r="991" spans="1:45">
      <c r="A991" s="33"/>
      <c r="B991" s="18"/>
      <c r="C991" s="7"/>
      <c r="D991" s="28" t="s">
        <v>199</v>
      </c>
      <c r="E991" s="11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0">
        <v>2</v>
      </c>
    </row>
    <row r="992" spans="1:45">
      <c r="A992" s="33"/>
      <c r="B992" s="17">
        <v>1</v>
      </c>
      <c r="C992" s="13">
        <v>1</v>
      </c>
      <c r="D992" s="20">
        <v>8</v>
      </c>
      <c r="E992" s="11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0">
        <v>1</v>
      </c>
    </row>
    <row r="993" spans="1:45">
      <c r="A993" s="33"/>
      <c r="B993" s="18">
        <v>1</v>
      </c>
      <c r="C993" s="7">
        <v>2</v>
      </c>
      <c r="D993" s="9">
        <v>8</v>
      </c>
      <c r="E993" s="11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0">
        <v>3</v>
      </c>
    </row>
    <row r="994" spans="1:45">
      <c r="A994" s="33"/>
      <c r="B994" s="18">
        <v>1</v>
      </c>
      <c r="C994" s="7">
        <v>3</v>
      </c>
      <c r="D994" s="9">
        <v>8</v>
      </c>
      <c r="E994" s="11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0">
        <v>16</v>
      </c>
    </row>
    <row r="995" spans="1:45">
      <c r="A995" s="33"/>
      <c r="B995" s="18">
        <v>1</v>
      </c>
      <c r="C995" s="7">
        <v>4</v>
      </c>
      <c r="D995" s="9">
        <v>8</v>
      </c>
      <c r="E995" s="11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0">
        <v>8</v>
      </c>
    </row>
    <row r="996" spans="1:45">
      <c r="A996" s="33"/>
      <c r="B996" s="18">
        <v>1</v>
      </c>
      <c r="C996" s="7">
        <v>5</v>
      </c>
      <c r="D996" s="9">
        <v>8</v>
      </c>
      <c r="E996" s="11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0">
        <v>44</v>
      </c>
    </row>
    <row r="997" spans="1:45">
      <c r="A997" s="33"/>
      <c r="B997" s="19" t="s">
        <v>161</v>
      </c>
      <c r="C997" s="11"/>
      <c r="D997" s="23">
        <v>8</v>
      </c>
      <c r="E997" s="11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69"/>
    </row>
    <row r="998" spans="1:45">
      <c r="A998" s="33"/>
      <c r="B998" s="2" t="s">
        <v>162</v>
      </c>
      <c r="C998" s="31"/>
      <c r="D998" s="10">
        <v>8</v>
      </c>
      <c r="E998" s="11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69"/>
    </row>
    <row r="999" spans="1:45">
      <c r="A999" s="33"/>
      <c r="B999" s="2" t="s">
        <v>163</v>
      </c>
      <c r="C999" s="31"/>
      <c r="D999" s="24">
        <v>0</v>
      </c>
      <c r="E999" s="11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69"/>
    </row>
    <row r="1000" spans="1:45">
      <c r="A1000" s="33"/>
      <c r="B1000" s="2" t="s">
        <v>83</v>
      </c>
      <c r="C1000" s="31"/>
      <c r="D1000" s="12">
        <v>0</v>
      </c>
      <c r="E1000" s="11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69"/>
    </row>
    <row r="1001" spans="1:45">
      <c r="A1001" s="33"/>
      <c r="B1001" s="2" t="s">
        <v>164</v>
      </c>
      <c r="C1001" s="31"/>
      <c r="D1001" s="12">
        <v>0</v>
      </c>
      <c r="E1001" s="113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69"/>
    </row>
    <row r="1002" spans="1:45">
      <c r="A1002" s="33"/>
      <c r="B1002" s="54" t="s">
        <v>165</v>
      </c>
      <c r="C1002" s="55"/>
      <c r="D1002" s="53" t="s">
        <v>171</v>
      </c>
      <c r="E1002" s="113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69"/>
    </row>
    <row r="1003" spans="1:45">
      <c r="B1003" s="34"/>
      <c r="C1003" s="19"/>
      <c r="D1003" s="29"/>
      <c r="AS1003" s="69"/>
    </row>
    <row r="1004" spans="1:45" ht="15">
      <c r="B1004" s="37" t="s">
        <v>393</v>
      </c>
      <c r="AS1004" s="30" t="s">
        <v>182</v>
      </c>
    </row>
    <row r="1005" spans="1:45" ht="15">
      <c r="A1005" s="27" t="s">
        <v>40</v>
      </c>
      <c r="B1005" s="17" t="s">
        <v>115</v>
      </c>
      <c r="C1005" s="14" t="s">
        <v>116</v>
      </c>
      <c r="D1005" s="15" t="s">
        <v>153</v>
      </c>
      <c r="E1005" s="113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30">
        <v>1</v>
      </c>
    </row>
    <row r="1006" spans="1:45">
      <c r="A1006" s="33"/>
      <c r="B1006" s="18" t="s">
        <v>154</v>
      </c>
      <c r="C1006" s="7" t="s">
        <v>154</v>
      </c>
      <c r="D1006" s="111" t="s">
        <v>158</v>
      </c>
      <c r="E1006" s="113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0" t="s">
        <v>78</v>
      </c>
    </row>
    <row r="1007" spans="1:45">
      <c r="A1007" s="33"/>
      <c r="B1007" s="18"/>
      <c r="C1007" s="7"/>
      <c r="D1007" s="8" t="s">
        <v>194</v>
      </c>
      <c r="E1007" s="113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0">
        <v>0</v>
      </c>
    </row>
    <row r="1008" spans="1:45">
      <c r="A1008" s="33"/>
      <c r="B1008" s="18"/>
      <c r="C1008" s="7"/>
      <c r="D1008" s="28" t="s">
        <v>199</v>
      </c>
      <c r="E1008" s="113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0">
        <v>0</v>
      </c>
    </row>
    <row r="1009" spans="1:45">
      <c r="A1009" s="33"/>
      <c r="B1009" s="17">
        <v>1</v>
      </c>
      <c r="C1009" s="13">
        <v>1</v>
      </c>
      <c r="D1009" s="187">
        <v>1000</v>
      </c>
      <c r="E1009" s="190"/>
      <c r="F1009" s="191"/>
      <c r="G1009" s="191"/>
      <c r="H1009" s="191"/>
      <c r="I1009" s="191"/>
      <c r="J1009" s="191"/>
      <c r="K1009" s="191"/>
      <c r="L1009" s="191"/>
      <c r="M1009" s="191"/>
      <c r="N1009" s="191"/>
      <c r="O1009" s="191"/>
      <c r="P1009" s="191"/>
      <c r="Q1009" s="191"/>
      <c r="R1009" s="191"/>
      <c r="S1009" s="191"/>
      <c r="T1009" s="191"/>
      <c r="U1009" s="191"/>
      <c r="V1009" s="191"/>
      <c r="W1009" s="191"/>
      <c r="X1009" s="191"/>
      <c r="Y1009" s="191"/>
      <c r="Z1009" s="191"/>
      <c r="AA1009" s="191"/>
      <c r="AB1009" s="191"/>
      <c r="AC1009" s="191"/>
      <c r="AD1009" s="191"/>
      <c r="AE1009" s="191"/>
      <c r="AF1009" s="191"/>
      <c r="AG1009" s="191"/>
      <c r="AH1009" s="191"/>
      <c r="AI1009" s="191"/>
      <c r="AJ1009" s="191"/>
      <c r="AK1009" s="191"/>
      <c r="AL1009" s="191"/>
      <c r="AM1009" s="191"/>
      <c r="AN1009" s="191"/>
      <c r="AO1009" s="191"/>
      <c r="AP1009" s="191"/>
      <c r="AQ1009" s="191"/>
      <c r="AR1009" s="191"/>
      <c r="AS1009" s="192">
        <v>1</v>
      </c>
    </row>
    <row r="1010" spans="1:45">
      <c r="A1010" s="33"/>
      <c r="B1010" s="18">
        <v>1</v>
      </c>
      <c r="C1010" s="7">
        <v>2</v>
      </c>
      <c r="D1010" s="193">
        <v>900.00000000000011</v>
      </c>
      <c r="E1010" s="190"/>
      <c r="F1010" s="191"/>
      <c r="G1010" s="191"/>
      <c r="H1010" s="191"/>
      <c r="I1010" s="191"/>
      <c r="J1010" s="191"/>
      <c r="K1010" s="191"/>
      <c r="L1010" s="191"/>
      <c r="M1010" s="191"/>
      <c r="N1010" s="191"/>
      <c r="O1010" s="191"/>
      <c r="P1010" s="191"/>
      <c r="Q1010" s="191"/>
      <c r="R1010" s="191"/>
      <c r="S1010" s="191"/>
      <c r="T1010" s="191"/>
      <c r="U1010" s="191"/>
      <c r="V1010" s="191"/>
      <c r="W1010" s="191"/>
      <c r="X1010" s="191"/>
      <c r="Y1010" s="191"/>
      <c r="Z1010" s="191"/>
      <c r="AA1010" s="191"/>
      <c r="AB1010" s="191"/>
      <c r="AC1010" s="191"/>
      <c r="AD1010" s="191"/>
      <c r="AE1010" s="191"/>
      <c r="AF1010" s="191"/>
      <c r="AG1010" s="191"/>
      <c r="AH1010" s="191"/>
      <c r="AI1010" s="191"/>
      <c r="AJ1010" s="191"/>
      <c r="AK1010" s="191"/>
      <c r="AL1010" s="191"/>
      <c r="AM1010" s="191"/>
      <c r="AN1010" s="191"/>
      <c r="AO1010" s="191"/>
      <c r="AP1010" s="191"/>
      <c r="AQ1010" s="191"/>
      <c r="AR1010" s="191"/>
      <c r="AS1010" s="192">
        <v>21</v>
      </c>
    </row>
    <row r="1011" spans="1:45">
      <c r="A1011" s="33"/>
      <c r="B1011" s="18">
        <v>1</v>
      </c>
      <c r="C1011" s="7">
        <v>3</v>
      </c>
      <c r="D1011" s="193">
        <v>900.00000000000011</v>
      </c>
      <c r="E1011" s="190"/>
      <c r="F1011" s="191"/>
      <c r="G1011" s="191"/>
      <c r="H1011" s="191"/>
      <c r="I1011" s="191"/>
      <c r="J1011" s="191"/>
      <c r="K1011" s="191"/>
      <c r="L1011" s="191"/>
      <c r="M1011" s="191"/>
      <c r="N1011" s="191"/>
      <c r="O1011" s="191"/>
      <c r="P1011" s="191"/>
      <c r="Q1011" s="191"/>
      <c r="R1011" s="191"/>
      <c r="S1011" s="191"/>
      <c r="T1011" s="191"/>
      <c r="U1011" s="191"/>
      <c r="V1011" s="191"/>
      <c r="W1011" s="191"/>
      <c r="X1011" s="191"/>
      <c r="Y1011" s="191"/>
      <c r="Z1011" s="191"/>
      <c r="AA1011" s="191"/>
      <c r="AB1011" s="191"/>
      <c r="AC1011" s="191"/>
      <c r="AD1011" s="191"/>
      <c r="AE1011" s="191"/>
      <c r="AF1011" s="191"/>
      <c r="AG1011" s="191"/>
      <c r="AH1011" s="191"/>
      <c r="AI1011" s="191"/>
      <c r="AJ1011" s="191"/>
      <c r="AK1011" s="191"/>
      <c r="AL1011" s="191"/>
      <c r="AM1011" s="191"/>
      <c r="AN1011" s="191"/>
      <c r="AO1011" s="191"/>
      <c r="AP1011" s="191"/>
      <c r="AQ1011" s="191"/>
      <c r="AR1011" s="191"/>
      <c r="AS1011" s="192">
        <v>16</v>
      </c>
    </row>
    <row r="1012" spans="1:45">
      <c r="A1012" s="33"/>
      <c r="B1012" s="18">
        <v>1</v>
      </c>
      <c r="C1012" s="7">
        <v>4</v>
      </c>
      <c r="D1012" s="193">
        <v>900.00000000000011</v>
      </c>
      <c r="E1012" s="190"/>
      <c r="F1012" s="191"/>
      <c r="G1012" s="191"/>
      <c r="H1012" s="191"/>
      <c r="I1012" s="191"/>
      <c r="J1012" s="191"/>
      <c r="K1012" s="191"/>
      <c r="L1012" s="191"/>
      <c r="M1012" s="191"/>
      <c r="N1012" s="191"/>
      <c r="O1012" s="191"/>
      <c r="P1012" s="191"/>
      <c r="Q1012" s="191"/>
      <c r="R1012" s="191"/>
      <c r="S1012" s="191"/>
      <c r="T1012" s="191"/>
      <c r="U1012" s="191"/>
      <c r="V1012" s="191"/>
      <c r="W1012" s="191"/>
      <c r="X1012" s="191"/>
      <c r="Y1012" s="191"/>
      <c r="Z1012" s="191"/>
      <c r="AA1012" s="191"/>
      <c r="AB1012" s="191"/>
      <c r="AC1012" s="191"/>
      <c r="AD1012" s="191"/>
      <c r="AE1012" s="191"/>
      <c r="AF1012" s="191"/>
      <c r="AG1012" s="191"/>
      <c r="AH1012" s="191"/>
      <c r="AI1012" s="191"/>
      <c r="AJ1012" s="191"/>
      <c r="AK1012" s="191"/>
      <c r="AL1012" s="191"/>
      <c r="AM1012" s="191"/>
      <c r="AN1012" s="191"/>
      <c r="AO1012" s="191"/>
      <c r="AP1012" s="191"/>
      <c r="AQ1012" s="191"/>
      <c r="AR1012" s="191"/>
      <c r="AS1012" s="192">
        <v>920</v>
      </c>
    </row>
    <row r="1013" spans="1:45">
      <c r="A1013" s="33"/>
      <c r="B1013" s="18">
        <v>1</v>
      </c>
      <c r="C1013" s="7">
        <v>5</v>
      </c>
      <c r="D1013" s="193">
        <v>900.00000000000011</v>
      </c>
      <c r="E1013" s="190"/>
      <c r="F1013" s="191"/>
      <c r="G1013" s="191"/>
      <c r="H1013" s="191"/>
      <c r="I1013" s="191"/>
      <c r="J1013" s="191"/>
      <c r="K1013" s="191"/>
      <c r="L1013" s="191"/>
      <c r="M1013" s="191"/>
      <c r="N1013" s="191"/>
      <c r="O1013" s="191"/>
      <c r="P1013" s="191"/>
      <c r="Q1013" s="191"/>
      <c r="R1013" s="191"/>
      <c r="S1013" s="191"/>
      <c r="T1013" s="191"/>
      <c r="U1013" s="191"/>
      <c r="V1013" s="191"/>
      <c r="W1013" s="191"/>
      <c r="X1013" s="191"/>
      <c r="Y1013" s="191"/>
      <c r="Z1013" s="191"/>
      <c r="AA1013" s="191"/>
      <c r="AB1013" s="191"/>
      <c r="AC1013" s="191"/>
      <c r="AD1013" s="191"/>
      <c r="AE1013" s="191"/>
      <c r="AF1013" s="191"/>
      <c r="AG1013" s="191"/>
      <c r="AH1013" s="191"/>
      <c r="AI1013" s="191"/>
      <c r="AJ1013" s="191"/>
      <c r="AK1013" s="191"/>
      <c r="AL1013" s="191"/>
      <c r="AM1013" s="191"/>
      <c r="AN1013" s="191"/>
      <c r="AO1013" s="191"/>
      <c r="AP1013" s="191"/>
      <c r="AQ1013" s="191"/>
      <c r="AR1013" s="191"/>
      <c r="AS1013" s="192">
        <v>45</v>
      </c>
    </row>
    <row r="1014" spans="1:45">
      <c r="A1014" s="33"/>
      <c r="B1014" s="19" t="s">
        <v>161</v>
      </c>
      <c r="C1014" s="11"/>
      <c r="D1014" s="198">
        <v>920</v>
      </c>
      <c r="E1014" s="190"/>
      <c r="F1014" s="191"/>
      <c r="G1014" s="191"/>
      <c r="H1014" s="191"/>
      <c r="I1014" s="191"/>
      <c r="J1014" s="191"/>
      <c r="K1014" s="191"/>
      <c r="L1014" s="191"/>
      <c r="M1014" s="191"/>
      <c r="N1014" s="191"/>
      <c r="O1014" s="191"/>
      <c r="P1014" s="191"/>
      <c r="Q1014" s="191"/>
      <c r="R1014" s="191"/>
      <c r="S1014" s="191"/>
      <c r="T1014" s="191"/>
      <c r="U1014" s="191"/>
      <c r="V1014" s="191"/>
      <c r="W1014" s="191"/>
      <c r="X1014" s="191"/>
      <c r="Y1014" s="191"/>
      <c r="Z1014" s="191"/>
      <c r="AA1014" s="191"/>
      <c r="AB1014" s="191"/>
      <c r="AC1014" s="191"/>
      <c r="AD1014" s="191"/>
      <c r="AE1014" s="191"/>
      <c r="AF1014" s="191"/>
      <c r="AG1014" s="191"/>
      <c r="AH1014" s="191"/>
      <c r="AI1014" s="191"/>
      <c r="AJ1014" s="191"/>
      <c r="AK1014" s="191"/>
      <c r="AL1014" s="191"/>
      <c r="AM1014" s="191"/>
      <c r="AN1014" s="191"/>
      <c r="AO1014" s="191"/>
      <c r="AP1014" s="191"/>
      <c r="AQ1014" s="191"/>
      <c r="AR1014" s="191"/>
      <c r="AS1014" s="199"/>
    </row>
    <row r="1015" spans="1:45">
      <c r="A1015" s="33"/>
      <c r="B1015" s="2" t="s">
        <v>162</v>
      </c>
      <c r="C1015" s="31"/>
      <c r="D1015" s="200">
        <v>900.00000000000011</v>
      </c>
      <c r="E1015" s="190"/>
      <c r="F1015" s="191"/>
      <c r="G1015" s="191"/>
      <c r="H1015" s="191"/>
      <c r="I1015" s="191"/>
      <c r="J1015" s="191"/>
      <c r="K1015" s="191"/>
      <c r="L1015" s="191"/>
      <c r="M1015" s="191"/>
      <c r="N1015" s="191"/>
      <c r="O1015" s="191"/>
      <c r="P1015" s="191"/>
      <c r="Q1015" s="191"/>
      <c r="R1015" s="191"/>
      <c r="S1015" s="191"/>
      <c r="T1015" s="191"/>
      <c r="U1015" s="191"/>
      <c r="V1015" s="191"/>
      <c r="W1015" s="191"/>
      <c r="X1015" s="191"/>
      <c r="Y1015" s="191"/>
      <c r="Z1015" s="191"/>
      <c r="AA1015" s="191"/>
      <c r="AB1015" s="191"/>
      <c r="AC1015" s="191"/>
      <c r="AD1015" s="191"/>
      <c r="AE1015" s="191"/>
      <c r="AF1015" s="191"/>
      <c r="AG1015" s="191"/>
      <c r="AH1015" s="191"/>
      <c r="AI1015" s="191"/>
      <c r="AJ1015" s="191"/>
      <c r="AK1015" s="191"/>
      <c r="AL1015" s="191"/>
      <c r="AM1015" s="191"/>
      <c r="AN1015" s="191"/>
      <c r="AO1015" s="191"/>
      <c r="AP1015" s="191"/>
      <c r="AQ1015" s="191"/>
      <c r="AR1015" s="191"/>
      <c r="AS1015" s="199"/>
    </row>
    <row r="1016" spans="1:45">
      <c r="A1016" s="33"/>
      <c r="B1016" s="2" t="s">
        <v>163</v>
      </c>
      <c r="C1016" s="31"/>
      <c r="D1016" s="200">
        <v>44.721359549995746</v>
      </c>
      <c r="E1016" s="190"/>
      <c r="F1016" s="191"/>
      <c r="G1016" s="191"/>
      <c r="H1016" s="191"/>
      <c r="I1016" s="191"/>
      <c r="J1016" s="191"/>
      <c r="K1016" s="191"/>
      <c r="L1016" s="191"/>
      <c r="M1016" s="191"/>
      <c r="N1016" s="191"/>
      <c r="O1016" s="191"/>
      <c r="P1016" s="191"/>
      <c r="Q1016" s="191"/>
      <c r="R1016" s="191"/>
      <c r="S1016" s="191"/>
      <c r="T1016" s="191"/>
      <c r="U1016" s="191"/>
      <c r="V1016" s="191"/>
      <c r="W1016" s="191"/>
      <c r="X1016" s="191"/>
      <c r="Y1016" s="191"/>
      <c r="Z1016" s="191"/>
      <c r="AA1016" s="191"/>
      <c r="AB1016" s="191"/>
      <c r="AC1016" s="191"/>
      <c r="AD1016" s="191"/>
      <c r="AE1016" s="191"/>
      <c r="AF1016" s="191"/>
      <c r="AG1016" s="191"/>
      <c r="AH1016" s="191"/>
      <c r="AI1016" s="191"/>
      <c r="AJ1016" s="191"/>
      <c r="AK1016" s="191"/>
      <c r="AL1016" s="191"/>
      <c r="AM1016" s="191"/>
      <c r="AN1016" s="191"/>
      <c r="AO1016" s="191"/>
      <c r="AP1016" s="191"/>
      <c r="AQ1016" s="191"/>
      <c r="AR1016" s="191"/>
      <c r="AS1016" s="199"/>
    </row>
    <row r="1017" spans="1:45">
      <c r="A1017" s="33"/>
      <c r="B1017" s="2" t="s">
        <v>83</v>
      </c>
      <c r="C1017" s="31"/>
      <c r="D1017" s="12">
        <v>4.8610173423908422E-2</v>
      </c>
      <c r="E1017" s="113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69"/>
    </row>
    <row r="1018" spans="1:45">
      <c r="A1018" s="33"/>
      <c r="B1018" s="2" t="s">
        <v>164</v>
      </c>
      <c r="C1018" s="31"/>
      <c r="D1018" s="12">
        <v>0</v>
      </c>
      <c r="E1018" s="113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69"/>
    </row>
    <row r="1019" spans="1:45">
      <c r="A1019" s="33"/>
      <c r="B1019" s="54" t="s">
        <v>165</v>
      </c>
      <c r="C1019" s="55"/>
      <c r="D1019" s="53" t="s">
        <v>171</v>
      </c>
      <c r="E1019" s="113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69"/>
    </row>
    <row r="1020" spans="1:45">
      <c r="B1020" s="34"/>
      <c r="C1020" s="19"/>
      <c r="D1020" s="29"/>
      <c r="AS1020" s="69"/>
    </row>
    <row r="1021" spans="1:45" ht="15">
      <c r="B1021" s="37" t="s">
        <v>394</v>
      </c>
      <c r="AS1021" s="30" t="s">
        <v>62</v>
      </c>
    </row>
    <row r="1022" spans="1:45" ht="15">
      <c r="A1022" s="27" t="s">
        <v>43</v>
      </c>
      <c r="B1022" s="17" t="s">
        <v>115</v>
      </c>
      <c r="C1022" s="14" t="s">
        <v>116</v>
      </c>
      <c r="D1022" s="15" t="s">
        <v>153</v>
      </c>
      <c r="E1022" s="16" t="s">
        <v>153</v>
      </c>
      <c r="F1022" s="16" t="s">
        <v>153</v>
      </c>
      <c r="G1022" s="16" t="s">
        <v>153</v>
      </c>
      <c r="H1022" s="16" t="s">
        <v>153</v>
      </c>
      <c r="I1022" s="16" t="s">
        <v>153</v>
      </c>
      <c r="J1022" s="16" t="s">
        <v>153</v>
      </c>
      <c r="K1022" s="16" t="s">
        <v>153</v>
      </c>
      <c r="L1022" s="16" t="s">
        <v>153</v>
      </c>
      <c r="M1022" s="16" t="s">
        <v>153</v>
      </c>
      <c r="N1022" s="16" t="s">
        <v>153</v>
      </c>
      <c r="O1022" s="16" t="s">
        <v>153</v>
      </c>
      <c r="P1022" s="16" t="s">
        <v>153</v>
      </c>
      <c r="Q1022" s="16" t="s">
        <v>153</v>
      </c>
      <c r="R1022" s="113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30">
        <v>1</v>
      </c>
    </row>
    <row r="1023" spans="1:45">
      <c r="A1023" s="33"/>
      <c r="B1023" s="18" t="s">
        <v>154</v>
      </c>
      <c r="C1023" s="7" t="s">
        <v>154</v>
      </c>
      <c r="D1023" s="111" t="s">
        <v>155</v>
      </c>
      <c r="E1023" s="112" t="s">
        <v>183</v>
      </c>
      <c r="F1023" s="112" t="s">
        <v>184</v>
      </c>
      <c r="G1023" s="112" t="s">
        <v>166</v>
      </c>
      <c r="H1023" s="112" t="s">
        <v>156</v>
      </c>
      <c r="I1023" s="112" t="s">
        <v>167</v>
      </c>
      <c r="J1023" s="112" t="s">
        <v>168</v>
      </c>
      <c r="K1023" s="112" t="s">
        <v>172</v>
      </c>
      <c r="L1023" s="112" t="s">
        <v>157</v>
      </c>
      <c r="M1023" s="112" t="s">
        <v>169</v>
      </c>
      <c r="N1023" s="112" t="s">
        <v>158</v>
      </c>
      <c r="O1023" s="112" t="s">
        <v>186</v>
      </c>
      <c r="P1023" s="112" t="s">
        <v>187</v>
      </c>
      <c r="Q1023" s="112" t="s">
        <v>159</v>
      </c>
      <c r="R1023" s="113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30" t="s">
        <v>1</v>
      </c>
    </row>
    <row r="1024" spans="1:45">
      <c r="A1024" s="33"/>
      <c r="B1024" s="18"/>
      <c r="C1024" s="7"/>
      <c r="D1024" s="8" t="s">
        <v>193</v>
      </c>
      <c r="E1024" s="9" t="s">
        <v>203</v>
      </c>
      <c r="F1024" s="9" t="s">
        <v>193</v>
      </c>
      <c r="G1024" s="9" t="s">
        <v>193</v>
      </c>
      <c r="H1024" s="9" t="s">
        <v>204</v>
      </c>
      <c r="I1024" s="9" t="s">
        <v>195</v>
      </c>
      <c r="J1024" s="9" t="s">
        <v>195</v>
      </c>
      <c r="K1024" s="9" t="s">
        <v>196</v>
      </c>
      <c r="L1024" s="9" t="s">
        <v>193</v>
      </c>
      <c r="M1024" s="9" t="s">
        <v>203</v>
      </c>
      <c r="N1024" s="9" t="s">
        <v>194</v>
      </c>
      <c r="O1024" s="9" t="s">
        <v>195</v>
      </c>
      <c r="P1024" s="9" t="s">
        <v>193</v>
      </c>
      <c r="Q1024" s="9" t="s">
        <v>193</v>
      </c>
      <c r="R1024" s="113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0">
        <v>2</v>
      </c>
    </row>
    <row r="1025" spans="1:45">
      <c r="A1025" s="33"/>
      <c r="B1025" s="18"/>
      <c r="C1025" s="7"/>
      <c r="D1025" s="28" t="s">
        <v>197</v>
      </c>
      <c r="E1025" s="28"/>
      <c r="F1025" s="28" t="s">
        <v>197</v>
      </c>
      <c r="G1025" s="28" t="s">
        <v>197</v>
      </c>
      <c r="H1025" s="28"/>
      <c r="I1025" s="28" t="s">
        <v>198</v>
      </c>
      <c r="J1025" s="28" t="s">
        <v>199</v>
      </c>
      <c r="K1025" s="28" t="s">
        <v>197</v>
      </c>
      <c r="L1025" s="28" t="s">
        <v>197</v>
      </c>
      <c r="M1025" s="28"/>
      <c r="N1025" s="28" t="s">
        <v>199</v>
      </c>
      <c r="O1025" s="28" t="s">
        <v>198</v>
      </c>
      <c r="P1025" s="28" t="s">
        <v>200</v>
      </c>
      <c r="Q1025" s="28" t="s">
        <v>201</v>
      </c>
      <c r="R1025" s="113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0">
        <v>3</v>
      </c>
    </row>
    <row r="1026" spans="1:45">
      <c r="A1026" s="33"/>
      <c r="B1026" s="17">
        <v>1</v>
      </c>
      <c r="C1026" s="13">
        <v>1</v>
      </c>
      <c r="D1026" s="20">
        <v>4.6139999999999999</v>
      </c>
      <c r="E1026" s="20">
        <v>5.15</v>
      </c>
      <c r="F1026" s="21">
        <v>4.4400000000000004</v>
      </c>
      <c r="G1026" s="20">
        <v>5.3109000000000002</v>
      </c>
      <c r="H1026" s="21">
        <v>5.12</v>
      </c>
      <c r="I1026" s="20">
        <v>4.83</v>
      </c>
      <c r="J1026" s="21">
        <v>4.6399999999999997</v>
      </c>
      <c r="K1026" s="20">
        <v>5.1093000000000002</v>
      </c>
      <c r="L1026" s="20">
        <v>4.8099999999999996</v>
      </c>
      <c r="M1026" s="109">
        <v>4.8311000000000002</v>
      </c>
      <c r="N1026" s="20" t="s">
        <v>205</v>
      </c>
      <c r="O1026" s="20">
        <v>4.9000000000000004</v>
      </c>
      <c r="P1026" s="20">
        <v>4.87</v>
      </c>
      <c r="Q1026" s="20">
        <v>5.13</v>
      </c>
      <c r="R1026" s="113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0">
        <v>1</v>
      </c>
    </row>
    <row r="1027" spans="1:45">
      <c r="A1027" s="33"/>
      <c r="B1027" s="18">
        <v>1</v>
      </c>
      <c r="C1027" s="7">
        <v>2</v>
      </c>
      <c r="D1027" s="9">
        <v>4.5170000000000003</v>
      </c>
      <c r="E1027" s="104">
        <v>5.3</v>
      </c>
      <c r="F1027" s="22">
        <v>4.5199999999999996</v>
      </c>
      <c r="G1027" s="9">
        <v>5.2296000000000005</v>
      </c>
      <c r="H1027" s="22">
        <v>5.03</v>
      </c>
      <c r="I1027" s="9">
        <v>4.63</v>
      </c>
      <c r="J1027" s="22">
        <v>4.66</v>
      </c>
      <c r="K1027" s="104">
        <v>5.2941000000000003</v>
      </c>
      <c r="L1027" s="9">
        <v>4.71</v>
      </c>
      <c r="M1027" s="9">
        <v>4.9272</v>
      </c>
      <c r="N1027" s="9" t="s">
        <v>205</v>
      </c>
      <c r="O1027" s="9">
        <v>4.6900000000000004</v>
      </c>
      <c r="P1027" s="9">
        <v>4.95</v>
      </c>
      <c r="Q1027" s="104">
        <v>4.6899999999999995</v>
      </c>
      <c r="R1027" s="113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0" t="e">
        <v>#N/A</v>
      </c>
    </row>
    <row r="1028" spans="1:45">
      <c r="A1028" s="33"/>
      <c r="B1028" s="18">
        <v>1</v>
      </c>
      <c r="C1028" s="7">
        <v>3</v>
      </c>
      <c r="D1028" s="9">
        <v>4.6840000000000002</v>
      </c>
      <c r="E1028" s="9">
        <v>4.87</v>
      </c>
      <c r="F1028" s="22">
        <v>4.43</v>
      </c>
      <c r="G1028" s="9">
        <v>5.3033999999999999</v>
      </c>
      <c r="H1028" s="22">
        <v>5.07</v>
      </c>
      <c r="I1028" s="9">
        <v>4.66</v>
      </c>
      <c r="J1028" s="22">
        <v>4.5999999999999996</v>
      </c>
      <c r="K1028" s="22">
        <v>5.1756000000000002</v>
      </c>
      <c r="L1028" s="10">
        <v>4.6500000000000004</v>
      </c>
      <c r="M1028" s="10">
        <v>4.9459999999999997</v>
      </c>
      <c r="N1028" s="10" t="s">
        <v>205</v>
      </c>
      <c r="O1028" s="10">
        <v>4.84</v>
      </c>
      <c r="P1028" s="10">
        <v>4.9000000000000004</v>
      </c>
      <c r="Q1028" s="10">
        <v>5.07</v>
      </c>
      <c r="R1028" s="113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0">
        <v>16</v>
      </c>
    </row>
    <row r="1029" spans="1:45">
      <c r="A1029" s="33"/>
      <c r="B1029" s="18">
        <v>1</v>
      </c>
      <c r="C1029" s="7">
        <v>4</v>
      </c>
      <c r="D1029" s="9">
        <v>4.6680000000000001</v>
      </c>
      <c r="E1029" s="9">
        <v>4.8899999999999997</v>
      </c>
      <c r="F1029" s="22">
        <v>4.54</v>
      </c>
      <c r="G1029" s="9">
        <v>4.9779</v>
      </c>
      <c r="H1029" s="22">
        <v>5.1100000000000003</v>
      </c>
      <c r="I1029" s="9">
        <v>4.87</v>
      </c>
      <c r="J1029" s="22">
        <v>4.5999999999999996</v>
      </c>
      <c r="K1029" s="22">
        <v>5.0983000000000001</v>
      </c>
      <c r="L1029" s="10">
        <v>4.74</v>
      </c>
      <c r="M1029" s="10">
        <v>4.9839000000000002</v>
      </c>
      <c r="N1029" s="10" t="s">
        <v>205</v>
      </c>
      <c r="O1029" s="10">
        <v>4.37</v>
      </c>
      <c r="P1029" s="10">
        <v>4.95</v>
      </c>
      <c r="Q1029" s="10">
        <v>5.18</v>
      </c>
      <c r="R1029" s="113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0">
        <v>4.8622634615384612</v>
      </c>
    </row>
    <row r="1030" spans="1:45">
      <c r="A1030" s="33"/>
      <c r="B1030" s="18">
        <v>1</v>
      </c>
      <c r="C1030" s="7">
        <v>5</v>
      </c>
      <c r="D1030" s="9">
        <v>4.5999999999999996</v>
      </c>
      <c r="E1030" s="9">
        <v>4.9400000000000004</v>
      </c>
      <c r="F1030" s="9">
        <v>4.51</v>
      </c>
      <c r="G1030" s="9">
        <v>5.0756999999999994</v>
      </c>
      <c r="H1030" s="9">
        <v>5.03</v>
      </c>
      <c r="I1030" s="9">
        <v>4.62</v>
      </c>
      <c r="J1030" s="9">
        <v>4.67</v>
      </c>
      <c r="K1030" s="9">
        <v>5.0998000000000001</v>
      </c>
      <c r="L1030" s="9">
        <v>4.6900000000000004</v>
      </c>
      <c r="M1030" s="9">
        <v>4.9732000000000003</v>
      </c>
      <c r="N1030" s="9" t="s">
        <v>205</v>
      </c>
      <c r="O1030" s="9">
        <v>4.57</v>
      </c>
      <c r="P1030" s="104">
        <v>5.19</v>
      </c>
      <c r="Q1030" s="9">
        <v>5.2</v>
      </c>
      <c r="R1030" s="113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0">
        <v>45</v>
      </c>
    </row>
    <row r="1031" spans="1:45">
      <c r="A1031" s="33"/>
      <c r="B1031" s="19" t="s">
        <v>161</v>
      </c>
      <c r="C1031" s="11"/>
      <c r="D1031" s="23">
        <v>4.6166</v>
      </c>
      <c r="E1031" s="23">
        <v>5.03</v>
      </c>
      <c r="F1031" s="23">
        <v>4.4879999999999995</v>
      </c>
      <c r="G1031" s="23">
        <v>5.1795</v>
      </c>
      <c r="H1031" s="23">
        <v>5.072000000000001</v>
      </c>
      <c r="I1031" s="23">
        <v>4.7220000000000004</v>
      </c>
      <c r="J1031" s="23">
        <v>4.6340000000000003</v>
      </c>
      <c r="K1031" s="23">
        <v>5.1554200000000012</v>
      </c>
      <c r="L1031" s="23">
        <v>4.7200000000000006</v>
      </c>
      <c r="M1031" s="23">
        <v>4.9322800000000004</v>
      </c>
      <c r="N1031" s="23" t="s">
        <v>397</v>
      </c>
      <c r="O1031" s="23">
        <v>4.6740000000000004</v>
      </c>
      <c r="P1031" s="23">
        <v>4.9720000000000004</v>
      </c>
      <c r="Q1031" s="23">
        <v>5.0540000000000003</v>
      </c>
      <c r="R1031" s="113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69"/>
    </row>
    <row r="1032" spans="1:45">
      <c r="A1032" s="33"/>
      <c r="B1032" s="2" t="s">
        <v>162</v>
      </c>
      <c r="C1032" s="31"/>
      <c r="D1032" s="10">
        <v>4.6139999999999999</v>
      </c>
      <c r="E1032" s="10">
        <v>4.9400000000000004</v>
      </c>
      <c r="F1032" s="10">
        <v>4.51</v>
      </c>
      <c r="G1032" s="10">
        <v>5.2296000000000005</v>
      </c>
      <c r="H1032" s="10">
        <v>5.07</v>
      </c>
      <c r="I1032" s="10">
        <v>4.66</v>
      </c>
      <c r="J1032" s="10">
        <v>4.6399999999999997</v>
      </c>
      <c r="K1032" s="10">
        <v>5.1093000000000002</v>
      </c>
      <c r="L1032" s="10">
        <v>4.71</v>
      </c>
      <c r="M1032" s="10">
        <v>4.9459999999999997</v>
      </c>
      <c r="N1032" s="10" t="s">
        <v>397</v>
      </c>
      <c r="O1032" s="10">
        <v>4.6900000000000004</v>
      </c>
      <c r="P1032" s="10">
        <v>4.95</v>
      </c>
      <c r="Q1032" s="10">
        <v>5.13</v>
      </c>
      <c r="R1032" s="113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69"/>
    </row>
    <row r="1033" spans="1:45">
      <c r="A1033" s="33"/>
      <c r="B1033" s="2" t="s">
        <v>163</v>
      </c>
      <c r="C1033" s="31"/>
      <c r="D1033" s="24">
        <v>6.5930266190877732E-2</v>
      </c>
      <c r="E1033" s="24">
        <v>0.18748333259252672</v>
      </c>
      <c r="F1033" s="24">
        <v>4.9699094559156616E-2</v>
      </c>
      <c r="G1033" s="24">
        <v>0.14709196103118635</v>
      </c>
      <c r="H1033" s="24">
        <v>4.266145801540306E-2</v>
      </c>
      <c r="I1033" s="24">
        <v>0.11861703081766971</v>
      </c>
      <c r="J1033" s="24">
        <v>3.2863353450310148E-2</v>
      </c>
      <c r="K1033" s="24">
        <v>8.384913237475991E-2</v>
      </c>
      <c r="L1033" s="24">
        <v>5.999999999999972E-2</v>
      </c>
      <c r="M1033" s="24">
        <v>6.0808116234594881E-2</v>
      </c>
      <c r="N1033" s="24" t="s">
        <v>397</v>
      </c>
      <c r="O1033" s="24">
        <v>0.21337759957408839</v>
      </c>
      <c r="P1033" s="24">
        <v>0.12657013865837399</v>
      </c>
      <c r="Q1033" s="24">
        <v>0.20959484726490793</v>
      </c>
      <c r="R1033" s="185"/>
      <c r="S1033" s="186"/>
      <c r="T1033" s="186"/>
      <c r="U1033" s="186"/>
      <c r="V1033" s="186"/>
      <c r="W1033" s="186"/>
      <c r="X1033" s="186"/>
      <c r="Y1033" s="186"/>
      <c r="Z1033" s="186"/>
      <c r="AA1033" s="186"/>
      <c r="AB1033" s="186"/>
      <c r="AC1033" s="186"/>
      <c r="AD1033" s="186"/>
      <c r="AE1033" s="186"/>
      <c r="AF1033" s="186"/>
      <c r="AG1033" s="186"/>
      <c r="AH1033" s="186"/>
      <c r="AI1033" s="186"/>
      <c r="AJ1033" s="186"/>
      <c r="AK1033" s="186"/>
      <c r="AL1033" s="186"/>
      <c r="AM1033" s="186"/>
      <c r="AN1033" s="186"/>
      <c r="AO1033" s="186"/>
      <c r="AP1033" s="186"/>
      <c r="AQ1033" s="186"/>
      <c r="AR1033" s="186"/>
      <c r="AS1033" s="70"/>
    </row>
    <row r="1034" spans="1:45">
      <c r="A1034" s="33"/>
      <c r="B1034" s="2" t="s">
        <v>83</v>
      </c>
      <c r="C1034" s="31"/>
      <c r="D1034" s="12">
        <v>1.4281130310375109E-2</v>
      </c>
      <c r="E1034" s="12">
        <v>3.7273028348414852E-2</v>
      </c>
      <c r="F1034" s="12">
        <v>1.1073773297494791E-2</v>
      </c>
      <c r="G1034" s="12">
        <v>2.8398872677128362E-2</v>
      </c>
      <c r="H1034" s="12">
        <v>8.4111707443618004E-3</v>
      </c>
      <c r="I1034" s="12">
        <v>2.5120082765283713E-2</v>
      </c>
      <c r="J1034" s="12">
        <v>7.0917896957941621E-3</v>
      </c>
      <c r="K1034" s="12">
        <v>1.6264267969391417E-2</v>
      </c>
      <c r="L1034" s="12">
        <v>1.2711864406779599E-2</v>
      </c>
      <c r="M1034" s="12">
        <v>1.232860183010593E-2</v>
      </c>
      <c r="N1034" s="12" t="s">
        <v>397</v>
      </c>
      <c r="O1034" s="12">
        <v>4.5652032429201621E-2</v>
      </c>
      <c r="P1034" s="12">
        <v>2.5456584605465404E-2</v>
      </c>
      <c r="Q1034" s="12">
        <v>4.1471081769867017E-2</v>
      </c>
      <c r="R1034" s="113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69"/>
    </row>
    <row r="1035" spans="1:45">
      <c r="A1035" s="33"/>
      <c r="B1035" s="2" t="s">
        <v>164</v>
      </c>
      <c r="C1035" s="31"/>
      <c r="D1035" s="12">
        <v>-5.0524506432387151E-2</v>
      </c>
      <c r="E1035" s="12">
        <v>3.4497624365353863E-2</v>
      </c>
      <c r="F1035" s="12">
        <v>-7.6973093806817605E-2</v>
      </c>
      <c r="G1035" s="12">
        <v>6.5244621351958187E-2</v>
      </c>
      <c r="H1035" s="12">
        <v>4.3135576696038846E-2</v>
      </c>
      <c r="I1035" s="12">
        <v>-2.8847359393001759E-2</v>
      </c>
      <c r="J1035" s="12">
        <v>-4.6945926181103381E-2</v>
      </c>
      <c r="K1035" s="12">
        <v>6.0292195349032518E-2</v>
      </c>
      <c r="L1035" s="12">
        <v>-2.9258690456367642E-2</v>
      </c>
      <c r="M1035" s="12">
        <v>1.4399988609293812E-2</v>
      </c>
      <c r="N1035" s="12" t="s">
        <v>397</v>
      </c>
      <c r="O1035" s="12">
        <v>-3.8719304913784502E-2</v>
      </c>
      <c r="P1035" s="12">
        <v>2.2569023527741372E-2</v>
      </c>
      <c r="Q1035" s="12">
        <v>3.9433597125745123E-2</v>
      </c>
      <c r="R1035" s="113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69"/>
    </row>
    <row r="1036" spans="1:45">
      <c r="A1036" s="33"/>
      <c r="B1036" s="54" t="s">
        <v>165</v>
      </c>
      <c r="C1036" s="55"/>
      <c r="D1036" s="53">
        <v>1</v>
      </c>
      <c r="E1036" s="53">
        <v>0.31</v>
      </c>
      <c r="F1036" s="53">
        <v>1.41</v>
      </c>
      <c r="G1036" s="53">
        <v>0.79</v>
      </c>
      <c r="H1036" s="53">
        <v>0.44</v>
      </c>
      <c r="I1036" s="53">
        <v>0.67</v>
      </c>
      <c r="J1036" s="53">
        <v>0.95</v>
      </c>
      <c r="K1036" s="53">
        <v>0.71</v>
      </c>
      <c r="L1036" s="53">
        <v>0.67</v>
      </c>
      <c r="M1036" s="53">
        <v>0</v>
      </c>
      <c r="N1036" s="53" t="s">
        <v>171</v>
      </c>
      <c r="O1036" s="53">
        <v>0.82</v>
      </c>
      <c r="P1036" s="53">
        <v>0.13</v>
      </c>
      <c r="Q1036" s="53">
        <v>0.39</v>
      </c>
      <c r="R1036" s="113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69"/>
    </row>
    <row r="1037" spans="1:45">
      <c r="B1037" s="34"/>
      <c r="C1037" s="19"/>
      <c r="D1037" s="29"/>
      <c r="E1037" s="29"/>
      <c r="F1037" s="29"/>
      <c r="G1037" s="29"/>
      <c r="H1037" s="29"/>
      <c r="I1037" s="29"/>
      <c r="J1037" s="29"/>
      <c r="K1037" s="29"/>
      <c r="L1037" s="29"/>
      <c r="M1037" s="29"/>
      <c r="N1037" s="29"/>
      <c r="O1037" s="29"/>
      <c r="P1037" s="29"/>
      <c r="Q1037" s="29"/>
      <c r="AS1037" s="69"/>
    </row>
    <row r="1038" spans="1:45" ht="15">
      <c r="B1038" s="37" t="s">
        <v>395</v>
      </c>
      <c r="AS1038" s="30" t="s">
        <v>182</v>
      </c>
    </row>
    <row r="1039" spans="1:45" ht="15">
      <c r="A1039" s="27" t="s">
        <v>44</v>
      </c>
      <c r="B1039" s="17" t="s">
        <v>115</v>
      </c>
      <c r="C1039" s="14" t="s">
        <v>116</v>
      </c>
      <c r="D1039" s="15" t="s">
        <v>153</v>
      </c>
      <c r="E1039" s="113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0">
        <v>1</v>
      </c>
    </row>
    <row r="1040" spans="1:45">
      <c r="A1040" s="33"/>
      <c r="B1040" s="18" t="s">
        <v>154</v>
      </c>
      <c r="C1040" s="7" t="s">
        <v>154</v>
      </c>
      <c r="D1040" s="111" t="s">
        <v>158</v>
      </c>
      <c r="E1040" s="113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0" t="s">
        <v>3</v>
      </c>
    </row>
    <row r="1041" spans="1:45">
      <c r="A1041" s="33"/>
      <c r="B1041" s="18"/>
      <c r="C1041" s="7"/>
      <c r="D1041" s="8" t="s">
        <v>193</v>
      </c>
      <c r="E1041" s="113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30">
        <v>1</v>
      </c>
    </row>
    <row r="1042" spans="1:45">
      <c r="A1042" s="33"/>
      <c r="B1042" s="18"/>
      <c r="C1042" s="7"/>
      <c r="D1042" s="28" t="s">
        <v>199</v>
      </c>
      <c r="E1042" s="113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0">
        <v>1</v>
      </c>
    </row>
    <row r="1043" spans="1:45">
      <c r="A1043" s="33"/>
      <c r="B1043" s="17">
        <v>1</v>
      </c>
      <c r="C1043" s="13">
        <v>1</v>
      </c>
      <c r="D1043" s="171">
        <v>28</v>
      </c>
      <c r="E1043" s="174"/>
      <c r="F1043" s="175"/>
      <c r="G1043" s="175"/>
      <c r="H1043" s="175"/>
      <c r="I1043" s="175"/>
      <c r="J1043" s="175"/>
      <c r="K1043" s="175"/>
      <c r="L1043" s="175"/>
      <c r="M1043" s="175"/>
      <c r="N1043" s="175"/>
      <c r="O1043" s="175"/>
      <c r="P1043" s="175"/>
      <c r="Q1043" s="175"/>
      <c r="R1043" s="175"/>
      <c r="S1043" s="175"/>
      <c r="T1043" s="175"/>
      <c r="U1043" s="175"/>
      <c r="V1043" s="175"/>
      <c r="W1043" s="175"/>
      <c r="X1043" s="175"/>
      <c r="Y1043" s="175"/>
      <c r="Z1043" s="175"/>
      <c r="AA1043" s="175"/>
      <c r="AB1043" s="175"/>
      <c r="AC1043" s="175"/>
      <c r="AD1043" s="175"/>
      <c r="AE1043" s="175"/>
      <c r="AF1043" s="175"/>
      <c r="AG1043" s="175"/>
      <c r="AH1043" s="175"/>
      <c r="AI1043" s="175"/>
      <c r="AJ1043" s="175"/>
      <c r="AK1043" s="175"/>
      <c r="AL1043" s="175"/>
      <c r="AM1043" s="175"/>
      <c r="AN1043" s="175"/>
      <c r="AO1043" s="175"/>
      <c r="AP1043" s="175"/>
      <c r="AQ1043" s="175"/>
      <c r="AR1043" s="175"/>
      <c r="AS1043" s="176">
        <v>1</v>
      </c>
    </row>
    <row r="1044" spans="1:45">
      <c r="A1044" s="33"/>
      <c r="B1044" s="18">
        <v>1</v>
      </c>
      <c r="C1044" s="7">
        <v>2</v>
      </c>
      <c r="D1044" s="177">
        <v>28</v>
      </c>
      <c r="E1044" s="174"/>
      <c r="F1044" s="175"/>
      <c r="G1044" s="175"/>
      <c r="H1044" s="175"/>
      <c r="I1044" s="175"/>
      <c r="J1044" s="175"/>
      <c r="K1044" s="175"/>
      <c r="L1044" s="175"/>
      <c r="M1044" s="175"/>
      <c r="N1044" s="175"/>
      <c r="O1044" s="175"/>
      <c r="P1044" s="175"/>
      <c r="Q1044" s="175"/>
      <c r="R1044" s="175"/>
      <c r="S1044" s="175"/>
      <c r="T1044" s="175"/>
      <c r="U1044" s="175"/>
      <c r="V1044" s="175"/>
      <c r="W1044" s="175"/>
      <c r="X1044" s="175"/>
      <c r="Y1044" s="175"/>
      <c r="Z1044" s="175"/>
      <c r="AA1044" s="175"/>
      <c r="AB1044" s="175"/>
      <c r="AC1044" s="175"/>
      <c r="AD1044" s="175"/>
      <c r="AE1044" s="175"/>
      <c r="AF1044" s="175"/>
      <c r="AG1044" s="175"/>
      <c r="AH1044" s="175"/>
      <c r="AI1044" s="175"/>
      <c r="AJ1044" s="175"/>
      <c r="AK1044" s="175"/>
      <c r="AL1044" s="175"/>
      <c r="AM1044" s="175"/>
      <c r="AN1044" s="175"/>
      <c r="AO1044" s="175"/>
      <c r="AP1044" s="175"/>
      <c r="AQ1044" s="175"/>
      <c r="AR1044" s="175"/>
      <c r="AS1044" s="176">
        <v>4</v>
      </c>
    </row>
    <row r="1045" spans="1:45">
      <c r="A1045" s="33"/>
      <c r="B1045" s="18">
        <v>1</v>
      </c>
      <c r="C1045" s="7">
        <v>3</v>
      </c>
      <c r="D1045" s="177">
        <v>27</v>
      </c>
      <c r="E1045" s="174"/>
      <c r="F1045" s="175"/>
      <c r="G1045" s="175"/>
      <c r="H1045" s="175"/>
      <c r="I1045" s="175"/>
      <c r="J1045" s="175"/>
      <c r="K1045" s="175"/>
      <c r="L1045" s="175"/>
      <c r="M1045" s="175"/>
      <c r="N1045" s="175"/>
      <c r="O1045" s="175"/>
      <c r="P1045" s="175"/>
      <c r="Q1045" s="175"/>
      <c r="R1045" s="175"/>
      <c r="S1045" s="175"/>
      <c r="T1045" s="175"/>
      <c r="U1045" s="175"/>
      <c r="V1045" s="175"/>
      <c r="W1045" s="175"/>
      <c r="X1045" s="175"/>
      <c r="Y1045" s="175"/>
      <c r="Z1045" s="175"/>
      <c r="AA1045" s="175"/>
      <c r="AB1045" s="175"/>
      <c r="AC1045" s="175"/>
      <c r="AD1045" s="175"/>
      <c r="AE1045" s="175"/>
      <c r="AF1045" s="175"/>
      <c r="AG1045" s="175"/>
      <c r="AH1045" s="175"/>
      <c r="AI1045" s="175"/>
      <c r="AJ1045" s="175"/>
      <c r="AK1045" s="175"/>
      <c r="AL1045" s="175"/>
      <c r="AM1045" s="175"/>
      <c r="AN1045" s="175"/>
      <c r="AO1045" s="175"/>
      <c r="AP1045" s="175"/>
      <c r="AQ1045" s="175"/>
      <c r="AR1045" s="175"/>
      <c r="AS1045" s="176">
        <v>16</v>
      </c>
    </row>
    <row r="1046" spans="1:45">
      <c r="A1046" s="33"/>
      <c r="B1046" s="18">
        <v>1</v>
      </c>
      <c r="C1046" s="7">
        <v>4</v>
      </c>
      <c r="D1046" s="177">
        <v>28</v>
      </c>
      <c r="E1046" s="174"/>
      <c r="F1046" s="175"/>
      <c r="G1046" s="175"/>
      <c r="H1046" s="175"/>
      <c r="I1046" s="175"/>
      <c r="J1046" s="175"/>
      <c r="K1046" s="175"/>
      <c r="L1046" s="175"/>
      <c r="M1046" s="175"/>
      <c r="N1046" s="175"/>
      <c r="O1046" s="175"/>
      <c r="P1046" s="175"/>
      <c r="Q1046" s="175"/>
      <c r="R1046" s="175"/>
      <c r="S1046" s="175"/>
      <c r="T1046" s="175"/>
      <c r="U1046" s="175"/>
      <c r="V1046" s="175"/>
      <c r="W1046" s="175"/>
      <c r="X1046" s="175"/>
      <c r="Y1046" s="175"/>
      <c r="Z1046" s="175"/>
      <c r="AA1046" s="175"/>
      <c r="AB1046" s="175"/>
      <c r="AC1046" s="175"/>
      <c r="AD1046" s="175"/>
      <c r="AE1046" s="175"/>
      <c r="AF1046" s="175"/>
      <c r="AG1046" s="175"/>
      <c r="AH1046" s="175"/>
      <c r="AI1046" s="175"/>
      <c r="AJ1046" s="175"/>
      <c r="AK1046" s="175"/>
      <c r="AL1046" s="175"/>
      <c r="AM1046" s="175"/>
      <c r="AN1046" s="175"/>
      <c r="AO1046" s="175"/>
      <c r="AP1046" s="175"/>
      <c r="AQ1046" s="175"/>
      <c r="AR1046" s="175"/>
      <c r="AS1046" s="176">
        <v>27.4</v>
      </c>
    </row>
    <row r="1047" spans="1:45">
      <c r="A1047" s="33"/>
      <c r="B1047" s="18">
        <v>1</v>
      </c>
      <c r="C1047" s="7">
        <v>5</v>
      </c>
      <c r="D1047" s="177">
        <v>26</v>
      </c>
      <c r="E1047" s="174"/>
      <c r="F1047" s="175"/>
      <c r="G1047" s="175"/>
      <c r="H1047" s="175"/>
      <c r="I1047" s="175"/>
      <c r="J1047" s="175"/>
      <c r="K1047" s="175"/>
      <c r="L1047" s="175"/>
      <c r="M1047" s="175"/>
      <c r="N1047" s="175"/>
      <c r="O1047" s="175"/>
      <c r="P1047" s="175"/>
      <c r="Q1047" s="175"/>
      <c r="R1047" s="175"/>
      <c r="S1047" s="175"/>
      <c r="T1047" s="175"/>
      <c r="U1047" s="175"/>
      <c r="V1047" s="175"/>
      <c r="W1047" s="175"/>
      <c r="X1047" s="175"/>
      <c r="Y1047" s="175"/>
      <c r="Z1047" s="175"/>
      <c r="AA1047" s="175"/>
      <c r="AB1047" s="175"/>
      <c r="AC1047" s="175"/>
      <c r="AD1047" s="175"/>
      <c r="AE1047" s="175"/>
      <c r="AF1047" s="175"/>
      <c r="AG1047" s="175"/>
      <c r="AH1047" s="175"/>
      <c r="AI1047" s="175"/>
      <c r="AJ1047" s="175"/>
      <c r="AK1047" s="175"/>
      <c r="AL1047" s="175"/>
      <c r="AM1047" s="175"/>
      <c r="AN1047" s="175"/>
      <c r="AO1047" s="175"/>
      <c r="AP1047" s="175"/>
      <c r="AQ1047" s="175"/>
      <c r="AR1047" s="175"/>
      <c r="AS1047" s="176">
        <v>46</v>
      </c>
    </row>
    <row r="1048" spans="1:45">
      <c r="A1048" s="33"/>
      <c r="B1048" s="19" t="s">
        <v>161</v>
      </c>
      <c r="C1048" s="11"/>
      <c r="D1048" s="182">
        <v>27.4</v>
      </c>
      <c r="E1048" s="174"/>
      <c r="F1048" s="175"/>
      <c r="G1048" s="175"/>
      <c r="H1048" s="175"/>
      <c r="I1048" s="175"/>
      <c r="J1048" s="175"/>
      <c r="K1048" s="175"/>
      <c r="L1048" s="175"/>
      <c r="M1048" s="175"/>
      <c r="N1048" s="175"/>
      <c r="O1048" s="175"/>
      <c r="P1048" s="175"/>
      <c r="Q1048" s="175"/>
      <c r="R1048" s="175"/>
      <c r="S1048" s="175"/>
      <c r="T1048" s="175"/>
      <c r="U1048" s="175"/>
      <c r="V1048" s="175"/>
      <c r="W1048" s="175"/>
      <c r="X1048" s="175"/>
      <c r="Y1048" s="175"/>
      <c r="Z1048" s="175"/>
      <c r="AA1048" s="175"/>
      <c r="AB1048" s="175"/>
      <c r="AC1048" s="175"/>
      <c r="AD1048" s="175"/>
      <c r="AE1048" s="175"/>
      <c r="AF1048" s="175"/>
      <c r="AG1048" s="175"/>
      <c r="AH1048" s="175"/>
      <c r="AI1048" s="175"/>
      <c r="AJ1048" s="175"/>
      <c r="AK1048" s="175"/>
      <c r="AL1048" s="175"/>
      <c r="AM1048" s="175"/>
      <c r="AN1048" s="175"/>
      <c r="AO1048" s="175"/>
      <c r="AP1048" s="175"/>
      <c r="AQ1048" s="175"/>
      <c r="AR1048" s="175"/>
      <c r="AS1048" s="183"/>
    </row>
    <row r="1049" spans="1:45">
      <c r="A1049" s="33"/>
      <c r="B1049" s="2" t="s">
        <v>162</v>
      </c>
      <c r="C1049" s="31"/>
      <c r="D1049" s="184">
        <v>28</v>
      </c>
      <c r="E1049" s="174"/>
      <c r="F1049" s="175"/>
      <c r="G1049" s="175"/>
      <c r="H1049" s="175"/>
      <c r="I1049" s="175"/>
      <c r="J1049" s="175"/>
      <c r="K1049" s="175"/>
      <c r="L1049" s="175"/>
      <c r="M1049" s="175"/>
      <c r="N1049" s="175"/>
      <c r="O1049" s="175"/>
      <c r="P1049" s="175"/>
      <c r="Q1049" s="175"/>
      <c r="R1049" s="175"/>
      <c r="S1049" s="175"/>
      <c r="T1049" s="175"/>
      <c r="U1049" s="175"/>
      <c r="V1049" s="175"/>
      <c r="W1049" s="175"/>
      <c r="X1049" s="175"/>
      <c r="Y1049" s="175"/>
      <c r="Z1049" s="175"/>
      <c r="AA1049" s="175"/>
      <c r="AB1049" s="175"/>
      <c r="AC1049" s="175"/>
      <c r="AD1049" s="175"/>
      <c r="AE1049" s="175"/>
      <c r="AF1049" s="175"/>
      <c r="AG1049" s="175"/>
      <c r="AH1049" s="175"/>
      <c r="AI1049" s="175"/>
      <c r="AJ1049" s="175"/>
      <c r="AK1049" s="175"/>
      <c r="AL1049" s="175"/>
      <c r="AM1049" s="175"/>
      <c r="AN1049" s="175"/>
      <c r="AO1049" s="175"/>
      <c r="AP1049" s="175"/>
      <c r="AQ1049" s="175"/>
      <c r="AR1049" s="175"/>
      <c r="AS1049" s="183"/>
    </row>
    <row r="1050" spans="1:45">
      <c r="A1050" s="33"/>
      <c r="B1050" s="2" t="s">
        <v>163</v>
      </c>
      <c r="C1050" s="31"/>
      <c r="D1050" s="184">
        <v>0.89442719099991586</v>
      </c>
      <c r="E1050" s="174"/>
      <c r="F1050" s="175"/>
      <c r="G1050" s="175"/>
      <c r="H1050" s="175"/>
      <c r="I1050" s="175"/>
      <c r="J1050" s="175"/>
      <c r="K1050" s="175"/>
      <c r="L1050" s="175"/>
      <c r="M1050" s="175"/>
      <c r="N1050" s="175"/>
      <c r="O1050" s="175"/>
      <c r="P1050" s="175"/>
      <c r="Q1050" s="175"/>
      <c r="R1050" s="175"/>
      <c r="S1050" s="175"/>
      <c r="T1050" s="175"/>
      <c r="U1050" s="175"/>
      <c r="V1050" s="175"/>
      <c r="W1050" s="175"/>
      <c r="X1050" s="175"/>
      <c r="Y1050" s="175"/>
      <c r="Z1050" s="175"/>
      <c r="AA1050" s="175"/>
      <c r="AB1050" s="175"/>
      <c r="AC1050" s="175"/>
      <c r="AD1050" s="175"/>
      <c r="AE1050" s="175"/>
      <c r="AF1050" s="175"/>
      <c r="AG1050" s="175"/>
      <c r="AH1050" s="175"/>
      <c r="AI1050" s="175"/>
      <c r="AJ1050" s="175"/>
      <c r="AK1050" s="175"/>
      <c r="AL1050" s="175"/>
      <c r="AM1050" s="175"/>
      <c r="AN1050" s="175"/>
      <c r="AO1050" s="175"/>
      <c r="AP1050" s="175"/>
      <c r="AQ1050" s="175"/>
      <c r="AR1050" s="175"/>
      <c r="AS1050" s="183"/>
    </row>
    <row r="1051" spans="1:45">
      <c r="A1051" s="33"/>
      <c r="B1051" s="2" t="s">
        <v>83</v>
      </c>
      <c r="C1051" s="31"/>
      <c r="D1051" s="12">
        <v>3.2643328138683064E-2</v>
      </c>
      <c r="E1051" s="113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69"/>
    </row>
    <row r="1052" spans="1:45">
      <c r="A1052" s="33"/>
      <c r="B1052" s="2" t="s">
        <v>164</v>
      </c>
      <c r="C1052" s="31"/>
      <c r="D1052" s="12">
        <v>0</v>
      </c>
      <c r="E1052" s="113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69"/>
    </row>
    <row r="1053" spans="1:45">
      <c r="A1053" s="33"/>
      <c r="B1053" s="54" t="s">
        <v>165</v>
      </c>
      <c r="C1053" s="55"/>
      <c r="D1053" s="53" t="s">
        <v>171</v>
      </c>
      <c r="E1053" s="113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69"/>
    </row>
    <row r="1054" spans="1:45">
      <c r="B1054" s="34"/>
      <c r="C1054" s="19"/>
      <c r="D1054" s="29"/>
      <c r="AS1054" s="69"/>
    </row>
    <row r="1055" spans="1:45">
      <c r="AS1055" s="69"/>
    </row>
    <row r="1056" spans="1:45">
      <c r="AS1056" s="69"/>
    </row>
    <row r="1057" spans="45:45">
      <c r="AS1057" s="69"/>
    </row>
    <row r="1058" spans="45:45">
      <c r="AS1058" s="69"/>
    </row>
    <row r="1059" spans="45:45">
      <c r="AS1059" s="69"/>
    </row>
    <row r="1060" spans="45:45">
      <c r="AS1060" s="69"/>
    </row>
    <row r="1061" spans="45:45">
      <c r="AS1061" s="69"/>
    </row>
    <row r="1062" spans="45:45">
      <c r="AS1062" s="69"/>
    </row>
    <row r="1063" spans="45:45">
      <c r="AS1063" s="69"/>
    </row>
    <row r="1064" spans="45:45">
      <c r="AS1064" s="69"/>
    </row>
    <row r="1065" spans="45:45">
      <c r="AS1065" s="69"/>
    </row>
    <row r="1066" spans="45:45">
      <c r="AS1066" s="69"/>
    </row>
    <row r="1067" spans="45:45">
      <c r="AS1067" s="69"/>
    </row>
    <row r="1068" spans="45:45">
      <c r="AS1068" s="69"/>
    </row>
    <row r="1069" spans="45:45">
      <c r="AS1069" s="69"/>
    </row>
    <row r="1070" spans="45:45">
      <c r="AS1070" s="69"/>
    </row>
    <row r="1071" spans="45:45">
      <c r="AS1071" s="69"/>
    </row>
    <row r="1072" spans="45:45">
      <c r="AS1072" s="69"/>
    </row>
    <row r="1073" spans="45:45">
      <c r="AS1073" s="69"/>
    </row>
    <row r="1074" spans="45:45">
      <c r="AS1074" s="69"/>
    </row>
    <row r="1075" spans="45:45">
      <c r="AS1075" s="69"/>
    </row>
    <row r="1076" spans="45:45">
      <c r="AS1076" s="69"/>
    </row>
    <row r="1077" spans="45:45">
      <c r="AS1077" s="69"/>
    </row>
    <row r="1078" spans="45:45">
      <c r="AS1078" s="69"/>
    </row>
    <row r="1079" spans="45:45">
      <c r="AS1079" s="69"/>
    </row>
    <row r="1080" spans="45:45">
      <c r="AS1080" s="69"/>
    </row>
    <row r="1081" spans="45:45">
      <c r="AS1081" s="69"/>
    </row>
    <row r="1082" spans="45:45">
      <c r="AS1082" s="69"/>
    </row>
    <row r="1083" spans="45:45">
      <c r="AS1083" s="69"/>
    </row>
    <row r="1084" spans="45:45">
      <c r="AS1084" s="69"/>
    </row>
    <row r="1085" spans="45:45">
      <c r="AS1085" s="69"/>
    </row>
    <row r="1086" spans="45:45">
      <c r="AS1086" s="69"/>
    </row>
    <row r="1087" spans="45:45">
      <c r="AS1087" s="69"/>
    </row>
    <row r="1088" spans="45:45">
      <c r="AS1088" s="69"/>
    </row>
    <row r="1089" spans="45:45">
      <c r="AS1089" s="69"/>
    </row>
    <row r="1090" spans="45:45">
      <c r="AS1090" s="69"/>
    </row>
    <row r="1091" spans="45:45">
      <c r="AS1091" s="69"/>
    </row>
    <row r="1092" spans="45:45">
      <c r="AS1092" s="69"/>
    </row>
    <row r="1093" spans="45:45">
      <c r="AS1093" s="69"/>
    </row>
    <row r="1094" spans="45:45">
      <c r="AS1094" s="69"/>
    </row>
    <row r="1095" spans="45:45">
      <c r="AS1095" s="69"/>
    </row>
    <row r="1096" spans="45:45">
      <c r="AS1096" s="69"/>
    </row>
    <row r="1097" spans="45:45">
      <c r="AS1097" s="69"/>
    </row>
    <row r="1098" spans="45:45">
      <c r="AS1098" s="69"/>
    </row>
    <row r="1099" spans="45:45">
      <c r="AS1099" s="69"/>
    </row>
    <row r="1100" spans="45:45">
      <c r="AS1100" s="69"/>
    </row>
    <row r="1101" spans="45:45">
      <c r="AS1101" s="69"/>
    </row>
    <row r="1102" spans="45:45">
      <c r="AS1102" s="69"/>
    </row>
    <row r="1103" spans="45:45">
      <c r="AS1103" s="69"/>
    </row>
    <row r="1104" spans="45:45">
      <c r="AS1104" s="70"/>
    </row>
    <row r="1105" spans="45:45">
      <c r="AS1105" s="71"/>
    </row>
    <row r="1106" spans="45:45">
      <c r="AS1106" s="71"/>
    </row>
    <row r="1107" spans="45:45">
      <c r="AS1107" s="71"/>
    </row>
    <row r="1108" spans="45:45">
      <c r="AS1108" s="71"/>
    </row>
    <row r="1109" spans="45:45">
      <c r="AS1109" s="71"/>
    </row>
    <row r="1110" spans="45:45">
      <c r="AS1110" s="71"/>
    </row>
    <row r="1111" spans="45:45">
      <c r="AS1111" s="71"/>
    </row>
    <row r="1112" spans="45:45">
      <c r="AS1112" s="71"/>
    </row>
    <row r="1113" spans="45:45">
      <c r="AS1113" s="71"/>
    </row>
    <row r="1114" spans="45:45">
      <c r="AS1114" s="71"/>
    </row>
    <row r="1115" spans="45:45">
      <c r="AS1115" s="71"/>
    </row>
    <row r="1116" spans="45:45">
      <c r="AS1116" s="71"/>
    </row>
    <row r="1117" spans="45:45">
      <c r="AS1117" s="71"/>
    </row>
    <row r="1118" spans="45:45">
      <c r="AS1118" s="71"/>
    </row>
    <row r="1119" spans="45:45">
      <c r="AS1119" s="71"/>
    </row>
    <row r="1120" spans="45:45">
      <c r="AS1120" s="71"/>
    </row>
    <row r="1121" spans="45:45">
      <c r="AS1121" s="71"/>
    </row>
    <row r="1122" spans="45:45">
      <c r="AS1122" s="71"/>
    </row>
    <row r="1123" spans="45:45">
      <c r="AS1123" s="71"/>
    </row>
    <row r="1124" spans="45:45">
      <c r="AS1124" s="71"/>
    </row>
    <row r="1125" spans="45:45">
      <c r="AS1125" s="71"/>
    </row>
    <row r="1126" spans="45:45">
      <c r="AS1126" s="71"/>
    </row>
    <row r="1127" spans="45:45">
      <c r="AS1127" s="71"/>
    </row>
    <row r="1128" spans="45:45">
      <c r="AS1128" s="71"/>
    </row>
    <row r="1129" spans="45:45">
      <c r="AS1129" s="71"/>
    </row>
    <row r="1130" spans="45:45">
      <c r="AS1130" s="71"/>
    </row>
    <row r="1131" spans="45:45">
      <c r="AS1131" s="71"/>
    </row>
    <row r="1132" spans="45:45">
      <c r="AS1132" s="71"/>
    </row>
    <row r="1133" spans="45:45">
      <c r="AS1133" s="71"/>
    </row>
    <row r="1134" spans="45:45">
      <c r="AS1134" s="71"/>
    </row>
    <row r="1135" spans="45:45">
      <c r="AS1135" s="71"/>
    </row>
    <row r="1136" spans="45:45">
      <c r="AS1136" s="71"/>
    </row>
    <row r="1137" spans="45:45">
      <c r="AS1137" s="71"/>
    </row>
    <row r="1138" spans="45:45">
      <c r="AS1138" s="71"/>
    </row>
  </sheetData>
  <dataConsolidate/>
  <conditionalFormatting sqref="C2:C14 C16:C17 C28:C31 C34 C62:C65 C68 C79:C82 C85 C96:C99 C102 C113:C116 C119 C130:C133 C136 C164:C167 C170 C198:C201 C204 C215:C218 C221 C249:C252 C255 C266:C269 C272 C283:C286 C289 C300:C303 C306 C317:C320 C323 C334:C337 C340 C351:C354 C357 C368:C371 C374 C385:C388 C391 C402:C405 C408 C419:C422 C425 C436:C439 C442 C453:C456 C459 C470:C473 C476 C487:C490 C493 C504:C507 C510 C521:C524 C527 C538:C541 C544 C555:C558 C561 C572:C575 C578 C589:C592 C595 C606:C609 C612 C623:C626 C629 C657:C660 C663 C674:C677 C680 C691:C694 C697 C708:C711 C714 C742:C745 C748 C759:C762 C765 C776:C779 C782 C793:C796 C799 C810:C813 C816 C827:C830 C833 C844:C847 C850 C861:C864 C867 C878:C881 C884 C895:C898 C901 C912:C915 C918 C929:C932 C935 C946:C949 C952 C963:C966 C969 C980:C983 C986 C997:C1000 C1003 C1014:C1017 C1020 C1048:C1051 C1054 D2:P17 D19:O34 C51:Q51 C45:Q48 R36:R51 D53:D68 D70:D85 D87:O102 D104:D119 D121:N136 C153:Q153 C147:Q150 D155:D170 C187:Q187 C181:Q184 D189:E204 D206:D221 C238:Q238 C232:Q235 D240:D255 D257:D272 D274:D289 D291:P306 D308:E323 D325:D340 D342:D357 D359:D374 D376:E391 D393:D408 D410:D425 D427:E442 D444:E459 D461:D476 D478:D493 D495:P510 D512:E527 D529:E544 D546:E561 D563:D578 D580:D595 D597:E612 D614:E629 C646:Q646 C640:Q643 D648:D663 D665:D680 D682:D697 D699:N714 C731:Q731 C725:Q728 R716:R731 D733:E748 D750:E765 D767:D782 D784:D799 D801:E816 D818:D833 D835:D850 D852:D867 D869:E884 D886:E901 D903:E918 D920:D935 D937:E952 D954:E969 D971:E986 D988:D1003 D1005:D1020 C1037:Q1037 C1031:Q1034 D1039:D1054">
    <cfRule type="expression" dxfId="253" priority="1361" stopIfTrue="1">
      <formula>AND(ISBLANK(INDIRECT(Anlyt_LabRefLastCol)),ISBLANK(INDIRECT(Anlyt_LabRefThisCol)))</formula>
    </cfRule>
    <cfRule type="expression" dxfId="252" priority="1362">
      <formula>ISBLANK(INDIRECT(Anlyt_LabRefThisCol))</formula>
    </cfRule>
  </conditionalFormatting>
  <conditionalFormatting sqref="B6:P10 B23:O27 B40:R44 B57:D61 B74:D78 B91:O95 B108:D112 B125:N129 B142:Q146 B159:D163 B176:Q180 B193:E197 B210:D214 B227:Q231 B244:D248 B261:D265 B278:D282 B295:P299 B312:E316 B329:D333 B346:D350 B363:D367 B380:E384 B397:D401 B414:D418 B431:E435 B448:E452 B465:D469 B482:D486 B499:P503 B516:E520 B533:E537 B550:E554 B567:D571 B584:D588 B601:E605 B618:E622 B635:Q639 B652:D656 B669:D673 B686:D690 B703:N707 B720:R724 B737:E741 B754:E758 B771:D775 B788:D792 B805:E809 B822:D826 B839:D843 B856:D860 B873:E877 B890:E894 B907:E911 B924:D928 B941:E945 B958:E962 B975:E979 B992:D996 B1009:D1013 B1026:Q1030 B1043:D1047">
    <cfRule type="expression" dxfId="251" priority="1363">
      <formula>AND($B6&lt;&gt;$B5,NOT(ISBLANK(INDIRECT(Anlyt_LabRefThisCol))))</formula>
    </cfRule>
  </conditionalFormatting>
  <conditionalFormatting sqref="C15">
    <cfRule type="expression" dxfId="250" priority="1345" stopIfTrue="1">
      <formula>AND(ISBLANK(INDIRECT(Anlyt_LabRefLastCol)),ISBLANK(INDIRECT(Anlyt_LabRefThisCol)))</formula>
    </cfRule>
    <cfRule type="expression" dxfId="249" priority="1346">
      <formula>ISBLANK(INDIRECT(Anlyt_LabRefThisCol))</formula>
    </cfRule>
  </conditionalFormatting>
  <conditionalFormatting sqref="C19:C27 C33">
    <cfRule type="expression" dxfId="248" priority="1339" stopIfTrue="1">
      <formula>AND(ISBLANK(INDIRECT(Anlyt_LabRefLastCol)),ISBLANK(INDIRECT(Anlyt_LabRefThisCol)))</formula>
    </cfRule>
    <cfRule type="expression" dxfId="247" priority="1340">
      <formula>ISBLANK(INDIRECT(Anlyt_LabRefThisCol))</formula>
    </cfRule>
  </conditionalFormatting>
  <conditionalFormatting sqref="C32">
    <cfRule type="expression" dxfId="246" priority="1323" stopIfTrue="1">
      <formula>AND(ISBLANK(INDIRECT(Anlyt_LabRefLastCol)),ISBLANK(INDIRECT(Anlyt_LabRefThisCol)))</formula>
    </cfRule>
    <cfRule type="expression" dxfId="245" priority="1324">
      <formula>ISBLANK(INDIRECT(Anlyt_LabRefThisCol))</formula>
    </cfRule>
  </conditionalFormatting>
  <conditionalFormatting sqref="C50:Q50 C36:Q44">
    <cfRule type="expression" dxfId="244" priority="1317" stopIfTrue="1">
      <formula>AND(ISBLANK(INDIRECT(Anlyt_LabRefLastCol)),ISBLANK(INDIRECT(Anlyt_LabRefThisCol)))</formula>
    </cfRule>
    <cfRule type="expression" dxfId="243" priority="1318">
      <formula>ISBLANK(INDIRECT(Anlyt_LabRefThisCol))</formula>
    </cfRule>
  </conditionalFormatting>
  <conditionalFormatting sqref="C49:Q49">
    <cfRule type="expression" dxfId="242" priority="1301" stopIfTrue="1">
      <formula>AND(ISBLANK(INDIRECT(Anlyt_LabRefLastCol)),ISBLANK(INDIRECT(Anlyt_LabRefThisCol)))</formula>
    </cfRule>
    <cfRule type="expression" dxfId="241" priority="1302">
      <formula>ISBLANK(INDIRECT(Anlyt_LabRefThisCol))</formula>
    </cfRule>
  </conditionalFormatting>
  <conditionalFormatting sqref="C53:C61 C67">
    <cfRule type="expression" dxfId="240" priority="1295" stopIfTrue="1">
      <formula>AND(ISBLANK(INDIRECT(Anlyt_LabRefLastCol)),ISBLANK(INDIRECT(Anlyt_LabRefThisCol)))</formula>
    </cfRule>
    <cfRule type="expression" dxfId="239" priority="1296">
      <formula>ISBLANK(INDIRECT(Anlyt_LabRefThisCol))</formula>
    </cfRule>
  </conditionalFormatting>
  <conditionalFormatting sqref="C66">
    <cfRule type="expression" dxfId="238" priority="1279" stopIfTrue="1">
      <formula>AND(ISBLANK(INDIRECT(Anlyt_LabRefLastCol)),ISBLANK(INDIRECT(Anlyt_LabRefThisCol)))</formula>
    </cfRule>
    <cfRule type="expression" dxfId="237" priority="1280">
      <formula>ISBLANK(INDIRECT(Anlyt_LabRefThisCol))</formula>
    </cfRule>
  </conditionalFormatting>
  <conditionalFormatting sqref="C70:C78 C84">
    <cfRule type="expression" dxfId="236" priority="1273" stopIfTrue="1">
      <formula>AND(ISBLANK(INDIRECT(Anlyt_LabRefLastCol)),ISBLANK(INDIRECT(Anlyt_LabRefThisCol)))</formula>
    </cfRule>
    <cfRule type="expression" dxfId="235" priority="1274">
      <formula>ISBLANK(INDIRECT(Anlyt_LabRefThisCol))</formula>
    </cfRule>
  </conditionalFormatting>
  <conditionalFormatting sqref="C83">
    <cfRule type="expression" dxfId="234" priority="1257" stopIfTrue="1">
      <formula>AND(ISBLANK(INDIRECT(Anlyt_LabRefLastCol)),ISBLANK(INDIRECT(Anlyt_LabRefThisCol)))</formula>
    </cfRule>
    <cfRule type="expression" dxfId="233" priority="1258">
      <formula>ISBLANK(INDIRECT(Anlyt_LabRefThisCol))</formula>
    </cfRule>
  </conditionalFormatting>
  <conditionalFormatting sqref="C87:C95 C101">
    <cfRule type="expression" dxfId="232" priority="1251" stopIfTrue="1">
      <formula>AND(ISBLANK(INDIRECT(Anlyt_LabRefLastCol)),ISBLANK(INDIRECT(Anlyt_LabRefThisCol)))</formula>
    </cfRule>
    <cfRule type="expression" dxfId="231" priority="1252">
      <formula>ISBLANK(INDIRECT(Anlyt_LabRefThisCol))</formula>
    </cfRule>
  </conditionalFormatting>
  <conditionalFormatting sqref="C100">
    <cfRule type="expression" dxfId="230" priority="1235" stopIfTrue="1">
      <formula>AND(ISBLANK(INDIRECT(Anlyt_LabRefLastCol)),ISBLANK(INDIRECT(Anlyt_LabRefThisCol)))</formula>
    </cfRule>
    <cfRule type="expression" dxfId="229" priority="1236">
      <formula>ISBLANK(INDIRECT(Anlyt_LabRefThisCol))</formula>
    </cfRule>
  </conditionalFormatting>
  <conditionalFormatting sqref="C104:C112 C118">
    <cfRule type="expression" dxfId="228" priority="1229" stopIfTrue="1">
      <formula>AND(ISBLANK(INDIRECT(Anlyt_LabRefLastCol)),ISBLANK(INDIRECT(Anlyt_LabRefThisCol)))</formula>
    </cfRule>
    <cfRule type="expression" dxfId="227" priority="1230">
      <formula>ISBLANK(INDIRECT(Anlyt_LabRefThisCol))</formula>
    </cfRule>
  </conditionalFormatting>
  <conditionalFormatting sqref="C117">
    <cfRule type="expression" dxfId="226" priority="1213" stopIfTrue="1">
      <formula>AND(ISBLANK(INDIRECT(Anlyt_LabRefLastCol)),ISBLANK(INDIRECT(Anlyt_LabRefThisCol)))</formula>
    </cfRule>
    <cfRule type="expression" dxfId="225" priority="1214">
      <formula>ISBLANK(INDIRECT(Anlyt_LabRefThisCol))</formula>
    </cfRule>
  </conditionalFormatting>
  <conditionalFormatting sqref="C121:C129 C135">
    <cfRule type="expression" dxfId="224" priority="1207" stopIfTrue="1">
      <formula>AND(ISBLANK(INDIRECT(Anlyt_LabRefLastCol)),ISBLANK(INDIRECT(Anlyt_LabRefThisCol)))</formula>
    </cfRule>
    <cfRule type="expression" dxfId="223" priority="1208">
      <formula>ISBLANK(INDIRECT(Anlyt_LabRefThisCol))</formula>
    </cfRule>
  </conditionalFormatting>
  <conditionalFormatting sqref="C134">
    <cfRule type="expression" dxfId="222" priority="1191" stopIfTrue="1">
      <formula>AND(ISBLANK(INDIRECT(Anlyt_LabRefLastCol)),ISBLANK(INDIRECT(Anlyt_LabRefThisCol)))</formula>
    </cfRule>
    <cfRule type="expression" dxfId="221" priority="1192">
      <formula>ISBLANK(INDIRECT(Anlyt_LabRefThisCol))</formula>
    </cfRule>
  </conditionalFormatting>
  <conditionalFormatting sqref="C152:Q152 C138:Q146">
    <cfRule type="expression" dxfId="220" priority="1185" stopIfTrue="1">
      <formula>AND(ISBLANK(INDIRECT(Anlyt_LabRefLastCol)),ISBLANK(INDIRECT(Anlyt_LabRefThisCol)))</formula>
    </cfRule>
    <cfRule type="expression" dxfId="219" priority="1186">
      <formula>ISBLANK(INDIRECT(Anlyt_LabRefThisCol))</formula>
    </cfRule>
  </conditionalFormatting>
  <conditionalFormatting sqref="C151:Q151">
    <cfRule type="expression" dxfId="218" priority="1169" stopIfTrue="1">
      <formula>AND(ISBLANK(INDIRECT(Anlyt_LabRefLastCol)),ISBLANK(INDIRECT(Anlyt_LabRefThisCol)))</formula>
    </cfRule>
    <cfRule type="expression" dxfId="217" priority="1170">
      <formula>ISBLANK(INDIRECT(Anlyt_LabRefThisCol))</formula>
    </cfRule>
  </conditionalFormatting>
  <conditionalFormatting sqref="C155:C163 C169">
    <cfRule type="expression" dxfId="216" priority="1163" stopIfTrue="1">
      <formula>AND(ISBLANK(INDIRECT(Anlyt_LabRefLastCol)),ISBLANK(INDIRECT(Anlyt_LabRefThisCol)))</formula>
    </cfRule>
    <cfRule type="expression" dxfId="215" priority="1164">
      <formula>ISBLANK(INDIRECT(Anlyt_LabRefThisCol))</formula>
    </cfRule>
  </conditionalFormatting>
  <conditionalFormatting sqref="C168">
    <cfRule type="expression" dxfId="214" priority="1147" stopIfTrue="1">
      <formula>AND(ISBLANK(INDIRECT(Anlyt_LabRefLastCol)),ISBLANK(INDIRECT(Anlyt_LabRefThisCol)))</formula>
    </cfRule>
    <cfRule type="expression" dxfId="213" priority="1148">
      <formula>ISBLANK(INDIRECT(Anlyt_LabRefThisCol))</formula>
    </cfRule>
  </conditionalFormatting>
  <conditionalFormatting sqref="C186:Q186 C172:Q180">
    <cfRule type="expression" dxfId="212" priority="1141" stopIfTrue="1">
      <formula>AND(ISBLANK(INDIRECT(Anlyt_LabRefLastCol)),ISBLANK(INDIRECT(Anlyt_LabRefThisCol)))</formula>
    </cfRule>
    <cfRule type="expression" dxfId="211" priority="1142">
      <formula>ISBLANK(INDIRECT(Anlyt_LabRefThisCol))</formula>
    </cfRule>
  </conditionalFormatting>
  <conditionalFormatting sqref="C185:Q185">
    <cfRule type="expression" dxfId="210" priority="1125" stopIfTrue="1">
      <formula>AND(ISBLANK(INDIRECT(Anlyt_LabRefLastCol)),ISBLANK(INDIRECT(Anlyt_LabRefThisCol)))</formula>
    </cfRule>
    <cfRule type="expression" dxfId="209" priority="1126">
      <formula>ISBLANK(INDIRECT(Anlyt_LabRefThisCol))</formula>
    </cfRule>
  </conditionalFormatting>
  <conditionalFormatting sqref="C189:C197 C203">
    <cfRule type="expression" dxfId="208" priority="1119" stopIfTrue="1">
      <formula>AND(ISBLANK(INDIRECT(Anlyt_LabRefLastCol)),ISBLANK(INDIRECT(Anlyt_LabRefThisCol)))</formula>
    </cfRule>
    <cfRule type="expression" dxfId="207" priority="1120">
      <formula>ISBLANK(INDIRECT(Anlyt_LabRefThisCol))</formula>
    </cfRule>
  </conditionalFormatting>
  <conditionalFormatting sqref="C202">
    <cfRule type="expression" dxfId="206" priority="1103" stopIfTrue="1">
      <formula>AND(ISBLANK(INDIRECT(Anlyt_LabRefLastCol)),ISBLANK(INDIRECT(Anlyt_LabRefThisCol)))</formula>
    </cfRule>
    <cfRule type="expression" dxfId="205" priority="1104">
      <formula>ISBLANK(INDIRECT(Anlyt_LabRefThisCol))</formula>
    </cfRule>
  </conditionalFormatting>
  <conditionalFormatting sqref="C206:C214 C220">
    <cfRule type="expression" dxfId="204" priority="1097" stopIfTrue="1">
      <formula>AND(ISBLANK(INDIRECT(Anlyt_LabRefLastCol)),ISBLANK(INDIRECT(Anlyt_LabRefThisCol)))</formula>
    </cfRule>
    <cfRule type="expression" dxfId="203" priority="1098">
      <formula>ISBLANK(INDIRECT(Anlyt_LabRefThisCol))</formula>
    </cfRule>
  </conditionalFormatting>
  <conditionalFormatting sqref="C219">
    <cfRule type="expression" dxfId="202" priority="1081" stopIfTrue="1">
      <formula>AND(ISBLANK(INDIRECT(Anlyt_LabRefLastCol)),ISBLANK(INDIRECT(Anlyt_LabRefThisCol)))</formula>
    </cfRule>
    <cfRule type="expression" dxfId="201" priority="1082">
      <formula>ISBLANK(INDIRECT(Anlyt_LabRefThisCol))</formula>
    </cfRule>
  </conditionalFormatting>
  <conditionalFormatting sqref="C237:Q237 C223:Q231">
    <cfRule type="expression" dxfId="200" priority="1075" stopIfTrue="1">
      <formula>AND(ISBLANK(INDIRECT(Anlyt_LabRefLastCol)),ISBLANK(INDIRECT(Anlyt_LabRefThisCol)))</formula>
    </cfRule>
    <cfRule type="expression" dxfId="199" priority="1076">
      <formula>ISBLANK(INDIRECT(Anlyt_LabRefThisCol))</formula>
    </cfRule>
  </conditionalFormatting>
  <conditionalFormatting sqref="C236:Q236">
    <cfRule type="expression" dxfId="198" priority="1059" stopIfTrue="1">
      <formula>AND(ISBLANK(INDIRECT(Anlyt_LabRefLastCol)),ISBLANK(INDIRECT(Anlyt_LabRefThisCol)))</formula>
    </cfRule>
    <cfRule type="expression" dxfId="197" priority="1060">
      <formula>ISBLANK(INDIRECT(Anlyt_LabRefThisCol))</formula>
    </cfRule>
  </conditionalFormatting>
  <conditionalFormatting sqref="C240:C248 C254">
    <cfRule type="expression" dxfId="196" priority="1053" stopIfTrue="1">
      <formula>AND(ISBLANK(INDIRECT(Anlyt_LabRefLastCol)),ISBLANK(INDIRECT(Anlyt_LabRefThisCol)))</formula>
    </cfRule>
    <cfRule type="expression" dxfId="195" priority="1054">
      <formula>ISBLANK(INDIRECT(Anlyt_LabRefThisCol))</formula>
    </cfRule>
  </conditionalFormatting>
  <conditionalFormatting sqref="C253">
    <cfRule type="expression" dxfId="194" priority="1037" stopIfTrue="1">
      <formula>AND(ISBLANK(INDIRECT(Anlyt_LabRefLastCol)),ISBLANK(INDIRECT(Anlyt_LabRefThisCol)))</formula>
    </cfRule>
    <cfRule type="expression" dxfId="193" priority="1038">
      <formula>ISBLANK(INDIRECT(Anlyt_LabRefThisCol))</formula>
    </cfRule>
  </conditionalFormatting>
  <conditionalFormatting sqref="C257:C265 C271">
    <cfRule type="expression" dxfId="192" priority="1031" stopIfTrue="1">
      <formula>AND(ISBLANK(INDIRECT(Anlyt_LabRefLastCol)),ISBLANK(INDIRECT(Anlyt_LabRefThisCol)))</formula>
    </cfRule>
    <cfRule type="expression" dxfId="191" priority="1032">
      <formula>ISBLANK(INDIRECT(Anlyt_LabRefThisCol))</formula>
    </cfRule>
  </conditionalFormatting>
  <conditionalFormatting sqref="C270">
    <cfRule type="expression" dxfId="190" priority="1015" stopIfTrue="1">
      <formula>AND(ISBLANK(INDIRECT(Anlyt_LabRefLastCol)),ISBLANK(INDIRECT(Anlyt_LabRefThisCol)))</formula>
    </cfRule>
    <cfRule type="expression" dxfId="189" priority="1016">
      <formula>ISBLANK(INDIRECT(Anlyt_LabRefThisCol))</formula>
    </cfRule>
  </conditionalFormatting>
  <conditionalFormatting sqref="C274:C282 C288">
    <cfRule type="expression" dxfId="188" priority="1009" stopIfTrue="1">
      <formula>AND(ISBLANK(INDIRECT(Anlyt_LabRefLastCol)),ISBLANK(INDIRECT(Anlyt_LabRefThisCol)))</formula>
    </cfRule>
    <cfRule type="expression" dxfId="187" priority="1010">
      <formula>ISBLANK(INDIRECT(Anlyt_LabRefThisCol))</formula>
    </cfRule>
  </conditionalFormatting>
  <conditionalFormatting sqref="C287">
    <cfRule type="expression" dxfId="186" priority="993" stopIfTrue="1">
      <formula>AND(ISBLANK(INDIRECT(Anlyt_LabRefLastCol)),ISBLANK(INDIRECT(Anlyt_LabRefThisCol)))</formula>
    </cfRule>
    <cfRule type="expression" dxfId="185" priority="994">
      <formula>ISBLANK(INDIRECT(Anlyt_LabRefThisCol))</formula>
    </cfRule>
  </conditionalFormatting>
  <conditionalFormatting sqref="C291:C299 C305">
    <cfRule type="expression" dxfId="184" priority="987" stopIfTrue="1">
      <formula>AND(ISBLANK(INDIRECT(Anlyt_LabRefLastCol)),ISBLANK(INDIRECT(Anlyt_LabRefThisCol)))</formula>
    </cfRule>
    <cfRule type="expression" dxfId="183" priority="988">
      <formula>ISBLANK(INDIRECT(Anlyt_LabRefThisCol))</formula>
    </cfRule>
  </conditionalFormatting>
  <conditionalFormatting sqref="C304">
    <cfRule type="expression" dxfId="182" priority="971" stopIfTrue="1">
      <formula>AND(ISBLANK(INDIRECT(Anlyt_LabRefLastCol)),ISBLANK(INDIRECT(Anlyt_LabRefThisCol)))</formula>
    </cfRule>
    <cfRule type="expression" dxfId="181" priority="972">
      <formula>ISBLANK(INDIRECT(Anlyt_LabRefThisCol))</formula>
    </cfRule>
  </conditionalFormatting>
  <conditionalFormatting sqref="C308:C316 C322">
    <cfRule type="expression" dxfId="180" priority="965" stopIfTrue="1">
      <formula>AND(ISBLANK(INDIRECT(Anlyt_LabRefLastCol)),ISBLANK(INDIRECT(Anlyt_LabRefThisCol)))</formula>
    </cfRule>
    <cfRule type="expression" dxfId="179" priority="966">
      <formula>ISBLANK(INDIRECT(Anlyt_LabRefThisCol))</formula>
    </cfRule>
  </conditionalFormatting>
  <conditionalFormatting sqref="C321">
    <cfRule type="expression" dxfId="178" priority="949" stopIfTrue="1">
      <formula>AND(ISBLANK(INDIRECT(Anlyt_LabRefLastCol)),ISBLANK(INDIRECT(Anlyt_LabRefThisCol)))</formula>
    </cfRule>
    <cfRule type="expression" dxfId="177" priority="950">
      <formula>ISBLANK(INDIRECT(Anlyt_LabRefThisCol))</formula>
    </cfRule>
  </conditionalFormatting>
  <conditionalFormatting sqref="C325:C333 C339">
    <cfRule type="expression" dxfId="176" priority="943" stopIfTrue="1">
      <formula>AND(ISBLANK(INDIRECT(Anlyt_LabRefLastCol)),ISBLANK(INDIRECT(Anlyt_LabRefThisCol)))</formula>
    </cfRule>
    <cfRule type="expression" dxfId="175" priority="944">
      <formula>ISBLANK(INDIRECT(Anlyt_LabRefThisCol))</formula>
    </cfRule>
  </conditionalFormatting>
  <conditionalFormatting sqref="C338">
    <cfRule type="expression" dxfId="174" priority="927" stopIfTrue="1">
      <formula>AND(ISBLANK(INDIRECT(Anlyt_LabRefLastCol)),ISBLANK(INDIRECT(Anlyt_LabRefThisCol)))</formula>
    </cfRule>
    <cfRule type="expression" dxfId="173" priority="928">
      <formula>ISBLANK(INDIRECT(Anlyt_LabRefThisCol))</formula>
    </cfRule>
  </conditionalFormatting>
  <conditionalFormatting sqref="C342:C350 C356">
    <cfRule type="expression" dxfId="172" priority="921" stopIfTrue="1">
      <formula>AND(ISBLANK(INDIRECT(Anlyt_LabRefLastCol)),ISBLANK(INDIRECT(Anlyt_LabRefThisCol)))</formula>
    </cfRule>
    <cfRule type="expression" dxfId="171" priority="922">
      <formula>ISBLANK(INDIRECT(Anlyt_LabRefThisCol))</formula>
    </cfRule>
  </conditionalFormatting>
  <conditionalFormatting sqref="C355">
    <cfRule type="expression" dxfId="170" priority="905" stopIfTrue="1">
      <formula>AND(ISBLANK(INDIRECT(Anlyt_LabRefLastCol)),ISBLANK(INDIRECT(Anlyt_LabRefThisCol)))</formula>
    </cfRule>
    <cfRule type="expression" dxfId="169" priority="906">
      <formula>ISBLANK(INDIRECT(Anlyt_LabRefThisCol))</formula>
    </cfRule>
  </conditionalFormatting>
  <conditionalFormatting sqref="C359:C367 C373">
    <cfRule type="expression" dxfId="168" priority="899" stopIfTrue="1">
      <formula>AND(ISBLANK(INDIRECT(Anlyt_LabRefLastCol)),ISBLANK(INDIRECT(Anlyt_LabRefThisCol)))</formula>
    </cfRule>
    <cfRule type="expression" dxfId="167" priority="900">
      <formula>ISBLANK(INDIRECT(Anlyt_LabRefThisCol))</formula>
    </cfRule>
  </conditionalFormatting>
  <conditionalFormatting sqref="C372">
    <cfRule type="expression" dxfId="166" priority="883" stopIfTrue="1">
      <formula>AND(ISBLANK(INDIRECT(Anlyt_LabRefLastCol)),ISBLANK(INDIRECT(Anlyt_LabRefThisCol)))</formula>
    </cfRule>
    <cfRule type="expression" dxfId="165" priority="884">
      <formula>ISBLANK(INDIRECT(Anlyt_LabRefThisCol))</formula>
    </cfRule>
  </conditionalFormatting>
  <conditionalFormatting sqref="C376:C384 C390">
    <cfRule type="expression" dxfId="164" priority="877" stopIfTrue="1">
      <formula>AND(ISBLANK(INDIRECT(Anlyt_LabRefLastCol)),ISBLANK(INDIRECT(Anlyt_LabRefThisCol)))</formula>
    </cfRule>
    <cfRule type="expression" dxfId="163" priority="878">
      <formula>ISBLANK(INDIRECT(Anlyt_LabRefThisCol))</formula>
    </cfRule>
  </conditionalFormatting>
  <conditionalFormatting sqref="C389">
    <cfRule type="expression" dxfId="162" priority="861" stopIfTrue="1">
      <formula>AND(ISBLANK(INDIRECT(Anlyt_LabRefLastCol)),ISBLANK(INDIRECT(Anlyt_LabRefThisCol)))</formula>
    </cfRule>
    <cfRule type="expression" dxfId="161" priority="862">
      <formula>ISBLANK(INDIRECT(Anlyt_LabRefThisCol))</formula>
    </cfRule>
  </conditionalFormatting>
  <conditionalFormatting sqref="C393:C401 C407">
    <cfRule type="expression" dxfId="160" priority="855" stopIfTrue="1">
      <formula>AND(ISBLANK(INDIRECT(Anlyt_LabRefLastCol)),ISBLANK(INDIRECT(Anlyt_LabRefThisCol)))</formula>
    </cfRule>
    <cfRule type="expression" dxfId="159" priority="856">
      <formula>ISBLANK(INDIRECT(Anlyt_LabRefThisCol))</formula>
    </cfRule>
  </conditionalFormatting>
  <conditionalFormatting sqref="C406">
    <cfRule type="expression" dxfId="158" priority="839" stopIfTrue="1">
      <formula>AND(ISBLANK(INDIRECT(Anlyt_LabRefLastCol)),ISBLANK(INDIRECT(Anlyt_LabRefThisCol)))</formula>
    </cfRule>
    <cfRule type="expression" dxfId="157" priority="840">
      <formula>ISBLANK(INDIRECT(Anlyt_LabRefThisCol))</formula>
    </cfRule>
  </conditionalFormatting>
  <conditionalFormatting sqref="C410:C418 C424">
    <cfRule type="expression" dxfId="156" priority="833" stopIfTrue="1">
      <formula>AND(ISBLANK(INDIRECT(Anlyt_LabRefLastCol)),ISBLANK(INDIRECT(Anlyt_LabRefThisCol)))</formula>
    </cfRule>
    <cfRule type="expression" dxfId="155" priority="834">
      <formula>ISBLANK(INDIRECT(Anlyt_LabRefThisCol))</formula>
    </cfRule>
  </conditionalFormatting>
  <conditionalFormatting sqref="C423">
    <cfRule type="expression" dxfId="154" priority="817" stopIfTrue="1">
      <formula>AND(ISBLANK(INDIRECT(Anlyt_LabRefLastCol)),ISBLANK(INDIRECT(Anlyt_LabRefThisCol)))</formula>
    </cfRule>
    <cfRule type="expression" dxfId="153" priority="818">
      <formula>ISBLANK(INDIRECT(Anlyt_LabRefThisCol))</formula>
    </cfRule>
  </conditionalFormatting>
  <conditionalFormatting sqref="C427:C435 C441">
    <cfRule type="expression" dxfId="152" priority="811" stopIfTrue="1">
      <formula>AND(ISBLANK(INDIRECT(Anlyt_LabRefLastCol)),ISBLANK(INDIRECT(Anlyt_LabRefThisCol)))</formula>
    </cfRule>
    <cfRule type="expression" dxfId="151" priority="812">
      <formula>ISBLANK(INDIRECT(Anlyt_LabRefThisCol))</formula>
    </cfRule>
  </conditionalFormatting>
  <conditionalFormatting sqref="C440">
    <cfRule type="expression" dxfId="150" priority="795" stopIfTrue="1">
      <formula>AND(ISBLANK(INDIRECT(Anlyt_LabRefLastCol)),ISBLANK(INDIRECT(Anlyt_LabRefThisCol)))</formula>
    </cfRule>
    <cfRule type="expression" dxfId="149" priority="796">
      <formula>ISBLANK(INDIRECT(Anlyt_LabRefThisCol))</formula>
    </cfRule>
  </conditionalFormatting>
  <conditionalFormatting sqref="C444:C452 C458">
    <cfRule type="expression" dxfId="148" priority="789" stopIfTrue="1">
      <formula>AND(ISBLANK(INDIRECT(Anlyt_LabRefLastCol)),ISBLANK(INDIRECT(Anlyt_LabRefThisCol)))</formula>
    </cfRule>
    <cfRule type="expression" dxfId="147" priority="790">
      <formula>ISBLANK(INDIRECT(Anlyt_LabRefThisCol))</formula>
    </cfRule>
  </conditionalFormatting>
  <conditionalFormatting sqref="C457">
    <cfRule type="expression" dxfId="146" priority="773" stopIfTrue="1">
      <formula>AND(ISBLANK(INDIRECT(Anlyt_LabRefLastCol)),ISBLANK(INDIRECT(Anlyt_LabRefThisCol)))</formula>
    </cfRule>
    <cfRule type="expression" dxfId="145" priority="774">
      <formula>ISBLANK(INDIRECT(Anlyt_LabRefThisCol))</formula>
    </cfRule>
  </conditionalFormatting>
  <conditionalFormatting sqref="C461:C469 C475">
    <cfRule type="expression" dxfId="144" priority="767" stopIfTrue="1">
      <formula>AND(ISBLANK(INDIRECT(Anlyt_LabRefLastCol)),ISBLANK(INDIRECT(Anlyt_LabRefThisCol)))</formula>
    </cfRule>
    <cfRule type="expression" dxfId="143" priority="768">
      <formula>ISBLANK(INDIRECT(Anlyt_LabRefThisCol))</formula>
    </cfRule>
  </conditionalFormatting>
  <conditionalFormatting sqref="C474">
    <cfRule type="expression" dxfId="142" priority="751" stopIfTrue="1">
      <formula>AND(ISBLANK(INDIRECT(Anlyt_LabRefLastCol)),ISBLANK(INDIRECT(Anlyt_LabRefThisCol)))</formula>
    </cfRule>
    <cfRule type="expression" dxfId="141" priority="752">
      <formula>ISBLANK(INDIRECT(Anlyt_LabRefThisCol))</formula>
    </cfRule>
  </conditionalFormatting>
  <conditionalFormatting sqref="C478:C486 C492">
    <cfRule type="expression" dxfId="140" priority="745" stopIfTrue="1">
      <formula>AND(ISBLANK(INDIRECT(Anlyt_LabRefLastCol)),ISBLANK(INDIRECT(Anlyt_LabRefThisCol)))</formula>
    </cfRule>
    <cfRule type="expression" dxfId="139" priority="746">
      <formula>ISBLANK(INDIRECT(Anlyt_LabRefThisCol))</formula>
    </cfRule>
  </conditionalFormatting>
  <conditionalFormatting sqref="C491">
    <cfRule type="expression" dxfId="138" priority="729" stopIfTrue="1">
      <formula>AND(ISBLANK(INDIRECT(Anlyt_LabRefLastCol)),ISBLANK(INDIRECT(Anlyt_LabRefThisCol)))</formula>
    </cfRule>
    <cfRule type="expression" dxfId="137" priority="730">
      <formula>ISBLANK(INDIRECT(Anlyt_LabRefThisCol))</formula>
    </cfRule>
  </conditionalFormatting>
  <conditionalFormatting sqref="C495:C503 C509">
    <cfRule type="expression" dxfId="136" priority="723" stopIfTrue="1">
      <formula>AND(ISBLANK(INDIRECT(Anlyt_LabRefLastCol)),ISBLANK(INDIRECT(Anlyt_LabRefThisCol)))</formula>
    </cfRule>
    <cfRule type="expression" dxfId="135" priority="724">
      <formula>ISBLANK(INDIRECT(Anlyt_LabRefThisCol))</formula>
    </cfRule>
  </conditionalFormatting>
  <conditionalFormatting sqref="C508">
    <cfRule type="expression" dxfId="134" priority="707" stopIfTrue="1">
      <formula>AND(ISBLANK(INDIRECT(Anlyt_LabRefLastCol)),ISBLANK(INDIRECT(Anlyt_LabRefThisCol)))</formula>
    </cfRule>
    <cfRule type="expression" dxfId="133" priority="708">
      <formula>ISBLANK(INDIRECT(Anlyt_LabRefThisCol))</formula>
    </cfRule>
  </conditionalFormatting>
  <conditionalFormatting sqref="C512:C520 C526">
    <cfRule type="expression" dxfId="132" priority="701" stopIfTrue="1">
      <formula>AND(ISBLANK(INDIRECT(Anlyt_LabRefLastCol)),ISBLANK(INDIRECT(Anlyt_LabRefThisCol)))</formula>
    </cfRule>
    <cfRule type="expression" dxfId="131" priority="702">
      <formula>ISBLANK(INDIRECT(Anlyt_LabRefThisCol))</formula>
    </cfRule>
  </conditionalFormatting>
  <conditionalFormatting sqref="C525">
    <cfRule type="expression" dxfId="130" priority="685" stopIfTrue="1">
      <formula>AND(ISBLANK(INDIRECT(Anlyt_LabRefLastCol)),ISBLANK(INDIRECT(Anlyt_LabRefThisCol)))</formula>
    </cfRule>
    <cfRule type="expression" dxfId="129" priority="686">
      <formula>ISBLANK(INDIRECT(Anlyt_LabRefThisCol))</formula>
    </cfRule>
  </conditionalFormatting>
  <conditionalFormatting sqref="C529:C537 C543">
    <cfRule type="expression" dxfId="128" priority="679" stopIfTrue="1">
      <formula>AND(ISBLANK(INDIRECT(Anlyt_LabRefLastCol)),ISBLANK(INDIRECT(Anlyt_LabRefThisCol)))</formula>
    </cfRule>
    <cfRule type="expression" dxfId="127" priority="680">
      <formula>ISBLANK(INDIRECT(Anlyt_LabRefThisCol))</formula>
    </cfRule>
  </conditionalFormatting>
  <conditionalFormatting sqref="C542">
    <cfRule type="expression" dxfId="126" priority="663" stopIfTrue="1">
      <formula>AND(ISBLANK(INDIRECT(Anlyt_LabRefLastCol)),ISBLANK(INDIRECT(Anlyt_LabRefThisCol)))</formula>
    </cfRule>
    <cfRule type="expression" dxfId="125" priority="664">
      <formula>ISBLANK(INDIRECT(Anlyt_LabRefThisCol))</formula>
    </cfRule>
  </conditionalFormatting>
  <conditionalFormatting sqref="C546:C554 C560">
    <cfRule type="expression" dxfId="124" priority="657" stopIfTrue="1">
      <formula>AND(ISBLANK(INDIRECT(Anlyt_LabRefLastCol)),ISBLANK(INDIRECT(Anlyt_LabRefThisCol)))</formula>
    </cfRule>
    <cfRule type="expression" dxfId="123" priority="658">
      <formula>ISBLANK(INDIRECT(Anlyt_LabRefThisCol))</formula>
    </cfRule>
  </conditionalFormatting>
  <conditionalFormatting sqref="C559">
    <cfRule type="expression" dxfId="122" priority="641" stopIfTrue="1">
      <formula>AND(ISBLANK(INDIRECT(Anlyt_LabRefLastCol)),ISBLANK(INDIRECT(Anlyt_LabRefThisCol)))</formula>
    </cfRule>
    <cfRule type="expression" dxfId="121" priority="642">
      <formula>ISBLANK(INDIRECT(Anlyt_LabRefThisCol))</formula>
    </cfRule>
  </conditionalFormatting>
  <conditionalFormatting sqref="C563:C571 C577">
    <cfRule type="expression" dxfId="120" priority="635" stopIfTrue="1">
      <formula>AND(ISBLANK(INDIRECT(Anlyt_LabRefLastCol)),ISBLANK(INDIRECT(Anlyt_LabRefThisCol)))</formula>
    </cfRule>
    <cfRule type="expression" dxfId="119" priority="636">
      <formula>ISBLANK(INDIRECT(Anlyt_LabRefThisCol))</formula>
    </cfRule>
  </conditionalFormatting>
  <conditionalFormatting sqref="C576">
    <cfRule type="expression" dxfId="118" priority="619" stopIfTrue="1">
      <formula>AND(ISBLANK(INDIRECT(Anlyt_LabRefLastCol)),ISBLANK(INDIRECT(Anlyt_LabRefThisCol)))</formula>
    </cfRule>
    <cfRule type="expression" dxfId="117" priority="620">
      <formula>ISBLANK(INDIRECT(Anlyt_LabRefThisCol))</formula>
    </cfRule>
  </conditionalFormatting>
  <conditionalFormatting sqref="C580:C588 C594">
    <cfRule type="expression" dxfId="116" priority="613" stopIfTrue="1">
      <formula>AND(ISBLANK(INDIRECT(Anlyt_LabRefLastCol)),ISBLANK(INDIRECT(Anlyt_LabRefThisCol)))</formula>
    </cfRule>
    <cfRule type="expression" dxfId="115" priority="614">
      <formula>ISBLANK(INDIRECT(Anlyt_LabRefThisCol))</formula>
    </cfRule>
  </conditionalFormatting>
  <conditionalFormatting sqref="C593">
    <cfRule type="expression" dxfId="114" priority="597" stopIfTrue="1">
      <formula>AND(ISBLANK(INDIRECT(Anlyt_LabRefLastCol)),ISBLANK(INDIRECT(Anlyt_LabRefThisCol)))</formula>
    </cfRule>
    <cfRule type="expression" dxfId="113" priority="598">
      <formula>ISBLANK(INDIRECT(Anlyt_LabRefThisCol))</formula>
    </cfRule>
  </conditionalFormatting>
  <conditionalFormatting sqref="C597:C605 C611">
    <cfRule type="expression" dxfId="112" priority="591" stopIfTrue="1">
      <formula>AND(ISBLANK(INDIRECT(Anlyt_LabRefLastCol)),ISBLANK(INDIRECT(Anlyt_LabRefThisCol)))</formula>
    </cfRule>
    <cfRule type="expression" dxfId="111" priority="592">
      <formula>ISBLANK(INDIRECT(Anlyt_LabRefThisCol))</formula>
    </cfRule>
  </conditionalFormatting>
  <conditionalFormatting sqref="C610">
    <cfRule type="expression" dxfId="110" priority="575" stopIfTrue="1">
      <formula>AND(ISBLANK(INDIRECT(Anlyt_LabRefLastCol)),ISBLANK(INDIRECT(Anlyt_LabRefThisCol)))</formula>
    </cfRule>
    <cfRule type="expression" dxfId="109" priority="576">
      <formula>ISBLANK(INDIRECT(Anlyt_LabRefThisCol))</formula>
    </cfRule>
  </conditionalFormatting>
  <conditionalFormatting sqref="C614:C622 C628">
    <cfRule type="expression" dxfId="108" priority="569" stopIfTrue="1">
      <formula>AND(ISBLANK(INDIRECT(Anlyt_LabRefLastCol)),ISBLANK(INDIRECT(Anlyt_LabRefThisCol)))</formula>
    </cfRule>
    <cfRule type="expression" dxfId="107" priority="570">
      <formula>ISBLANK(INDIRECT(Anlyt_LabRefThisCol))</formula>
    </cfRule>
  </conditionalFormatting>
  <conditionalFormatting sqref="C627">
    <cfRule type="expression" dxfId="106" priority="553" stopIfTrue="1">
      <formula>AND(ISBLANK(INDIRECT(Anlyt_LabRefLastCol)),ISBLANK(INDIRECT(Anlyt_LabRefThisCol)))</formula>
    </cfRule>
    <cfRule type="expression" dxfId="105" priority="554">
      <formula>ISBLANK(INDIRECT(Anlyt_LabRefThisCol))</formula>
    </cfRule>
  </conditionalFormatting>
  <conditionalFormatting sqref="C645:Q645 C631:Q639">
    <cfRule type="expression" dxfId="104" priority="547" stopIfTrue="1">
      <formula>AND(ISBLANK(INDIRECT(Anlyt_LabRefLastCol)),ISBLANK(INDIRECT(Anlyt_LabRefThisCol)))</formula>
    </cfRule>
    <cfRule type="expression" dxfId="103" priority="548">
      <formula>ISBLANK(INDIRECT(Anlyt_LabRefThisCol))</formula>
    </cfRule>
  </conditionalFormatting>
  <conditionalFormatting sqref="C644:Q644">
    <cfRule type="expression" dxfId="102" priority="531" stopIfTrue="1">
      <formula>AND(ISBLANK(INDIRECT(Anlyt_LabRefLastCol)),ISBLANK(INDIRECT(Anlyt_LabRefThisCol)))</formula>
    </cfRule>
    <cfRule type="expression" dxfId="101" priority="532">
      <formula>ISBLANK(INDIRECT(Anlyt_LabRefThisCol))</formula>
    </cfRule>
  </conditionalFormatting>
  <conditionalFormatting sqref="C648:C656 C662">
    <cfRule type="expression" dxfId="100" priority="525" stopIfTrue="1">
      <formula>AND(ISBLANK(INDIRECT(Anlyt_LabRefLastCol)),ISBLANK(INDIRECT(Anlyt_LabRefThisCol)))</formula>
    </cfRule>
    <cfRule type="expression" dxfId="99" priority="526">
      <formula>ISBLANK(INDIRECT(Anlyt_LabRefThisCol))</formula>
    </cfRule>
  </conditionalFormatting>
  <conditionalFormatting sqref="C661">
    <cfRule type="expression" dxfId="98" priority="509" stopIfTrue="1">
      <formula>AND(ISBLANK(INDIRECT(Anlyt_LabRefLastCol)),ISBLANK(INDIRECT(Anlyt_LabRefThisCol)))</formula>
    </cfRule>
    <cfRule type="expression" dxfId="97" priority="510">
      <formula>ISBLANK(INDIRECT(Anlyt_LabRefThisCol))</formula>
    </cfRule>
  </conditionalFormatting>
  <conditionalFormatting sqref="C665:C673 C679">
    <cfRule type="expression" dxfId="96" priority="503" stopIfTrue="1">
      <formula>AND(ISBLANK(INDIRECT(Anlyt_LabRefLastCol)),ISBLANK(INDIRECT(Anlyt_LabRefThisCol)))</formula>
    </cfRule>
    <cfRule type="expression" dxfId="95" priority="504">
      <formula>ISBLANK(INDIRECT(Anlyt_LabRefThisCol))</formula>
    </cfRule>
  </conditionalFormatting>
  <conditionalFormatting sqref="C678">
    <cfRule type="expression" dxfId="94" priority="487" stopIfTrue="1">
      <formula>AND(ISBLANK(INDIRECT(Anlyt_LabRefLastCol)),ISBLANK(INDIRECT(Anlyt_LabRefThisCol)))</formula>
    </cfRule>
    <cfRule type="expression" dxfId="93" priority="488">
      <formula>ISBLANK(INDIRECT(Anlyt_LabRefThisCol))</formula>
    </cfRule>
  </conditionalFormatting>
  <conditionalFormatting sqref="C682:C690 C696">
    <cfRule type="expression" dxfId="92" priority="481" stopIfTrue="1">
      <formula>AND(ISBLANK(INDIRECT(Anlyt_LabRefLastCol)),ISBLANK(INDIRECT(Anlyt_LabRefThisCol)))</formula>
    </cfRule>
    <cfRule type="expression" dxfId="91" priority="482">
      <formula>ISBLANK(INDIRECT(Anlyt_LabRefThisCol))</formula>
    </cfRule>
  </conditionalFormatting>
  <conditionalFormatting sqref="C695">
    <cfRule type="expression" dxfId="90" priority="465" stopIfTrue="1">
      <formula>AND(ISBLANK(INDIRECT(Anlyt_LabRefLastCol)),ISBLANK(INDIRECT(Anlyt_LabRefThisCol)))</formula>
    </cfRule>
    <cfRule type="expression" dxfId="89" priority="466">
      <formula>ISBLANK(INDIRECT(Anlyt_LabRefThisCol))</formula>
    </cfRule>
  </conditionalFormatting>
  <conditionalFormatting sqref="C699:C707 C713">
    <cfRule type="expression" dxfId="88" priority="459" stopIfTrue="1">
      <formula>AND(ISBLANK(INDIRECT(Anlyt_LabRefLastCol)),ISBLANK(INDIRECT(Anlyt_LabRefThisCol)))</formula>
    </cfRule>
    <cfRule type="expression" dxfId="87" priority="460">
      <formula>ISBLANK(INDIRECT(Anlyt_LabRefThisCol))</formula>
    </cfRule>
  </conditionalFormatting>
  <conditionalFormatting sqref="C712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730:Q730 C716:Q724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729:Q729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733:C741 C747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746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750:C758 C764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763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767:C775 C781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780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784:C792 C798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797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801:C809 C815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814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818:C826 C832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831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835:C843 C849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848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852:C860 C866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865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869:C877 C88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88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886:C894 C900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899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903:C911 C917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916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920:C928 C934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933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937:C945 C951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950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954:C962 C968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967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971:C979 C985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984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988:C996 C1002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1001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1005:C1013 C1019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1018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1036:Q1036 C1022:Q1030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1035:Q1035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1039:C1047 C105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105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01"/>
  <sheetViews>
    <sheetView zoomScale="163" zoomScaleNormal="163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8" bestFit="1" customWidth="1"/>
    <col min="46" max="16384" width="9.140625" style="1"/>
  </cols>
  <sheetData>
    <row r="1" spans="1:46" ht="15">
      <c r="B1" s="37" t="s">
        <v>396</v>
      </c>
      <c r="AS1" s="30" t="s">
        <v>62</v>
      </c>
    </row>
    <row r="2" spans="1:46" ht="15">
      <c r="A2" s="27" t="s">
        <v>56</v>
      </c>
      <c r="B2" s="17" t="s">
        <v>115</v>
      </c>
      <c r="C2" s="14" t="s">
        <v>116</v>
      </c>
      <c r="D2" s="15" t="s">
        <v>153</v>
      </c>
      <c r="E2" s="16" t="s">
        <v>153</v>
      </c>
      <c r="F2" s="16" t="s">
        <v>153</v>
      </c>
      <c r="G2" s="16" t="s">
        <v>153</v>
      </c>
      <c r="H2" s="16" t="s">
        <v>153</v>
      </c>
      <c r="I2" s="16" t="s">
        <v>153</v>
      </c>
      <c r="J2" s="16" t="s">
        <v>153</v>
      </c>
      <c r="K2" s="16" t="s">
        <v>153</v>
      </c>
      <c r="L2" s="16" t="s">
        <v>153</v>
      </c>
      <c r="M2" s="16" t="s">
        <v>153</v>
      </c>
      <c r="N2" s="16" t="s">
        <v>153</v>
      </c>
      <c r="O2" s="11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154</v>
      </c>
      <c r="C3" s="7" t="s">
        <v>154</v>
      </c>
      <c r="D3" s="111" t="s">
        <v>184</v>
      </c>
      <c r="E3" s="112" t="s">
        <v>166</v>
      </c>
      <c r="F3" s="112" t="s">
        <v>156</v>
      </c>
      <c r="G3" s="112" t="s">
        <v>185</v>
      </c>
      <c r="H3" s="112" t="s">
        <v>167</v>
      </c>
      <c r="I3" s="112" t="s">
        <v>168</v>
      </c>
      <c r="J3" s="112" t="s">
        <v>157</v>
      </c>
      <c r="K3" s="112" t="s">
        <v>169</v>
      </c>
      <c r="L3" s="112" t="s">
        <v>158</v>
      </c>
      <c r="M3" s="112" t="s">
        <v>186</v>
      </c>
      <c r="N3" s="112" t="s">
        <v>187</v>
      </c>
      <c r="O3" s="113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101</v>
      </c>
      <c r="E4" s="9" t="s">
        <v>101</v>
      </c>
      <c r="F4" s="9" t="s">
        <v>101</v>
      </c>
      <c r="G4" s="9" t="s">
        <v>101</v>
      </c>
      <c r="H4" s="9" t="s">
        <v>101</v>
      </c>
      <c r="I4" s="9" t="s">
        <v>101</v>
      </c>
      <c r="J4" s="9" t="s">
        <v>101</v>
      </c>
      <c r="K4" s="9" t="s">
        <v>101</v>
      </c>
      <c r="L4" s="9" t="s">
        <v>101</v>
      </c>
      <c r="M4" s="9" t="s">
        <v>101</v>
      </c>
      <c r="N4" s="9" t="s">
        <v>101</v>
      </c>
      <c r="O4" s="113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113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20">
        <v>7.9399999999999995</v>
      </c>
      <c r="E6" s="20">
        <v>8.3520000000000003</v>
      </c>
      <c r="F6" s="21">
        <v>7.35</v>
      </c>
      <c r="G6" s="20">
        <v>7.9699999999999989</v>
      </c>
      <c r="H6" s="21">
        <v>7.77</v>
      </c>
      <c r="I6" s="20">
        <v>7.51</v>
      </c>
      <c r="J6" s="103">
        <v>9.16</v>
      </c>
      <c r="K6" s="107">
        <v>6.8890000000000011</v>
      </c>
      <c r="L6" s="107">
        <v>8.77</v>
      </c>
      <c r="M6" s="20">
        <v>7.88</v>
      </c>
      <c r="N6" s="20">
        <v>7.89</v>
      </c>
      <c r="O6" s="113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7.8299999999999992</v>
      </c>
      <c r="E7" s="9">
        <v>8.3829999999999991</v>
      </c>
      <c r="F7" s="22">
        <v>7.66</v>
      </c>
      <c r="G7" s="9">
        <v>7.9399999999999995</v>
      </c>
      <c r="H7" s="22">
        <v>7.7</v>
      </c>
      <c r="I7" s="9">
        <v>7.8100000000000005</v>
      </c>
      <c r="J7" s="105">
        <v>9.0500000000000007</v>
      </c>
      <c r="K7" s="106">
        <v>7.0260000000000007</v>
      </c>
      <c r="L7" s="106">
        <v>8.8000000000000007</v>
      </c>
      <c r="M7" s="9">
        <v>7.91</v>
      </c>
      <c r="N7" s="9">
        <v>7.919999999999999</v>
      </c>
      <c r="O7" s="113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 t="e">
        <v>#N/A</v>
      </c>
    </row>
    <row r="8" spans="1:46">
      <c r="A8" s="33"/>
      <c r="B8" s="18">
        <v>1</v>
      </c>
      <c r="C8" s="7">
        <v>3</v>
      </c>
      <c r="D8" s="9">
        <v>7.86</v>
      </c>
      <c r="E8" s="9">
        <v>8.3260000000000005</v>
      </c>
      <c r="F8" s="22">
        <v>7.6900000000000013</v>
      </c>
      <c r="G8" s="9">
        <v>8.09</v>
      </c>
      <c r="H8" s="22">
        <v>7.64</v>
      </c>
      <c r="I8" s="9">
        <v>7.32</v>
      </c>
      <c r="J8" s="105">
        <v>9</v>
      </c>
      <c r="K8" s="105">
        <v>7.1739999999999995</v>
      </c>
      <c r="L8" s="105">
        <v>8.65</v>
      </c>
      <c r="M8" s="110">
        <v>7.71</v>
      </c>
      <c r="N8" s="10">
        <v>7.91</v>
      </c>
      <c r="O8" s="113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7.86</v>
      </c>
      <c r="E9" s="9">
        <v>8.3149999999999995</v>
      </c>
      <c r="F9" s="22">
        <v>7.85</v>
      </c>
      <c r="G9" s="9">
        <v>8.11</v>
      </c>
      <c r="H9" s="22">
        <v>7.73</v>
      </c>
      <c r="I9" s="9">
        <v>7.28</v>
      </c>
      <c r="J9" s="105">
        <v>9.1</v>
      </c>
      <c r="K9" s="105">
        <v>7.0949999999999998</v>
      </c>
      <c r="L9" s="105">
        <v>8.86</v>
      </c>
      <c r="M9" s="10">
        <v>7.88</v>
      </c>
      <c r="N9" s="10">
        <v>7.919999999999999</v>
      </c>
      <c r="O9" s="113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7.8640750000000006</v>
      </c>
      <c r="AT9" s="30"/>
    </row>
    <row r="10" spans="1:46">
      <c r="A10" s="33"/>
      <c r="B10" s="18">
        <v>1</v>
      </c>
      <c r="C10" s="7">
        <v>5</v>
      </c>
      <c r="D10" s="9">
        <v>7.870000000000001</v>
      </c>
      <c r="E10" s="9">
        <v>8.2620000000000005</v>
      </c>
      <c r="F10" s="9">
        <v>7.88</v>
      </c>
      <c r="G10" s="9">
        <v>8.01</v>
      </c>
      <c r="H10" s="9">
        <v>7.79</v>
      </c>
      <c r="I10" s="9">
        <v>7.5600000000000005</v>
      </c>
      <c r="J10" s="106">
        <v>9.16</v>
      </c>
      <c r="K10" s="106">
        <v>6.8390000000000004</v>
      </c>
      <c r="L10" s="106">
        <v>8.7100000000000009</v>
      </c>
      <c r="M10" s="9">
        <v>7.8299999999999992</v>
      </c>
      <c r="N10" s="9">
        <v>7.89</v>
      </c>
      <c r="O10" s="113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47</v>
      </c>
    </row>
    <row r="11" spans="1:46">
      <c r="A11" s="33"/>
      <c r="B11" s="19" t="s">
        <v>161</v>
      </c>
      <c r="C11" s="11"/>
      <c r="D11" s="23">
        <v>7.8719999999999999</v>
      </c>
      <c r="E11" s="23">
        <v>8.3276000000000003</v>
      </c>
      <c r="F11" s="23">
        <v>7.6860000000000017</v>
      </c>
      <c r="G11" s="23">
        <v>8.0239999999999991</v>
      </c>
      <c r="H11" s="23">
        <v>7.7260000000000009</v>
      </c>
      <c r="I11" s="23">
        <v>7.4960000000000004</v>
      </c>
      <c r="J11" s="23">
        <v>9.0939999999999994</v>
      </c>
      <c r="K11" s="23">
        <v>7.0046000000000008</v>
      </c>
      <c r="L11" s="23">
        <v>8.7579999999999991</v>
      </c>
      <c r="M11" s="23">
        <v>7.8420000000000005</v>
      </c>
      <c r="N11" s="23">
        <v>7.9059999999999988</v>
      </c>
      <c r="O11" s="113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9"/>
    </row>
    <row r="12" spans="1:46">
      <c r="A12" s="33"/>
      <c r="B12" s="2" t="s">
        <v>162</v>
      </c>
      <c r="C12" s="31"/>
      <c r="D12" s="10">
        <v>7.86</v>
      </c>
      <c r="E12" s="10">
        <v>8.3260000000000005</v>
      </c>
      <c r="F12" s="10">
        <v>7.6900000000000013</v>
      </c>
      <c r="G12" s="10">
        <v>8.01</v>
      </c>
      <c r="H12" s="10">
        <v>7.73</v>
      </c>
      <c r="I12" s="10">
        <v>7.51</v>
      </c>
      <c r="J12" s="10">
        <v>9.1</v>
      </c>
      <c r="K12" s="10">
        <v>7.0260000000000007</v>
      </c>
      <c r="L12" s="10">
        <v>8.77</v>
      </c>
      <c r="M12" s="10">
        <v>7.88</v>
      </c>
      <c r="N12" s="10">
        <v>7.91</v>
      </c>
      <c r="O12" s="113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9"/>
    </row>
    <row r="13" spans="1:46">
      <c r="A13" s="33"/>
      <c r="B13" s="2" t="s">
        <v>163</v>
      </c>
      <c r="C13" s="31"/>
      <c r="D13" s="24">
        <v>4.0865633483405044E-2</v>
      </c>
      <c r="E13" s="24">
        <v>4.508103814243819E-2</v>
      </c>
      <c r="F13" s="24">
        <v>0.21102132593650344</v>
      </c>
      <c r="G13" s="24">
        <v>7.4027022093287154E-2</v>
      </c>
      <c r="H13" s="24">
        <v>5.941380311005183E-2</v>
      </c>
      <c r="I13" s="24">
        <v>0.21243822631532219</v>
      </c>
      <c r="J13" s="24">
        <v>6.9856996786291869E-2</v>
      </c>
      <c r="K13" s="24">
        <v>0.13974369395432429</v>
      </c>
      <c r="L13" s="24">
        <v>8.1055536516637425E-2</v>
      </c>
      <c r="M13" s="24">
        <v>7.9183331579316674E-2</v>
      </c>
      <c r="N13" s="24">
        <v>1.5165750888102835E-2</v>
      </c>
      <c r="O13" s="185"/>
      <c r="P13" s="186"/>
      <c r="Q13" s="186"/>
      <c r="R13" s="186"/>
      <c r="S13" s="186"/>
      <c r="T13" s="186"/>
      <c r="U13" s="186"/>
      <c r="V13" s="186"/>
      <c r="W13" s="186"/>
      <c r="X13" s="186"/>
      <c r="Y13" s="186"/>
      <c r="Z13" s="186"/>
      <c r="AA13" s="186"/>
      <c r="AB13" s="186"/>
      <c r="AC13" s="186"/>
      <c r="AD13" s="186"/>
      <c r="AE13" s="186"/>
      <c r="AF13" s="186"/>
      <c r="AG13" s="186"/>
      <c r="AH13" s="186"/>
      <c r="AI13" s="186"/>
      <c r="AJ13" s="186"/>
      <c r="AK13" s="186"/>
      <c r="AL13" s="186"/>
      <c r="AM13" s="186"/>
      <c r="AN13" s="186"/>
      <c r="AO13" s="186"/>
      <c r="AP13" s="186"/>
      <c r="AQ13" s="186"/>
      <c r="AR13" s="186"/>
      <c r="AS13" s="70"/>
    </row>
    <row r="14" spans="1:46">
      <c r="A14" s="33"/>
      <c r="B14" s="2" t="s">
        <v>83</v>
      </c>
      <c r="C14" s="31"/>
      <c r="D14" s="12">
        <v>5.1912644160829581E-3</v>
      </c>
      <c r="E14" s="12">
        <v>5.41344903002524E-3</v>
      </c>
      <c r="F14" s="12">
        <v>2.7455285706024381E-2</v>
      </c>
      <c r="G14" s="12">
        <v>9.225700659681849E-3</v>
      </c>
      <c r="H14" s="12">
        <v>7.6901117149950583E-3</v>
      </c>
      <c r="I14" s="12">
        <v>2.8340211621574463E-2</v>
      </c>
      <c r="J14" s="12">
        <v>7.68165788281195E-3</v>
      </c>
      <c r="K14" s="12">
        <v>1.9950274670120244E-2</v>
      </c>
      <c r="L14" s="12">
        <v>9.2550281475950475E-3</v>
      </c>
      <c r="M14" s="12">
        <v>1.0097338890501998E-2</v>
      </c>
      <c r="N14" s="12">
        <v>1.9182583971797164E-3</v>
      </c>
      <c r="O14" s="11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9"/>
    </row>
    <row r="15" spans="1:46">
      <c r="A15" s="33"/>
      <c r="B15" s="2" t="s">
        <v>164</v>
      </c>
      <c r="C15" s="31"/>
      <c r="D15" s="12">
        <v>1.0077472557166178E-3</v>
      </c>
      <c r="E15" s="12">
        <v>5.8942087912437158E-2</v>
      </c>
      <c r="F15" s="12">
        <v>-2.2644112626087454E-2</v>
      </c>
      <c r="G15" s="12">
        <v>2.0336148879556593E-2</v>
      </c>
      <c r="H15" s="12">
        <v>-1.7557691146129706E-2</v>
      </c>
      <c r="I15" s="12">
        <v>-4.68046146558877E-2</v>
      </c>
      <c r="J15" s="12">
        <v>0.15639792346843073</v>
      </c>
      <c r="K15" s="12">
        <v>-0.10929130253717056</v>
      </c>
      <c r="L15" s="12">
        <v>0.11367198303678427</v>
      </c>
      <c r="M15" s="12">
        <v>-2.8070688542517486E-3</v>
      </c>
      <c r="N15" s="12">
        <v>5.3312055136807146E-3</v>
      </c>
      <c r="O15" s="113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9"/>
    </row>
    <row r="16" spans="1:46">
      <c r="A16" s="33"/>
      <c r="B16" s="54" t="s">
        <v>165</v>
      </c>
      <c r="C16" s="55"/>
      <c r="D16" s="53">
        <v>0</v>
      </c>
      <c r="E16" s="53">
        <v>1.65</v>
      </c>
      <c r="F16" s="53">
        <v>0.67</v>
      </c>
      <c r="G16" s="53">
        <v>0.55000000000000004</v>
      </c>
      <c r="H16" s="53">
        <v>0.53</v>
      </c>
      <c r="I16" s="53">
        <v>1.36</v>
      </c>
      <c r="J16" s="53">
        <v>4.43</v>
      </c>
      <c r="K16" s="53">
        <v>3.14</v>
      </c>
      <c r="L16" s="53">
        <v>3.21</v>
      </c>
      <c r="M16" s="53">
        <v>0.11</v>
      </c>
      <c r="N16" s="53">
        <v>0.12</v>
      </c>
      <c r="O16" s="113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9"/>
    </row>
    <row r="17" spans="2:45">
      <c r="B17" s="34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AS17" s="69"/>
    </row>
    <row r="18" spans="2:45">
      <c r="AS18" s="69"/>
    </row>
    <row r="19" spans="2:45">
      <c r="AS19" s="69"/>
    </row>
    <row r="20" spans="2:45">
      <c r="AS20" s="69"/>
    </row>
    <row r="21" spans="2:45">
      <c r="AS21" s="69"/>
    </row>
    <row r="22" spans="2:45">
      <c r="AS22" s="69"/>
    </row>
    <row r="23" spans="2:45">
      <c r="AS23" s="69"/>
    </row>
    <row r="24" spans="2:45">
      <c r="AS24" s="69"/>
    </row>
    <row r="25" spans="2:45">
      <c r="AS25" s="69"/>
    </row>
    <row r="26" spans="2:45">
      <c r="AS26" s="69"/>
    </row>
    <row r="27" spans="2:45">
      <c r="AS27" s="69"/>
    </row>
    <row r="28" spans="2:45">
      <c r="AS28" s="69"/>
    </row>
    <row r="29" spans="2:45">
      <c r="AS29" s="69"/>
    </row>
    <row r="30" spans="2:45">
      <c r="AS30" s="69"/>
    </row>
    <row r="31" spans="2:45">
      <c r="AS31" s="69"/>
    </row>
    <row r="32" spans="2:45">
      <c r="AS32" s="69"/>
    </row>
    <row r="33" spans="45:45">
      <c r="AS33" s="69"/>
    </row>
    <row r="34" spans="45:45">
      <c r="AS34" s="69"/>
    </row>
    <row r="35" spans="45:45">
      <c r="AS35" s="69"/>
    </row>
    <row r="36" spans="45:45">
      <c r="AS36" s="69"/>
    </row>
    <row r="37" spans="45:45">
      <c r="AS37" s="69"/>
    </row>
    <row r="38" spans="45:45">
      <c r="AS38" s="69"/>
    </row>
    <row r="39" spans="45:45">
      <c r="AS39" s="69"/>
    </row>
    <row r="40" spans="45:45">
      <c r="AS40" s="69"/>
    </row>
    <row r="41" spans="45:45">
      <c r="AS41" s="69"/>
    </row>
    <row r="42" spans="45:45">
      <c r="AS42" s="69"/>
    </row>
    <row r="43" spans="45:45">
      <c r="AS43" s="69"/>
    </row>
    <row r="44" spans="45:45">
      <c r="AS44" s="69"/>
    </row>
    <row r="45" spans="45:45">
      <c r="AS45" s="69"/>
    </row>
    <row r="46" spans="45:45">
      <c r="AS46" s="69"/>
    </row>
    <row r="47" spans="45:45">
      <c r="AS47" s="69"/>
    </row>
    <row r="48" spans="45:45">
      <c r="AS48" s="69"/>
    </row>
    <row r="49" spans="45:45">
      <c r="AS49" s="69"/>
    </row>
    <row r="50" spans="45:45">
      <c r="AS50" s="69"/>
    </row>
    <row r="51" spans="45:45">
      <c r="AS51" s="69"/>
    </row>
    <row r="52" spans="45:45">
      <c r="AS52" s="69"/>
    </row>
    <row r="53" spans="45:45">
      <c r="AS53" s="69"/>
    </row>
    <row r="54" spans="45:45">
      <c r="AS54" s="69"/>
    </row>
    <row r="55" spans="45:45">
      <c r="AS55" s="69"/>
    </row>
    <row r="56" spans="45:45">
      <c r="AS56" s="69"/>
    </row>
    <row r="57" spans="45:45">
      <c r="AS57" s="69"/>
    </row>
    <row r="58" spans="45:45">
      <c r="AS58" s="69"/>
    </row>
    <row r="59" spans="45:45">
      <c r="AS59" s="69"/>
    </row>
    <row r="60" spans="45:45">
      <c r="AS60" s="69"/>
    </row>
    <row r="61" spans="45:45">
      <c r="AS61" s="69"/>
    </row>
    <row r="62" spans="45:45">
      <c r="AS62" s="69"/>
    </row>
    <row r="63" spans="45:45">
      <c r="AS63" s="69"/>
    </row>
    <row r="64" spans="45:45">
      <c r="AS64" s="69"/>
    </row>
    <row r="65" spans="45:45">
      <c r="AS65" s="69"/>
    </row>
    <row r="66" spans="45:45">
      <c r="AS66" s="69"/>
    </row>
    <row r="67" spans="45:45">
      <c r="AS67" s="70"/>
    </row>
    <row r="68" spans="45:45">
      <c r="AS68" s="71"/>
    </row>
    <row r="69" spans="45:45">
      <c r="AS69" s="71"/>
    </row>
    <row r="70" spans="45:45">
      <c r="AS70" s="71"/>
    </row>
    <row r="71" spans="45:45">
      <c r="AS71" s="71"/>
    </row>
    <row r="72" spans="45:45">
      <c r="AS72" s="71"/>
    </row>
    <row r="73" spans="45:45">
      <c r="AS73" s="71"/>
    </row>
    <row r="74" spans="45:45">
      <c r="AS74" s="71"/>
    </row>
    <row r="75" spans="45:45">
      <c r="AS75" s="71"/>
    </row>
    <row r="76" spans="45:45">
      <c r="AS76" s="71"/>
    </row>
    <row r="77" spans="45:45">
      <c r="AS77" s="71"/>
    </row>
    <row r="78" spans="45:45">
      <c r="AS78" s="71"/>
    </row>
    <row r="79" spans="45:45">
      <c r="AS79" s="71"/>
    </row>
    <row r="80" spans="45:45">
      <c r="AS80" s="71"/>
    </row>
    <row r="81" spans="45:45">
      <c r="AS81" s="71"/>
    </row>
    <row r="82" spans="45:45">
      <c r="AS82" s="71"/>
    </row>
    <row r="83" spans="45:45">
      <c r="AS83" s="71"/>
    </row>
    <row r="84" spans="45:45">
      <c r="AS84" s="71"/>
    </row>
    <row r="85" spans="45:45">
      <c r="AS85" s="71"/>
    </row>
    <row r="86" spans="45:45">
      <c r="AS86" s="71"/>
    </row>
    <row r="87" spans="45:45">
      <c r="AS87" s="71"/>
    </row>
    <row r="88" spans="45:45">
      <c r="AS88" s="71"/>
    </row>
    <row r="89" spans="45:45">
      <c r="AS89" s="71"/>
    </row>
    <row r="90" spans="45:45">
      <c r="AS90" s="71"/>
    </row>
    <row r="91" spans="45:45">
      <c r="AS91" s="71"/>
    </row>
    <row r="92" spans="45:45">
      <c r="AS92" s="71"/>
    </row>
    <row r="93" spans="45:45">
      <c r="AS93" s="71"/>
    </row>
    <row r="94" spans="45:45">
      <c r="AS94" s="71"/>
    </row>
    <row r="95" spans="45:45">
      <c r="AS95" s="71"/>
    </row>
    <row r="96" spans="45:45">
      <c r="AS96" s="71"/>
    </row>
    <row r="97" spans="45:45">
      <c r="AS97" s="71"/>
    </row>
    <row r="98" spans="45:45">
      <c r="AS98" s="71"/>
    </row>
    <row r="99" spans="45:45">
      <c r="AS99" s="71"/>
    </row>
    <row r="100" spans="45:45">
      <c r="AS100" s="71"/>
    </row>
    <row r="101" spans="45:45">
      <c r="AS101" s="71"/>
    </row>
  </sheetData>
  <dataConsolidate/>
  <conditionalFormatting sqref="C2:C14 C16:C17 D2:N17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N10">
    <cfRule type="expression" dxfId="2" priority="21">
      <formula>AND($B6&lt;&gt;$B5,NOT(ISBLANK(INDIRECT(Anlyt_LabRefThisCol))))</formula>
    </cfRule>
  </conditionalFormatting>
  <conditionalFormatting sqref="C15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</vt:lpstr>
      <vt:lpstr>4-Acid</vt:lpstr>
      <vt:lpstr>Aqua Regia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2016-04-15T05:33:18Z</dcterms:modified>
</cp:coreProperties>
</file>