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" sheetId="47895" r:id="rId6"/>
    <sheet name="4-Acid" sheetId="47896" r:id="rId7"/>
    <sheet name="Aqua Regia" sheetId="47897" r:id="rId8"/>
    <sheet name="IRC" sheetId="47898" r:id="rId9"/>
  </sheets>
  <calcPr calcId="145621" calcMode="manual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<sst xmlns="http://schemas.openxmlformats.org/spreadsheetml/2006/main" count="5209" uniqueCount="406">
  <si>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</si>
  <si>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</si>
  <si>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</si>
  <si>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</si>
  <si>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</si>
  <si>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</si>
  <si>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</si>
  <si>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</si>
  <si>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</si>
  <si>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</si>
  <si>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</si>
  <si>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</si>
  <si>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</si>
  <si>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</si>
  <si>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</si>
  <si>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</si>
  <si>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</si>
  <si>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</si>
  <si>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</si>
  <si>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</si>
  <si>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</si>
  <si>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</si>
  <si>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</si>
  <si>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</si>
  <si>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</si>
  <si>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</si>
  <si>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</si>
  <si>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</si>
  <si>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</si>
  <si>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</si>
  <si>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</si>
  <si>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</si>
  <si>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</si>
  <si>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</si>
  <si>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</si>
  <si>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</si>
  <si>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</si>
  <si>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</si>
  <si>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</si>
  <si>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</si>
  <si>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</si>
  <si>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</si>
  <si>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</si>
  <si>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</si>
  <si>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</si>
  <si>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</si>
  <si>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</si>
  <si>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</si>
  <si>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</si>
  <si>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</si>
  <si>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</si>
  <si>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</si>
  <si>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</si>
  <si>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</si>
  <si>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</si>
  <si>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</si>
  <si>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</si>
  <si>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</si>
  <si>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</si>
  <si>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</si>
  <si>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</si>
  <si>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</si>
  <si>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</si>
  <si>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</si>
  <si>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</si>
  <si>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</si>
  <si>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</si>
  <si>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</si>
  <si>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</si>
  <si>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</si>
  <si>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</si>
  <si>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</si>
  <si>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</si>
  <si>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</si>
  <si>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</si>
  <si>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</si>
  <si>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</si>
  <si>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</si>
  <si>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</si>
  <si>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</si>
  <si>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</si>
  <si>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</si>
  <si>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</si>
  <si>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</si>
  <si>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</si>
  <si>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</si>
  <si>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</si>
  <si>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</si>
  <si>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</si>
  <si>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</si>
  <si>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</si>
  <si>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</si>
  <si>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</si>
  <si>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</si>
  <si>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</si>
  <si>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</si>
  <si>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</si>
  <si>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</si>
  <si>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</si>
  <si>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</si>
  <si>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</si>
  <si>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</si>
  <si>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</si>
  <si>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</si>
  <si>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</si>
  <si>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</si>
  <si>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</si>
  <si>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</si>
  <si>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</si>
  <si>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</si>
  <si>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</si>
  <si>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</si>
  <si>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</si>
  <si>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</si>
  <si>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MgO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</si>
  <si>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</si>
  <si>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</si>
  <si>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</si>
  <si>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</si>
  <si>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</si>
  <si>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</si>
  <si>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</si>
  <si>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</si>
  <si>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</si>
  <si>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</si>
  <si>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</si>
  <si>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</si>
  <si>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</si>
  <si>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</si>
  <si>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</si>
  <si>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</si>
  <si>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</si>
  <si>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</si>
  <si>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</si>
  <si>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</si>
  <si>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4-Acid Digestion</t>
  </si>
  <si>
    <t>&lt; 900</t>
  </si>
  <si>
    <t>Aqua Regia Digestion</t>
  </si>
  <si>
    <t>&lt; 0.5</t>
  </si>
  <si>
    <t>&lt; 250</t>
  </si>
  <si>
    <t>Infrared Combustion</t>
  </si>
  <si>
    <t>As, ppm</t>
  </si>
  <si>
    <t>Ba, ppm</t>
  </si>
  <si>
    <t>CaO, wt.%</t>
  </si>
  <si>
    <t>Cd, ppm</t>
  </si>
  <si>
    <t>Fe, wt.%</t>
  </si>
  <si>
    <t>MgO, wt.%</t>
  </si>
  <si>
    <t>Pb, wt.%</t>
  </si>
  <si>
    <t>S, wt.%</t>
  </si>
  <si>
    <t>Zn, wt.%</t>
  </si>
  <si>
    <t>Ag, ppm</t>
  </si>
  <si>
    <t>Co, ppm</t>
  </si>
  <si>
    <t>Cu, ppm</t>
  </si>
  <si>
    <t>Sb, ppm</t>
  </si>
  <si>
    <t>Lab</t>
  </si>
  <si>
    <t>No</t>
  </si>
  <si>
    <t>01</t>
  </si>
  <si>
    <t>05</t>
  </si>
  <si>
    <t>10</t>
  </si>
  <si>
    <t>12</t>
  </si>
  <si>
    <t>16</t>
  </si>
  <si>
    <t>&lt; 60</t>
  </si>
  <si>
    <t>Mean</t>
  </si>
  <si>
    <t>Median</t>
  </si>
  <si>
    <t>Std Dev.</t>
  </si>
  <si>
    <t>PDM3</t>
  </si>
  <si>
    <t>Z-Score (Absolute)</t>
  </si>
  <si>
    <t>04</t>
  </si>
  <si>
    <t>07</t>
  </si>
  <si>
    <t>08</t>
  </si>
  <si>
    <t>11</t>
  </si>
  <si>
    <t>&gt; 75.56</t>
  </si>
  <si>
    <t>NVL</t>
  </si>
  <si>
    <t>NA</t>
  </si>
  <si>
    <t>09</t>
  </si>
  <si>
    <t>&lt; 1200</t>
  </si>
  <si>
    <t>&gt; 55.96</t>
  </si>
  <si>
    <t>&lt; 200</t>
  </si>
  <si>
    <t>&gt; 50</t>
  </si>
  <si>
    <t>&gt; 10</t>
  </si>
  <si>
    <t>&lt; 400</t>
  </si>
  <si>
    <t>******</t>
  </si>
  <si>
    <r>
      <t>SiO</t>
    </r>
    <r>
      <rPr>
        <vertAlign val="subscript"/>
        <sz val="12"/>
        <rFont val="Arial"/>
        <family val="2"/>
      </rPr>
      <t>2</t>
    </r>
  </si>
  <si>
    <t>Indicative</t>
  </si>
  <si>
    <t>02</t>
  </si>
  <si>
    <t>03</t>
  </si>
  <si>
    <t>06</t>
  </si>
  <si>
    <t>13</t>
  </si>
  <si>
    <t>14</t>
  </si>
  <si>
    <t>4A*MS</t>
  </si>
  <si>
    <t>4A*OES/MS</t>
  </si>
  <si>
    <t>&lt; 1000</t>
  </si>
  <si>
    <t>4A*AAS</t>
  </si>
  <si>
    <t>&lt; 500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</si>
  <si>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</si>
  <si>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</si>
  <si>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</si>
  <si>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</si>
  <si>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</si>
  <si>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</si>
  <si>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</si>
  <si>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</si>
  <si>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</si>
  <si>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</si>
  <si>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</si>
  <si>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</si>
  <si>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</si>
  <si>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</si>
  <si>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</si>
  <si>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</si>
  <si>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</si>
  <si>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</si>
  <si>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</si>
  <si>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</si>
  <si>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</si>
  <si>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</si>
  <si>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modified aqua regia digest with ICP-OES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</si>
  <si>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</si>
  <si>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</si>
  <si>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</si>
  <si>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</si>
  <si>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</si>
  <si>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</si>
  <si>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</si>
  <si>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</si>
  <si>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</si>
  <si>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</si>
  <si>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</si>
  <si>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</si>
  <si>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</si>
  <si>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As, Arsenic (ppm)</t>
  </si>
  <si>
    <t>Ba, Barium (ppm)</t>
  </si>
  <si>
    <t>CaO, Calcium oxide (wt.%)</t>
  </si>
  <si>
    <t>Cd, Cadmium (ppm)</t>
  </si>
  <si>
    <t>Fe, Iron (wt.%)</t>
  </si>
  <si>
    <t>MgO, Magnesium oxide (wt.%)</t>
  </si>
  <si>
    <t>Pb, Lead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</si>
  <si>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</si>
  <si>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</si>
  <si>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</si>
  <si>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</si>
  <si>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</si>
  <si>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Co, Cobalt (ppm)</t>
  </si>
  <si>
    <t>Cu, Copper (ppm)</t>
  </si>
  <si>
    <t>Sb, Antimony (ppm)</t>
  </si>
  <si>
    <t>Analytical results for Ag in OREAS 132b (Indicative Value 60.9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</si>
  <si>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132b (Certified Value 7.47 wt.%)</t>
    </r>
  </si>
  <si>
    <t>Analytical results for As in OREAS 132b (Certified Value 155 ppm)</t>
  </si>
  <si>
    <t>Analytical results for Ba in OREAS 132b (Certified Value 890 ppm)</t>
  </si>
  <si>
    <t>Analytical results for Be in OREAS 132b (Indicative Value 3 ppm)</t>
  </si>
  <si>
    <t>Analytical results for CaO in OREAS 132b (Certified Value 7.21 wt.%)</t>
  </si>
  <si>
    <t>Analytical results for Cd in OREAS 132b (Certified Value 174 ppm)</t>
  </si>
  <si>
    <t>Analytical results for Co in OREAS 132b (Indicative Value 43.2 ppm)</t>
  </si>
  <si>
    <t>Analytical results for Cu in OREAS 132b (Indicative Value 467 ppm)</t>
  </si>
  <si>
    <t>Analytical results for Fe in OREAS 132b (Certified Value 7.81 wt.%)</t>
  </si>
  <si>
    <t>Analytical results for K in OREAS 132b (Indicative Value 3.21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</si>
  <si>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</si>
  <si>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132b (Indicative Value 16.79 wt.%)</t>
    </r>
  </si>
  <si>
    <t>Analytical results for MgO in OREAS 132b (Certified Value 4.8 wt.%)</t>
  </si>
  <si>
    <t>Analytical results for Mn in OREAS 132b (Indicative Value 2302 ppm)</t>
  </si>
  <si>
    <t>Analytical results for Na in OREAS 132b (Indicative Value 1558 ppm)</t>
  </si>
  <si>
    <t>Analytical results for P in OREAS 132b (Indicative Value 539 ppm)</t>
  </si>
  <si>
    <t>Analytical results for Pb in OREAS 132b (Certified Value 3.88 wt.%)</t>
  </si>
  <si>
    <t>Analytical results for S in OREAS 132b (Certified Value 8.02 wt.%)</t>
  </si>
  <si>
    <t>Analytical results for Sb in OREAS 132b (Indicative Value 51 ppm)</t>
  </si>
  <si>
    <t>Analytical results for Sc in OREAS 132b (Indicative Value 6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</si>
  <si>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132b (Certified Value 38.11 wt.%)</t>
    </r>
  </si>
  <si>
    <t>Analytical results for Sr in OREAS 132b (Indicative Value 28.4 ppm)</t>
  </si>
  <si>
    <t>Analytical results for Ti in OREAS 132b (Indicative Value 1627 ppm)</t>
  </si>
  <si>
    <t>Analytical results for V in OREAS 132b (Indicative Value 37 ppm)</t>
  </si>
  <si>
    <t>Analytical results for Y in OREAS 132b (Indicative Value 15 ppm)</t>
  </si>
  <si>
    <t>Analytical results for Zn in OREAS 132b (Certified Value 5.19 wt.%)</t>
  </si>
  <si>
    <t>Analytical results for Zr in OREAS 132b (Indicative Value 83 ppm)</t>
  </si>
  <si>
    <t>Analytical results for Ag in OREAS 132b (Certified Value 60.7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</si>
  <si>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132b (Certified Value 7.64 wt.%)</t>
    </r>
  </si>
  <si>
    <t>Analytical results for As in OREAS 132b (Certified Value 149 ppm)</t>
  </si>
  <si>
    <t>Analytical results for B in OREAS 132b (Indicative Value 10 ppm)</t>
  </si>
  <si>
    <t>Analytical results for Ba in OREAS 132b (Indicative Value &lt; 900 ppm)</t>
  </si>
  <si>
    <t>Analytical results for Be in OREAS 132b (Indicative Value 2.75 ppm)</t>
  </si>
  <si>
    <t>Analytical results for CaO in OREAS 132b (Certified Value 6.9 wt.%)</t>
  </si>
  <si>
    <t>Analytical results for Cd in OREAS 132b (Certified Value 165 ppm)</t>
  </si>
  <si>
    <t>Analytical results for Ce in OREAS 132b (Indicative Value 40.6 ppm)</t>
  </si>
  <si>
    <t>Analytical results for Co in OREAS 132b (Certified Value 44.1 ppm)</t>
  </si>
  <si>
    <t>Analytical results for Cr in OREAS 132b (Indicative Value 21.1 ppm)</t>
  </si>
  <si>
    <t>Analytical results for Cs in OREAS 132b (Indicative Value 2.76 ppm)</t>
  </si>
  <si>
    <t>Analytical results for Cu in OREAS 132b (Certified Value 477 ppm)</t>
  </si>
  <si>
    <t>Analytical results for Dy in OREAS 132b (Indicative Value 1.9 ppm)</t>
  </si>
  <si>
    <t>Analytical results for Er in OREAS 132b (Indicative Value 1.32 ppm)</t>
  </si>
  <si>
    <t>Analytical results for Eu in OREAS 132b (Indicative Value 740 ppb)</t>
  </si>
  <si>
    <t>Analytical results for Fe in OREAS 132b (Certified Value 7.71 wt.%)</t>
  </si>
  <si>
    <t>Analytical results for Ga in OREAS 132b (Indicative Value 17.4 ppm)</t>
  </si>
  <si>
    <t>Analytical results for Gd in OREAS 132b (Indicative Value 2.96 ppm)</t>
  </si>
  <si>
    <t>Analytical results for Ge in OREAS 132b (Indicative Value 580 ppb)</t>
  </si>
  <si>
    <t>Analytical results for Hf in OREAS 132b (Indicative Value 2350 ppb)</t>
  </si>
  <si>
    <t>Analytical results for Hg in OREAS 132b (Indicative Value 2100 ppb)</t>
  </si>
  <si>
    <t>Analytical results for Ho in OREAS 132b (Indicative Value 460 ppb)</t>
  </si>
  <si>
    <t>Analytical results for In in OREAS 132b (Indicative Value 0.58 ppm)</t>
  </si>
  <si>
    <t>Analytical results for K in OREAS 132b (Indicative Value 2.79 wt.%)</t>
  </si>
  <si>
    <t>Analytical results for La in OREAS 132b (Indicative Value 20.6 ppm)</t>
  </si>
  <si>
    <t>Analytical results for Li in OREAS 132b (Indicative Value 33.9 ppm)</t>
  </si>
  <si>
    <t>Analytical results for Lu in OREAS 132b (Indicative Value 160 ppb)</t>
  </si>
  <si>
    <t>Analytical results for MgO in OREAS 132b (Certified Value 4.76 wt.%)</t>
  </si>
  <si>
    <t>Analytical results for Mn in OREAS 132b (Indicative Value 2055 ppm)</t>
  </si>
  <si>
    <t>Analytical results for Mo in OREAS 132b (Indicative Value 4.05 ppm)</t>
  </si>
  <si>
    <t>Analytical results for Na in OREAS 132b (Indicative Value 1030 ppm)</t>
  </si>
  <si>
    <t>Analytical results for Nb in OREAS 132b (Indicative Value 5.71 ppm)</t>
  </si>
  <si>
    <t>Analytical results for Nd in OREAS 132b (Indicative Value 18.9 ppm)</t>
  </si>
  <si>
    <t>Analytical results for Ni in OREAS 132b (Indicative Value 16.3 ppm)</t>
  </si>
  <si>
    <t>Analytical results for P in OREAS 132b (Indicative Value 494 ppm)</t>
  </si>
  <si>
    <t>Analytical results for Pb in OREAS 132b (Certified Value 3.86 wt.%)</t>
  </si>
  <si>
    <t>Analytical results for Pr in OREAS 132b (Indicative Value 4.72 ppm)</t>
  </si>
  <si>
    <t>Analytical results for Rb in OREAS 132b (Indicative Value 97 ppm)</t>
  </si>
  <si>
    <t>Analytical results for Re in OREAS 132b (Indicative Value &lt; 1 ppb)</t>
  </si>
  <si>
    <t>Analytical results for S in OREAS 132b (Certified Value 8.34 wt.%)</t>
  </si>
  <si>
    <t>Analytical results for Sb in OREAS 132b (Certified Value 53 ppm)</t>
  </si>
  <si>
    <t>Analytical results for Sc in OREAS 132b (Indicative Value 5.6 ppm)</t>
  </si>
  <si>
    <t>Analytical results for Se in OREAS 132b (Indicative Value 2.76 ppm)</t>
  </si>
  <si>
    <t>Analytical results for Sm in OREAS 132b (Indicative Value 3.48 ppm)</t>
  </si>
  <si>
    <t>Analytical results for Sn in OREAS 132b (Indicative Value 1.81 ppm)</t>
  </si>
  <si>
    <t>Analytical results for Sr in OREAS 132b (Indicative Value 22.7 ppm)</t>
  </si>
  <si>
    <t>Analytical results for Ta in OREAS 132b (Indicative Value 335 ppb)</t>
  </si>
  <si>
    <t>Analytical results for Tb in OREAS 132b (Indicative Value 400 ppb)</t>
  </si>
  <si>
    <t>Analytical results for Te in OREAS 132b (Indicative Value 440 ppb)</t>
  </si>
  <si>
    <t>Analytical results for Th in OREAS 132b (Indicative Value 7.19 ppm)</t>
  </si>
  <si>
    <t>Analytical results for Ti in OREAS 132b (Indicative Value 1308 ppm)</t>
  </si>
  <si>
    <t>Analytical results for Tl in OREAS 132b (Indicative Value 66 ppm)</t>
  </si>
  <si>
    <t>Analytical results for Tm in OREAS 132b (Indicative Value 200 ppb)</t>
  </si>
  <si>
    <t>Analytical results for U in OREAS 132b (Indicative Value 2.59 ppm)</t>
  </si>
  <si>
    <t>Analytical results for V in OREAS 132b (Indicative Value 37.5 ppm)</t>
  </si>
  <si>
    <t>Analytical results for W in OREAS 132b (Indicative Value 1.31 ppm)</t>
  </si>
  <si>
    <t>Analytical results for Y in OREAS 132b (Indicative Value 11.4 ppm)</t>
  </si>
  <si>
    <t>Analytical results for Yb in OREAS 132b (Indicative Value 1200 ppb)</t>
  </si>
  <si>
    <t>Analytical results for Zn in OREAS 132b (Certified Value 5.25 wt.%)</t>
  </si>
  <si>
    <t>Analytical results for Zr in OREAS 132b (Indicative Value 80 ppm)</t>
  </si>
  <si>
    <t>Analytical results for Ag in OREAS 132b (Certified Value 60.3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</si>
  <si>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132b (Certified Value 1.76 wt.%)</t>
    </r>
  </si>
  <si>
    <t>Analytical results for As in OREAS 132b (Certified Value 146 ppm)</t>
  </si>
  <si>
    <t>Analytical results for Au in OREAS 132b (Indicative Value &lt; 0.5 ppb)</t>
  </si>
  <si>
    <t>Analytical results for B in OREAS 132b (Indicative Value &lt; 10 ppm)</t>
  </si>
  <si>
    <t>Analytical results for Ba in OREAS 132b (Indicative Value &lt; 250 ppm)</t>
  </si>
  <si>
    <t>Analytical results for Be in OREAS 132b (Indicative Value 1.28 ppm)</t>
  </si>
  <si>
    <t>Analytical results for CaO in OREAS 132b (Certified Value 6.83 wt.%)</t>
  </si>
  <si>
    <t>Analytical results for Cd in OREAS 132b (Certified Value 163 ppm)</t>
  </si>
  <si>
    <t>Analytical results for Ce in OREAS 132b (Indicative Value 38.7 ppm)</t>
  </si>
  <si>
    <t>Analytical results for Co in OREAS 132b (Certified Value 42.1 ppm)</t>
  </si>
  <si>
    <t>Analytical results for Cr in OREAS 132b (Indicative Value 14.8 ppm)</t>
  </si>
  <si>
    <t>Analytical results for Cs in OREAS 132b (Indicative Value 1.66 ppm)</t>
  </si>
  <si>
    <t>Analytical results for Cu in OREAS 132b (Certified Value 488 ppm)</t>
  </si>
  <si>
    <t>Analytical results for Dy in OREAS 132b (Indicative Value 1.93 ppm)</t>
  </si>
  <si>
    <t>Analytical results for Er in OREAS 132b (Indicative Value 1 ppm)</t>
  </si>
  <si>
    <t>Analytical results for Eu in OREAS 132b (Indicative Value 680 ppb)</t>
  </si>
  <si>
    <t>Analytical results for Fe in OREAS 132b (Certified Value 7.65 wt.%)</t>
  </si>
  <si>
    <t>Analytical results for Ga in OREAS 132b (Indicative Value 4.67 ppm)</t>
  </si>
  <si>
    <t>Analytical results for Gd in OREAS 132b (Indicative Value 2.64 ppm)</t>
  </si>
  <si>
    <t>Analytical results for Ge in OREAS 132b (Indicative Value 200 ppb)</t>
  </si>
  <si>
    <t>Analytical results for Hf in OREAS 132b (Indicative Value 760 ppb)</t>
  </si>
  <si>
    <t>Analytical results for Hg in OREAS 132b (Indicative Value 907 ppb)</t>
  </si>
  <si>
    <t>Analytical results for Ho in OREAS 132b (Indicative Value 380 ppb)</t>
  </si>
  <si>
    <t>Analytical results for In in OREAS 132b (Indicative Value 0.56 ppm)</t>
  </si>
  <si>
    <t>Analytical results for K in OREAS 132b (Indicative Value 0.591 wt.%)</t>
  </si>
  <si>
    <t>Analytical results for La in OREAS 132b (Indicative Value 20.1 ppm)</t>
  </si>
  <si>
    <t>Analytical results for Li in OREAS 132b (Indicative Value 26.3 ppm)</t>
  </si>
  <si>
    <t>Analytical results for Lu in OREAS 132b (Indicative Value 100 ppb)</t>
  </si>
  <si>
    <t>Analytical results for MgO in OREAS 132b (Certified Value 4.5 wt.%)</t>
  </si>
  <si>
    <t>Analytical results for Mn in OREAS 132b (Indicative Value 2429 ppm)</t>
  </si>
  <si>
    <t>Analytical results for Mo in OREAS 132b (Indicative Value 4.01 ppm)</t>
  </si>
  <si>
    <t>Analytical results for Na in OREAS 132b (Indicative Value 198 ppm)</t>
  </si>
  <si>
    <t>Analytical results for Nb in OREAS 132b (Indicative Value 0.1 ppm)</t>
  </si>
  <si>
    <t>Analytical results for Nd in OREAS 132b (Indicative Value 17 ppm)</t>
  </si>
  <si>
    <t>Analytical results for Ni in OREAS 132b (Indicative Value 17.8 ppm)</t>
  </si>
  <si>
    <t>Analytical results for P in OREAS 132b (Indicative Value 483 ppm)</t>
  </si>
  <si>
    <t>Analytical results for Pr in OREAS 132b (Indicative Value 4.48 ppm)</t>
  </si>
  <si>
    <t>Analytical results for Rb in OREAS 132b (Indicative Value 46 ppm)</t>
  </si>
  <si>
    <t>Analytical results for Re in OREAS 132b (Indicative Value 2 ppb)</t>
  </si>
  <si>
    <t>Analytical results for S in OREAS 132b (Certified Value 8.19 wt.%)</t>
  </si>
  <si>
    <t>Analytical results for Sb in OREAS 132b (Certified Value 40.7 ppm)</t>
  </si>
  <si>
    <t>Analytical results for Sc in OREAS 132b (Indicative Value 2.48 ppm)</t>
  </si>
  <si>
    <t>Analytical results for Se in OREAS 132b (Indicative Value 1.94 ppm)</t>
  </si>
  <si>
    <t>Analytical results for Sm in OREAS 132b (Indicative Value 3.2 ppm)</t>
  </si>
  <si>
    <t>Analytical results for Sn in OREAS 132b (Indicative Value 0.98 ppm)</t>
  </si>
  <si>
    <t>Analytical results for Sr in OREAS 132b (Indicative Value 26.1 ppm)</t>
  </si>
  <si>
    <t>Analytical results for Ta in OREAS 132b (Indicative Value &lt; 50 ppb)</t>
  </si>
  <si>
    <t>Analytical results for Tb in OREAS 132b (Indicative Value 300 ppb)</t>
  </si>
  <si>
    <t>Analytical results for Te in OREAS 132b (Indicative Value 64 ppb)</t>
  </si>
  <si>
    <t>Analytical results for Th in OREAS 132b (Indicative Value 5.71 ppm)</t>
  </si>
  <si>
    <t>Analytical results for Ti in OREAS 132b (Indicative Value 185 ppm)</t>
  </si>
  <si>
    <t>Analytical results for Tl in OREAS 132b (Indicative Value 44.3 ppm)</t>
  </si>
  <si>
    <t>Analytical results for Tm in OREAS 132b (Indicative Value 100 ppb)</t>
  </si>
  <si>
    <t>Analytical results for U in OREAS 132b (Indicative Value 1.59 ppm)</t>
  </si>
  <si>
    <t>Analytical results for V in OREAS 132b (Indicative Value 14.4 ppm)</t>
  </si>
  <si>
    <t>Analytical results for W in OREAS 132b (Indicative Value 0.34 ppm)</t>
  </si>
  <si>
    <t>Analytical results for Y in OREAS 132b (Indicative Value 9.67 ppm)</t>
  </si>
  <si>
    <t>Analytical results for Yb in OREAS 132b (Indicative Value 900 ppb)</t>
  </si>
  <si>
    <t>Analytical results for Zn in OREAS 132b (Certified Value 5.13 wt.%)</t>
  </si>
  <si>
    <t>Analytical results for Zr in OREAS 132b (Indicative Value 28.5 ppm)</t>
  </si>
  <si>
    <t>Analytical results for S in OREAS 132b (Certified Value 8.23 wt.%)</t>
  </si>
  <si>
    <t/>
  </si>
  <si>
    <t>Table 4. Pooled-Lab Performance Gates for OREAS 132b</t>
  </si>
  <si>
    <t>Table 3. Indicative Values for OREAS 132b</t>
  </si>
  <si>
    <t>Table 2. Certified Values, SD's, 95% Confidence and Tolerance Limits for OREAS 132b</t>
  </si>
  <si>
    <t>SD</t>
  </si>
  <si>
    <t>Table 5. Participating Laboratory List used for OREAS 132b</t>
  </si>
  <si>
    <t>Table 1. Abbreviations used for OREAS 132b</t>
  </si>
  <si>
    <t>Fusion ICP*</t>
  </si>
  <si>
    <t>*except for Ba where two laboratories used pressed powder pellet with XRF.</t>
  </si>
  <si>
    <t>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</si>
</sst>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8</xdr:col>
      <xdr:colOff>165645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251692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460</xdr:row>
      <xdr:rowOff>0</xdr:rowOff>
    </xdr:from>
    <xdr:to>
      <xdr:col>11</xdr:col>
      <xdr:colOff>74045</xdr:colOff>
      <xdr:row>465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7731672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78664</xdr:colOff>
      <xdr:row>1060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51015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91173</xdr:colOff>
      <xdr:row>23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300358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402</v>
      </c>
      <c r="C1" s="40"/>
    </row>
    <row r="2" spans="2:10" ht="27.95" customHeight="1">
      <c r="B2" s="49" t="s">
        <v>79</v>
      </c>
      <c r="C2" s="49" t="s">
        <v>80</v>
      </c>
    </row>
    <row r="3" spans="2:10" ht="15" customHeight="1">
      <c r="B3" s="50" t="s">
        <v>88</v>
      </c>
      <c r="C3" s="50" t="s">
        <v>89</v>
      </c>
    </row>
    <row r="4" spans="2:10" ht="15" customHeight="1">
      <c r="B4" s="51" t="s">
        <v>93</v>
      </c>
      <c r="C4" s="51" t="s">
        <v>134</v>
      </c>
    </row>
    <row r="5" spans="2:10" ht="15" customHeight="1">
      <c r="B5" s="51" t="s">
        <v>86</v>
      </c>
      <c r="C5" s="51" t="s">
        <v>87</v>
      </c>
    </row>
    <row r="6" spans="2:10" ht="15" customHeight="1">
      <c r="B6" s="51" t="s">
        <v>90</v>
      </c>
      <c r="C6" s="51" t="s">
        <v>85</v>
      </c>
    </row>
    <row r="7" spans="2:10" ht="15" customHeight="1">
      <c r="B7" s="51" t="s">
        <v>83</v>
      </c>
      <c r="C7" s="51" t="s">
        <v>84</v>
      </c>
    </row>
    <row r="8" spans="2:10" ht="15" customHeight="1" thickBot="1">
      <c r="B8" s="51" t="s">
        <v>81</v>
      </c>
      <c r="C8" s="51" t="s">
        <v>82</v>
      </c>
    </row>
    <row r="9" spans="2:10" ht="15" customHeight="1">
      <c r="B9" s="88" t="s">
        <v>133</v>
      </c>
      <c r="C9" s="89"/>
    </row>
    <row r="10" spans="2:10" ht="15" customHeight="1">
      <c r="B10" s="51" t="s">
        <v>204</v>
      </c>
      <c r="C10" s="51" t="s">
        <v>206</v>
      </c>
    </row>
    <row r="11" spans="2:10" ht="15" customHeight="1">
      <c r="B11" s="51" t="s">
        <v>192</v>
      </c>
      <c r="C11" s="51" t="s">
        <v>207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189</v>
      </c>
      <c r="C12" s="51" t="s">
        <v>208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117</v>
      </c>
      <c r="C13" s="51" t="s">
        <v>209</v>
      </c>
    </row>
    <row r="14" spans="2:10" ht="15" customHeight="1">
      <c r="B14" s="51" t="s">
        <v>118</v>
      </c>
      <c r="C14" s="51" t="s">
        <v>210</v>
      </c>
    </row>
    <row r="15" spans="2:10" ht="15" customHeight="1">
      <c r="B15" s="51" t="s">
        <v>190</v>
      </c>
      <c r="C15" s="51" t="s">
        <v>211</v>
      </c>
    </row>
    <row r="16" spans="2:10" ht="15" customHeight="1">
      <c r="B16" s="51" t="s">
        <v>195</v>
      </c>
      <c r="C16" s="51" t="s">
        <v>212</v>
      </c>
    </row>
    <row r="17" spans="2:3" ht="15" customHeight="1">
      <c r="B17" s="51" t="s">
        <v>194</v>
      </c>
      <c r="C17" s="51" t="s">
        <v>213</v>
      </c>
    </row>
    <row r="18" spans="2:3" ht="15" customHeight="1">
      <c r="B18" s="51" t="s">
        <v>196</v>
      </c>
      <c r="C18" s="51" t="s">
        <v>214</v>
      </c>
    </row>
    <row r="19" spans="2:3" ht="15" customHeight="1">
      <c r="B19" s="51" t="s">
        <v>197</v>
      </c>
      <c r="C19" s="51" t="s">
        <v>215</v>
      </c>
    </row>
    <row r="20" spans="2:3" ht="15" customHeight="1">
      <c r="B20" s="51" t="s">
        <v>97</v>
      </c>
      <c r="C20" s="51" t="s">
        <v>98</v>
      </c>
    </row>
    <row r="21" spans="2:3" ht="15" customHeight="1">
      <c r="B21" s="51" t="s">
        <v>99</v>
      </c>
      <c r="C21" s="51" t="s">
        <v>100</v>
      </c>
    </row>
    <row r="22" spans="2:3" ht="15" customHeight="1">
      <c r="B22" s="51" t="s">
        <v>101</v>
      </c>
      <c r="C22" s="51" t="s">
        <v>102</v>
      </c>
    </row>
    <row r="23" spans="2:3" ht="15" customHeight="1">
      <c r="B23" s="51" t="s">
        <v>203</v>
      </c>
      <c r="C23" s="51" t="s">
        <v>216</v>
      </c>
    </row>
    <row r="24" spans="2:3" ht="15" customHeight="1">
      <c r="B24" s="51" t="s">
        <v>103</v>
      </c>
      <c r="C24" s="51" t="s">
        <v>104</v>
      </c>
    </row>
    <row r="25" spans="2:3" ht="15" customHeight="1">
      <c r="B25" s="51" t="s">
        <v>105</v>
      </c>
      <c r="C25" s="51" t="s">
        <v>106</v>
      </c>
    </row>
    <row r="26" spans="2:3" ht="15" customHeight="1">
      <c r="B26" s="52" t="s">
        <v>107</v>
      </c>
      <c r="C26" s="52" t="s">
        <v>108</v>
      </c>
    </row>
    <row r="27" spans="2:3" ht="15" customHeight="1">
      <c r="B27" s="72"/>
      <c r="C27" s="73"/>
    </row>
    <row r="28" spans="2:3" ht="15" customHeight="1">
      <c r="B28" s="74" t="s">
        <v>125</v>
      </c>
      <c r="C28" s="75" t="s">
        <v>120</v>
      </c>
    </row>
    <row r="29" spans="2:3" ht="15" customHeight="1">
      <c r="B29" s="76"/>
      <c r="C29" s="75"/>
    </row>
    <row r="30" spans="2:3" ht="15" customHeight="1">
      <c r="B30" s="77" t="s">
        <v>124</v>
      </c>
      <c r="C30" s="78" t="s">
        <v>123</v>
      </c>
    </row>
    <row r="31" spans="2:3" ht="15" customHeight="1">
      <c r="B31" s="76"/>
      <c r="C31" s="75"/>
    </row>
    <row r="32" spans="2:3" ht="15" customHeight="1">
      <c r="B32" s="79" t="s">
        <v>121</v>
      </c>
      <c r="C32" s="78" t="s">
        <v>122</v>
      </c>
    </row>
    <row r="33" spans="2:3" ht="15" customHeight="1">
      <c r="B33" s="80"/>
      <c r="C33" s="81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65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7"/>
  <sheetViews>
    <sheetView workbookViewId="0"/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10" ht="23.25" customHeight="1">
      <c r="B1" s="85" t="s">
        <v>401</v>
      </c>
      <c r="C1" s="40"/>
    </row>
    <row r="2" spans="2:10" ht="27.95" customHeight="1">
      <c r="B2" s="86" t="s">
        <v>126</v>
      </c>
      <c r="C2" s="49" t="s">
        <v>127</v>
      </c>
    </row>
    <row r="3" spans="2:10" ht="15" customHeight="1">
      <c r="B3" s="82"/>
      <c r="C3" s="50" t="s">
        <v>217</v>
      </c>
    </row>
    <row r="4" spans="2:10" ht="15" customHeight="1">
      <c r="B4" s="83"/>
      <c r="C4" s="51" t="s">
        <v>128</v>
      </c>
    </row>
    <row r="5" spans="2:10" ht="15" customHeight="1">
      <c r="B5" s="83"/>
      <c r="C5" s="51" t="s">
        <v>129</v>
      </c>
    </row>
    <row r="6" spans="2:10" ht="15" customHeight="1">
      <c r="B6" s="83"/>
      <c r="C6" s="51" t="s">
        <v>218</v>
      </c>
    </row>
    <row r="7" spans="2:10" ht="15" customHeight="1">
      <c r="B7" s="83"/>
      <c r="C7" s="51" t="s">
        <v>219</v>
      </c>
    </row>
    <row r="8" spans="2:10" ht="15" customHeight="1">
      <c r="B8" s="83"/>
      <c r="C8" s="51" t="s">
        <v>130</v>
      </c>
    </row>
    <row r="9" spans="2:10" ht="15" customHeight="1">
      <c r="B9" s="83"/>
      <c r="C9" s="51" t="s">
        <v>220</v>
      </c>
      <c r="D9" s="4"/>
      <c r="E9" s="4"/>
      <c r="G9" s="4"/>
      <c r="H9" s="4"/>
      <c r="I9" s="4"/>
      <c r="J9" s="4"/>
    </row>
    <row r="10" spans="2:10" ht="15" customHeight="1">
      <c r="B10" s="83"/>
      <c r="C10" s="51" t="s">
        <v>221</v>
      </c>
      <c r="D10" s="4"/>
      <c r="E10" s="4"/>
      <c r="G10" s="4"/>
      <c r="H10" s="4"/>
      <c r="I10" s="4"/>
      <c r="J10" s="4"/>
    </row>
    <row r="11" spans="2:10" ht="15" customHeight="1">
      <c r="B11" s="83"/>
      <c r="C11" s="51" t="s">
        <v>131</v>
      </c>
    </row>
    <row r="12" spans="2:10" ht="15" customHeight="1">
      <c r="B12" s="83"/>
      <c r="C12" s="51" t="s">
        <v>132</v>
      </c>
    </row>
    <row r="13" spans="2:10" ht="15" customHeight="1">
      <c r="B13" s="83"/>
      <c r="C13" s="51" t="s">
        <v>222</v>
      </c>
    </row>
    <row r="14" spans="2:10" ht="15" customHeight="1">
      <c r="B14" s="83"/>
      <c r="C14" s="51" t="s">
        <v>223</v>
      </c>
    </row>
    <row r="15" spans="2:10" ht="15" customHeight="1">
      <c r="B15" s="83"/>
      <c r="C15" s="51" t="s">
        <v>224</v>
      </c>
    </row>
    <row r="16" spans="2:10" ht="15" customHeight="1">
      <c r="B16" s="83"/>
      <c r="C16" s="51" t="s">
        <v>225</v>
      </c>
    </row>
    <row r="17" spans="2:3" ht="15" customHeight="1">
      <c r="B17" s="84"/>
      <c r="C17" s="52" t="s">
        <v>226</v>
      </c>
    </row>
  </sheetData>
  <conditionalFormatting sqref="B4:C17">
    <cfRule type="expression" dxfId="65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399</v>
      </c>
      <c r="C1" s="228"/>
      <c r="D1" s="228"/>
      <c r="E1" s="228"/>
      <c r="F1" s="228"/>
      <c r="G1" s="228"/>
      <c r="H1" s="228"/>
      <c r="I1" s="91"/>
    </row>
    <row r="2" spans="1:9" ht="15.75" customHeight="1">
      <c r="B2" s="226" t="s">
        <v>2</v>
      </c>
      <c r="C2" s="92" t="s">
        <v>62</v>
      </c>
      <c r="D2" s="224" t="s">
        <v>400</v>
      </c>
      <c r="E2" s="222" t="s">
        <v>91</v>
      </c>
      <c r="F2" s="223"/>
      <c r="G2" s="222" t="s">
        <v>92</v>
      </c>
      <c r="H2" s="223"/>
      <c r="I2" s="99"/>
    </row>
    <row r="3" spans="1:9" ht="12.75">
      <c r="B3" s="227"/>
      <c r="C3" s="90" t="s">
        <v>46</v>
      </c>
      <c r="D3" s="225"/>
      <c r="E3" s="128" t="s">
        <v>64</v>
      </c>
      <c r="F3" s="48" t="s">
        <v>65</v>
      </c>
      <c r="G3" s="128" t="s">
        <v>64</v>
      </c>
      <c r="H3" s="48" t="s">
        <v>65</v>
      </c>
      <c r="I3" s="100"/>
    </row>
    <row r="4" spans="1:9" ht="15.75" customHeight="1">
      <c r="A4" s="36"/>
      <c r="B4" s="214" t="s">
        <v>403</v>
      </c>
      <c r="C4" s="116"/>
      <c r="D4" s="26"/>
      <c r="E4" s="116"/>
      <c r="F4" s="116"/>
      <c r="G4" s="116"/>
      <c r="H4" s="213"/>
      <c r="I4" s="101"/>
    </row>
    <row r="5" spans="1:9" ht="15.75" customHeight="1">
      <c r="A5" s="36"/>
      <c r="B5" s="134" t="s">
        <v>229</v>
      </c>
      <c r="C5" s="130">
        <v>7.4714273937499973</v>
      </c>
      <c r="D5" s="131">
        <v>0.27413044061420111</v>
      </c>
      <c r="E5" s="132">
        <v>7.2587474263191432</v>
      </c>
      <c r="F5" s="133">
        <v>7.6841073611808515</v>
      </c>
      <c r="G5" s="132">
        <v>7.3408482283509437</v>
      </c>
      <c r="H5" s="133">
        <v>7.6020065591490509</v>
      </c>
      <c r="I5" s="101"/>
    </row>
    <row r="6" spans="1:9" ht="15.75" customHeight="1">
      <c r="A6" s="36"/>
      <c r="B6" s="134" t="s">
        <v>230</v>
      </c>
      <c r="C6" s="129">
        <v>154.96666666666667</v>
      </c>
      <c r="D6" s="139">
        <v>30.018940381185935</v>
      </c>
      <c r="E6" s="140">
        <v>146.06941622370704</v>
      </c>
      <c r="F6" s="141">
        <v>163.8639171096263</v>
      </c>
      <c r="G6" s="140">
        <v>143.92117451006095</v>
      </c>
      <c r="H6" s="141">
        <v>166.01215882327239</v>
      </c>
      <c r="I6" s="101"/>
    </row>
    <row r="7" spans="1:9" ht="15.75" customHeight="1">
      <c r="A7" s="36"/>
      <c r="B7" s="134" t="s">
        <v>231</v>
      </c>
      <c r="C7" s="129">
        <v>889.54375000000005</v>
      </c>
      <c r="D7" s="139">
        <v>98.917714721450608</v>
      </c>
      <c r="E7" s="140">
        <v>801.45129102758449</v>
      </c>
      <c r="F7" s="141">
        <v>977.6362089724156</v>
      </c>
      <c r="G7" s="140">
        <v>866.68660007289338</v>
      </c>
      <c r="H7" s="141">
        <v>912.40089992710671</v>
      </c>
      <c r="I7" s="101"/>
    </row>
    <row r="8" spans="1:9" ht="15.75" customHeight="1">
      <c r="A8" s="36"/>
      <c r="B8" s="134" t="s">
        <v>232</v>
      </c>
      <c r="C8" s="130">
        <v>7.2090815500000005</v>
      </c>
      <c r="D8" s="131">
        <v>0.28023134161833074</v>
      </c>
      <c r="E8" s="132">
        <v>6.9741135514415147</v>
      </c>
      <c r="F8" s="133">
        <v>7.4440495485584863</v>
      </c>
      <c r="G8" s="132">
        <v>7.0904652922225413</v>
      </c>
      <c r="H8" s="133">
        <v>7.3276978077774597</v>
      </c>
      <c r="I8" s="101"/>
    </row>
    <row r="9" spans="1:9" ht="15.75" customHeight="1">
      <c r="A9" s="36"/>
      <c r="B9" s="134" t="s">
        <v>233</v>
      </c>
      <c r="C9" s="129">
        <v>174.07999999999998</v>
      </c>
      <c r="D9" s="139">
        <v>18.743710056087224</v>
      </c>
      <c r="E9" s="140">
        <v>149.00785517456069</v>
      </c>
      <c r="F9" s="141">
        <v>199.15214482543928</v>
      </c>
      <c r="G9" s="140">
        <v>162.50435487427652</v>
      </c>
      <c r="H9" s="141">
        <v>185.65564512572345</v>
      </c>
      <c r="I9" s="101"/>
    </row>
    <row r="10" spans="1:9" ht="15.75" customHeight="1">
      <c r="A10" s="36"/>
      <c r="B10" s="134" t="s">
        <v>234</v>
      </c>
      <c r="C10" s="130">
        <v>7.8088857142857142</v>
      </c>
      <c r="D10" s="131">
        <v>0.27662756566197433</v>
      </c>
      <c r="E10" s="132">
        <v>7.6158313809986851</v>
      </c>
      <c r="F10" s="133">
        <v>8.0019400475727434</v>
      </c>
      <c r="G10" s="132">
        <v>7.6276995211601006</v>
      </c>
      <c r="H10" s="133">
        <v>7.9900719074113278</v>
      </c>
      <c r="I10" s="101"/>
    </row>
    <row r="11" spans="1:9" ht="15.75" customHeight="1">
      <c r="A11" s="36"/>
      <c r="B11" s="134" t="s">
        <v>235</v>
      </c>
      <c r="C11" s="130">
        <v>4.7960671333333336</v>
      </c>
      <c r="D11" s="131">
        <v>0.16654602035548863</v>
      </c>
      <c r="E11" s="132">
        <v>4.6754059594168504</v>
      </c>
      <c r="F11" s="133">
        <v>4.9167283072498167</v>
      </c>
      <c r="G11" s="132">
        <v>4.7233627284432806</v>
      </c>
      <c r="H11" s="133">
        <v>4.8687715382233865</v>
      </c>
      <c r="I11" s="101"/>
    </row>
    <row r="12" spans="1:9" ht="15.75" customHeight="1">
      <c r="A12" s="36"/>
      <c r="B12" s="134" t="s">
        <v>236</v>
      </c>
      <c r="C12" s="130">
        <v>3.8835156250000002</v>
      </c>
      <c r="D12" s="131">
        <v>0.12144138676065863</v>
      </c>
      <c r="E12" s="132">
        <v>3.7943248818124853</v>
      </c>
      <c r="F12" s="133">
        <v>3.9727063681875152</v>
      </c>
      <c r="G12" s="132">
        <v>3.7393777478720009</v>
      </c>
      <c r="H12" s="133">
        <v>4.0276535021279996</v>
      </c>
      <c r="I12" s="101"/>
    </row>
    <row r="13" spans="1:9" ht="15.75" customHeight="1">
      <c r="A13" s="36"/>
      <c r="B13" s="134" t="s">
        <v>237</v>
      </c>
      <c r="C13" s="130">
        <v>8.0247857142857146</v>
      </c>
      <c r="D13" s="131">
        <v>0.7923594585707171</v>
      </c>
      <c r="E13" s="132">
        <v>7.6961681968051989</v>
      </c>
      <c r="F13" s="133">
        <v>8.3534032317662295</v>
      </c>
      <c r="G13" s="132">
        <v>7.516692311912772</v>
      </c>
      <c r="H13" s="133">
        <v>8.5328791166586573</v>
      </c>
      <c r="I13" s="101"/>
    </row>
    <row r="14" spans="1:9" ht="15.75" customHeight="1">
      <c r="A14" s="36"/>
      <c r="B14" s="134" t="s">
        <v>239</v>
      </c>
      <c r="C14" s="130">
        <v>38.110914057142864</v>
      </c>
      <c r="D14" s="131">
        <v>1.1575494437406504</v>
      </c>
      <c r="E14" s="132">
        <v>37.059067155247824</v>
      </c>
      <c r="F14" s="133">
        <v>39.162760959037904</v>
      </c>
      <c r="G14" s="132">
        <v>37.624533787859569</v>
      </c>
      <c r="H14" s="133">
        <v>38.597294326426159</v>
      </c>
      <c r="I14" s="101"/>
    </row>
    <row r="15" spans="1:9" ht="15.75" customHeight="1">
      <c r="A15" s="36"/>
      <c r="B15" s="134" t="s">
        <v>240</v>
      </c>
      <c r="C15" s="130">
        <v>5.1854944444444442</v>
      </c>
      <c r="D15" s="131">
        <v>0.2514367901704499</v>
      </c>
      <c r="E15" s="132">
        <v>4.9966758891921597</v>
      </c>
      <c r="F15" s="133">
        <v>5.3743129996967287</v>
      </c>
      <c r="G15" s="132">
        <v>5.0841474267420024</v>
      </c>
      <c r="H15" s="133">
        <v>5.286841462146886</v>
      </c>
      <c r="I15" s="101"/>
    </row>
    <row r="16" spans="1:9" ht="15.75" customHeight="1">
      <c r="A16" s="36"/>
      <c r="B16" s="214" t="s">
        <v>135</v>
      </c>
      <c r="C16" s="116"/>
      <c r="D16" s="26"/>
      <c r="E16" s="116"/>
      <c r="F16" s="116"/>
      <c r="G16" s="116"/>
      <c r="H16" s="213"/>
      <c r="I16" s="101"/>
    </row>
    <row r="17" spans="1:9" ht="15.75" customHeight="1">
      <c r="A17" s="36"/>
      <c r="B17" s="134" t="s">
        <v>241</v>
      </c>
      <c r="C17" s="145">
        <v>60.689545454545446</v>
      </c>
      <c r="D17" s="135">
        <v>2.1948878458867611</v>
      </c>
      <c r="E17" s="147">
        <v>59.524968179381723</v>
      </c>
      <c r="F17" s="148">
        <v>61.854122729709168</v>
      </c>
      <c r="G17" s="147">
        <v>58.765459319330184</v>
      </c>
      <c r="H17" s="148">
        <v>62.613631589760708</v>
      </c>
      <c r="I17" s="101"/>
    </row>
    <row r="18" spans="1:9" ht="15.75" customHeight="1">
      <c r="A18" s="36"/>
      <c r="B18" s="134" t="s">
        <v>229</v>
      </c>
      <c r="C18" s="130">
        <v>7.6430378066666647</v>
      </c>
      <c r="D18" s="131">
        <v>0.36506521327010555</v>
      </c>
      <c r="E18" s="132">
        <v>7.4329449590707908</v>
      </c>
      <c r="F18" s="133">
        <v>7.8531306542625385</v>
      </c>
      <c r="G18" s="132">
        <v>7.4750511831705557</v>
      </c>
      <c r="H18" s="133">
        <v>7.8110244301627736</v>
      </c>
      <c r="I18" s="101"/>
    </row>
    <row r="19" spans="1:9" ht="15.75" customHeight="1">
      <c r="A19" s="36"/>
      <c r="B19" s="134" t="s">
        <v>230</v>
      </c>
      <c r="C19" s="129">
        <v>149.13083333333333</v>
      </c>
      <c r="D19" s="139">
        <v>15.422944894226415</v>
      </c>
      <c r="E19" s="140">
        <v>141.88335299150336</v>
      </c>
      <c r="F19" s="141">
        <v>156.3783136751633</v>
      </c>
      <c r="G19" s="140">
        <v>145.23121024795174</v>
      </c>
      <c r="H19" s="141">
        <v>153.03045641871492</v>
      </c>
      <c r="I19" s="101"/>
    </row>
    <row r="20" spans="1:9" ht="15.75" customHeight="1">
      <c r="A20" s="36"/>
      <c r="B20" s="134" t="s">
        <v>232</v>
      </c>
      <c r="C20" s="130">
        <v>6.8979036727272733</v>
      </c>
      <c r="D20" s="131">
        <v>0.3480583754239458</v>
      </c>
      <c r="E20" s="132">
        <v>6.6843376661276936</v>
      </c>
      <c r="F20" s="133">
        <v>7.111469679326853</v>
      </c>
      <c r="G20" s="132">
        <v>6.7903413881378336</v>
      </c>
      <c r="H20" s="133">
        <v>7.0054659573167131</v>
      </c>
      <c r="I20" s="101"/>
    </row>
    <row r="21" spans="1:9" ht="15.75" customHeight="1">
      <c r="A21" s="36"/>
      <c r="B21" s="134" t="s">
        <v>233</v>
      </c>
      <c r="C21" s="129">
        <v>164.56297619047618</v>
      </c>
      <c r="D21" s="139">
        <v>12.794598314591269</v>
      </c>
      <c r="E21" s="140">
        <v>157.34306765496461</v>
      </c>
      <c r="F21" s="141">
        <v>171.78288472598774</v>
      </c>
      <c r="G21" s="140">
        <v>160.79514157061962</v>
      </c>
      <c r="H21" s="141">
        <v>168.33081081033274</v>
      </c>
      <c r="I21" s="101"/>
    </row>
    <row r="22" spans="1:9" ht="15.75" customHeight="1">
      <c r="A22" s="36"/>
      <c r="B22" s="134" t="s">
        <v>242</v>
      </c>
      <c r="C22" s="145">
        <v>44.073076923076918</v>
      </c>
      <c r="D22" s="135">
        <v>4.0987606406915118</v>
      </c>
      <c r="E22" s="147">
        <v>41.732376476915256</v>
      </c>
      <c r="F22" s="148">
        <v>46.413777369238581</v>
      </c>
      <c r="G22" s="147">
        <v>42.496686224700504</v>
      </c>
      <c r="H22" s="148">
        <v>45.649467621453333</v>
      </c>
      <c r="I22" s="101"/>
    </row>
    <row r="23" spans="1:9" ht="15.75" customHeight="1">
      <c r="A23" s="36"/>
      <c r="B23" s="134" t="s">
        <v>243</v>
      </c>
      <c r="C23" s="129">
        <v>476.95952380952383</v>
      </c>
      <c r="D23" s="139">
        <v>24.113284937758081</v>
      </c>
      <c r="E23" s="140">
        <v>464.46351118380841</v>
      </c>
      <c r="F23" s="141">
        <v>489.45553643523925</v>
      </c>
      <c r="G23" s="140">
        <v>463.29774640073515</v>
      </c>
      <c r="H23" s="141">
        <v>490.62130121831251</v>
      </c>
      <c r="I23" s="101"/>
    </row>
    <row r="24" spans="1:9" ht="15.75" customHeight="1">
      <c r="A24" s="36"/>
      <c r="B24" s="134" t="s">
        <v>234</v>
      </c>
      <c r="C24" s="130">
        <v>7.7119692307692311</v>
      </c>
      <c r="D24" s="131">
        <v>0.29734114193714684</v>
      </c>
      <c r="E24" s="132">
        <v>7.5612087047775027</v>
      </c>
      <c r="F24" s="133">
        <v>7.8627297567609595</v>
      </c>
      <c r="G24" s="132">
        <v>7.5864528036803147</v>
      </c>
      <c r="H24" s="133">
        <v>7.8374856578581475</v>
      </c>
      <c r="I24" s="101"/>
    </row>
    <row r="25" spans="1:9" ht="15.75" customHeight="1">
      <c r="A25" s="36"/>
      <c r="B25" s="134" t="s">
        <v>235</v>
      </c>
      <c r="C25" s="130">
        <v>4.7553751027380944</v>
      </c>
      <c r="D25" s="131">
        <v>0.25491368352734028</v>
      </c>
      <c r="E25" s="132">
        <v>4.6099617725004007</v>
      </c>
      <c r="F25" s="133">
        <v>4.900788432975788</v>
      </c>
      <c r="G25" s="132">
        <v>4.6890716270513702</v>
      </c>
      <c r="H25" s="133">
        <v>4.8216785784248186</v>
      </c>
      <c r="I25" s="101"/>
    </row>
    <row r="26" spans="1:9" ht="15.75" customHeight="1">
      <c r="A26" s="36"/>
      <c r="B26" s="134" t="s">
        <v>236</v>
      </c>
      <c r="C26" s="130">
        <v>3.8616740740740747</v>
      </c>
      <c r="D26" s="131">
        <v>6.5650989627127523E-2</v>
      </c>
      <c r="E26" s="132">
        <v>3.827883978057137</v>
      </c>
      <c r="F26" s="133">
        <v>3.8954641700910124</v>
      </c>
      <c r="G26" s="132">
        <v>3.8134398212692893</v>
      </c>
      <c r="H26" s="133">
        <v>3.9099083268788601</v>
      </c>
      <c r="I26" s="101"/>
    </row>
    <row r="27" spans="1:9" ht="15.75" customHeight="1">
      <c r="A27" s="36"/>
      <c r="B27" s="134" t="s">
        <v>237</v>
      </c>
      <c r="C27" s="130">
        <v>8.3416199999999989</v>
      </c>
      <c r="D27" s="131">
        <v>0.42239628334661844</v>
      </c>
      <c r="E27" s="132">
        <v>8.0401177077326693</v>
      </c>
      <c r="F27" s="133">
        <v>8.6431222922673285</v>
      </c>
      <c r="G27" s="132">
        <v>8.1519425757472295</v>
      </c>
      <c r="H27" s="133">
        <v>8.5312974242527684</v>
      </c>
      <c r="I27" s="101"/>
    </row>
    <row r="28" spans="1:9" ht="15.75" customHeight="1">
      <c r="A28" s="36"/>
      <c r="B28" s="134" t="s">
        <v>244</v>
      </c>
      <c r="C28" s="129">
        <v>52.53561538461539</v>
      </c>
      <c r="D28" s="139">
        <v>5.5324833673921754</v>
      </c>
      <c r="E28" s="140">
        <v>49.696500636841108</v>
      </c>
      <c r="F28" s="141">
        <v>55.374730132389672</v>
      </c>
      <c r="G28" s="140">
        <v>49.403287691131546</v>
      </c>
      <c r="H28" s="141">
        <v>55.667943078099235</v>
      </c>
      <c r="I28" s="101"/>
    </row>
    <row r="29" spans="1:9" ht="15.75" customHeight="1">
      <c r="A29" s="36"/>
      <c r="B29" s="134" t="s">
        <v>240</v>
      </c>
      <c r="C29" s="130">
        <v>5.2532326923076926</v>
      </c>
      <c r="D29" s="131">
        <v>0.19539426715327471</v>
      </c>
      <c r="E29" s="132">
        <v>5.1318306972991197</v>
      </c>
      <c r="F29" s="133">
        <v>5.3746346873162656</v>
      </c>
      <c r="G29" s="132">
        <v>5.2025925619707483</v>
      </c>
      <c r="H29" s="133">
        <v>5.303872822644637</v>
      </c>
      <c r="I29" s="102"/>
    </row>
    <row r="30" spans="1:9" ht="15.75" customHeight="1">
      <c r="A30" s="36"/>
      <c r="B30" s="214" t="s">
        <v>137</v>
      </c>
      <c r="C30" s="116"/>
      <c r="D30" s="26"/>
      <c r="E30" s="116"/>
      <c r="F30" s="116"/>
      <c r="G30" s="116"/>
      <c r="H30" s="213"/>
      <c r="I30" s="101"/>
    </row>
    <row r="31" spans="1:9" ht="15.75" customHeight="1">
      <c r="A31" s="36"/>
      <c r="B31" s="134" t="s">
        <v>241</v>
      </c>
      <c r="C31" s="145">
        <v>60.338666666666676</v>
      </c>
      <c r="D31" s="135">
        <v>3.7620345790844048</v>
      </c>
      <c r="E31" s="147">
        <v>58.054680838985391</v>
      </c>
      <c r="F31" s="148">
        <v>62.62265249434796</v>
      </c>
      <c r="G31" s="147">
        <v>58.717714166542059</v>
      </c>
      <c r="H31" s="148">
        <v>61.959619166791292</v>
      </c>
      <c r="I31" s="101"/>
    </row>
    <row r="32" spans="1:9" ht="15.75" customHeight="1">
      <c r="A32" s="36"/>
      <c r="B32" s="134" t="s">
        <v>229</v>
      </c>
      <c r="C32" s="130">
        <v>1.7639912209090902</v>
      </c>
      <c r="D32" s="131">
        <v>0.17587097439973423</v>
      </c>
      <c r="E32" s="132">
        <v>1.6454005932570106</v>
      </c>
      <c r="F32" s="133">
        <v>1.8825818485611698</v>
      </c>
      <c r="G32" s="132">
        <v>1.6882611606239948</v>
      </c>
      <c r="H32" s="133">
        <v>1.8397212811941857</v>
      </c>
      <c r="I32" s="101"/>
    </row>
    <row r="33" spans="1:9" ht="15.75" customHeight="1">
      <c r="A33" s="36"/>
      <c r="B33" s="134" t="s">
        <v>230</v>
      </c>
      <c r="C33" s="129">
        <v>146.27309523809524</v>
      </c>
      <c r="D33" s="139">
        <v>13.696857619682113</v>
      </c>
      <c r="E33" s="140">
        <v>138.21660387706365</v>
      </c>
      <c r="F33" s="141">
        <v>154.32958659912683</v>
      </c>
      <c r="G33" s="140">
        <v>142.2624281106209</v>
      </c>
      <c r="H33" s="141">
        <v>150.28376236556957</v>
      </c>
      <c r="I33" s="101"/>
    </row>
    <row r="34" spans="1:9" ht="15.75" customHeight="1">
      <c r="A34" s="36"/>
      <c r="B34" s="134" t="s">
        <v>232</v>
      </c>
      <c r="C34" s="130">
        <v>6.8281226666666663</v>
      </c>
      <c r="D34" s="131">
        <v>0.52591196493061165</v>
      </c>
      <c r="E34" s="132">
        <v>6.4165081722172728</v>
      </c>
      <c r="F34" s="133">
        <v>7.2397371611160599</v>
      </c>
      <c r="G34" s="132">
        <v>6.6008227097645591</v>
      </c>
      <c r="H34" s="133">
        <v>7.0554226235687736</v>
      </c>
      <c r="I34" s="101"/>
    </row>
    <row r="35" spans="1:9" ht="15.75" customHeight="1">
      <c r="A35" s="36"/>
      <c r="B35" s="134" t="s">
        <v>233</v>
      </c>
      <c r="C35" s="129">
        <v>163.14446153846151</v>
      </c>
      <c r="D35" s="139">
        <v>13.308794132333055</v>
      </c>
      <c r="E35" s="140">
        <v>155.44480029385946</v>
      </c>
      <c r="F35" s="141">
        <v>170.84412278306357</v>
      </c>
      <c r="G35" s="140">
        <v>158.86229138189</v>
      </c>
      <c r="H35" s="141">
        <v>167.42663169503302</v>
      </c>
      <c r="I35" s="101"/>
    </row>
    <row r="36" spans="1:9" ht="15.75" customHeight="1">
      <c r="A36" s="36"/>
      <c r="B36" s="134" t="s">
        <v>242</v>
      </c>
      <c r="C36" s="145">
        <v>42.064083333333329</v>
      </c>
      <c r="D36" s="135">
        <v>3.1898478460770816</v>
      </c>
      <c r="E36" s="147">
        <v>40.05579807345466</v>
      </c>
      <c r="F36" s="148">
        <v>44.072368593211998</v>
      </c>
      <c r="G36" s="147">
        <v>40.245842062435194</v>
      </c>
      <c r="H36" s="148">
        <v>43.882324604231464</v>
      </c>
      <c r="I36" s="101"/>
    </row>
    <row r="37" spans="1:9" ht="15.75" customHeight="1">
      <c r="A37" s="36"/>
      <c r="B37" s="134" t="s">
        <v>243</v>
      </c>
      <c r="C37" s="129">
        <v>487.90357142857141</v>
      </c>
      <c r="D37" s="139">
        <v>33.415395426466922</v>
      </c>
      <c r="E37" s="140">
        <v>469.39693859174707</v>
      </c>
      <c r="F37" s="141">
        <v>506.41020426539575</v>
      </c>
      <c r="G37" s="140">
        <v>477.38203114967291</v>
      </c>
      <c r="H37" s="141">
        <v>498.42511170746991</v>
      </c>
      <c r="I37" s="101"/>
    </row>
    <row r="38" spans="1:9" ht="15.75" customHeight="1">
      <c r="A38" s="36"/>
      <c r="B38" s="134" t="s">
        <v>234</v>
      </c>
      <c r="C38" s="130">
        <v>7.6497888888888887</v>
      </c>
      <c r="D38" s="131">
        <v>0.2156488267773522</v>
      </c>
      <c r="E38" s="132">
        <v>7.5839435928801251</v>
      </c>
      <c r="F38" s="133">
        <v>7.7156341848976524</v>
      </c>
      <c r="G38" s="132">
        <v>7.4093763206269729</v>
      </c>
      <c r="H38" s="133">
        <v>7.8902014571508046</v>
      </c>
      <c r="I38" s="101"/>
    </row>
    <row r="39" spans="1:9" ht="15.75" customHeight="1">
      <c r="A39" s="36"/>
      <c r="B39" s="134" t="s">
        <v>235</v>
      </c>
      <c r="C39" s="130">
        <v>4.5011881517948718</v>
      </c>
      <c r="D39" s="131">
        <v>0.29212826469120962</v>
      </c>
      <c r="E39" s="132">
        <v>4.3262517647134846</v>
      </c>
      <c r="F39" s="133">
        <v>4.6761245388762589</v>
      </c>
      <c r="G39" s="132">
        <v>4.4205912780564489</v>
      </c>
      <c r="H39" s="133">
        <v>4.5817850255332946</v>
      </c>
      <c r="I39" s="101"/>
    </row>
    <row r="40" spans="1:9" ht="15.75" customHeight="1">
      <c r="A40" s="36"/>
      <c r="B40" s="134" t="s">
        <v>236</v>
      </c>
      <c r="C40" s="130">
        <v>3.858704166666667</v>
      </c>
      <c r="D40" s="131">
        <v>0.15845460836008937</v>
      </c>
      <c r="E40" s="132">
        <v>3.7592671622519629</v>
      </c>
      <c r="F40" s="133">
        <v>3.9581411710813712</v>
      </c>
      <c r="G40" s="132">
        <v>3.7869064618092243</v>
      </c>
      <c r="H40" s="133">
        <v>3.9305018715241098</v>
      </c>
      <c r="I40" s="101"/>
    </row>
    <row r="41" spans="1:9" ht="15.75" customHeight="1">
      <c r="A41" s="36"/>
      <c r="B41" s="134" t="s">
        <v>237</v>
      </c>
      <c r="C41" s="130">
        <v>8.1892581818181824</v>
      </c>
      <c r="D41" s="135">
        <v>0.85094476546737285</v>
      </c>
      <c r="E41" s="132">
        <v>7.5925714260565256</v>
      </c>
      <c r="F41" s="133">
        <v>8.7859449375798402</v>
      </c>
      <c r="G41" s="132">
        <v>8.0256911583980131</v>
      </c>
      <c r="H41" s="133">
        <v>8.3528252052383518</v>
      </c>
      <c r="I41" s="101"/>
    </row>
    <row r="42" spans="1:9" ht="15.75" customHeight="1">
      <c r="A42" s="36"/>
      <c r="B42" s="134" t="s">
        <v>244</v>
      </c>
      <c r="C42" s="145">
        <v>40.706250000000004</v>
      </c>
      <c r="D42" s="146">
        <v>6.8621853947839471</v>
      </c>
      <c r="E42" s="147">
        <v>36.825653603031014</v>
      </c>
      <c r="F42" s="148">
        <v>44.586846396968994</v>
      </c>
      <c r="G42" s="147">
        <v>39.003226240845294</v>
      </c>
      <c r="H42" s="148">
        <v>42.409273759154715</v>
      </c>
      <c r="I42" s="101"/>
    </row>
    <row r="43" spans="1:9" ht="15.75" customHeight="1">
      <c r="A43" s="36"/>
      <c r="B43" s="134" t="s">
        <v>240</v>
      </c>
      <c r="C43" s="130">
        <v>5.1328219230769232</v>
      </c>
      <c r="D43" s="131">
        <v>0.2598938137926663</v>
      </c>
      <c r="E43" s="132">
        <v>4.9799484957136464</v>
      </c>
      <c r="F43" s="133">
        <v>5.2856953504402</v>
      </c>
      <c r="G43" s="132">
        <v>5.037809650338712</v>
      </c>
      <c r="H43" s="133">
        <v>5.2278341958151344</v>
      </c>
      <c r="I43" s="101"/>
    </row>
    <row r="44" spans="1:9" ht="15.75" customHeight="1">
      <c r="A44" s="36"/>
      <c r="B44" s="214" t="s">
        <v>140</v>
      </c>
      <c r="C44" s="116"/>
      <c r="D44" s="26"/>
      <c r="E44" s="116"/>
      <c r="F44" s="116"/>
      <c r="G44" s="116"/>
      <c r="H44" s="213"/>
      <c r="I44" s="101"/>
    </row>
    <row r="45" spans="1:9" ht="15.75" customHeight="1">
      <c r="A45" s="36"/>
      <c r="B45" s="163" t="s">
        <v>237</v>
      </c>
      <c r="C45" s="164">
        <v>8.2341449999999998</v>
      </c>
      <c r="D45" s="165">
        <v>0.54129846372124579</v>
      </c>
      <c r="E45" s="166">
        <v>7.8379472871612075</v>
      </c>
      <c r="F45" s="167">
        <v>8.6303427128387913</v>
      </c>
      <c r="G45" s="166">
        <v>8.1475432596370219</v>
      </c>
      <c r="H45" s="167">
        <v>8.3207467403629778</v>
      </c>
      <c r="I45" s="101"/>
    </row>
    <row r="46" spans="1:9" ht="15.75" customHeight="1">
      <c r="B46" s="242" t="s">
        <v>404</v>
      </c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9 C31:H43 C45:H45 A4:H4 A16:H16 A5:A15 A30:H30 A17:A29 A44:H44 A31:A43 A45">
    <cfRule type="expression" dxfId="650" priority="78">
      <formula>IF(CertVal_IsBlnkRow*CertVal_IsBlnkRowNext=1,TRUE,FALSE)</formula>
    </cfRule>
  </conditionalFormatting>
  <conditionalFormatting sqref="B4:B45">
    <cfRule type="expression" dxfId="649" priority="75">
      <formula>IF(CertVal_IsBlnkRow*CertVal_IsBlnkRowNext=1,TRUE,FALSE)</formula>
    </cfRule>
  </conditionalFormatting>
  <conditionalFormatting sqref="B6">
    <cfRule type="expression" dxfId="648" priority="73">
      <formula>IF(CertVal_IsBlnkRow*CertVal_IsBlnkRowNext=1,TRUE,FALSE)</formula>
    </cfRule>
  </conditionalFormatting>
  <conditionalFormatting sqref="B7">
    <cfRule type="expression" dxfId="647" priority="71">
      <formula>IF(CertVal_IsBlnkRow*CertVal_IsBlnkRowNext=1,TRUE,FALSE)</formula>
    </cfRule>
  </conditionalFormatting>
  <conditionalFormatting sqref="B8">
    <cfRule type="expression" dxfId="646" priority="69">
      <formula>IF(CertVal_IsBlnkRow*CertVal_IsBlnkRowNext=1,TRUE,FALSE)</formula>
    </cfRule>
  </conditionalFormatting>
  <conditionalFormatting sqref="B9">
    <cfRule type="expression" dxfId="645" priority="67">
      <formula>IF(CertVal_IsBlnkRow*CertVal_IsBlnkRowNext=1,TRUE,FALSE)</formula>
    </cfRule>
  </conditionalFormatting>
  <conditionalFormatting sqref="B10">
    <cfRule type="expression" dxfId="644" priority="65">
      <formula>IF(CertVal_IsBlnkRow*CertVal_IsBlnkRowNext=1,TRUE,FALSE)</formula>
    </cfRule>
  </conditionalFormatting>
  <conditionalFormatting sqref="B11">
    <cfRule type="expression" dxfId="643" priority="63">
      <formula>IF(CertVal_IsBlnkRow*CertVal_IsBlnkRowNext=1,TRUE,FALSE)</formula>
    </cfRule>
  </conditionalFormatting>
  <conditionalFormatting sqref="B12">
    <cfRule type="expression" dxfId="642" priority="61">
      <formula>IF(CertVal_IsBlnkRow*CertVal_IsBlnkRowNext=1,TRUE,FALSE)</formula>
    </cfRule>
  </conditionalFormatting>
  <conditionalFormatting sqref="B13">
    <cfRule type="expression" dxfId="641" priority="59">
      <formula>IF(CertVal_IsBlnkRow*CertVal_IsBlnkRowNext=1,TRUE,FALSE)</formula>
    </cfRule>
  </conditionalFormatting>
  <conditionalFormatting sqref="B14">
    <cfRule type="expression" dxfId="640" priority="57">
      <formula>IF(CertVal_IsBlnkRow*CertVal_IsBlnkRowNext=1,TRUE,FALSE)</formula>
    </cfRule>
  </conditionalFormatting>
  <conditionalFormatting sqref="B15">
    <cfRule type="expression" dxfId="639" priority="55">
      <formula>IF(CertVal_IsBlnkRow*CertVal_IsBlnkRowNext=1,TRUE,FALSE)</formula>
    </cfRule>
  </conditionalFormatting>
  <conditionalFormatting sqref="B17">
    <cfRule type="expression" dxfId="638" priority="53">
      <formula>IF(CertVal_IsBlnkRow*CertVal_IsBlnkRowNext=1,TRUE,FALSE)</formula>
    </cfRule>
  </conditionalFormatting>
  <conditionalFormatting sqref="B18">
    <cfRule type="expression" dxfId="637" priority="51">
      <formula>IF(CertVal_IsBlnkRow*CertVal_IsBlnkRowNext=1,TRUE,FALSE)</formula>
    </cfRule>
  </conditionalFormatting>
  <conditionalFormatting sqref="B19">
    <cfRule type="expression" dxfId="636" priority="49">
      <formula>IF(CertVal_IsBlnkRow*CertVal_IsBlnkRowNext=1,TRUE,FALSE)</formula>
    </cfRule>
  </conditionalFormatting>
  <conditionalFormatting sqref="B20">
    <cfRule type="expression" dxfId="635" priority="47">
      <formula>IF(CertVal_IsBlnkRow*CertVal_IsBlnkRowNext=1,TRUE,FALSE)</formula>
    </cfRule>
  </conditionalFormatting>
  <conditionalFormatting sqref="B21">
    <cfRule type="expression" dxfId="634" priority="45">
      <formula>IF(CertVal_IsBlnkRow*CertVal_IsBlnkRowNext=1,TRUE,FALSE)</formula>
    </cfRule>
  </conditionalFormatting>
  <conditionalFormatting sqref="B22">
    <cfRule type="expression" dxfId="633" priority="43">
      <formula>IF(CertVal_IsBlnkRow*CertVal_IsBlnkRowNext=1,TRUE,FALSE)</formula>
    </cfRule>
  </conditionalFormatting>
  <conditionalFormatting sqref="B23">
    <cfRule type="expression" dxfId="632" priority="41">
      <formula>IF(CertVal_IsBlnkRow*CertVal_IsBlnkRowNext=1,TRUE,FALSE)</formula>
    </cfRule>
  </conditionalFormatting>
  <conditionalFormatting sqref="B24">
    <cfRule type="expression" dxfId="631" priority="39">
      <formula>IF(CertVal_IsBlnkRow*CertVal_IsBlnkRowNext=1,TRUE,FALSE)</formula>
    </cfRule>
  </conditionalFormatting>
  <conditionalFormatting sqref="B25">
    <cfRule type="expression" dxfId="630" priority="37">
      <formula>IF(CertVal_IsBlnkRow*CertVal_IsBlnkRowNext=1,TRUE,FALSE)</formula>
    </cfRule>
  </conditionalFormatting>
  <conditionalFormatting sqref="B26">
    <cfRule type="expression" dxfId="629" priority="35">
      <formula>IF(CertVal_IsBlnkRow*CertVal_IsBlnkRowNext=1,TRUE,FALSE)</formula>
    </cfRule>
  </conditionalFormatting>
  <conditionalFormatting sqref="B27">
    <cfRule type="expression" dxfId="628" priority="33">
      <formula>IF(CertVal_IsBlnkRow*CertVal_IsBlnkRowNext=1,TRUE,FALSE)</formula>
    </cfRule>
  </conditionalFormatting>
  <conditionalFormatting sqref="B28">
    <cfRule type="expression" dxfId="627" priority="31">
      <formula>IF(CertVal_IsBlnkRow*CertVal_IsBlnkRowNext=1,TRUE,FALSE)</formula>
    </cfRule>
  </conditionalFormatting>
  <conditionalFormatting sqref="B29">
    <cfRule type="expression" dxfId="626" priority="29">
      <formula>IF(CertVal_IsBlnkRow*CertVal_IsBlnkRowNext=1,TRUE,FALSE)</formula>
    </cfRule>
  </conditionalFormatting>
  <conditionalFormatting sqref="B31">
    <cfRule type="expression" dxfId="625" priority="27">
      <formula>IF(CertVal_IsBlnkRow*CertVal_IsBlnkRowNext=1,TRUE,FALSE)</formula>
    </cfRule>
  </conditionalFormatting>
  <conditionalFormatting sqref="B32">
    <cfRule type="expression" dxfId="624" priority="25">
      <formula>IF(CertVal_IsBlnkRow*CertVal_IsBlnkRowNext=1,TRUE,FALSE)</formula>
    </cfRule>
  </conditionalFormatting>
  <conditionalFormatting sqref="B33">
    <cfRule type="expression" dxfId="623" priority="23">
      <formula>IF(CertVal_IsBlnkRow*CertVal_IsBlnkRowNext=1,TRUE,FALSE)</formula>
    </cfRule>
  </conditionalFormatting>
  <conditionalFormatting sqref="B34">
    <cfRule type="expression" dxfId="622" priority="21">
      <formula>IF(CertVal_IsBlnkRow*CertVal_IsBlnkRowNext=1,TRUE,FALSE)</formula>
    </cfRule>
  </conditionalFormatting>
  <conditionalFormatting sqref="B35">
    <cfRule type="expression" dxfId="621" priority="19">
      <formula>IF(CertVal_IsBlnkRow*CertVal_IsBlnkRowNext=1,TRUE,FALSE)</formula>
    </cfRule>
  </conditionalFormatting>
  <conditionalFormatting sqref="B36">
    <cfRule type="expression" dxfId="620" priority="17">
      <formula>IF(CertVal_IsBlnkRow*CertVal_IsBlnkRowNext=1,TRUE,FALSE)</formula>
    </cfRule>
  </conditionalFormatting>
  <conditionalFormatting sqref="B37">
    <cfRule type="expression" dxfId="619" priority="15">
      <formula>IF(CertVal_IsBlnkRow*CertVal_IsBlnkRowNext=1,TRUE,FALSE)</formula>
    </cfRule>
  </conditionalFormatting>
  <conditionalFormatting sqref="B38">
    <cfRule type="expression" dxfId="618" priority="13">
      <formula>IF(CertVal_IsBlnkRow*CertVal_IsBlnkRowNext=1,TRUE,FALSE)</formula>
    </cfRule>
  </conditionalFormatting>
  <conditionalFormatting sqref="B39">
    <cfRule type="expression" dxfId="617" priority="11">
      <formula>IF(CertVal_IsBlnkRow*CertVal_IsBlnkRowNext=1,TRUE,FALSE)</formula>
    </cfRule>
  </conditionalFormatting>
  <conditionalFormatting sqref="B40">
    <cfRule type="expression" dxfId="616" priority="9">
      <formula>IF(CertVal_IsBlnkRow*CertVal_IsBlnkRowNext=1,TRUE,FALSE)</formula>
    </cfRule>
  </conditionalFormatting>
  <conditionalFormatting sqref="B41">
    <cfRule type="expression" dxfId="615" priority="7">
      <formula>IF(CertVal_IsBlnkRow*CertVal_IsBlnkRowNext=1,TRUE,FALSE)</formula>
    </cfRule>
  </conditionalFormatting>
  <conditionalFormatting sqref="B42">
    <cfRule type="expression" dxfId="614" priority="5">
      <formula>IF(CertVal_IsBlnkRow*CertVal_IsBlnkRowNext=1,TRUE,FALSE)</formula>
    </cfRule>
  </conditionalFormatting>
  <conditionalFormatting sqref="B43">
    <cfRule type="expression" dxfId="613" priority="3">
      <formula>IF(CertVal_IsBlnkRow*CertVal_IsBlnkRowNext=1,TRUE,FALSE)</formula>
    </cfRule>
  </conditionalFormatting>
  <conditionalFormatting sqref="B45">
    <cfRule type="expression" dxfId="612" priority="1">
      <formula>IF(CertVal_IsBlnkRow*CertVal_IsBlnkRowNext=1,TRUE,FALSE)</formula>
    </cfRule>
  </conditionalFormatting>
  <hyperlinks>
    <hyperlink ref="B5" location="'Fusion'!$A$17" display="'Fusion'!$A$17"/>
    <hyperlink ref="B6" location="'Fusion'!$A$56" display="'Fusion'!$A$56"/>
    <hyperlink ref="B7" location="'Fusion'!$A$73" display="'Fusion'!$A$73"/>
    <hyperlink ref="B8" location="'Fusion'!$A$107" display="'Fusion'!$A$107"/>
    <hyperlink ref="B9" location="'Fusion'!$A$124" display="'Fusion'!$A$124"/>
    <hyperlink ref="B10" location="'Fusion'!$A$175" display="'Fusion'!$A$175"/>
    <hyperlink ref="B11" location="'Fusion'!$A$226" display="'Fusion'!$A$226"/>
    <hyperlink ref="B12" location="'Fusion'!$A$294" display="'Fusion'!$A$294"/>
    <hyperlink ref="B13" location="'Fusion'!$A$311" display="'Fusion'!$A$311"/>
    <hyperlink ref="B14" location="'Fusion'!$A$362" display="'Fusion'!$A$362"/>
    <hyperlink ref="B15" location="'Fusion'!$A$447" display="'Fusion'!$A$447"/>
    <hyperlink ref="B17" location="'4-Acid'!$A$1" display="'4-Acid'!$A$1"/>
    <hyperlink ref="B18" location="'4-Acid'!$A$17" display="'4-Acid'!$A$17"/>
    <hyperlink ref="B19" location="'4-Acid'!$A$56" display="'4-Acid'!$A$56"/>
    <hyperlink ref="B20" location="'4-Acid'!$A$124" display="'4-Acid'!$A$124"/>
    <hyperlink ref="B21" location="'4-Acid'!$A$141" display="'4-Acid'!$A$141"/>
    <hyperlink ref="B22" location="'4-Acid'!$A$175" display="'4-Acid'!$A$175"/>
    <hyperlink ref="B23" location="'4-Acid'!$A$226" display="'4-Acid'!$A$226"/>
    <hyperlink ref="B24" location="'4-Acid'!$A$294" display="'4-Acid'!$A$294"/>
    <hyperlink ref="B25" location="'4-Acid'!$A$498" display="'4-Acid'!$A$498"/>
    <hyperlink ref="B26" location="'4-Acid'!$A$634" display="'4-Acid'!$A$634"/>
    <hyperlink ref="B27" location="'4-Acid'!$A$702" display="'4-Acid'!$A$702"/>
    <hyperlink ref="B28" location="'4-Acid'!$A$719" display="'4-Acid'!$A$719"/>
    <hyperlink ref="B29" location="'4-Acid'!$A$1025" display="'4-Acid'!$A$1025"/>
    <hyperlink ref="B31" location="'Aqua Regia'!$A$1" display="'Aqua Regia'!$A$1"/>
    <hyperlink ref="B32" location="'Aqua Regia'!$A$17" display="'Aqua Regia'!$A$17"/>
    <hyperlink ref="B33" location="'Aqua Regia'!$A$56" display="'Aqua Regia'!$A$56"/>
    <hyperlink ref="B34" location="'Aqua Regia'!$A$141" display="'Aqua Regia'!$A$141"/>
    <hyperlink ref="B35" location="'Aqua Regia'!$A$158" display="'Aqua Regia'!$A$158"/>
    <hyperlink ref="B36" location="'Aqua Regia'!$A$192" display="'Aqua Regia'!$A$192"/>
    <hyperlink ref="B37" location="'Aqua Regia'!$A$243" display="'Aqua Regia'!$A$243"/>
    <hyperlink ref="B38" location="'Aqua Regia'!$A$311" display="'Aqua Regia'!$A$311"/>
    <hyperlink ref="B39" location="'Aqua Regia'!$A$515" display="'Aqua Regia'!$A$515"/>
    <hyperlink ref="B40" location="'Aqua Regia'!$A$651" display="'Aqua Regia'!$A$651"/>
    <hyperlink ref="B41" location="'Aqua Regia'!$A$719" display="'Aqua Regia'!$A$719"/>
    <hyperlink ref="B42" location="'Aqua Regia'!$A$736" display="'Aqua Regia'!$A$736"/>
    <hyperlink ref="B43" location="'Aqua Regia'!$A$1042" display="'Aqua Regia'!$A$1042"/>
    <hyperlink ref="B45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B4" sqref="B4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0" t="s">
        <v>398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2" t="s">
        <v>45</v>
      </c>
      <c r="D2" s="44" t="s">
        <v>46</v>
      </c>
      <c r="E2" s="96" t="s">
        <v>2</v>
      </c>
      <c r="F2" s="43" t="s">
        <v>45</v>
      </c>
      <c r="G2" s="97" t="s">
        <v>46</v>
      </c>
      <c r="H2" s="98" t="s">
        <v>2</v>
      </c>
      <c r="I2" s="43" t="s">
        <v>45</v>
      </c>
      <c r="J2" s="97" t="s">
        <v>46</v>
      </c>
      <c r="K2" s="93"/>
    </row>
    <row r="3" spans="1:11" ht="15.75" customHeight="1">
      <c r="A3" s="94"/>
      <c r="B3" s="118" t="s">
        <v>405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4"/>
      <c r="B4" s="123" t="s">
        <v>4</v>
      </c>
      <c r="C4" s="114" t="s">
        <v>3</v>
      </c>
      <c r="D4" s="122">
        <v>60.905000000000001</v>
      </c>
      <c r="E4" s="123" t="s">
        <v>52</v>
      </c>
      <c r="F4" s="114" t="s">
        <v>3</v>
      </c>
      <c r="G4" s="46">
        <v>2302.0508054522902</v>
      </c>
      <c r="H4" s="124" t="s">
        <v>58</v>
      </c>
      <c r="I4" s="114" t="s">
        <v>3</v>
      </c>
      <c r="J4" s="46">
        <v>1627.00077932978</v>
      </c>
    </row>
    <row r="5" spans="1:11" ht="15.75" customHeight="1">
      <c r="A5" s="94"/>
      <c r="B5" s="123" t="s">
        <v>13</v>
      </c>
      <c r="C5" s="114" t="s">
        <v>3</v>
      </c>
      <c r="D5" s="41">
        <v>3</v>
      </c>
      <c r="E5" s="123" t="s">
        <v>53</v>
      </c>
      <c r="F5" s="114" t="s">
        <v>3</v>
      </c>
      <c r="G5" s="46">
        <v>1557.86350148368</v>
      </c>
      <c r="H5" s="124" t="s">
        <v>61</v>
      </c>
      <c r="I5" s="114" t="s">
        <v>3</v>
      </c>
      <c r="J5" s="47">
        <v>37</v>
      </c>
    </row>
    <row r="6" spans="1:11" ht="15.75" customHeight="1">
      <c r="A6" s="94"/>
      <c r="B6" s="123" t="s">
        <v>24</v>
      </c>
      <c r="C6" s="114" t="s">
        <v>3</v>
      </c>
      <c r="D6" s="122">
        <v>43.194285714285698</v>
      </c>
      <c r="E6" s="123" t="s">
        <v>54</v>
      </c>
      <c r="F6" s="114" t="s">
        <v>3</v>
      </c>
      <c r="G6" s="46">
        <v>539.28085180659798</v>
      </c>
      <c r="H6" s="124" t="s">
        <v>37</v>
      </c>
      <c r="I6" s="114" t="s">
        <v>3</v>
      </c>
      <c r="J6" s="47">
        <v>15</v>
      </c>
    </row>
    <row r="7" spans="1:11" ht="15.75" customHeight="1">
      <c r="A7" s="94"/>
      <c r="B7" s="123" t="s">
        <v>0</v>
      </c>
      <c r="C7" s="114" t="s">
        <v>3</v>
      </c>
      <c r="D7" s="125">
        <v>466.98333333333301</v>
      </c>
      <c r="E7" s="123" t="s">
        <v>6</v>
      </c>
      <c r="F7" s="114" t="s">
        <v>3</v>
      </c>
      <c r="G7" s="46">
        <v>51.4</v>
      </c>
      <c r="H7" s="124" t="s">
        <v>44</v>
      </c>
      <c r="I7" s="114" t="s">
        <v>3</v>
      </c>
      <c r="J7" s="46">
        <v>83.2</v>
      </c>
    </row>
    <row r="8" spans="1:11" ht="15.75" customHeight="1">
      <c r="A8" s="94"/>
      <c r="B8" s="123" t="s">
        <v>51</v>
      </c>
      <c r="C8" s="114" t="s">
        <v>1</v>
      </c>
      <c r="D8" s="41">
        <v>3.2144569151585598</v>
      </c>
      <c r="E8" s="123" t="s">
        <v>9</v>
      </c>
      <c r="F8" s="114" t="s">
        <v>3</v>
      </c>
      <c r="G8" s="126">
        <v>6</v>
      </c>
      <c r="H8" s="45" t="s">
        <v>396</v>
      </c>
      <c r="I8" s="114" t="s">
        <v>396</v>
      </c>
      <c r="J8" s="46" t="s">
        <v>396</v>
      </c>
    </row>
    <row r="9" spans="1:11" ht="15.75" customHeight="1">
      <c r="A9" s="94"/>
      <c r="B9" s="123" t="s">
        <v>227</v>
      </c>
      <c r="C9" s="114" t="s">
        <v>1</v>
      </c>
      <c r="D9" s="41">
        <v>16.788</v>
      </c>
      <c r="E9" s="123" t="s">
        <v>17</v>
      </c>
      <c r="F9" s="114" t="s">
        <v>3</v>
      </c>
      <c r="G9" s="47">
        <v>28.4</v>
      </c>
      <c r="H9" s="45" t="s">
        <v>396</v>
      </c>
      <c r="I9" s="114" t="s">
        <v>396</v>
      </c>
      <c r="J9" s="46" t="s">
        <v>396</v>
      </c>
    </row>
    <row r="10" spans="1:11" ht="15.75" customHeight="1">
      <c r="A10" s="94"/>
      <c r="B10" s="118" t="s">
        <v>135</v>
      </c>
      <c r="C10" s="117"/>
      <c r="D10" s="119"/>
      <c r="E10" s="117"/>
      <c r="F10" s="117"/>
      <c r="G10" s="120"/>
      <c r="H10" s="117"/>
      <c r="I10" s="117"/>
      <c r="J10" s="121"/>
    </row>
    <row r="11" spans="1:11" ht="15.75" customHeight="1">
      <c r="A11" s="94"/>
      <c r="B11" s="123" t="s">
        <v>47</v>
      </c>
      <c r="C11" s="114" t="s">
        <v>3</v>
      </c>
      <c r="D11" s="122">
        <v>10</v>
      </c>
      <c r="E11" s="123" t="s">
        <v>51</v>
      </c>
      <c r="F11" s="114" t="s">
        <v>1</v>
      </c>
      <c r="G11" s="126">
        <v>2.7930000000000001</v>
      </c>
      <c r="H11" s="124" t="s">
        <v>12</v>
      </c>
      <c r="I11" s="114" t="s">
        <v>3</v>
      </c>
      <c r="J11" s="126">
        <v>3.48</v>
      </c>
    </row>
    <row r="12" spans="1:11" ht="15.75" customHeight="1">
      <c r="A12" s="94"/>
      <c r="B12" s="123" t="s">
        <v>10</v>
      </c>
      <c r="C12" s="114" t="s">
        <v>3</v>
      </c>
      <c r="D12" s="41" t="s">
        <v>136</v>
      </c>
      <c r="E12" s="123" t="s">
        <v>16</v>
      </c>
      <c r="F12" s="114" t="s">
        <v>3</v>
      </c>
      <c r="G12" s="47">
        <v>20.59</v>
      </c>
      <c r="H12" s="124" t="s">
        <v>15</v>
      </c>
      <c r="I12" s="114" t="s">
        <v>3</v>
      </c>
      <c r="J12" s="126">
        <v>1.8125</v>
      </c>
    </row>
    <row r="13" spans="1:11" ht="15.75" customHeight="1">
      <c r="A13" s="94"/>
      <c r="B13" s="123" t="s">
        <v>13</v>
      </c>
      <c r="C13" s="114" t="s">
        <v>3</v>
      </c>
      <c r="D13" s="41">
        <v>2.75</v>
      </c>
      <c r="E13" s="123" t="s">
        <v>19</v>
      </c>
      <c r="F13" s="114" t="s">
        <v>3</v>
      </c>
      <c r="G13" s="47">
        <v>33.93</v>
      </c>
      <c r="H13" s="124" t="s">
        <v>17</v>
      </c>
      <c r="I13" s="114" t="s">
        <v>3</v>
      </c>
      <c r="J13" s="47">
        <v>22.7</v>
      </c>
    </row>
    <row r="14" spans="1:11" ht="15.75" customHeight="1">
      <c r="A14" s="94"/>
      <c r="B14" s="123" t="s">
        <v>21</v>
      </c>
      <c r="C14" s="114" t="s">
        <v>3</v>
      </c>
      <c r="D14" s="122">
        <v>40.630000000000003</v>
      </c>
      <c r="E14" s="123" t="s">
        <v>22</v>
      </c>
      <c r="F14" s="114" t="s">
        <v>78</v>
      </c>
      <c r="G14" s="46">
        <v>160</v>
      </c>
      <c r="H14" s="124" t="s">
        <v>20</v>
      </c>
      <c r="I14" s="114" t="s">
        <v>78</v>
      </c>
      <c r="J14" s="46">
        <v>335</v>
      </c>
    </row>
    <row r="15" spans="1:11" ht="15.75" customHeight="1">
      <c r="A15" s="94"/>
      <c r="B15" s="123" t="s">
        <v>48</v>
      </c>
      <c r="C15" s="114" t="s">
        <v>3</v>
      </c>
      <c r="D15" s="122">
        <v>21.07</v>
      </c>
      <c r="E15" s="123" t="s">
        <v>52</v>
      </c>
      <c r="F15" s="114" t="s">
        <v>3</v>
      </c>
      <c r="G15" s="46">
        <v>2055</v>
      </c>
      <c r="H15" s="124" t="s">
        <v>23</v>
      </c>
      <c r="I15" s="114" t="s">
        <v>78</v>
      </c>
      <c r="J15" s="46">
        <v>400</v>
      </c>
    </row>
    <row r="16" spans="1:11" ht="15.75" customHeight="1">
      <c r="A16" s="94"/>
      <c r="B16" s="123" t="s">
        <v>27</v>
      </c>
      <c r="C16" s="114" t="s">
        <v>3</v>
      </c>
      <c r="D16" s="41">
        <v>2.76</v>
      </c>
      <c r="E16" s="123" t="s">
        <v>25</v>
      </c>
      <c r="F16" s="114" t="s">
        <v>3</v>
      </c>
      <c r="G16" s="126">
        <v>4.05</v>
      </c>
      <c r="H16" s="124" t="s">
        <v>26</v>
      </c>
      <c r="I16" s="114" t="s">
        <v>78</v>
      </c>
      <c r="J16" s="46">
        <v>440</v>
      </c>
    </row>
    <row r="17" spans="1:10" ht="15.75" customHeight="1">
      <c r="A17" s="94"/>
      <c r="B17" s="123" t="s">
        <v>32</v>
      </c>
      <c r="C17" s="114" t="s">
        <v>3</v>
      </c>
      <c r="D17" s="41">
        <v>1.9</v>
      </c>
      <c r="E17" s="123" t="s">
        <v>53</v>
      </c>
      <c r="F17" s="114" t="s">
        <v>3</v>
      </c>
      <c r="G17" s="46">
        <v>1030</v>
      </c>
      <c r="H17" s="124" t="s">
        <v>29</v>
      </c>
      <c r="I17" s="114" t="s">
        <v>3</v>
      </c>
      <c r="J17" s="126">
        <v>7.19</v>
      </c>
    </row>
    <row r="18" spans="1:10" ht="15.75" customHeight="1">
      <c r="A18" s="94"/>
      <c r="B18" s="123" t="s">
        <v>35</v>
      </c>
      <c r="C18" s="114" t="s">
        <v>3</v>
      </c>
      <c r="D18" s="41">
        <v>1.32</v>
      </c>
      <c r="E18" s="123" t="s">
        <v>28</v>
      </c>
      <c r="F18" s="114" t="s">
        <v>3</v>
      </c>
      <c r="G18" s="126">
        <v>5.71</v>
      </c>
      <c r="H18" s="124" t="s">
        <v>58</v>
      </c>
      <c r="I18" s="114" t="s">
        <v>3</v>
      </c>
      <c r="J18" s="46">
        <v>1308</v>
      </c>
    </row>
    <row r="19" spans="1:10" ht="15.75" customHeight="1">
      <c r="A19" s="94"/>
      <c r="B19" s="123" t="s">
        <v>38</v>
      </c>
      <c r="C19" s="114" t="s">
        <v>78</v>
      </c>
      <c r="D19" s="125">
        <v>740</v>
      </c>
      <c r="E19" s="123" t="s">
        <v>30</v>
      </c>
      <c r="F19" s="114" t="s">
        <v>3</v>
      </c>
      <c r="G19" s="47">
        <v>18.86</v>
      </c>
      <c r="H19" s="124" t="s">
        <v>59</v>
      </c>
      <c r="I19" s="114" t="s">
        <v>3</v>
      </c>
      <c r="J19" s="46">
        <v>66.400000000000006</v>
      </c>
    </row>
    <row r="20" spans="1:10" ht="15.75" customHeight="1">
      <c r="A20" s="94"/>
      <c r="B20" s="123" t="s">
        <v>41</v>
      </c>
      <c r="C20" s="114" t="s">
        <v>3</v>
      </c>
      <c r="D20" s="122">
        <v>17.399999999999999</v>
      </c>
      <c r="E20" s="123" t="s">
        <v>33</v>
      </c>
      <c r="F20" s="114" t="s">
        <v>3</v>
      </c>
      <c r="G20" s="47">
        <v>16.25</v>
      </c>
      <c r="H20" s="124" t="s">
        <v>60</v>
      </c>
      <c r="I20" s="114" t="s">
        <v>78</v>
      </c>
      <c r="J20" s="46">
        <v>200</v>
      </c>
    </row>
    <row r="21" spans="1:10" ht="15.75" customHeight="1">
      <c r="A21" s="94"/>
      <c r="B21" s="123" t="s">
        <v>5</v>
      </c>
      <c r="C21" s="114" t="s">
        <v>3</v>
      </c>
      <c r="D21" s="41">
        <v>2.96</v>
      </c>
      <c r="E21" s="123" t="s">
        <v>54</v>
      </c>
      <c r="F21" s="114" t="s">
        <v>3</v>
      </c>
      <c r="G21" s="46">
        <v>494</v>
      </c>
      <c r="H21" s="124" t="s">
        <v>31</v>
      </c>
      <c r="I21" s="114" t="s">
        <v>3</v>
      </c>
      <c r="J21" s="126">
        <v>2.59</v>
      </c>
    </row>
    <row r="22" spans="1:10" ht="15.75" customHeight="1">
      <c r="A22" s="94"/>
      <c r="B22" s="123" t="s">
        <v>77</v>
      </c>
      <c r="C22" s="114" t="s">
        <v>78</v>
      </c>
      <c r="D22" s="125">
        <v>580</v>
      </c>
      <c r="E22" s="123" t="s">
        <v>39</v>
      </c>
      <c r="F22" s="114" t="s">
        <v>3</v>
      </c>
      <c r="G22" s="126">
        <v>4.72</v>
      </c>
      <c r="H22" s="124" t="s">
        <v>61</v>
      </c>
      <c r="I22" s="114" t="s">
        <v>3</v>
      </c>
      <c r="J22" s="47">
        <v>37.5</v>
      </c>
    </row>
    <row r="23" spans="1:10" ht="15.75" customHeight="1">
      <c r="A23" s="94"/>
      <c r="B23" s="123" t="s">
        <v>8</v>
      </c>
      <c r="C23" s="114" t="s">
        <v>78</v>
      </c>
      <c r="D23" s="125">
        <v>2350</v>
      </c>
      <c r="E23" s="123" t="s">
        <v>42</v>
      </c>
      <c r="F23" s="114" t="s">
        <v>3</v>
      </c>
      <c r="G23" s="46">
        <v>96.65</v>
      </c>
      <c r="H23" s="124" t="s">
        <v>34</v>
      </c>
      <c r="I23" s="114" t="s">
        <v>3</v>
      </c>
      <c r="J23" s="126">
        <v>1.3075000000000001</v>
      </c>
    </row>
    <row r="24" spans="1:10" ht="15.75" customHeight="1">
      <c r="A24" s="94"/>
      <c r="B24" s="123" t="s">
        <v>50</v>
      </c>
      <c r="C24" s="114" t="s">
        <v>78</v>
      </c>
      <c r="D24" s="125">
        <v>2100</v>
      </c>
      <c r="E24" s="123" t="s">
        <v>55</v>
      </c>
      <c r="F24" s="114" t="s">
        <v>78</v>
      </c>
      <c r="G24" s="47" t="s">
        <v>111</v>
      </c>
      <c r="H24" s="124" t="s">
        <v>37</v>
      </c>
      <c r="I24" s="114" t="s">
        <v>3</v>
      </c>
      <c r="J24" s="47">
        <v>11.41</v>
      </c>
    </row>
    <row r="25" spans="1:10" ht="15.75" customHeight="1">
      <c r="A25" s="94"/>
      <c r="B25" s="123" t="s">
        <v>11</v>
      </c>
      <c r="C25" s="114" t="s">
        <v>78</v>
      </c>
      <c r="D25" s="125">
        <v>460</v>
      </c>
      <c r="E25" s="123" t="s">
        <v>9</v>
      </c>
      <c r="F25" s="114" t="s">
        <v>3</v>
      </c>
      <c r="G25" s="126">
        <v>5.6</v>
      </c>
      <c r="H25" s="124" t="s">
        <v>40</v>
      </c>
      <c r="I25" s="114" t="s">
        <v>78</v>
      </c>
      <c r="J25" s="46">
        <v>1200</v>
      </c>
    </row>
    <row r="26" spans="1:10" ht="15.75" customHeight="1">
      <c r="A26" s="94"/>
      <c r="B26" s="123" t="s">
        <v>14</v>
      </c>
      <c r="C26" s="114" t="s">
        <v>3</v>
      </c>
      <c r="D26" s="41">
        <v>0.57999999999999996</v>
      </c>
      <c r="E26" s="123" t="s">
        <v>57</v>
      </c>
      <c r="F26" s="114" t="s">
        <v>3</v>
      </c>
      <c r="G26" s="126">
        <v>2.76</v>
      </c>
      <c r="H26" s="124" t="s">
        <v>44</v>
      </c>
      <c r="I26" s="114" t="s">
        <v>3</v>
      </c>
      <c r="J26" s="46">
        <v>80.069999999999993</v>
      </c>
    </row>
    <row r="27" spans="1:10" ht="15.75" customHeight="1">
      <c r="A27" s="94"/>
      <c r="B27" s="118" t="s">
        <v>137</v>
      </c>
      <c r="C27" s="117"/>
      <c r="D27" s="119"/>
      <c r="E27" s="117"/>
      <c r="F27" s="117"/>
      <c r="G27" s="120"/>
      <c r="H27" s="117"/>
      <c r="I27" s="117"/>
      <c r="J27" s="121"/>
    </row>
    <row r="28" spans="1:10" ht="15.75" customHeight="1">
      <c r="A28" s="94"/>
      <c r="B28" s="123" t="s">
        <v>96</v>
      </c>
      <c r="C28" s="114" t="s">
        <v>78</v>
      </c>
      <c r="D28" s="41" t="s">
        <v>138</v>
      </c>
      <c r="E28" s="123" t="s">
        <v>51</v>
      </c>
      <c r="F28" s="114" t="s">
        <v>1</v>
      </c>
      <c r="G28" s="127">
        <v>0.59099999999999997</v>
      </c>
      <c r="H28" s="124" t="s">
        <v>15</v>
      </c>
      <c r="I28" s="114" t="s">
        <v>3</v>
      </c>
      <c r="J28" s="126">
        <v>0.98399999999999999</v>
      </c>
    </row>
    <row r="29" spans="1:10" ht="15.75" customHeight="1">
      <c r="A29" s="94"/>
      <c r="B29" s="123" t="s">
        <v>47</v>
      </c>
      <c r="C29" s="114" t="s">
        <v>3</v>
      </c>
      <c r="D29" s="41" t="s">
        <v>95</v>
      </c>
      <c r="E29" s="123" t="s">
        <v>16</v>
      </c>
      <c r="F29" s="114" t="s">
        <v>3</v>
      </c>
      <c r="G29" s="47">
        <v>20.100000000000001</v>
      </c>
      <c r="H29" s="124" t="s">
        <v>17</v>
      </c>
      <c r="I29" s="114" t="s">
        <v>3</v>
      </c>
      <c r="J29" s="47">
        <v>26.12</v>
      </c>
    </row>
    <row r="30" spans="1:10" ht="15.75" customHeight="1">
      <c r="A30" s="94"/>
      <c r="B30" s="123" t="s">
        <v>10</v>
      </c>
      <c r="C30" s="114" t="s">
        <v>3</v>
      </c>
      <c r="D30" s="41" t="s">
        <v>139</v>
      </c>
      <c r="E30" s="123" t="s">
        <v>19</v>
      </c>
      <c r="F30" s="114" t="s">
        <v>3</v>
      </c>
      <c r="G30" s="47">
        <v>26.34</v>
      </c>
      <c r="H30" s="124" t="s">
        <v>20</v>
      </c>
      <c r="I30" s="114" t="s">
        <v>78</v>
      </c>
      <c r="J30" s="46" t="s">
        <v>110</v>
      </c>
    </row>
    <row r="31" spans="1:10" ht="15.75" customHeight="1">
      <c r="A31" s="94"/>
      <c r="B31" s="123" t="s">
        <v>13</v>
      </c>
      <c r="C31" s="114" t="s">
        <v>3</v>
      </c>
      <c r="D31" s="41">
        <v>1.28</v>
      </c>
      <c r="E31" s="123" t="s">
        <v>22</v>
      </c>
      <c r="F31" s="114" t="s">
        <v>78</v>
      </c>
      <c r="G31" s="46">
        <v>100</v>
      </c>
      <c r="H31" s="124" t="s">
        <v>23</v>
      </c>
      <c r="I31" s="114" t="s">
        <v>78</v>
      </c>
      <c r="J31" s="46">
        <v>300</v>
      </c>
    </row>
    <row r="32" spans="1:10" ht="15.75" customHeight="1">
      <c r="A32" s="94"/>
      <c r="B32" s="123" t="s">
        <v>21</v>
      </c>
      <c r="C32" s="114" t="s">
        <v>3</v>
      </c>
      <c r="D32" s="122">
        <v>38.74</v>
      </c>
      <c r="E32" s="123" t="s">
        <v>52</v>
      </c>
      <c r="F32" s="114" t="s">
        <v>3</v>
      </c>
      <c r="G32" s="46">
        <v>2429.1999999999998</v>
      </c>
      <c r="H32" s="124" t="s">
        <v>26</v>
      </c>
      <c r="I32" s="114" t="s">
        <v>78</v>
      </c>
      <c r="J32" s="46">
        <v>64</v>
      </c>
    </row>
    <row r="33" spans="1:10" ht="15.75" customHeight="1">
      <c r="A33" s="94"/>
      <c r="B33" s="123" t="s">
        <v>48</v>
      </c>
      <c r="C33" s="114" t="s">
        <v>3</v>
      </c>
      <c r="D33" s="122">
        <v>14.84</v>
      </c>
      <c r="E33" s="123" t="s">
        <v>25</v>
      </c>
      <c r="F33" s="114" t="s">
        <v>3</v>
      </c>
      <c r="G33" s="126">
        <v>4.01</v>
      </c>
      <c r="H33" s="124" t="s">
        <v>29</v>
      </c>
      <c r="I33" s="114" t="s">
        <v>3</v>
      </c>
      <c r="J33" s="126">
        <v>5.71</v>
      </c>
    </row>
    <row r="34" spans="1:10" ht="15.75" customHeight="1">
      <c r="A34" s="94"/>
      <c r="B34" s="123" t="s">
        <v>27</v>
      </c>
      <c r="C34" s="114" t="s">
        <v>3</v>
      </c>
      <c r="D34" s="41">
        <v>1.66</v>
      </c>
      <c r="E34" s="123" t="s">
        <v>53</v>
      </c>
      <c r="F34" s="114" t="s">
        <v>3</v>
      </c>
      <c r="G34" s="46">
        <v>198</v>
      </c>
      <c r="H34" s="124" t="s">
        <v>58</v>
      </c>
      <c r="I34" s="114" t="s">
        <v>3</v>
      </c>
      <c r="J34" s="46">
        <v>185</v>
      </c>
    </row>
    <row r="35" spans="1:10" ht="15.75" customHeight="1">
      <c r="A35" s="94"/>
      <c r="B35" s="123" t="s">
        <v>32</v>
      </c>
      <c r="C35" s="114" t="s">
        <v>3</v>
      </c>
      <c r="D35" s="41">
        <v>1.9319999999999999</v>
      </c>
      <c r="E35" s="123" t="s">
        <v>28</v>
      </c>
      <c r="F35" s="114" t="s">
        <v>3</v>
      </c>
      <c r="G35" s="126">
        <v>0.1</v>
      </c>
      <c r="H35" s="124" t="s">
        <v>59</v>
      </c>
      <c r="I35" s="114" t="s">
        <v>3</v>
      </c>
      <c r="J35" s="47">
        <v>44.31</v>
      </c>
    </row>
    <row r="36" spans="1:10" ht="15.75" customHeight="1">
      <c r="A36" s="94"/>
      <c r="B36" s="123" t="s">
        <v>35</v>
      </c>
      <c r="C36" s="114" t="s">
        <v>3</v>
      </c>
      <c r="D36" s="41">
        <v>1</v>
      </c>
      <c r="E36" s="123" t="s">
        <v>30</v>
      </c>
      <c r="F36" s="114" t="s">
        <v>3</v>
      </c>
      <c r="G36" s="47">
        <v>16.98</v>
      </c>
      <c r="H36" s="124" t="s">
        <v>60</v>
      </c>
      <c r="I36" s="114" t="s">
        <v>78</v>
      </c>
      <c r="J36" s="46">
        <v>100</v>
      </c>
    </row>
    <row r="37" spans="1:10" ht="15.75" customHeight="1">
      <c r="A37" s="94"/>
      <c r="B37" s="123" t="s">
        <v>38</v>
      </c>
      <c r="C37" s="114" t="s">
        <v>78</v>
      </c>
      <c r="D37" s="125">
        <v>680</v>
      </c>
      <c r="E37" s="123" t="s">
        <v>33</v>
      </c>
      <c r="F37" s="114" t="s">
        <v>3</v>
      </c>
      <c r="G37" s="47">
        <v>17.79</v>
      </c>
      <c r="H37" s="124" t="s">
        <v>31</v>
      </c>
      <c r="I37" s="114" t="s">
        <v>3</v>
      </c>
      <c r="J37" s="126">
        <v>1.59</v>
      </c>
    </row>
    <row r="38" spans="1:10" ht="15.75" customHeight="1">
      <c r="A38" s="94"/>
      <c r="B38" s="123" t="s">
        <v>41</v>
      </c>
      <c r="C38" s="114" t="s">
        <v>3</v>
      </c>
      <c r="D38" s="41">
        <v>4.6719999999999997</v>
      </c>
      <c r="E38" s="123" t="s">
        <v>54</v>
      </c>
      <c r="F38" s="114" t="s">
        <v>3</v>
      </c>
      <c r="G38" s="46">
        <v>483</v>
      </c>
      <c r="H38" s="124" t="s">
        <v>61</v>
      </c>
      <c r="I38" s="114" t="s">
        <v>3</v>
      </c>
      <c r="J38" s="47">
        <v>14.4</v>
      </c>
    </row>
    <row r="39" spans="1:10" ht="15.75" customHeight="1">
      <c r="A39" s="94"/>
      <c r="B39" s="123" t="s">
        <v>5</v>
      </c>
      <c r="C39" s="114" t="s">
        <v>3</v>
      </c>
      <c r="D39" s="41">
        <v>2.64</v>
      </c>
      <c r="E39" s="123" t="s">
        <v>39</v>
      </c>
      <c r="F39" s="114" t="s">
        <v>3</v>
      </c>
      <c r="G39" s="126">
        <v>4.4800000000000004</v>
      </c>
      <c r="H39" s="124" t="s">
        <v>34</v>
      </c>
      <c r="I39" s="114" t="s">
        <v>3</v>
      </c>
      <c r="J39" s="126">
        <v>0.33500000000000002</v>
      </c>
    </row>
    <row r="40" spans="1:10" ht="15.75" customHeight="1">
      <c r="A40" s="94"/>
      <c r="B40" s="123" t="s">
        <v>77</v>
      </c>
      <c r="C40" s="114" t="s">
        <v>78</v>
      </c>
      <c r="D40" s="125">
        <v>200</v>
      </c>
      <c r="E40" s="123" t="s">
        <v>42</v>
      </c>
      <c r="F40" s="114" t="s">
        <v>3</v>
      </c>
      <c r="G40" s="47">
        <v>45.96</v>
      </c>
      <c r="H40" s="124" t="s">
        <v>37</v>
      </c>
      <c r="I40" s="114" t="s">
        <v>3</v>
      </c>
      <c r="J40" s="126">
        <v>9.6720000000000006</v>
      </c>
    </row>
    <row r="41" spans="1:10" ht="15.75" customHeight="1">
      <c r="A41" s="94"/>
      <c r="B41" s="123" t="s">
        <v>8</v>
      </c>
      <c r="C41" s="114" t="s">
        <v>78</v>
      </c>
      <c r="D41" s="125">
        <v>760</v>
      </c>
      <c r="E41" s="123" t="s">
        <v>55</v>
      </c>
      <c r="F41" s="114" t="s">
        <v>78</v>
      </c>
      <c r="G41" s="46">
        <v>1.6</v>
      </c>
      <c r="H41" s="124" t="s">
        <v>40</v>
      </c>
      <c r="I41" s="114" t="s">
        <v>78</v>
      </c>
      <c r="J41" s="46">
        <v>900</v>
      </c>
    </row>
    <row r="42" spans="1:10" ht="15.75" customHeight="1">
      <c r="A42" s="94"/>
      <c r="B42" s="123" t="s">
        <v>50</v>
      </c>
      <c r="C42" s="114" t="s">
        <v>78</v>
      </c>
      <c r="D42" s="125">
        <v>907</v>
      </c>
      <c r="E42" s="123" t="s">
        <v>9</v>
      </c>
      <c r="F42" s="114" t="s">
        <v>3</v>
      </c>
      <c r="G42" s="126">
        <v>2.48</v>
      </c>
      <c r="H42" s="124" t="s">
        <v>44</v>
      </c>
      <c r="I42" s="114" t="s">
        <v>3</v>
      </c>
      <c r="J42" s="47">
        <v>28.5</v>
      </c>
    </row>
    <row r="43" spans="1:10" ht="15.75" customHeight="1">
      <c r="A43" s="94"/>
      <c r="B43" s="123" t="s">
        <v>11</v>
      </c>
      <c r="C43" s="114" t="s">
        <v>78</v>
      </c>
      <c r="D43" s="125">
        <v>380</v>
      </c>
      <c r="E43" s="123" t="s">
        <v>57</v>
      </c>
      <c r="F43" s="114" t="s">
        <v>3</v>
      </c>
      <c r="G43" s="126">
        <v>1.94</v>
      </c>
      <c r="H43" s="45" t="s">
        <v>396</v>
      </c>
      <c r="I43" s="114" t="s">
        <v>396</v>
      </c>
      <c r="J43" s="46" t="s">
        <v>396</v>
      </c>
    </row>
    <row r="44" spans="1:10" ht="15.75" customHeight="1">
      <c r="A44" s="94"/>
      <c r="B44" s="157" t="s">
        <v>14</v>
      </c>
      <c r="C44" s="158" t="s">
        <v>3</v>
      </c>
      <c r="D44" s="159">
        <v>0.56399999999999995</v>
      </c>
      <c r="E44" s="157" t="s">
        <v>12</v>
      </c>
      <c r="F44" s="158" t="s">
        <v>3</v>
      </c>
      <c r="G44" s="160">
        <v>3.2</v>
      </c>
      <c r="H44" s="161" t="s">
        <v>396</v>
      </c>
      <c r="I44" s="158" t="s">
        <v>396</v>
      </c>
      <c r="J44" s="162" t="s">
        <v>396</v>
      </c>
    </row>
  </sheetData>
  <conditionalFormatting sqref="C3:C44 F3:F44 I3:I44">
    <cfRule type="expression" dxfId="611" priority="2">
      <formula>IndVal_LimitValDiffUOM</formula>
    </cfRule>
  </conditionalFormatting>
  <conditionalFormatting sqref="B3:J44">
    <cfRule type="expression" dxfId="610" priority="1">
      <formula>IF(IndVal_IsBlnkRow*IndVal_IsBlnkRowNext=1,TRUE,FALSE)</formula>
    </cfRule>
  </conditionalFormatting>
  <hyperlinks>
    <hyperlink ref="B4" location="'Fusion'!$A$1" display="'Fusion'!$A$1"/>
    <hyperlink ref="E4" location="'Fusion'!$A$245" display="'Fusion'!$A$245"/>
    <hyperlink ref="H4" location="'Fusion'!$A$398" display="'Fusion'!$A$398"/>
    <hyperlink ref="B5" location="'Fusion'!$A$92" display="'Fusion'!$A$92"/>
    <hyperlink ref="E5" location="'Fusion'!$A$262" display="'Fusion'!$A$262"/>
    <hyperlink ref="H5" location="'Fusion'!$A$415" display="'Fusion'!$A$415"/>
    <hyperlink ref="B6" location="'Fusion'!$A$143" display="'Fusion'!$A$143"/>
    <hyperlink ref="E6" location="'Fusion'!$A$279" display="'Fusion'!$A$279"/>
    <hyperlink ref="H6" location="'Fusion'!$A$432" display="'Fusion'!$A$432"/>
    <hyperlink ref="B7" location="'Fusion'!$A$160" display="'Fusion'!$A$160"/>
    <hyperlink ref="E7" location="'Fusion'!$A$330" display="'Fusion'!$A$330"/>
    <hyperlink ref="H7" location="'Fusion'!$A$466" display="'Fusion'!$A$466"/>
    <hyperlink ref="B8" location="'Fusion'!$A$194" display="'Fusion'!$A$194"/>
    <hyperlink ref="E8" location="'Fusion'!$A$347" display="'Fusion'!$A$347"/>
    <hyperlink ref="B9" location="'Fusion'!$A$211" display="'Fusion'!$A$211"/>
    <hyperlink ref="E9" location="'Fusion'!$A$381" display="'Fusion'!$A$381"/>
    <hyperlink ref="B11" location="'4-Acid'!$A$75" display="'4-Acid'!$A$75"/>
    <hyperlink ref="E11" location="'4-Acid'!$A$432" display="'4-Acid'!$A$432"/>
    <hyperlink ref="H11" location="'4-Acid'!$A$772" display="'4-Acid'!$A$772"/>
    <hyperlink ref="B12" location="'4-Acid'!$A$92" display="'4-Acid'!$A$92"/>
    <hyperlink ref="E12" location="'4-Acid'!$A$449" display="'4-Acid'!$A$449"/>
    <hyperlink ref="H12" location="'4-Acid'!$A$789" display="'4-Acid'!$A$789"/>
    <hyperlink ref="B13" location="'4-Acid'!$A$109" display="'4-Acid'!$A$109"/>
    <hyperlink ref="E13" location="'4-Acid'!$A$466" display="'4-Acid'!$A$466"/>
    <hyperlink ref="H13" location="'4-Acid'!$A$806" display="'4-Acid'!$A$806"/>
    <hyperlink ref="B14" location="'4-Acid'!$A$160" display="'4-Acid'!$A$160"/>
    <hyperlink ref="E14" location="'4-Acid'!$A$483" display="'4-Acid'!$A$483"/>
    <hyperlink ref="H14" location="'4-Acid'!$A$823" display="'4-Acid'!$A$823"/>
    <hyperlink ref="B15" location="'4-Acid'!$A$194" display="'4-Acid'!$A$194"/>
    <hyperlink ref="E15" location="'4-Acid'!$A$517" display="'4-Acid'!$A$517"/>
    <hyperlink ref="H15" location="'4-Acid'!$A$840" display="'4-Acid'!$A$840"/>
    <hyperlink ref="B16" location="'4-Acid'!$A$211" display="'4-Acid'!$A$211"/>
    <hyperlink ref="E16" location="'4-Acid'!$A$534" display="'4-Acid'!$A$534"/>
    <hyperlink ref="H16" location="'4-Acid'!$A$857" display="'4-Acid'!$A$857"/>
    <hyperlink ref="B17" location="'4-Acid'!$A$245" display="'4-Acid'!$A$245"/>
    <hyperlink ref="E17" location="'4-Acid'!$A$551" display="'4-Acid'!$A$551"/>
    <hyperlink ref="H17" location="'4-Acid'!$A$874" display="'4-Acid'!$A$874"/>
    <hyperlink ref="B18" location="'4-Acid'!$A$262" display="'4-Acid'!$A$262"/>
    <hyperlink ref="E18" location="'4-Acid'!$A$568" display="'4-Acid'!$A$568"/>
    <hyperlink ref="H18" location="'4-Acid'!$A$891" display="'4-Acid'!$A$891"/>
    <hyperlink ref="B19" location="'4-Acid'!$A$279" display="'4-Acid'!$A$279"/>
    <hyperlink ref="E19" location="'4-Acid'!$A$585" display="'4-Acid'!$A$585"/>
    <hyperlink ref="H19" location="'4-Acid'!$A$908" display="'4-Acid'!$A$908"/>
    <hyperlink ref="B20" location="'4-Acid'!$A$313" display="'4-Acid'!$A$313"/>
    <hyperlink ref="E20" location="'4-Acid'!$A$602" display="'4-Acid'!$A$602"/>
    <hyperlink ref="H20" location="'4-Acid'!$A$925" display="'4-Acid'!$A$925"/>
    <hyperlink ref="B21" location="'4-Acid'!$A$330" display="'4-Acid'!$A$330"/>
    <hyperlink ref="E21" location="'4-Acid'!$A$619" display="'4-Acid'!$A$619"/>
    <hyperlink ref="H21" location="'4-Acid'!$A$942" display="'4-Acid'!$A$942"/>
    <hyperlink ref="B22" location="'4-Acid'!$A$347" display="'4-Acid'!$A$347"/>
    <hyperlink ref="E22" location="'4-Acid'!$A$653" display="'4-Acid'!$A$653"/>
    <hyperlink ref="H22" location="'4-Acid'!$A$959" display="'4-Acid'!$A$959"/>
    <hyperlink ref="B23" location="'4-Acid'!$A$364" display="'4-Acid'!$A$364"/>
    <hyperlink ref="E23" location="'4-Acid'!$A$670" display="'4-Acid'!$A$670"/>
    <hyperlink ref="H23" location="'4-Acid'!$A$976" display="'4-Acid'!$A$976"/>
    <hyperlink ref="B24" location="'4-Acid'!$A$381" display="'4-Acid'!$A$381"/>
    <hyperlink ref="E24" location="'4-Acid'!$A$687" display="'4-Acid'!$A$687"/>
    <hyperlink ref="H24" location="'4-Acid'!$A$993" display="'4-Acid'!$A$993"/>
    <hyperlink ref="B25" location="'4-Acid'!$A$398" display="'4-Acid'!$A$398"/>
    <hyperlink ref="E25" location="'4-Acid'!$A$738" display="'4-Acid'!$A$738"/>
    <hyperlink ref="H25" location="'4-Acid'!$A$1010" display="'4-Acid'!$A$1010"/>
    <hyperlink ref="B26" location="'4-Acid'!$A$415" display="'4-Acid'!$A$415"/>
    <hyperlink ref="E26" location="'4-Acid'!$A$755" display="'4-Acid'!$A$755"/>
    <hyperlink ref="H26" location="'4-Acid'!$A$1044" display="'4-Acid'!$A$1044"/>
    <hyperlink ref="B28" location="'Aqua Regia'!$A$75" display="'Aqua Regia'!$A$75"/>
    <hyperlink ref="E28" location="'Aqua Regia'!$A$449" display="'Aqua Regia'!$A$449"/>
    <hyperlink ref="H28" location="'Aqua Regia'!$A$806" display="'Aqua Regia'!$A$806"/>
    <hyperlink ref="B29" location="'Aqua Regia'!$A$92" display="'Aqua Regia'!$A$92"/>
    <hyperlink ref="E29" location="'Aqua Regia'!$A$466" display="'Aqua Regia'!$A$466"/>
    <hyperlink ref="H29" location="'Aqua Regia'!$A$823" display="'Aqua Regia'!$A$823"/>
    <hyperlink ref="B30" location="'Aqua Regia'!$A$109" display="'Aqua Regia'!$A$109"/>
    <hyperlink ref="E30" location="'Aqua Regia'!$A$483" display="'Aqua Regia'!$A$483"/>
    <hyperlink ref="H30" location="'Aqua Regia'!$A$840" display="'Aqua Regia'!$A$840"/>
    <hyperlink ref="B31" location="'Aqua Regia'!$A$126" display="'Aqua Regia'!$A$126"/>
    <hyperlink ref="E31" location="'Aqua Regia'!$A$500" display="'Aqua Regia'!$A$500"/>
    <hyperlink ref="H31" location="'Aqua Regia'!$A$857" display="'Aqua Regia'!$A$857"/>
    <hyperlink ref="B32" location="'Aqua Regia'!$A$177" display="'Aqua Regia'!$A$177"/>
    <hyperlink ref="E32" location="'Aqua Regia'!$A$534" display="'Aqua Regia'!$A$534"/>
    <hyperlink ref="H32" location="'Aqua Regia'!$A$874" display="'Aqua Regia'!$A$874"/>
    <hyperlink ref="B33" location="'Aqua Regia'!$A$211" display="'Aqua Regia'!$A$211"/>
    <hyperlink ref="E33" location="'Aqua Regia'!$A$551" display="'Aqua Regia'!$A$551"/>
    <hyperlink ref="H33" location="'Aqua Regia'!$A$891" display="'Aqua Regia'!$A$891"/>
    <hyperlink ref="B34" location="'Aqua Regia'!$A$228" display="'Aqua Regia'!$A$228"/>
    <hyperlink ref="E34" location="'Aqua Regia'!$A$568" display="'Aqua Regia'!$A$568"/>
    <hyperlink ref="H34" location="'Aqua Regia'!$A$908" display="'Aqua Regia'!$A$908"/>
    <hyperlink ref="B35" location="'Aqua Regia'!$A$262" display="'Aqua Regia'!$A$262"/>
    <hyperlink ref="E35" location="'Aqua Regia'!$A$585" display="'Aqua Regia'!$A$585"/>
    <hyperlink ref="H35" location="'Aqua Regia'!$A$925" display="'Aqua Regia'!$A$925"/>
    <hyperlink ref="B36" location="'Aqua Regia'!$A$279" display="'Aqua Regia'!$A$279"/>
    <hyperlink ref="E36" location="'Aqua Regia'!$A$602" display="'Aqua Regia'!$A$602"/>
    <hyperlink ref="H36" location="'Aqua Regia'!$A$942" display="'Aqua Regia'!$A$942"/>
    <hyperlink ref="B37" location="'Aqua Regia'!$A$296" display="'Aqua Regia'!$A$296"/>
    <hyperlink ref="E37" location="'Aqua Regia'!$A$619" display="'Aqua Regia'!$A$619"/>
    <hyperlink ref="H37" location="'Aqua Regia'!$A$959" display="'Aqua Regia'!$A$959"/>
    <hyperlink ref="B38" location="'Aqua Regia'!$A$330" display="'Aqua Regia'!$A$330"/>
    <hyperlink ref="E38" location="'Aqua Regia'!$A$636" display="'Aqua Regia'!$A$636"/>
    <hyperlink ref="H38" location="'Aqua Regia'!$A$976" display="'Aqua Regia'!$A$976"/>
    <hyperlink ref="B39" location="'Aqua Regia'!$A$347" display="'Aqua Regia'!$A$347"/>
    <hyperlink ref="E39" location="'Aqua Regia'!$A$670" display="'Aqua Regia'!$A$670"/>
    <hyperlink ref="H39" location="'Aqua Regia'!$A$993" display="'Aqua Regia'!$A$993"/>
    <hyperlink ref="B40" location="'Aqua Regia'!$A$364" display="'Aqua Regia'!$A$364"/>
    <hyperlink ref="E40" location="'Aqua Regia'!$A$687" display="'Aqua Regia'!$A$687"/>
    <hyperlink ref="H40" location="'Aqua Regia'!$A$1010" display="'Aqua Regia'!$A$1010"/>
    <hyperlink ref="B41" location="'Aqua Regia'!$A$381" display="'Aqua Regia'!$A$381"/>
    <hyperlink ref="E41" location="'Aqua Regia'!$A$704" display="'Aqua Regia'!$A$704"/>
    <hyperlink ref="H41" location="'Aqua Regia'!$A$1027" display="'Aqua Regia'!$A$1027"/>
    <hyperlink ref="B42" location="'Aqua Regia'!$A$398" display="'Aqua Regia'!$A$398"/>
    <hyperlink ref="E42" location="'Aqua Regia'!$A$755" display="'Aqua Regia'!$A$755"/>
    <hyperlink ref="H42" location="'Aqua Regia'!$A$1061" display="'Aqua Regia'!$A$1061"/>
    <hyperlink ref="B43" location="'Aqua Regia'!$A$415" display="'Aqua Regia'!$A$415"/>
    <hyperlink ref="E43" location="'Aqua Regia'!$A$772" display="'Aqua Regia'!$A$772"/>
    <hyperlink ref="B44" location="'Aqua Regia'!$A$432" display="'Aqua Regia'!$A$432"/>
    <hyperlink ref="E44" location="'Aqua Regia'!$A$789" display="'Aqua Regia'!$A$78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29" t="s">
        <v>397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66</v>
      </c>
      <c r="D2" s="235" t="s">
        <v>67</v>
      </c>
      <c r="E2" s="236"/>
      <c r="F2" s="236"/>
      <c r="G2" s="236"/>
      <c r="H2" s="237"/>
      <c r="I2" s="238" t="s">
        <v>68</v>
      </c>
      <c r="J2" s="239"/>
      <c r="K2" s="240"/>
      <c r="L2" s="241" t="s">
        <v>69</v>
      </c>
      <c r="M2" s="241"/>
    </row>
    <row r="3" spans="1:26" s="56" customFormat="1" ht="15" customHeight="1">
      <c r="B3" s="232"/>
      <c r="C3" s="234"/>
      <c r="D3" s="58" t="s">
        <v>63</v>
      </c>
      <c r="E3" s="58" t="s">
        <v>70</v>
      </c>
      <c r="F3" s="58" t="s">
        <v>71</v>
      </c>
      <c r="G3" s="58" t="s">
        <v>72</v>
      </c>
      <c r="H3" s="58" t="s">
        <v>73</v>
      </c>
      <c r="I3" s="57" t="s">
        <v>74</v>
      </c>
      <c r="J3" s="58" t="s">
        <v>75</v>
      </c>
      <c r="K3" s="59" t="s">
        <v>76</v>
      </c>
      <c r="L3" s="58" t="s">
        <v>64</v>
      </c>
      <c r="M3" s="58" t="s">
        <v>65</v>
      </c>
    </row>
    <row r="4" spans="1:26" s="56" customFormat="1" ht="15" customHeight="1">
      <c r="A4" s="60"/>
      <c r="B4" s="152" t="s">
        <v>403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6" s="56" customFormat="1" ht="15" customHeight="1">
      <c r="A5" s="60"/>
      <c r="B5" s="63" t="s">
        <v>228</v>
      </c>
      <c r="C5" s="136">
        <v>7.4714273937499973</v>
      </c>
      <c r="D5" s="61">
        <v>0.27413044061420111</v>
      </c>
      <c r="E5" s="137">
        <v>6.9231665125215951</v>
      </c>
      <c r="F5" s="137">
        <v>8.0196882749783995</v>
      </c>
      <c r="G5" s="137">
        <v>6.6490360719073944</v>
      </c>
      <c r="H5" s="137">
        <v>8.2938187155926002</v>
      </c>
      <c r="I5" s="62">
        <v>3.669050452708901E-2</v>
      </c>
      <c r="J5" s="62">
        <v>7.338100905417802E-2</v>
      </c>
      <c r="K5" s="62">
        <v>0.11007151358126703</v>
      </c>
      <c r="L5" s="138">
        <v>7.097856024062497</v>
      </c>
      <c r="M5" s="137">
        <v>7.8449987634374976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3" t="s">
        <v>141</v>
      </c>
      <c r="C6" s="142">
        <v>154.96666666666667</v>
      </c>
      <c r="D6" s="143">
        <v>30.018940381185935</v>
      </c>
      <c r="E6" s="143">
        <v>94.928785904294799</v>
      </c>
      <c r="F6" s="143">
        <v>215.00454742903855</v>
      </c>
      <c r="G6" s="143">
        <v>64.909845523108856</v>
      </c>
      <c r="H6" s="143">
        <v>245.02348781022448</v>
      </c>
      <c r="I6" s="62">
        <v>0.193712241651017</v>
      </c>
      <c r="J6" s="62">
        <v>0.387424483302034</v>
      </c>
      <c r="K6" s="62">
        <v>0.58113672495305102</v>
      </c>
      <c r="L6" s="144">
        <v>147.21833333333333</v>
      </c>
      <c r="M6" s="143">
        <v>162.715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7"/>
      <c r="B7" s="63" t="s">
        <v>142</v>
      </c>
      <c r="C7" s="142">
        <v>889.54375000000005</v>
      </c>
      <c r="D7" s="143">
        <v>98.917714721450608</v>
      </c>
      <c r="E7" s="143">
        <v>691.70832055709889</v>
      </c>
      <c r="F7" s="143">
        <v>1087.3791794429012</v>
      </c>
      <c r="G7" s="143">
        <v>592.79060583564819</v>
      </c>
      <c r="H7" s="143">
        <v>1186.2968941643519</v>
      </c>
      <c r="I7" s="62">
        <v>0.11120050556417332</v>
      </c>
      <c r="J7" s="62">
        <v>0.22240101112834665</v>
      </c>
      <c r="K7" s="62">
        <v>0.33360151669251997</v>
      </c>
      <c r="L7" s="144">
        <v>845.06656250000003</v>
      </c>
      <c r="M7" s="143">
        <v>934.02093750000006</v>
      </c>
      <c r="P7" s="217"/>
      <c r="Q7" s="217"/>
      <c r="R7" s="217"/>
      <c r="S7" s="217"/>
      <c r="T7" s="217"/>
      <c r="U7" s="217"/>
      <c r="Y7" s="217"/>
      <c r="Z7" s="217"/>
    </row>
    <row r="8" spans="1:26" ht="15" customHeight="1">
      <c r="A8" s="60"/>
      <c r="B8" s="63" t="s">
        <v>143</v>
      </c>
      <c r="C8" s="136">
        <v>7.2090815500000005</v>
      </c>
      <c r="D8" s="61">
        <v>0.28023134161833074</v>
      </c>
      <c r="E8" s="137">
        <v>6.6486188667633392</v>
      </c>
      <c r="F8" s="137">
        <v>7.7695442332366618</v>
      </c>
      <c r="G8" s="137">
        <v>6.3683875251450086</v>
      </c>
      <c r="H8" s="137">
        <v>8.0497755748549924</v>
      </c>
      <c r="I8" s="62">
        <v>3.8871989403189748E-2</v>
      </c>
      <c r="J8" s="62">
        <v>7.7743978806379496E-2</v>
      </c>
      <c r="K8" s="62">
        <v>0.11661596820956924</v>
      </c>
      <c r="L8" s="138">
        <v>6.8486274725000005</v>
      </c>
      <c r="M8" s="137">
        <v>7.5695356275000005</v>
      </c>
      <c r="N8" s="56"/>
      <c r="P8" s="218"/>
      <c r="Q8" s="219"/>
      <c r="R8" s="218"/>
      <c r="S8" s="218"/>
      <c r="T8" s="218"/>
      <c r="U8" s="218"/>
      <c r="Y8" s="218"/>
      <c r="Z8" s="218"/>
    </row>
    <row r="9" spans="1:26" ht="15" customHeight="1">
      <c r="A9" s="60"/>
      <c r="B9" s="63" t="s">
        <v>144</v>
      </c>
      <c r="C9" s="142">
        <v>174.07999999999998</v>
      </c>
      <c r="D9" s="143">
        <v>18.743710056087224</v>
      </c>
      <c r="E9" s="143">
        <v>136.59257988782554</v>
      </c>
      <c r="F9" s="143">
        <v>211.56742011217443</v>
      </c>
      <c r="G9" s="143">
        <v>117.84886983173831</v>
      </c>
      <c r="H9" s="143">
        <v>230.31113016826166</v>
      </c>
      <c r="I9" s="62">
        <v>0.10767296677439812</v>
      </c>
      <c r="J9" s="62">
        <v>0.21534593354879625</v>
      </c>
      <c r="K9" s="62">
        <v>0.32301890032319436</v>
      </c>
      <c r="L9" s="144">
        <v>165.37599999999998</v>
      </c>
      <c r="M9" s="143">
        <v>182.78399999999999</v>
      </c>
      <c r="N9" s="56"/>
      <c r="P9" s="220"/>
      <c r="Q9" s="220"/>
      <c r="R9" s="220"/>
      <c r="S9" s="220"/>
      <c r="T9" s="220"/>
      <c r="U9" s="220"/>
      <c r="Y9" s="220"/>
      <c r="Z9" s="220"/>
    </row>
    <row r="10" spans="1:26" ht="15" customHeight="1">
      <c r="A10" s="60"/>
      <c r="B10" s="63" t="s">
        <v>145</v>
      </c>
      <c r="C10" s="136">
        <v>7.8088857142857142</v>
      </c>
      <c r="D10" s="61">
        <v>0.27662756566197433</v>
      </c>
      <c r="E10" s="137">
        <v>7.255630582961766</v>
      </c>
      <c r="F10" s="137">
        <v>8.3621408456096624</v>
      </c>
      <c r="G10" s="137">
        <v>6.9790030172997914</v>
      </c>
      <c r="H10" s="137">
        <v>8.6387684112716379</v>
      </c>
      <c r="I10" s="62">
        <v>3.5424716890901216E-2</v>
      </c>
      <c r="J10" s="62">
        <v>7.0849433781802432E-2</v>
      </c>
      <c r="K10" s="62">
        <v>0.10627415067270365</v>
      </c>
      <c r="L10" s="138">
        <v>7.4184414285714286</v>
      </c>
      <c r="M10" s="137">
        <v>8.1993299999999998</v>
      </c>
      <c r="N10" s="56"/>
      <c r="P10" s="218"/>
      <c r="Q10" s="219"/>
      <c r="R10" s="218"/>
      <c r="S10" s="218"/>
      <c r="T10" s="218"/>
      <c r="U10" s="218"/>
      <c r="Y10" s="218"/>
      <c r="Z10" s="218"/>
    </row>
    <row r="11" spans="1:26" ht="15" customHeight="1">
      <c r="A11" s="60"/>
      <c r="B11" s="63" t="s">
        <v>146</v>
      </c>
      <c r="C11" s="136">
        <v>4.7960671333333336</v>
      </c>
      <c r="D11" s="61">
        <v>0.16654602035548863</v>
      </c>
      <c r="E11" s="137">
        <v>4.4629750926223561</v>
      </c>
      <c r="F11" s="137">
        <v>5.129159174044311</v>
      </c>
      <c r="G11" s="137">
        <v>4.2964290722668679</v>
      </c>
      <c r="H11" s="137">
        <v>5.2957051943997993</v>
      </c>
      <c r="I11" s="62">
        <v>3.472553984867531E-2</v>
      </c>
      <c r="J11" s="62">
        <v>6.9451079697350621E-2</v>
      </c>
      <c r="K11" s="62">
        <v>0.10417661954602593</v>
      </c>
      <c r="L11" s="138">
        <v>4.5562637766666665</v>
      </c>
      <c r="M11" s="137">
        <v>5.0358704900000006</v>
      </c>
      <c r="N11" s="56"/>
      <c r="P11" s="218"/>
      <c r="Q11" s="219"/>
      <c r="R11" s="218"/>
      <c r="S11" s="218"/>
      <c r="T11" s="218"/>
      <c r="U11" s="218"/>
      <c r="Y11" s="218"/>
      <c r="Z11" s="218"/>
    </row>
    <row r="12" spans="1:26" ht="15" customHeight="1">
      <c r="A12" s="60"/>
      <c r="B12" s="63" t="s">
        <v>147</v>
      </c>
      <c r="C12" s="136">
        <v>3.8835156250000002</v>
      </c>
      <c r="D12" s="61">
        <v>0.12144138676065863</v>
      </c>
      <c r="E12" s="137">
        <v>3.6406328514786832</v>
      </c>
      <c r="F12" s="137">
        <v>4.1263983985213173</v>
      </c>
      <c r="G12" s="137">
        <v>3.5191914647180242</v>
      </c>
      <c r="H12" s="137">
        <v>4.2478397852819763</v>
      </c>
      <c r="I12" s="62">
        <v>3.1270992185246746E-2</v>
      </c>
      <c r="J12" s="62">
        <v>6.2541984370493492E-2</v>
      </c>
      <c r="K12" s="62">
        <v>9.3812976555740238E-2</v>
      </c>
      <c r="L12" s="138">
        <v>3.68933984375</v>
      </c>
      <c r="M12" s="137">
        <v>4.0776914062500005</v>
      </c>
      <c r="N12" s="56"/>
      <c r="P12" s="218"/>
      <c r="Q12" s="219"/>
      <c r="R12" s="218"/>
      <c r="S12" s="218"/>
      <c r="T12" s="218"/>
      <c r="U12" s="218"/>
      <c r="Y12" s="218"/>
      <c r="Z12" s="218"/>
    </row>
    <row r="13" spans="1:26" ht="15" customHeight="1">
      <c r="A13" s="60"/>
      <c r="B13" s="63" t="s">
        <v>148</v>
      </c>
      <c r="C13" s="136">
        <v>8.0247857142857146</v>
      </c>
      <c r="D13" s="61">
        <v>0.7923594585707171</v>
      </c>
      <c r="E13" s="137">
        <v>6.4400667971442802</v>
      </c>
      <c r="F13" s="137">
        <v>9.6095046314271482</v>
      </c>
      <c r="G13" s="137">
        <v>5.6477073385735634</v>
      </c>
      <c r="H13" s="137">
        <v>10.401864089997865</v>
      </c>
      <c r="I13" s="62">
        <v>9.8739017686186897E-2</v>
      </c>
      <c r="J13" s="62">
        <v>0.19747803537237379</v>
      </c>
      <c r="K13" s="62">
        <v>0.29621705305856072</v>
      </c>
      <c r="L13" s="138">
        <v>7.6235464285714292</v>
      </c>
      <c r="M13" s="137">
        <v>8.426025000000001</v>
      </c>
      <c r="N13" s="56"/>
      <c r="P13" s="218"/>
      <c r="Q13" s="219"/>
      <c r="R13" s="218"/>
      <c r="S13" s="218"/>
      <c r="T13" s="218"/>
      <c r="U13" s="218"/>
      <c r="Y13" s="218"/>
      <c r="Z13" s="218"/>
    </row>
    <row r="14" spans="1:26" ht="15" customHeight="1">
      <c r="A14" s="60"/>
      <c r="B14" s="63" t="s">
        <v>238</v>
      </c>
      <c r="C14" s="136">
        <v>38.110914057142864</v>
      </c>
      <c r="D14" s="61">
        <v>1.1575494437406504</v>
      </c>
      <c r="E14" s="137">
        <v>35.795815169661566</v>
      </c>
      <c r="F14" s="137">
        <v>40.426012944624162</v>
      </c>
      <c r="G14" s="137">
        <v>34.63826572592091</v>
      </c>
      <c r="H14" s="137">
        <v>41.583562388364818</v>
      </c>
      <c r="I14" s="62">
        <v>3.0373174519116499E-2</v>
      </c>
      <c r="J14" s="62">
        <v>6.0746349038232998E-2</v>
      </c>
      <c r="K14" s="62">
        <v>9.1119523557349494E-2</v>
      </c>
      <c r="L14" s="138">
        <v>36.205368354285724</v>
      </c>
      <c r="M14" s="137">
        <v>40.016459760000004</v>
      </c>
      <c r="N14" s="56"/>
      <c r="P14" s="218"/>
      <c r="Q14" s="219"/>
      <c r="R14" s="218"/>
      <c r="S14" s="218"/>
      <c r="T14" s="218"/>
      <c r="U14" s="218"/>
      <c r="Y14" s="218"/>
      <c r="Z14" s="218"/>
    </row>
    <row r="15" spans="1:26" ht="15" customHeight="1">
      <c r="A15" s="60"/>
      <c r="B15" s="63" t="s">
        <v>149</v>
      </c>
      <c r="C15" s="136">
        <v>5.1854944444444442</v>
      </c>
      <c r="D15" s="61">
        <v>0.2514367901704499</v>
      </c>
      <c r="E15" s="137">
        <v>4.6826208641035443</v>
      </c>
      <c r="F15" s="137">
        <v>5.6883680247853441</v>
      </c>
      <c r="G15" s="137">
        <v>4.4311840739330943</v>
      </c>
      <c r="H15" s="137">
        <v>5.939804814955794</v>
      </c>
      <c r="I15" s="62">
        <v>4.8488488969423232E-2</v>
      </c>
      <c r="J15" s="62">
        <v>9.6976977938846465E-2</v>
      </c>
      <c r="K15" s="62">
        <v>0.1454654669082697</v>
      </c>
      <c r="L15" s="138">
        <v>4.9262197222222222</v>
      </c>
      <c r="M15" s="137">
        <v>5.4447691666666662</v>
      </c>
      <c r="N15" s="56"/>
      <c r="P15" s="218"/>
      <c r="Q15" s="219"/>
      <c r="R15" s="218"/>
      <c r="S15" s="218"/>
      <c r="T15" s="218"/>
      <c r="U15" s="218"/>
      <c r="Y15" s="218"/>
      <c r="Z15" s="218"/>
    </row>
    <row r="16" spans="1:26" ht="15" customHeight="1">
      <c r="A16" s="60"/>
      <c r="B16" s="115" t="s">
        <v>135</v>
      </c>
      <c r="C16" s="26"/>
      <c r="D16" s="155"/>
      <c r="E16" s="155"/>
      <c r="F16" s="155"/>
      <c r="G16" s="155"/>
      <c r="H16" s="155"/>
      <c r="I16" s="156"/>
      <c r="J16" s="156"/>
      <c r="K16" s="156"/>
      <c r="L16" s="155"/>
      <c r="M16" s="154"/>
      <c r="N16" s="56"/>
    </row>
    <row r="17" spans="1:26" ht="15" customHeight="1">
      <c r="A17" s="60"/>
      <c r="B17" s="63" t="s">
        <v>150</v>
      </c>
      <c r="C17" s="149">
        <v>60.689545454545446</v>
      </c>
      <c r="D17" s="137">
        <v>2.1948878458867611</v>
      </c>
      <c r="E17" s="150">
        <v>56.299769762771923</v>
      </c>
      <c r="F17" s="150">
        <v>65.079321146318961</v>
      </c>
      <c r="G17" s="150">
        <v>54.104881916885162</v>
      </c>
      <c r="H17" s="150">
        <v>67.274208992205729</v>
      </c>
      <c r="I17" s="62">
        <v>3.6165831024894769E-2</v>
      </c>
      <c r="J17" s="62">
        <v>7.2331662049789539E-2</v>
      </c>
      <c r="K17" s="62">
        <v>0.10849749307468431</v>
      </c>
      <c r="L17" s="151">
        <v>57.655068181818173</v>
      </c>
      <c r="M17" s="150">
        <v>63.724022727272718</v>
      </c>
      <c r="N17" s="56"/>
      <c r="P17" s="221"/>
      <c r="Q17" s="218"/>
      <c r="R17" s="221"/>
      <c r="S17" s="221"/>
      <c r="T17" s="221"/>
      <c r="U17" s="221"/>
      <c r="Y17" s="221"/>
      <c r="Z17" s="221"/>
    </row>
    <row r="18" spans="1:26" ht="15" customHeight="1">
      <c r="A18" s="60"/>
      <c r="B18" s="63" t="s">
        <v>228</v>
      </c>
      <c r="C18" s="136">
        <v>7.6430378066666647</v>
      </c>
      <c r="D18" s="61">
        <v>0.36506521327010555</v>
      </c>
      <c r="E18" s="137">
        <v>6.9129073801264536</v>
      </c>
      <c r="F18" s="137">
        <v>8.3731682332068758</v>
      </c>
      <c r="G18" s="137">
        <v>6.5478421668563485</v>
      </c>
      <c r="H18" s="137">
        <v>8.7382334464769809</v>
      </c>
      <c r="I18" s="62">
        <v>4.7764412855798806E-2</v>
      </c>
      <c r="J18" s="62">
        <v>9.5528825711597612E-2</v>
      </c>
      <c r="K18" s="62">
        <v>0.14329323856739642</v>
      </c>
      <c r="L18" s="138">
        <v>7.260885916333331</v>
      </c>
      <c r="M18" s="137">
        <v>8.0251896969999983</v>
      </c>
      <c r="N18" s="56"/>
      <c r="P18" s="218"/>
      <c r="Q18" s="219"/>
      <c r="R18" s="218"/>
      <c r="S18" s="218"/>
      <c r="T18" s="218"/>
      <c r="U18" s="218"/>
      <c r="Y18" s="218"/>
      <c r="Z18" s="218"/>
    </row>
    <row r="19" spans="1:26" ht="15" customHeight="1">
      <c r="A19" s="60"/>
      <c r="B19" s="63" t="s">
        <v>141</v>
      </c>
      <c r="C19" s="142">
        <v>149.13083333333333</v>
      </c>
      <c r="D19" s="143">
        <v>15.422944894226415</v>
      </c>
      <c r="E19" s="143">
        <v>118.28494354488049</v>
      </c>
      <c r="F19" s="143">
        <v>179.97672312178616</v>
      </c>
      <c r="G19" s="143">
        <v>102.86199865065409</v>
      </c>
      <c r="H19" s="143">
        <v>195.39966801601258</v>
      </c>
      <c r="I19" s="62">
        <v>0.10341888762703721</v>
      </c>
      <c r="J19" s="62">
        <v>0.20683777525407443</v>
      </c>
      <c r="K19" s="62">
        <v>0.31025666288111164</v>
      </c>
      <c r="L19" s="144">
        <v>141.67429166666665</v>
      </c>
      <c r="M19" s="143">
        <v>156.58737500000001</v>
      </c>
      <c r="N19" s="56"/>
      <c r="P19" s="220"/>
      <c r="Q19" s="220"/>
      <c r="R19" s="220"/>
      <c r="S19" s="220"/>
      <c r="T19" s="220"/>
      <c r="U19" s="220"/>
      <c r="Y19" s="220"/>
      <c r="Z19" s="220"/>
    </row>
    <row r="20" spans="1:26" ht="15" customHeight="1">
      <c r="A20" s="60"/>
      <c r="B20" s="63" t="s">
        <v>143</v>
      </c>
      <c r="C20" s="136">
        <v>6.8979036727272733</v>
      </c>
      <c r="D20" s="61">
        <v>0.3480583754239458</v>
      </c>
      <c r="E20" s="137">
        <v>6.201786921879382</v>
      </c>
      <c r="F20" s="137">
        <v>7.5940204235751647</v>
      </c>
      <c r="G20" s="137">
        <v>5.8537285464554358</v>
      </c>
      <c r="H20" s="137">
        <v>7.9420787989991108</v>
      </c>
      <c r="I20" s="62">
        <v>5.0458572913983805E-2</v>
      </c>
      <c r="J20" s="62">
        <v>0.10091714582796761</v>
      </c>
      <c r="K20" s="62">
        <v>0.15137571874195141</v>
      </c>
      <c r="L20" s="138">
        <v>6.5530084890909093</v>
      </c>
      <c r="M20" s="137">
        <v>7.2427988563636374</v>
      </c>
      <c r="N20" s="56"/>
      <c r="P20" s="218"/>
      <c r="Q20" s="219"/>
      <c r="R20" s="218"/>
      <c r="S20" s="218"/>
      <c r="T20" s="218"/>
      <c r="U20" s="218"/>
      <c r="Y20" s="218"/>
      <c r="Z20" s="218"/>
    </row>
    <row r="21" spans="1:26" ht="15" customHeight="1">
      <c r="A21" s="60"/>
      <c r="B21" s="63" t="s">
        <v>144</v>
      </c>
      <c r="C21" s="142">
        <v>164.56297619047618</v>
      </c>
      <c r="D21" s="143">
        <v>12.794598314591269</v>
      </c>
      <c r="E21" s="143">
        <v>138.97377956129364</v>
      </c>
      <c r="F21" s="143">
        <v>190.15217281965872</v>
      </c>
      <c r="G21" s="143">
        <v>126.17918124670237</v>
      </c>
      <c r="H21" s="143">
        <v>202.94677113424999</v>
      </c>
      <c r="I21" s="62">
        <v>7.7748948218959932E-2</v>
      </c>
      <c r="J21" s="62">
        <v>0.15549789643791986</v>
      </c>
      <c r="K21" s="62">
        <v>0.23324684465687978</v>
      </c>
      <c r="L21" s="144">
        <v>156.33482738095236</v>
      </c>
      <c r="M21" s="143">
        <v>172.79112499999999</v>
      </c>
      <c r="N21" s="56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0"/>
      <c r="B22" s="63" t="s">
        <v>151</v>
      </c>
      <c r="C22" s="149">
        <v>44.073076923076918</v>
      </c>
      <c r="D22" s="137">
        <v>4.0987606406915118</v>
      </c>
      <c r="E22" s="150">
        <v>35.875555641693893</v>
      </c>
      <c r="F22" s="150">
        <v>52.270598204459944</v>
      </c>
      <c r="G22" s="150">
        <v>31.776795001002384</v>
      </c>
      <c r="H22" s="150">
        <v>56.369358845151453</v>
      </c>
      <c r="I22" s="62">
        <v>9.2999194221118173E-2</v>
      </c>
      <c r="J22" s="62">
        <v>0.18599838844223635</v>
      </c>
      <c r="K22" s="62">
        <v>0.2789975826633545</v>
      </c>
      <c r="L22" s="151">
        <v>41.86942307692307</v>
      </c>
      <c r="M22" s="150">
        <v>46.276730769230767</v>
      </c>
      <c r="N22" s="56"/>
      <c r="P22" s="221"/>
      <c r="Q22" s="218"/>
      <c r="R22" s="221"/>
      <c r="S22" s="221"/>
      <c r="T22" s="221"/>
      <c r="U22" s="221"/>
      <c r="Y22" s="221"/>
      <c r="Z22" s="221"/>
    </row>
    <row r="23" spans="1:26" ht="15" customHeight="1">
      <c r="A23" s="60"/>
      <c r="B23" s="63" t="s">
        <v>152</v>
      </c>
      <c r="C23" s="142">
        <v>476.95952380952383</v>
      </c>
      <c r="D23" s="143">
        <v>24.113284937758081</v>
      </c>
      <c r="E23" s="143">
        <v>428.7329539340077</v>
      </c>
      <c r="F23" s="143">
        <v>525.18609368503996</v>
      </c>
      <c r="G23" s="143">
        <v>404.61966899624957</v>
      </c>
      <c r="H23" s="143">
        <v>549.29937862279803</v>
      </c>
      <c r="I23" s="62">
        <v>5.0556250025500786E-2</v>
      </c>
      <c r="J23" s="62">
        <v>0.10111250005100157</v>
      </c>
      <c r="K23" s="62">
        <v>0.15166875007650235</v>
      </c>
      <c r="L23" s="144">
        <v>453.11154761904766</v>
      </c>
      <c r="M23" s="143">
        <v>500.8075</v>
      </c>
      <c r="N23" s="56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60"/>
      <c r="B24" s="63" t="s">
        <v>145</v>
      </c>
      <c r="C24" s="136">
        <v>7.7119692307692311</v>
      </c>
      <c r="D24" s="61">
        <v>0.29734114193714684</v>
      </c>
      <c r="E24" s="137">
        <v>7.1172869468949376</v>
      </c>
      <c r="F24" s="137">
        <v>8.3066515146435247</v>
      </c>
      <c r="G24" s="137">
        <v>6.8199458049577908</v>
      </c>
      <c r="H24" s="137">
        <v>8.6039926565806724</v>
      </c>
      <c r="I24" s="62">
        <v>3.8555799827470073E-2</v>
      </c>
      <c r="J24" s="62">
        <v>7.7111599654940147E-2</v>
      </c>
      <c r="K24" s="62">
        <v>0.11566739948241023</v>
      </c>
      <c r="L24" s="138">
        <v>7.3263707692307696</v>
      </c>
      <c r="M24" s="137">
        <v>8.0975676923076918</v>
      </c>
      <c r="N24" s="56"/>
      <c r="P24" s="218"/>
      <c r="Q24" s="219"/>
      <c r="R24" s="218"/>
      <c r="S24" s="218"/>
      <c r="T24" s="218"/>
      <c r="U24" s="218"/>
      <c r="Y24" s="218"/>
      <c r="Z24" s="218"/>
    </row>
    <row r="25" spans="1:26" ht="15" customHeight="1">
      <c r="A25" s="60"/>
      <c r="B25" s="63" t="s">
        <v>146</v>
      </c>
      <c r="C25" s="136">
        <v>4.7553751027380944</v>
      </c>
      <c r="D25" s="61">
        <v>0.25491368352734028</v>
      </c>
      <c r="E25" s="137">
        <v>4.2455477356834139</v>
      </c>
      <c r="F25" s="137">
        <v>5.2652024697927748</v>
      </c>
      <c r="G25" s="137">
        <v>3.9906340521560733</v>
      </c>
      <c r="H25" s="137">
        <v>5.5201161533201155</v>
      </c>
      <c r="I25" s="62">
        <v>5.360537875982984E-2</v>
      </c>
      <c r="J25" s="62">
        <v>0.10721075751965968</v>
      </c>
      <c r="K25" s="62">
        <v>0.16081613627948951</v>
      </c>
      <c r="L25" s="138">
        <v>4.5176063476011894</v>
      </c>
      <c r="M25" s="137">
        <v>4.9931438578749994</v>
      </c>
      <c r="N25" s="56"/>
      <c r="P25" s="218"/>
      <c r="Q25" s="219"/>
      <c r="R25" s="218"/>
      <c r="S25" s="218"/>
      <c r="T25" s="218"/>
      <c r="U25" s="218"/>
      <c r="Y25" s="218"/>
      <c r="Z25" s="218"/>
    </row>
    <row r="26" spans="1:26" ht="15" customHeight="1">
      <c r="A26" s="60"/>
      <c r="B26" s="63" t="s">
        <v>147</v>
      </c>
      <c r="C26" s="136">
        <v>3.8616740740740747</v>
      </c>
      <c r="D26" s="61">
        <v>6.5650989627127523E-2</v>
      </c>
      <c r="E26" s="137">
        <v>3.7303720948198196</v>
      </c>
      <c r="F26" s="137">
        <v>3.9929760533283298</v>
      </c>
      <c r="G26" s="137">
        <v>3.664721105192692</v>
      </c>
      <c r="H26" s="137">
        <v>4.0586270429554574</v>
      </c>
      <c r="I26" s="62">
        <v>1.7000655251535917E-2</v>
      </c>
      <c r="J26" s="62">
        <v>3.4001310503071834E-2</v>
      </c>
      <c r="K26" s="62">
        <v>5.1001965754607748E-2</v>
      </c>
      <c r="L26" s="138">
        <v>3.6685903703703708</v>
      </c>
      <c r="M26" s="137">
        <v>4.0547577777777786</v>
      </c>
      <c r="N26" s="56"/>
      <c r="P26" s="218"/>
      <c r="Q26" s="219"/>
      <c r="R26" s="218"/>
      <c r="S26" s="218"/>
      <c r="T26" s="218"/>
      <c r="U26" s="218"/>
      <c r="Y26" s="218"/>
      <c r="Z26" s="218"/>
    </row>
    <row r="27" spans="1:26" ht="15" customHeight="1">
      <c r="A27" s="60"/>
      <c r="B27" s="63" t="s">
        <v>148</v>
      </c>
      <c r="C27" s="136">
        <v>8.3416199999999989</v>
      </c>
      <c r="D27" s="61">
        <v>0.42239628334661844</v>
      </c>
      <c r="E27" s="137">
        <v>7.4968274333067617</v>
      </c>
      <c r="F27" s="137">
        <v>9.1864125666932352</v>
      </c>
      <c r="G27" s="137">
        <v>7.0744311499601436</v>
      </c>
      <c r="H27" s="137">
        <v>9.6088088500398534</v>
      </c>
      <c r="I27" s="62">
        <v>5.0637200369546741E-2</v>
      </c>
      <c r="J27" s="62">
        <v>0.10127440073909348</v>
      </c>
      <c r="K27" s="62">
        <v>0.15191160110864022</v>
      </c>
      <c r="L27" s="138">
        <v>7.9245389999999993</v>
      </c>
      <c r="M27" s="137">
        <v>8.7587009999999985</v>
      </c>
      <c r="N27" s="56"/>
      <c r="P27" s="218"/>
      <c r="Q27" s="219"/>
      <c r="R27" s="218"/>
      <c r="S27" s="218"/>
      <c r="T27" s="218"/>
      <c r="U27" s="218"/>
      <c r="Y27" s="218"/>
      <c r="Z27" s="218"/>
    </row>
    <row r="28" spans="1:26" ht="15" customHeight="1">
      <c r="A28" s="60"/>
      <c r="B28" s="63" t="s">
        <v>153</v>
      </c>
      <c r="C28" s="142">
        <v>52.53561538461539</v>
      </c>
      <c r="D28" s="143">
        <v>5.5324833673921754</v>
      </c>
      <c r="E28" s="143">
        <v>41.470648649831041</v>
      </c>
      <c r="F28" s="143">
        <v>63.600582119399739</v>
      </c>
      <c r="G28" s="143">
        <v>35.93816528243886</v>
      </c>
      <c r="H28" s="143">
        <v>69.133065486791921</v>
      </c>
      <c r="I28" s="62">
        <v>0.10530919504584915</v>
      </c>
      <c r="J28" s="62">
        <v>0.2106183900916983</v>
      </c>
      <c r="K28" s="62">
        <v>0.31592758513754748</v>
      </c>
      <c r="L28" s="144">
        <v>49.90883461538462</v>
      </c>
      <c r="M28" s="143">
        <v>55.16239615384616</v>
      </c>
      <c r="N28" s="56"/>
      <c r="P28" s="220"/>
      <c r="Q28" s="220"/>
      <c r="R28" s="220"/>
      <c r="S28" s="220"/>
      <c r="T28" s="220"/>
      <c r="U28" s="220"/>
      <c r="Y28" s="220"/>
      <c r="Z28" s="220"/>
    </row>
    <row r="29" spans="1:26" ht="15" customHeight="1">
      <c r="A29" s="60"/>
      <c r="B29" s="63" t="s">
        <v>149</v>
      </c>
      <c r="C29" s="136">
        <v>5.2532326923076926</v>
      </c>
      <c r="D29" s="61">
        <v>0.19539426715327471</v>
      </c>
      <c r="E29" s="137">
        <v>4.8624441580011428</v>
      </c>
      <c r="F29" s="137">
        <v>5.6440212266142424</v>
      </c>
      <c r="G29" s="137">
        <v>4.6670498908478688</v>
      </c>
      <c r="H29" s="137">
        <v>5.8394154937675165</v>
      </c>
      <c r="I29" s="62">
        <v>3.7195052760444151E-2</v>
      </c>
      <c r="J29" s="62">
        <v>7.4390105520888303E-2</v>
      </c>
      <c r="K29" s="62">
        <v>0.11158515828133245</v>
      </c>
      <c r="L29" s="138">
        <v>4.9905710576923079</v>
      </c>
      <c r="M29" s="137">
        <v>5.5158943269230774</v>
      </c>
      <c r="N29" s="56"/>
      <c r="P29" s="218"/>
      <c r="Q29" s="219"/>
      <c r="R29" s="218"/>
      <c r="S29" s="218"/>
      <c r="T29" s="218"/>
      <c r="U29" s="218"/>
      <c r="Y29" s="218"/>
      <c r="Z29" s="218"/>
    </row>
    <row r="30" spans="1:26" ht="15" customHeight="1">
      <c r="A30" s="60"/>
      <c r="B30" s="115" t="s">
        <v>137</v>
      </c>
      <c r="C30" s="26"/>
      <c r="D30" s="155"/>
      <c r="E30" s="155"/>
      <c r="F30" s="155"/>
      <c r="G30" s="155"/>
      <c r="H30" s="155"/>
      <c r="I30" s="156"/>
      <c r="J30" s="156"/>
      <c r="K30" s="156"/>
      <c r="L30" s="155"/>
      <c r="M30" s="154"/>
      <c r="N30" s="56"/>
    </row>
    <row r="31" spans="1:26" ht="15" customHeight="1">
      <c r="A31" s="60"/>
      <c r="B31" s="63" t="s">
        <v>150</v>
      </c>
      <c r="C31" s="149">
        <v>60.338666666666676</v>
      </c>
      <c r="D31" s="137">
        <v>3.7620345790844048</v>
      </c>
      <c r="E31" s="150">
        <v>52.814597508497869</v>
      </c>
      <c r="F31" s="150">
        <v>67.862735824835482</v>
      </c>
      <c r="G31" s="150">
        <v>49.052562929413462</v>
      </c>
      <c r="H31" s="150">
        <v>71.624770403919882</v>
      </c>
      <c r="I31" s="62">
        <v>6.2348652811095223E-2</v>
      </c>
      <c r="J31" s="62">
        <v>0.12469730562219045</v>
      </c>
      <c r="K31" s="62">
        <v>0.18704595843328567</v>
      </c>
      <c r="L31" s="151">
        <v>57.321733333333341</v>
      </c>
      <c r="M31" s="150">
        <v>63.35560000000001</v>
      </c>
      <c r="N31" s="56"/>
      <c r="P31" s="221"/>
      <c r="Q31" s="218"/>
      <c r="R31" s="221"/>
      <c r="S31" s="221"/>
      <c r="T31" s="221"/>
      <c r="U31" s="221"/>
      <c r="Y31" s="221"/>
      <c r="Z31" s="221"/>
    </row>
    <row r="32" spans="1:26" ht="15" customHeight="1">
      <c r="A32" s="60"/>
      <c r="B32" s="63" t="s">
        <v>228</v>
      </c>
      <c r="C32" s="136">
        <v>1.7639912209090902</v>
      </c>
      <c r="D32" s="61">
        <v>0.17587097439973423</v>
      </c>
      <c r="E32" s="137">
        <v>1.4122492721096218</v>
      </c>
      <c r="F32" s="137">
        <v>2.1157331697085588</v>
      </c>
      <c r="G32" s="137">
        <v>1.2363782977098876</v>
      </c>
      <c r="H32" s="137">
        <v>2.2916041441082928</v>
      </c>
      <c r="I32" s="62">
        <v>9.9700595056871885E-2</v>
      </c>
      <c r="J32" s="62">
        <v>0.19940119011374377</v>
      </c>
      <c r="K32" s="62">
        <v>0.29910178517061564</v>
      </c>
      <c r="L32" s="138">
        <v>1.6757916598636358</v>
      </c>
      <c r="M32" s="137">
        <v>1.8521907819545447</v>
      </c>
      <c r="N32" s="56"/>
      <c r="P32" s="218"/>
      <c r="Q32" s="219"/>
      <c r="R32" s="218"/>
      <c r="S32" s="218"/>
      <c r="T32" s="218"/>
      <c r="U32" s="218"/>
      <c r="Y32" s="218"/>
      <c r="Z32" s="218"/>
    </row>
    <row r="33" spans="1:26" ht="15" customHeight="1">
      <c r="A33" s="60"/>
      <c r="B33" s="63" t="s">
        <v>141</v>
      </c>
      <c r="C33" s="142">
        <v>146.27309523809524</v>
      </c>
      <c r="D33" s="143">
        <v>13.696857619682113</v>
      </c>
      <c r="E33" s="143">
        <v>118.87937999873101</v>
      </c>
      <c r="F33" s="143">
        <v>173.66681047745948</v>
      </c>
      <c r="G33" s="143">
        <v>105.18252237904889</v>
      </c>
      <c r="H33" s="143">
        <v>187.36366809714158</v>
      </c>
      <c r="I33" s="62">
        <v>9.3638940212396049E-2</v>
      </c>
      <c r="J33" s="62">
        <v>0.1872778804247921</v>
      </c>
      <c r="K33" s="62">
        <v>0.28091682063718815</v>
      </c>
      <c r="L33" s="144">
        <v>138.95944047619048</v>
      </c>
      <c r="M33" s="143">
        <v>153.58674999999999</v>
      </c>
      <c r="N33" s="56"/>
      <c r="P33" s="220"/>
      <c r="Q33" s="220"/>
      <c r="R33" s="220"/>
      <c r="S33" s="220"/>
      <c r="T33" s="220"/>
      <c r="U33" s="220"/>
      <c r="Y33" s="220"/>
      <c r="Z33" s="220"/>
    </row>
    <row r="34" spans="1:26" ht="15" customHeight="1">
      <c r="A34" s="60"/>
      <c r="B34" s="63" t="s">
        <v>143</v>
      </c>
      <c r="C34" s="136">
        <v>6.8281226666666663</v>
      </c>
      <c r="D34" s="61">
        <v>0.52591196493061165</v>
      </c>
      <c r="E34" s="137">
        <v>5.776298736805443</v>
      </c>
      <c r="F34" s="137">
        <v>7.8799465965278896</v>
      </c>
      <c r="G34" s="137">
        <v>5.2503867718748314</v>
      </c>
      <c r="H34" s="137">
        <v>8.4058585614585013</v>
      </c>
      <c r="I34" s="62">
        <v>7.7021458254989128E-2</v>
      </c>
      <c r="J34" s="62">
        <v>0.15404291650997826</v>
      </c>
      <c r="K34" s="62">
        <v>0.23106437476496738</v>
      </c>
      <c r="L34" s="138">
        <v>6.4867165333333325</v>
      </c>
      <c r="M34" s="137">
        <v>7.1695288000000001</v>
      </c>
      <c r="N34" s="56"/>
      <c r="P34" s="218"/>
      <c r="Q34" s="219"/>
      <c r="R34" s="218"/>
      <c r="S34" s="218"/>
      <c r="T34" s="218"/>
      <c r="U34" s="218"/>
      <c r="Y34" s="218"/>
      <c r="Z34" s="218"/>
    </row>
    <row r="35" spans="1:26" ht="15" customHeight="1">
      <c r="A35" s="60"/>
      <c r="B35" s="63" t="s">
        <v>144</v>
      </c>
      <c r="C35" s="142">
        <v>163.14446153846151</v>
      </c>
      <c r="D35" s="143">
        <v>13.308794132333055</v>
      </c>
      <c r="E35" s="143">
        <v>136.52687327379539</v>
      </c>
      <c r="F35" s="143">
        <v>189.76204980312764</v>
      </c>
      <c r="G35" s="143">
        <v>123.21807914146234</v>
      </c>
      <c r="H35" s="143">
        <v>203.07084393546069</v>
      </c>
      <c r="I35" s="62">
        <v>8.1576744970870432E-2</v>
      </c>
      <c r="J35" s="62">
        <v>0.16315348994174086</v>
      </c>
      <c r="K35" s="62">
        <v>0.24473023491261131</v>
      </c>
      <c r="L35" s="144">
        <v>154.98723846153842</v>
      </c>
      <c r="M35" s="143">
        <v>171.3016846153846</v>
      </c>
      <c r="N35" s="56"/>
      <c r="P35" s="220"/>
      <c r="Q35" s="220"/>
      <c r="R35" s="220"/>
      <c r="S35" s="220"/>
      <c r="T35" s="220"/>
      <c r="U35" s="220"/>
      <c r="Y35" s="220"/>
      <c r="Z35" s="220"/>
    </row>
    <row r="36" spans="1:26" ht="15" customHeight="1">
      <c r="A36" s="60"/>
      <c r="B36" s="63" t="s">
        <v>151</v>
      </c>
      <c r="C36" s="149">
        <v>42.064083333333329</v>
      </c>
      <c r="D36" s="137">
        <v>3.1898478460770816</v>
      </c>
      <c r="E36" s="150">
        <v>35.684387641179164</v>
      </c>
      <c r="F36" s="150">
        <v>48.443779025487494</v>
      </c>
      <c r="G36" s="150">
        <v>32.494539795102085</v>
      </c>
      <c r="H36" s="150">
        <v>51.633626871564573</v>
      </c>
      <c r="I36" s="62">
        <v>7.5833052649677338E-2</v>
      </c>
      <c r="J36" s="62">
        <v>0.15166610529935468</v>
      </c>
      <c r="K36" s="62">
        <v>0.22749915794903203</v>
      </c>
      <c r="L36" s="151">
        <v>39.960879166666665</v>
      </c>
      <c r="M36" s="150">
        <v>44.167287499999993</v>
      </c>
      <c r="N36" s="56"/>
      <c r="P36" s="221"/>
      <c r="Q36" s="218"/>
      <c r="R36" s="221"/>
      <c r="S36" s="221"/>
      <c r="T36" s="221"/>
      <c r="U36" s="221"/>
      <c r="Y36" s="221"/>
      <c r="Z36" s="221"/>
    </row>
    <row r="37" spans="1:26" ht="15" customHeight="1">
      <c r="A37" s="60"/>
      <c r="B37" s="63" t="s">
        <v>152</v>
      </c>
      <c r="C37" s="142">
        <v>487.90357142857141</v>
      </c>
      <c r="D37" s="143">
        <v>33.415395426466922</v>
      </c>
      <c r="E37" s="143">
        <v>421.07278057563758</v>
      </c>
      <c r="F37" s="143">
        <v>554.73436228150524</v>
      </c>
      <c r="G37" s="143">
        <v>387.65738514917064</v>
      </c>
      <c r="H37" s="143">
        <v>588.14975770797219</v>
      </c>
      <c r="I37" s="62">
        <v>6.8487704094125287E-2</v>
      </c>
      <c r="J37" s="62">
        <v>0.13697540818825057</v>
      </c>
      <c r="K37" s="62">
        <v>0.20546311228237585</v>
      </c>
      <c r="L37" s="144">
        <v>463.50839285714284</v>
      </c>
      <c r="M37" s="143">
        <v>512.29874999999993</v>
      </c>
      <c r="N37" s="56"/>
      <c r="P37" s="220"/>
      <c r="Q37" s="220"/>
      <c r="R37" s="220"/>
      <c r="S37" s="220"/>
      <c r="T37" s="220"/>
      <c r="U37" s="220"/>
      <c r="Y37" s="220"/>
      <c r="Z37" s="220"/>
    </row>
    <row r="38" spans="1:26" ht="15" customHeight="1">
      <c r="A38" s="60"/>
      <c r="B38" s="63" t="s">
        <v>145</v>
      </c>
      <c r="C38" s="136">
        <v>7.6497888888888887</v>
      </c>
      <c r="D38" s="61">
        <v>0.2156488267773522</v>
      </c>
      <c r="E38" s="137">
        <v>7.2184912353341844</v>
      </c>
      <c r="F38" s="137">
        <v>8.0810865424435931</v>
      </c>
      <c r="G38" s="137">
        <v>7.0028424085568322</v>
      </c>
      <c r="H38" s="137">
        <v>8.2967353692209453</v>
      </c>
      <c r="I38" s="62">
        <v>2.8190167063378218E-2</v>
      </c>
      <c r="J38" s="62">
        <v>5.6380334126756436E-2</v>
      </c>
      <c r="K38" s="62">
        <v>8.457050119013465E-2</v>
      </c>
      <c r="L38" s="138">
        <v>7.2672994444444443</v>
      </c>
      <c r="M38" s="137">
        <v>8.0322783333333341</v>
      </c>
      <c r="N38" s="56"/>
      <c r="P38" s="218"/>
      <c r="Q38" s="219"/>
      <c r="R38" s="218"/>
      <c r="S38" s="218"/>
      <c r="T38" s="218"/>
      <c r="U38" s="218"/>
      <c r="Y38" s="218"/>
      <c r="Z38" s="218"/>
    </row>
    <row r="39" spans="1:26" ht="15" customHeight="1">
      <c r="A39" s="60"/>
      <c r="B39" s="63" t="s">
        <v>146</v>
      </c>
      <c r="C39" s="136">
        <v>4.5011881517948718</v>
      </c>
      <c r="D39" s="61">
        <v>0.29212826469120962</v>
      </c>
      <c r="E39" s="137">
        <v>3.9169316224124526</v>
      </c>
      <c r="F39" s="137">
        <v>5.0854446811772913</v>
      </c>
      <c r="G39" s="137">
        <v>3.6248033577212428</v>
      </c>
      <c r="H39" s="137">
        <v>5.3775729458685007</v>
      </c>
      <c r="I39" s="62">
        <v>6.4900256296711784E-2</v>
      </c>
      <c r="J39" s="62">
        <v>0.12980051259342357</v>
      </c>
      <c r="K39" s="62">
        <v>0.19470076889013535</v>
      </c>
      <c r="L39" s="138">
        <v>4.2761287442051286</v>
      </c>
      <c r="M39" s="137">
        <v>4.7262475593846149</v>
      </c>
      <c r="N39" s="56"/>
      <c r="P39" s="218"/>
      <c r="Q39" s="219"/>
      <c r="R39" s="218"/>
      <c r="S39" s="218"/>
      <c r="T39" s="218"/>
      <c r="U39" s="218"/>
      <c r="Y39" s="218"/>
      <c r="Z39" s="218"/>
    </row>
    <row r="40" spans="1:26" ht="15" customHeight="1">
      <c r="A40" s="60"/>
      <c r="B40" s="63" t="s">
        <v>147</v>
      </c>
      <c r="C40" s="136">
        <v>3.858704166666667</v>
      </c>
      <c r="D40" s="61">
        <v>0.15845460836008937</v>
      </c>
      <c r="E40" s="137">
        <v>3.5417949499464885</v>
      </c>
      <c r="F40" s="137">
        <v>4.1756133833868461</v>
      </c>
      <c r="G40" s="137">
        <v>3.3833403415863987</v>
      </c>
      <c r="H40" s="137">
        <v>4.3340679917469354</v>
      </c>
      <c r="I40" s="62">
        <v>4.1064202259633198E-2</v>
      </c>
      <c r="J40" s="62">
        <v>8.2128404519266396E-2</v>
      </c>
      <c r="K40" s="62">
        <v>0.12319260677889959</v>
      </c>
      <c r="L40" s="138">
        <v>3.6657689583333335</v>
      </c>
      <c r="M40" s="137">
        <v>4.0516393750000006</v>
      </c>
      <c r="N40" s="56"/>
      <c r="P40" s="218"/>
      <c r="Q40" s="219"/>
      <c r="R40" s="218"/>
      <c r="S40" s="218"/>
      <c r="T40" s="218"/>
      <c r="U40" s="218"/>
      <c r="Y40" s="218"/>
      <c r="Z40" s="218"/>
    </row>
    <row r="41" spans="1:26" ht="15" customHeight="1">
      <c r="A41" s="60"/>
      <c r="B41" s="63" t="s">
        <v>148</v>
      </c>
      <c r="C41" s="136">
        <v>8.1892581818181824</v>
      </c>
      <c r="D41" s="137">
        <v>0.85094476546737285</v>
      </c>
      <c r="E41" s="137">
        <v>6.4873686508834369</v>
      </c>
      <c r="F41" s="137">
        <v>9.8911477127529288</v>
      </c>
      <c r="G41" s="137">
        <v>5.6364238854160638</v>
      </c>
      <c r="H41" s="137">
        <v>10.7420924782203</v>
      </c>
      <c r="I41" s="62">
        <v>0.10390987151395999</v>
      </c>
      <c r="J41" s="62">
        <v>0.20781974302791997</v>
      </c>
      <c r="K41" s="62">
        <v>0.31172961454187997</v>
      </c>
      <c r="L41" s="138">
        <v>7.7797952727272737</v>
      </c>
      <c r="M41" s="137">
        <v>8.5987210909090912</v>
      </c>
      <c r="N41" s="56"/>
      <c r="P41" s="218"/>
      <c r="Q41" s="218"/>
      <c r="R41" s="218"/>
      <c r="S41" s="218"/>
      <c r="T41" s="218"/>
      <c r="U41" s="218"/>
      <c r="Y41" s="218"/>
      <c r="Z41" s="218"/>
    </row>
    <row r="42" spans="1:26" ht="15" customHeight="1">
      <c r="A42" s="60"/>
      <c r="B42" s="63" t="s">
        <v>153</v>
      </c>
      <c r="C42" s="149">
        <v>40.706250000000004</v>
      </c>
      <c r="D42" s="150">
        <v>6.8621853947839471</v>
      </c>
      <c r="E42" s="150">
        <v>26.981879210432112</v>
      </c>
      <c r="F42" s="150">
        <v>54.430620789567897</v>
      </c>
      <c r="G42" s="150">
        <v>20.119693815648162</v>
      </c>
      <c r="H42" s="150">
        <v>61.292806184351846</v>
      </c>
      <c r="I42" s="62">
        <v>0.16857817644179815</v>
      </c>
      <c r="J42" s="62">
        <v>0.3371563528835963</v>
      </c>
      <c r="K42" s="62">
        <v>0.50573452932539442</v>
      </c>
      <c r="L42" s="151">
        <v>38.670937500000001</v>
      </c>
      <c r="M42" s="150">
        <v>42.741562500000008</v>
      </c>
      <c r="N42" s="56"/>
      <c r="P42" s="221"/>
      <c r="Q42" s="221"/>
      <c r="R42" s="221"/>
      <c r="S42" s="221"/>
      <c r="T42" s="221"/>
      <c r="U42" s="221"/>
      <c r="Y42" s="221"/>
      <c r="Z42" s="221"/>
    </row>
    <row r="43" spans="1:26" ht="15" customHeight="1">
      <c r="A43" s="60"/>
      <c r="B43" s="63" t="s">
        <v>149</v>
      </c>
      <c r="C43" s="136">
        <v>5.1328219230769232</v>
      </c>
      <c r="D43" s="61">
        <v>0.2598938137926663</v>
      </c>
      <c r="E43" s="137">
        <v>4.6130342954915911</v>
      </c>
      <c r="F43" s="137">
        <v>5.6526095506622553</v>
      </c>
      <c r="G43" s="137">
        <v>4.3531404816989241</v>
      </c>
      <c r="H43" s="137">
        <v>5.9125033644549223</v>
      </c>
      <c r="I43" s="62">
        <v>5.06337094268157E-2</v>
      </c>
      <c r="J43" s="62">
        <v>0.1012674188536314</v>
      </c>
      <c r="K43" s="62">
        <v>0.15190112828044711</v>
      </c>
      <c r="L43" s="138">
        <v>4.8761808269230773</v>
      </c>
      <c r="M43" s="137">
        <v>5.3894630192307691</v>
      </c>
      <c r="N43" s="56"/>
      <c r="P43" s="218"/>
      <c r="Q43" s="219"/>
      <c r="R43" s="218"/>
      <c r="S43" s="218"/>
      <c r="T43" s="218"/>
      <c r="U43" s="218"/>
      <c r="Y43" s="218"/>
      <c r="Z43" s="218"/>
    </row>
    <row r="44" spans="1:26" ht="15" customHeight="1">
      <c r="A44" s="60"/>
      <c r="B44" s="115" t="s">
        <v>140</v>
      </c>
      <c r="C44" s="26"/>
      <c r="D44" s="155"/>
      <c r="E44" s="155"/>
      <c r="F44" s="155"/>
      <c r="G44" s="155"/>
      <c r="H44" s="155"/>
      <c r="I44" s="156"/>
      <c r="J44" s="156"/>
      <c r="K44" s="156"/>
      <c r="L44" s="155"/>
      <c r="M44" s="154"/>
      <c r="N44" s="56"/>
    </row>
    <row r="45" spans="1:26" ht="15" customHeight="1">
      <c r="A45" s="60"/>
      <c r="B45" s="66" t="s">
        <v>148</v>
      </c>
      <c r="C45" s="168">
        <v>8.2341449999999998</v>
      </c>
      <c r="D45" s="64">
        <v>0.54129846372124579</v>
      </c>
      <c r="E45" s="169">
        <v>7.1515480725575085</v>
      </c>
      <c r="F45" s="169">
        <v>9.3167419274424912</v>
      </c>
      <c r="G45" s="169">
        <v>6.6102496088362628</v>
      </c>
      <c r="H45" s="169">
        <v>9.8580403911637369</v>
      </c>
      <c r="I45" s="65">
        <v>6.5738272002891104E-2</v>
      </c>
      <c r="J45" s="65">
        <v>0.13147654400578221</v>
      </c>
      <c r="K45" s="65">
        <v>0.1972148160086733</v>
      </c>
      <c r="L45" s="170">
        <v>7.8224377499999997</v>
      </c>
      <c r="M45" s="169">
        <v>8.645852249999999</v>
      </c>
      <c r="N45" s="56"/>
      <c r="P45" s="218"/>
      <c r="Q45" s="219"/>
      <c r="R45" s="218"/>
      <c r="S45" s="218"/>
      <c r="T45" s="218"/>
      <c r="U45" s="218"/>
      <c r="Y45" s="218"/>
      <c r="Z45" s="218"/>
    </row>
    <row r="46" spans="1:26" ht="15" customHeight="1">
      <c r="B46" s="242" t="s">
        <v>404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09" priority="43">
      <formula>IF(PG_IsBlnkRowRand*PG_IsBlnkRowRandNext=1,TRUE,FALSE)</formula>
    </cfRule>
  </conditionalFormatting>
  <conditionalFormatting sqref="B7:M45">
    <cfRule type="expression" dxfId="60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543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245</v>
      </c>
      <c r="AS1" s="30" t="s">
        <v>183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1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1" t="s">
        <v>156</v>
      </c>
      <c r="E3" s="112" t="s">
        <v>157</v>
      </c>
      <c r="F3" s="112" t="s">
        <v>158</v>
      </c>
      <c r="G3" s="112" t="s">
        <v>159</v>
      </c>
      <c r="H3" s="112" t="s">
        <v>160</v>
      </c>
      <c r="I3" s="1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103</v>
      </c>
      <c r="F4" s="9" t="s">
        <v>103</v>
      </c>
      <c r="G4" s="9" t="s">
        <v>103</v>
      </c>
      <c r="H4" s="9" t="s">
        <v>105</v>
      </c>
      <c r="I4" s="1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71">
        <v>63.2</v>
      </c>
      <c r="E6" s="171">
        <v>60</v>
      </c>
      <c r="F6" s="172">
        <v>60</v>
      </c>
      <c r="G6" s="173">
        <v>80</v>
      </c>
      <c r="H6" s="174" t="s">
        <v>94</v>
      </c>
      <c r="I6" s="175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63.4</v>
      </c>
      <c r="E7" s="178">
        <v>61</v>
      </c>
      <c r="F7" s="179">
        <v>60</v>
      </c>
      <c r="G7" s="178">
        <v>60</v>
      </c>
      <c r="H7" s="180" t="s">
        <v>94</v>
      </c>
      <c r="I7" s="175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64.7</v>
      </c>
      <c r="E8" s="178">
        <v>60</v>
      </c>
      <c r="F8" s="179">
        <v>60</v>
      </c>
      <c r="G8" s="178">
        <v>60</v>
      </c>
      <c r="H8" s="180" t="s">
        <v>94</v>
      </c>
      <c r="I8" s="175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64.099999999999994</v>
      </c>
      <c r="E9" s="178">
        <v>58</v>
      </c>
      <c r="F9" s="179">
        <v>60</v>
      </c>
      <c r="G9" s="181" t="s">
        <v>161</v>
      </c>
      <c r="H9" s="180" t="s">
        <v>94</v>
      </c>
      <c r="I9" s="175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60.905000000000001</v>
      </c>
      <c r="AT9" s="30"/>
    </row>
    <row r="10" spans="1:46">
      <c r="A10" s="33"/>
      <c r="B10" s="18">
        <v>1</v>
      </c>
      <c r="C10" s="7">
        <v>5</v>
      </c>
      <c r="D10" s="178">
        <v>63.7</v>
      </c>
      <c r="E10" s="178">
        <v>60</v>
      </c>
      <c r="F10" s="178">
        <v>60</v>
      </c>
      <c r="G10" s="181" t="s">
        <v>161</v>
      </c>
      <c r="H10" s="181" t="s">
        <v>94</v>
      </c>
      <c r="I10" s="175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7</v>
      </c>
    </row>
    <row r="11" spans="1:46">
      <c r="A11" s="33"/>
      <c r="B11" s="19" t="s">
        <v>162</v>
      </c>
      <c r="C11" s="11"/>
      <c r="D11" s="182">
        <v>63.820000000000007</v>
      </c>
      <c r="E11" s="182">
        <v>59.8</v>
      </c>
      <c r="F11" s="182">
        <v>60</v>
      </c>
      <c r="G11" s="182">
        <v>66.666666666666671</v>
      </c>
      <c r="H11" s="182" t="s">
        <v>396</v>
      </c>
      <c r="I11" s="175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163</v>
      </c>
      <c r="C12" s="31"/>
      <c r="D12" s="184">
        <v>63.7</v>
      </c>
      <c r="E12" s="184">
        <v>60</v>
      </c>
      <c r="F12" s="184">
        <v>60</v>
      </c>
      <c r="G12" s="184">
        <v>60</v>
      </c>
      <c r="H12" s="184" t="s">
        <v>396</v>
      </c>
      <c r="I12" s="175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164</v>
      </c>
      <c r="C13" s="31"/>
      <c r="D13" s="184">
        <v>0.59749476985158601</v>
      </c>
      <c r="E13" s="184">
        <v>1.0954451150103321</v>
      </c>
      <c r="F13" s="184">
        <v>0</v>
      </c>
      <c r="G13" s="184">
        <v>11.547005383792502</v>
      </c>
      <c r="H13" s="184" t="s">
        <v>396</v>
      </c>
      <c r="I13" s="175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83"/>
    </row>
    <row r="14" spans="1:46">
      <c r="A14" s="33"/>
      <c r="B14" s="2" t="s">
        <v>83</v>
      </c>
      <c r="C14" s="31"/>
      <c r="D14" s="12">
        <v>9.3621869296707291E-3</v>
      </c>
      <c r="E14" s="12">
        <v>1.8318480184119267E-2</v>
      </c>
      <c r="F14" s="12">
        <v>0</v>
      </c>
      <c r="G14" s="12">
        <v>0.17320508075688751</v>
      </c>
      <c r="H14" s="12" t="s">
        <v>396</v>
      </c>
      <c r="I14" s="1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4.7861423528446023E-2</v>
      </c>
      <c r="E15" s="12">
        <v>-1.8143009605122828E-2</v>
      </c>
      <c r="F15" s="12">
        <v>-1.4859206961661653E-2</v>
      </c>
      <c r="G15" s="12">
        <v>9.4600881153709349E-2</v>
      </c>
      <c r="H15" s="12" t="s">
        <v>396</v>
      </c>
      <c r="I15" s="1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0.67</v>
      </c>
      <c r="E16" s="53">
        <v>0</v>
      </c>
      <c r="F16" s="53">
        <v>0.03</v>
      </c>
      <c r="G16" s="53">
        <v>1.31</v>
      </c>
      <c r="H16" s="53">
        <v>1.64</v>
      </c>
      <c r="I16" s="1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AS17" s="69"/>
    </row>
    <row r="18" spans="1:45" ht="19.5">
      <c r="B18" s="37" t="s">
        <v>246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1" t="s">
        <v>156</v>
      </c>
      <c r="E20" s="112" t="s">
        <v>167</v>
      </c>
      <c r="F20" s="112" t="s">
        <v>157</v>
      </c>
      <c r="G20" s="112" t="s">
        <v>168</v>
      </c>
      <c r="H20" s="112" t="s">
        <v>169</v>
      </c>
      <c r="I20" s="112" t="s">
        <v>158</v>
      </c>
      <c r="J20" s="112" t="s">
        <v>170</v>
      </c>
      <c r="K20" s="112" t="s">
        <v>159</v>
      </c>
      <c r="L20" s="112" t="s">
        <v>160</v>
      </c>
      <c r="M20" s="1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105</v>
      </c>
      <c r="E21" s="9" t="s">
        <v>105</v>
      </c>
      <c r="F21" s="9" t="s">
        <v>105</v>
      </c>
      <c r="G21" s="9" t="s">
        <v>105</v>
      </c>
      <c r="H21" s="9" t="s">
        <v>105</v>
      </c>
      <c r="I21" s="9" t="s">
        <v>105</v>
      </c>
      <c r="J21" s="9" t="s">
        <v>99</v>
      </c>
      <c r="K21" s="9" t="s">
        <v>99</v>
      </c>
      <c r="L21" s="9" t="s">
        <v>105</v>
      </c>
      <c r="M21" s="1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7.644000000000001</v>
      </c>
      <c r="E23" s="20">
        <v>7.1609999999999996</v>
      </c>
      <c r="F23" s="21" t="s">
        <v>171</v>
      </c>
      <c r="G23" s="20">
        <v>7.5960000000000001</v>
      </c>
      <c r="H23" s="21">
        <v>7.0860000000000003</v>
      </c>
      <c r="I23" s="20">
        <v>7.33</v>
      </c>
      <c r="J23" s="21">
        <v>7.49</v>
      </c>
      <c r="K23" s="20">
        <v>7.9</v>
      </c>
      <c r="L23" s="20">
        <v>7.8979999999999997</v>
      </c>
      <c r="M23" s="1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7.777000000000001</v>
      </c>
      <c r="E24" s="9">
        <v>7.1609999999999996</v>
      </c>
      <c r="F24" s="22" t="s">
        <v>171</v>
      </c>
      <c r="G24" s="9">
        <v>7.52</v>
      </c>
      <c r="H24" s="22">
        <v>7.048</v>
      </c>
      <c r="I24" s="9">
        <v>7.41</v>
      </c>
      <c r="J24" s="22">
        <v>7.4862000000000002</v>
      </c>
      <c r="K24" s="9">
        <v>7.93</v>
      </c>
      <c r="L24" s="107">
        <v>9.1449999999999996</v>
      </c>
      <c r="M24" s="1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7.6880000000000006</v>
      </c>
      <c r="E25" s="9">
        <v>7.1230000000000002</v>
      </c>
      <c r="F25" s="22" t="s">
        <v>171</v>
      </c>
      <c r="G25" s="9">
        <v>7.766</v>
      </c>
      <c r="H25" s="22">
        <v>7.3120000000000003</v>
      </c>
      <c r="I25" s="9">
        <v>7.4299999999999988</v>
      </c>
      <c r="J25" s="22">
        <v>7.4974999999999996</v>
      </c>
      <c r="K25" s="22">
        <v>7.8299999999999992</v>
      </c>
      <c r="L25" s="10">
        <v>7.2750000000000004</v>
      </c>
      <c r="M25" s="1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7.68</v>
      </c>
      <c r="E26" s="9">
        <v>7.2370000000000001</v>
      </c>
      <c r="F26" s="22" t="s">
        <v>172</v>
      </c>
      <c r="G26" s="9">
        <v>7.6340000000000003</v>
      </c>
      <c r="H26" s="22">
        <v>7.1989999999999998</v>
      </c>
      <c r="I26" s="9">
        <v>7.35</v>
      </c>
      <c r="J26" s="22">
        <v>7.5278</v>
      </c>
      <c r="K26" s="22">
        <v>7.8100000000000005</v>
      </c>
      <c r="L26" s="10">
        <v>7.2370000000000001</v>
      </c>
      <c r="M26" s="1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7.4714273937499973</v>
      </c>
    </row>
    <row r="27" spans="1:45">
      <c r="A27" s="33"/>
      <c r="B27" s="18">
        <v>1</v>
      </c>
      <c r="C27" s="7">
        <v>5</v>
      </c>
      <c r="D27" s="9">
        <v>7.7569999999999997</v>
      </c>
      <c r="E27" s="9">
        <v>7.1989999999999998</v>
      </c>
      <c r="F27" s="9" t="s">
        <v>171</v>
      </c>
      <c r="G27" s="9">
        <v>7.4260000000000002</v>
      </c>
      <c r="H27" s="9">
        <v>7.218</v>
      </c>
      <c r="I27" s="9">
        <v>7.37</v>
      </c>
      <c r="J27" s="9">
        <v>7.4596999999999998</v>
      </c>
      <c r="K27" s="9">
        <v>8.0299999999999994</v>
      </c>
      <c r="L27" s="9">
        <v>7.01</v>
      </c>
      <c r="M27" s="1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162</v>
      </c>
      <c r="C28" s="11"/>
      <c r="D28" s="23">
        <v>7.7092000000000001</v>
      </c>
      <c r="E28" s="23">
        <v>7.1761999999999997</v>
      </c>
      <c r="F28" s="23" t="s">
        <v>396</v>
      </c>
      <c r="G28" s="23">
        <v>7.5884</v>
      </c>
      <c r="H28" s="23">
        <v>7.1726000000000001</v>
      </c>
      <c r="I28" s="23">
        <v>7.3779999999999983</v>
      </c>
      <c r="J28" s="23">
        <v>7.4922399999999998</v>
      </c>
      <c r="K28" s="23">
        <v>7.9</v>
      </c>
      <c r="L28" s="23">
        <v>7.7129999999999992</v>
      </c>
      <c r="M28" s="1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7.6880000000000006</v>
      </c>
      <c r="E29" s="10">
        <v>7.1609999999999996</v>
      </c>
      <c r="F29" s="10" t="s">
        <v>396</v>
      </c>
      <c r="G29" s="10">
        <v>7.5960000000000001</v>
      </c>
      <c r="H29" s="10">
        <v>7.1989999999999998</v>
      </c>
      <c r="I29" s="10">
        <v>7.37</v>
      </c>
      <c r="J29" s="10">
        <v>7.49</v>
      </c>
      <c r="K29" s="10">
        <v>7.9</v>
      </c>
      <c r="L29" s="10">
        <v>7.2750000000000004</v>
      </c>
      <c r="M29" s="1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5.5755717195638252E-2</v>
      </c>
      <c r="E30" s="24">
        <v>4.3326666153767263E-2</v>
      </c>
      <c r="F30" s="24" t="s">
        <v>396</v>
      </c>
      <c r="G30" s="24">
        <v>0.1272116346880269</v>
      </c>
      <c r="H30" s="24">
        <v>0.1063193303214425</v>
      </c>
      <c r="I30" s="24">
        <v>4.147288270665514E-2</v>
      </c>
      <c r="J30" s="24">
        <v>2.445675775731531E-2</v>
      </c>
      <c r="K30" s="24">
        <v>8.7749643873920993E-2</v>
      </c>
      <c r="L30" s="24">
        <v>0.86566130790280771</v>
      </c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7.2323609707412246E-3</v>
      </c>
      <c r="E31" s="12">
        <v>6.0375499782290435E-3</v>
      </c>
      <c r="F31" s="12" t="s">
        <v>396</v>
      </c>
      <c r="G31" s="12">
        <v>1.6763960082234318E-2</v>
      </c>
      <c r="H31" s="12">
        <v>1.4822983342364345E-2</v>
      </c>
      <c r="I31" s="12">
        <v>5.6211551513493021E-3</v>
      </c>
      <c r="J31" s="12">
        <v>3.2642784744369257E-3</v>
      </c>
      <c r="K31" s="12">
        <v>1.1107549857458354E-2</v>
      </c>
      <c r="L31" s="12">
        <v>0.11223406040487589</v>
      </c>
      <c r="M31" s="1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3.1824254418761244E-2</v>
      </c>
      <c r="E32" s="12">
        <v>-3.9514188948280626E-2</v>
      </c>
      <c r="F32" s="12" t="s">
        <v>396</v>
      </c>
      <c r="G32" s="12">
        <v>1.5655991832009608E-2</v>
      </c>
      <c r="H32" s="12">
        <v>-3.9996024588283108E-2</v>
      </c>
      <c r="I32" s="12">
        <v>-1.2504624461472158E-2</v>
      </c>
      <c r="J32" s="12">
        <v>2.7856265146084525E-3</v>
      </c>
      <c r="K32" s="12">
        <v>5.7361543338895649E-2</v>
      </c>
      <c r="L32" s="12">
        <v>3.2332858705430567E-2</v>
      </c>
      <c r="M32" s="1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0.67</v>
      </c>
      <c r="E33" s="53">
        <v>1.44</v>
      </c>
      <c r="F33" s="53" t="s">
        <v>173</v>
      </c>
      <c r="G33" s="53">
        <v>0.19</v>
      </c>
      <c r="H33" s="53">
        <v>1.45</v>
      </c>
      <c r="I33" s="53">
        <v>0.64</v>
      </c>
      <c r="J33" s="53">
        <v>0.19</v>
      </c>
      <c r="K33" s="53">
        <v>1.42</v>
      </c>
      <c r="L33" s="53">
        <v>0.68</v>
      </c>
      <c r="M33" s="1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69"/>
    </row>
    <row r="35" spans="1:45" ht="15">
      <c r="B35" s="37" t="s">
        <v>247</v>
      </c>
      <c r="AS35" s="30" t="s">
        <v>62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1" t="s">
        <v>156</v>
      </c>
      <c r="E37" s="112" t="s">
        <v>167</v>
      </c>
      <c r="F37" s="112" t="s">
        <v>157</v>
      </c>
      <c r="G37" s="112" t="s">
        <v>174</v>
      </c>
      <c r="H37" s="112" t="s">
        <v>158</v>
      </c>
      <c r="I37" s="112" t="s">
        <v>170</v>
      </c>
      <c r="J37" s="112" t="s">
        <v>159</v>
      </c>
      <c r="K37" s="112" t="s">
        <v>160</v>
      </c>
      <c r="L37" s="1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105</v>
      </c>
      <c r="E38" s="9" t="s">
        <v>103</v>
      </c>
      <c r="F38" s="9" t="s">
        <v>103</v>
      </c>
      <c r="G38" s="9" t="s">
        <v>105</v>
      </c>
      <c r="H38" s="9" t="s">
        <v>103</v>
      </c>
      <c r="I38" s="9" t="s">
        <v>97</v>
      </c>
      <c r="J38" s="9" t="s">
        <v>105</v>
      </c>
      <c r="K38" s="9" t="s">
        <v>105</v>
      </c>
      <c r="L38" s="1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1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7">
        <v>117</v>
      </c>
      <c r="E40" s="188">
        <v>156</v>
      </c>
      <c r="F40" s="189">
        <v>160</v>
      </c>
      <c r="G40" s="188">
        <v>100</v>
      </c>
      <c r="H40" s="189">
        <v>155</v>
      </c>
      <c r="I40" s="188">
        <v>156</v>
      </c>
      <c r="J40" s="189">
        <v>100</v>
      </c>
      <c r="K40" s="187" t="s">
        <v>175</v>
      </c>
      <c r="L40" s="190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3">
        <v>108</v>
      </c>
      <c r="E41" s="194">
        <v>162</v>
      </c>
      <c r="F41" s="195">
        <v>170</v>
      </c>
      <c r="G41" s="194">
        <v>100</v>
      </c>
      <c r="H41" s="195">
        <v>160</v>
      </c>
      <c r="I41" s="194">
        <v>157</v>
      </c>
      <c r="J41" s="195">
        <v>100</v>
      </c>
      <c r="K41" s="193" t="s">
        <v>175</v>
      </c>
      <c r="L41" s="190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 t="e">
        <v>#N/A</v>
      </c>
    </row>
    <row r="42" spans="1:45">
      <c r="A42" s="33"/>
      <c r="B42" s="18">
        <v>1</v>
      </c>
      <c r="C42" s="7">
        <v>3</v>
      </c>
      <c r="D42" s="193">
        <v>111</v>
      </c>
      <c r="E42" s="194">
        <v>160</v>
      </c>
      <c r="F42" s="195">
        <v>160</v>
      </c>
      <c r="G42" s="194">
        <v>200</v>
      </c>
      <c r="H42" s="195">
        <v>150</v>
      </c>
      <c r="I42" s="194">
        <v>152</v>
      </c>
      <c r="J42" s="195">
        <v>200</v>
      </c>
      <c r="K42" s="196" t="s">
        <v>175</v>
      </c>
      <c r="L42" s="190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3">
        <v>106</v>
      </c>
      <c r="E43" s="194">
        <v>157</v>
      </c>
      <c r="F43" s="195">
        <v>170</v>
      </c>
      <c r="G43" s="194">
        <v>200</v>
      </c>
      <c r="H43" s="195">
        <v>155</v>
      </c>
      <c r="I43" s="194">
        <v>146</v>
      </c>
      <c r="J43" s="195">
        <v>200</v>
      </c>
      <c r="K43" s="196" t="s">
        <v>175</v>
      </c>
      <c r="L43" s="19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154.96666666666667</v>
      </c>
    </row>
    <row r="44" spans="1:45">
      <c r="A44" s="33"/>
      <c r="B44" s="18">
        <v>1</v>
      </c>
      <c r="C44" s="7">
        <v>5</v>
      </c>
      <c r="D44" s="193">
        <v>118</v>
      </c>
      <c r="E44" s="194">
        <v>158</v>
      </c>
      <c r="F44" s="194">
        <v>160</v>
      </c>
      <c r="G44" s="194">
        <v>200</v>
      </c>
      <c r="H44" s="194">
        <v>160</v>
      </c>
      <c r="I44" s="194">
        <v>145</v>
      </c>
      <c r="J44" s="194">
        <v>100</v>
      </c>
      <c r="K44" s="193" t="s">
        <v>175</v>
      </c>
      <c r="L44" s="190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8</v>
      </c>
    </row>
    <row r="45" spans="1:45">
      <c r="A45" s="33"/>
      <c r="B45" s="19" t="s">
        <v>162</v>
      </c>
      <c r="C45" s="11"/>
      <c r="D45" s="197">
        <v>112</v>
      </c>
      <c r="E45" s="197">
        <v>158.6</v>
      </c>
      <c r="F45" s="197">
        <v>164</v>
      </c>
      <c r="G45" s="197">
        <v>160</v>
      </c>
      <c r="H45" s="197">
        <v>156</v>
      </c>
      <c r="I45" s="197">
        <v>151.19999999999999</v>
      </c>
      <c r="J45" s="197">
        <v>140</v>
      </c>
      <c r="K45" s="197" t="s">
        <v>396</v>
      </c>
      <c r="L45" s="190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8"/>
    </row>
    <row r="46" spans="1:45">
      <c r="A46" s="33"/>
      <c r="B46" s="2" t="s">
        <v>163</v>
      </c>
      <c r="C46" s="31"/>
      <c r="D46" s="199">
        <v>111</v>
      </c>
      <c r="E46" s="199">
        <v>158</v>
      </c>
      <c r="F46" s="199">
        <v>160</v>
      </c>
      <c r="G46" s="199">
        <v>200</v>
      </c>
      <c r="H46" s="199">
        <v>155</v>
      </c>
      <c r="I46" s="199">
        <v>152</v>
      </c>
      <c r="J46" s="199">
        <v>100</v>
      </c>
      <c r="K46" s="199" t="s">
        <v>396</v>
      </c>
      <c r="L46" s="190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8"/>
    </row>
    <row r="47" spans="1:45">
      <c r="A47" s="33"/>
      <c r="B47" s="2" t="s">
        <v>164</v>
      </c>
      <c r="C47" s="31"/>
      <c r="D47" s="199">
        <v>5.3385391260156556</v>
      </c>
      <c r="E47" s="199">
        <v>2.4083189157584588</v>
      </c>
      <c r="F47" s="199">
        <v>5.4772255750516612</v>
      </c>
      <c r="G47" s="199">
        <v>54.772255750516614</v>
      </c>
      <c r="H47" s="199">
        <v>4.1833001326703778</v>
      </c>
      <c r="I47" s="199">
        <v>5.5407580708780273</v>
      </c>
      <c r="J47" s="199">
        <v>54.772255750516614</v>
      </c>
      <c r="K47" s="199" t="s">
        <v>396</v>
      </c>
      <c r="L47" s="190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8"/>
    </row>
    <row r="48" spans="1:45">
      <c r="A48" s="33"/>
      <c r="B48" s="2" t="s">
        <v>83</v>
      </c>
      <c r="C48" s="31"/>
      <c r="D48" s="12">
        <v>4.7665527910854065E-2</v>
      </c>
      <c r="E48" s="12">
        <v>1.518486075509747E-2</v>
      </c>
      <c r="F48" s="12">
        <v>3.3397716921046712E-2</v>
      </c>
      <c r="G48" s="12">
        <v>0.34232659844072882</v>
      </c>
      <c r="H48" s="12">
        <v>2.6816026491476779E-2</v>
      </c>
      <c r="I48" s="12">
        <v>3.6645225336494891E-2</v>
      </c>
      <c r="J48" s="12">
        <v>0.39123039821797584</v>
      </c>
      <c r="K48" s="12" t="s">
        <v>396</v>
      </c>
      <c r="L48" s="11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-0.27726392772639274</v>
      </c>
      <c r="E49" s="12">
        <v>2.3445902344590097E-2</v>
      </c>
      <c r="F49" s="12">
        <v>5.8292105829210517E-2</v>
      </c>
      <c r="G49" s="12">
        <v>3.2480103248010206E-2</v>
      </c>
      <c r="H49" s="12">
        <v>6.6681006668101173E-3</v>
      </c>
      <c r="I49" s="12">
        <v>-2.4306302430630367E-2</v>
      </c>
      <c r="J49" s="12">
        <v>-9.6579909657991014E-2</v>
      </c>
      <c r="K49" s="12" t="s">
        <v>396</v>
      </c>
      <c r="L49" s="11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4.7699999999999996</v>
      </c>
      <c r="E50" s="53">
        <v>0.14000000000000001</v>
      </c>
      <c r="F50" s="53">
        <v>0.71</v>
      </c>
      <c r="G50" s="53">
        <v>0.28000000000000003</v>
      </c>
      <c r="H50" s="53">
        <v>0.14000000000000001</v>
      </c>
      <c r="I50" s="53">
        <v>0.64</v>
      </c>
      <c r="J50" s="53">
        <v>1.82</v>
      </c>
      <c r="K50" s="53">
        <v>46.64</v>
      </c>
      <c r="L50" s="11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69"/>
    </row>
    <row r="52" spans="1:45" ht="15">
      <c r="B52" s="37" t="s">
        <v>248</v>
      </c>
      <c r="AS52" s="30" t="s">
        <v>62</v>
      </c>
    </row>
    <row r="53" spans="1:45" ht="15">
      <c r="A53" s="27" t="s">
        <v>10</v>
      </c>
      <c r="B53" s="17" t="s">
        <v>115</v>
      </c>
      <c r="C53" s="14" t="s">
        <v>116</v>
      </c>
      <c r="D53" s="15" t="s">
        <v>154</v>
      </c>
      <c r="E53" s="16" t="s">
        <v>154</v>
      </c>
      <c r="F53" s="16" t="s">
        <v>154</v>
      </c>
      <c r="G53" s="16" t="s">
        <v>154</v>
      </c>
      <c r="H53" s="16" t="s">
        <v>154</v>
      </c>
      <c r="I53" s="16" t="s">
        <v>154</v>
      </c>
      <c r="J53" s="16" t="s">
        <v>154</v>
      </c>
      <c r="K53" s="16" t="s">
        <v>154</v>
      </c>
      <c r="L53" s="16" t="s">
        <v>154</v>
      </c>
      <c r="M53" s="1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1" t="s">
        <v>156</v>
      </c>
      <c r="E54" s="112" t="s">
        <v>167</v>
      </c>
      <c r="F54" s="112" t="s">
        <v>157</v>
      </c>
      <c r="G54" s="112" t="s">
        <v>168</v>
      </c>
      <c r="H54" s="112" t="s">
        <v>169</v>
      </c>
      <c r="I54" s="112" t="s">
        <v>158</v>
      </c>
      <c r="J54" s="112" t="s">
        <v>170</v>
      </c>
      <c r="K54" s="112" t="s">
        <v>159</v>
      </c>
      <c r="L54" s="112" t="s">
        <v>160</v>
      </c>
      <c r="M54" s="1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105</v>
      </c>
      <c r="E55" s="9" t="s">
        <v>103</v>
      </c>
      <c r="F55" s="9" t="s">
        <v>105</v>
      </c>
      <c r="G55" s="9" t="s">
        <v>107</v>
      </c>
      <c r="H55" s="9" t="s">
        <v>107</v>
      </c>
      <c r="I55" s="9" t="s">
        <v>103</v>
      </c>
      <c r="J55" s="9" t="s">
        <v>99</v>
      </c>
      <c r="K55" s="9" t="s">
        <v>99</v>
      </c>
      <c r="L55" s="9" t="s">
        <v>105</v>
      </c>
      <c r="M55" s="1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8">
        <v>809</v>
      </c>
      <c r="E57" s="188">
        <v>904</v>
      </c>
      <c r="F57" s="189" t="s">
        <v>172</v>
      </c>
      <c r="G57" s="188">
        <v>960</v>
      </c>
      <c r="H57" s="200">
        <v>670</v>
      </c>
      <c r="I57" s="188">
        <v>1010</v>
      </c>
      <c r="J57" s="189">
        <v>926</v>
      </c>
      <c r="K57" s="188">
        <v>968</v>
      </c>
      <c r="L57" s="188">
        <v>829</v>
      </c>
      <c r="M57" s="190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2">
        <v>1</v>
      </c>
    </row>
    <row r="58" spans="1:45">
      <c r="A58" s="33"/>
      <c r="B58" s="18">
        <v>1</v>
      </c>
      <c r="C58" s="7">
        <v>2</v>
      </c>
      <c r="D58" s="194">
        <v>803</v>
      </c>
      <c r="E58" s="194">
        <v>912</v>
      </c>
      <c r="F58" s="195" t="s">
        <v>172</v>
      </c>
      <c r="G58" s="194">
        <v>950</v>
      </c>
      <c r="H58" s="195">
        <v>700</v>
      </c>
      <c r="I58" s="194">
        <v>1060</v>
      </c>
      <c r="J58" s="195">
        <v>917</v>
      </c>
      <c r="K58" s="194">
        <v>957</v>
      </c>
      <c r="L58" s="194">
        <v>814</v>
      </c>
      <c r="M58" s="190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2">
        <v>9</v>
      </c>
    </row>
    <row r="59" spans="1:45">
      <c r="A59" s="33"/>
      <c r="B59" s="18">
        <v>1</v>
      </c>
      <c r="C59" s="7">
        <v>3</v>
      </c>
      <c r="D59" s="201">
        <v>834</v>
      </c>
      <c r="E59" s="194">
        <v>907</v>
      </c>
      <c r="F59" s="195" t="s">
        <v>172</v>
      </c>
      <c r="G59" s="194">
        <v>970</v>
      </c>
      <c r="H59" s="195">
        <v>710</v>
      </c>
      <c r="I59" s="194">
        <v>1020.0000000000001</v>
      </c>
      <c r="J59" s="195">
        <v>918</v>
      </c>
      <c r="K59" s="195">
        <v>949</v>
      </c>
      <c r="L59" s="199">
        <v>807</v>
      </c>
      <c r="M59" s="190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2">
        <v>16</v>
      </c>
    </row>
    <row r="60" spans="1:45">
      <c r="A60" s="33"/>
      <c r="B60" s="18">
        <v>1</v>
      </c>
      <c r="C60" s="7">
        <v>4</v>
      </c>
      <c r="D60" s="194">
        <v>822</v>
      </c>
      <c r="E60" s="194">
        <v>912</v>
      </c>
      <c r="F60" s="195" t="s">
        <v>172</v>
      </c>
      <c r="G60" s="201">
        <v>1010</v>
      </c>
      <c r="H60" s="195">
        <v>720</v>
      </c>
      <c r="I60" s="194">
        <v>1080</v>
      </c>
      <c r="J60" s="195">
        <v>913</v>
      </c>
      <c r="K60" s="195">
        <v>955</v>
      </c>
      <c r="L60" s="199">
        <v>803</v>
      </c>
      <c r="M60" s="190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889.54375000000005</v>
      </c>
    </row>
    <row r="61" spans="1:45">
      <c r="A61" s="33"/>
      <c r="B61" s="18">
        <v>1</v>
      </c>
      <c r="C61" s="7">
        <v>5</v>
      </c>
      <c r="D61" s="194">
        <v>806</v>
      </c>
      <c r="E61" s="194">
        <v>893</v>
      </c>
      <c r="F61" s="194" t="s">
        <v>172</v>
      </c>
      <c r="G61" s="194">
        <v>970</v>
      </c>
      <c r="H61" s="194">
        <v>710</v>
      </c>
      <c r="I61" s="194">
        <v>1020.0000000000001</v>
      </c>
      <c r="J61" s="194">
        <v>911</v>
      </c>
      <c r="K61" s="194">
        <v>971</v>
      </c>
      <c r="L61" s="201">
        <v>776</v>
      </c>
      <c r="M61" s="190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9</v>
      </c>
    </row>
    <row r="62" spans="1:45">
      <c r="A62" s="33"/>
      <c r="B62" s="19" t="s">
        <v>162</v>
      </c>
      <c r="C62" s="11"/>
      <c r="D62" s="197">
        <v>814.8</v>
      </c>
      <c r="E62" s="197">
        <v>905.6</v>
      </c>
      <c r="F62" s="197" t="s">
        <v>396</v>
      </c>
      <c r="G62" s="197">
        <v>972</v>
      </c>
      <c r="H62" s="197">
        <v>702</v>
      </c>
      <c r="I62" s="197">
        <v>1038</v>
      </c>
      <c r="J62" s="197">
        <v>917</v>
      </c>
      <c r="K62" s="197">
        <v>960</v>
      </c>
      <c r="L62" s="197">
        <v>805.8</v>
      </c>
      <c r="M62" s="190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8"/>
    </row>
    <row r="63" spans="1:45">
      <c r="A63" s="33"/>
      <c r="B63" s="2" t="s">
        <v>163</v>
      </c>
      <c r="C63" s="31"/>
      <c r="D63" s="199">
        <v>809</v>
      </c>
      <c r="E63" s="199">
        <v>907</v>
      </c>
      <c r="F63" s="199" t="s">
        <v>396</v>
      </c>
      <c r="G63" s="199">
        <v>970</v>
      </c>
      <c r="H63" s="199">
        <v>710</v>
      </c>
      <c r="I63" s="199">
        <v>1020.0000000000001</v>
      </c>
      <c r="J63" s="199">
        <v>917</v>
      </c>
      <c r="K63" s="199">
        <v>957</v>
      </c>
      <c r="L63" s="199">
        <v>807</v>
      </c>
      <c r="M63" s="190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8"/>
    </row>
    <row r="64" spans="1:45">
      <c r="A64" s="33"/>
      <c r="B64" s="2" t="s">
        <v>164</v>
      </c>
      <c r="C64" s="31"/>
      <c r="D64" s="199">
        <v>12.949903474543738</v>
      </c>
      <c r="E64" s="199">
        <v>7.8294316524253533</v>
      </c>
      <c r="F64" s="199" t="s">
        <v>396</v>
      </c>
      <c r="G64" s="199">
        <v>22.803508501982758</v>
      </c>
      <c r="H64" s="199">
        <v>19.235384061671343</v>
      </c>
      <c r="I64" s="199">
        <v>30.331501776206167</v>
      </c>
      <c r="J64" s="199">
        <v>5.7879184513951127</v>
      </c>
      <c r="K64" s="199">
        <v>9.2195444572928871</v>
      </c>
      <c r="L64" s="199">
        <v>19.382982226685343</v>
      </c>
      <c r="M64" s="190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8"/>
    </row>
    <row r="65" spans="1:45">
      <c r="A65" s="33"/>
      <c r="B65" s="2" t="s">
        <v>83</v>
      </c>
      <c r="C65" s="31"/>
      <c r="D65" s="12">
        <v>1.5893352325164138E-2</v>
      </c>
      <c r="E65" s="12">
        <v>8.6455738211410702E-3</v>
      </c>
      <c r="F65" s="12" t="s">
        <v>396</v>
      </c>
      <c r="G65" s="12">
        <v>2.3460399693397898E-2</v>
      </c>
      <c r="H65" s="12">
        <v>2.7400831996682827E-2</v>
      </c>
      <c r="I65" s="12">
        <v>2.9221099977077232E-2</v>
      </c>
      <c r="J65" s="12">
        <v>6.3117976569194252E-3</v>
      </c>
      <c r="K65" s="12">
        <v>9.6036921430134245E-3</v>
      </c>
      <c r="L65" s="12">
        <v>2.405433386285101E-2</v>
      </c>
      <c r="M65" s="1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>
        <v>-8.4024816092519439E-2</v>
      </c>
      <c r="E66" s="12">
        <v>1.8049983488726662E-2</v>
      </c>
      <c r="F66" s="12" t="s">
        <v>396</v>
      </c>
      <c r="G66" s="12">
        <v>9.2694991112016734E-2</v>
      </c>
      <c r="H66" s="12">
        <v>-0.210831395307988</v>
      </c>
      <c r="I66" s="12">
        <v>0.16689033001468445</v>
      </c>
      <c r="J66" s="12">
        <v>3.086554202646008E-2</v>
      </c>
      <c r="K66" s="12">
        <v>7.9204929493349674E-2</v>
      </c>
      <c r="L66" s="12">
        <v>-9.4142362306519622E-2</v>
      </c>
      <c r="M66" s="1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>
        <v>0.83</v>
      </c>
      <c r="E67" s="53">
        <v>0.05</v>
      </c>
      <c r="F67" s="53" t="s">
        <v>173</v>
      </c>
      <c r="G67" s="53">
        <v>0.52</v>
      </c>
      <c r="H67" s="53">
        <v>1.8</v>
      </c>
      <c r="I67" s="53">
        <v>1.0900000000000001</v>
      </c>
      <c r="J67" s="53">
        <v>0.05</v>
      </c>
      <c r="K67" s="53">
        <v>0.42</v>
      </c>
      <c r="L67" s="53">
        <v>0.91</v>
      </c>
      <c r="M67" s="1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69"/>
    </row>
    <row r="69" spans="1:45" ht="15">
      <c r="B69" s="37" t="s">
        <v>249</v>
      </c>
      <c r="AS69" s="30" t="s">
        <v>183</v>
      </c>
    </row>
    <row r="70" spans="1:45" ht="15">
      <c r="A70" s="27" t="s">
        <v>13</v>
      </c>
      <c r="B70" s="17" t="s">
        <v>115</v>
      </c>
      <c r="C70" s="14" t="s">
        <v>116</v>
      </c>
      <c r="D70" s="15" t="s">
        <v>154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1" t="s">
        <v>159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99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3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3</v>
      </c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8">
        <v>1</v>
      </c>
      <c r="C76" s="7">
        <v>3</v>
      </c>
      <c r="D76" s="9">
        <v>3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3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8">
        <v>1</v>
      </c>
      <c r="C78" s="7">
        <v>5</v>
      </c>
      <c r="D78" s="9">
        <v>3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8</v>
      </c>
    </row>
    <row r="79" spans="1:45">
      <c r="A79" s="33"/>
      <c r="B79" s="19" t="s">
        <v>162</v>
      </c>
      <c r="C79" s="11"/>
      <c r="D79" s="23">
        <v>3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33"/>
      <c r="B80" s="2" t="s">
        <v>163</v>
      </c>
      <c r="C80" s="31"/>
      <c r="D80" s="10">
        <v>3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33"/>
      <c r="B81" s="2" t="s">
        <v>164</v>
      </c>
      <c r="C81" s="31"/>
      <c r="D81" s="24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83</v>
      </c>
      <c r="C82" s="31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>
        <v>0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 t="s">
        <v>173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250</v>
      </c>
      <c r="AS86" s="30" t="s">
        <v>62</v>
      </c>
    </row>
    <row r="87" spans="1:45" ht="15">
      <c r="A87" s="27" t="s">
        <v>109</v>
      </c>
      <c r="B87" s="17" t="s">
        <v>115</v>
      </c>
      <c r="C87" s="14" t="s">
        <v>116</v>
      </c>
      <c r="D87" s="15" t="s">
        <v>154</v>
      </c>
      <c r="E87" s="16" t="s">
        <v>154</v>
      </c>
      <c r="F87" s="16" t="s">
        <v>154</v>
      </c>
      <c r="G87" s="16" t="s">
        <v>154</v>
      </c>
      <c r="H87" s="16" t="s">
        <v>154</v>
      </c>
      <c r="I87" s="16" t="s">
        <v>154</v>
      </c>
      <c r="J87" s="16" t="s">
        <v>154</v>
      </c>
      <c r="K87" s="16" t="s">
        <v>154</v>
      </c>
      <c r="L87" s="16" t="s">
        <v>154</v>
      </c>
      <c r="M87" s="16" t="s">
        <v>154</v>
      </c>
      <c r="N87" s="1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1" t="s">
        <v>156</v>
      </c>
      <c r="E88" s="112" t="s">
        <v>167</v>
      </c>
      <c r="F88" s="112" t="s">
        <v>157</v>
      </c>
      <c r="G88" s="112" t="s">
        <v>168</v>
      </c>
      <c r="H88" s="112" t="s">
        <v>169</v>
      </c>
      <c r="I88" s="112" t="s">
        <v>174</v>
      </c>
      <c r="J88" s="112" t="s">
        <v>158</v>
      </c>
      <c r="K88" s="112" t="s">
        <v>170</v>
      </c>
      <c r="L88" s="112" t="s">
        <v>159</v>
      </c>
      <c r="M88" s="112" t="s">
        <v>160</v>
      </c>
      <c r="N88" s="1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105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99</v>
      </c>
      <c r="L89" s="9" t="s">
        <v>99</v>
      </c>
      <c r="M89" s="9" t="s">
        <v>105</v>
      </c>
      <c r="N89" s="1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7.2229999999999999</v>
      </c>
      <c r="E91" s="20">
        <v>7.42</v>
      </c>
      <c r="F91" s="21" t="s">
        <v>176</v>
      </c>
      <c r="G91" s="20">
        <v>7.6120000000000001</v>
      </c>
      <c r="H91" s="104">
        <v>6.0309999999999997</v>
      </c>
      <c r="I91" s="20">
        <v>7.57</v>
      </c>
      <c r="J91" s="21">
        <v>7.0000000000000009</v>
      </c>
      <c r="K91" s="20">
        <v>6.9749999999999996</v>
      </c>
      <c r="L91" s="20">
        <v>7.339999999999999</v>
      </c>
      <c r="M91" s="20">
        <v>6.9119999999999999</v>
      </c>
      <c r="N91" s="1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7.4240000000000004</v>
      </c>
      <c r="E92" s="9">
        <v>7</v>
      </c>
      <c r="F92" s="22" t="s">
        <v>176</v>
      </c>
      <c r="G92" s="9">
        <v>7.5839999999999996</v>
      </c>
      <c r="H92" s="105">
        <v>6.0170000000000003</v>
      </c>
      <c r="I92" s="9">
        <v>7.43</v>
      </c>
      <c r="J92" s="22">
        <v>7.1</v>
      </c>
      <c r="K92" s="9">
        <v>6.9707999999999997</v>
      </c>
      <c r="L92" s="9">
        <v>7.41</v>
      </c>
      <c r="M92" s="9">
        <v>6.9260000000000002</v>
      </c>
      <c r="N92" s="1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9">
        <v>7.3010000000000002</v>
      </c>
      <c r="E93" s="9">
        <v>7</v>
      </c>
      <c r="F93" s="22" t="s">
        <v>176</v>
      </c>
      <c r="G93" s="9">
        <v>7.6260000000000003</v>
      </c>
      <c r="H93" s="105">
        <v>6.226</v>
      </c>
      <c r="I93" s="107">
        <v>7.15</v>
      </c>
      <c r="J93" s="22">
        <v>7.1</v>
      </c>
      <c r="K93" s="22">
        <v>6.9805999999999999</v>
      </c>
      <c r="L93" s="10">
        <v>7.32</v>
      </c>
      <c r="M93" s="10">
        <v>6.8</v>
      </c>
      <c r="N93" s="1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7.2260000000000009</v>
      </c>
      <c r="E94" s="9">
        <v>6.72</v>
      </c>
      <c r="F94" s="22" t="s">
        <v>176</v>
      </c>
      <c r="G94" s="9">
        <v>7.6959999999999997</v>
      </c>
      <c r="H94" s="105">
        <v>5.9050000000000002</v>
      </c>
      <c r="I94" s="9">
        <v>7.4720000000000004</v>
      </c>
      <c r="J94" s="22">
        <v>7.1</v>
      </c>
      <c r="K94" s="22">
        <v>6.9778000000000002</v>
      </c>
      <c r="L94" s="10">
        <v>7.32</v>
      </c>
      <c r="M94" s="10">
        <v>6.8</v>
      </c>
      <c r="N94" s="1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7.2090815500000005</v>
      </c>
    </row>
    <row r="95" spans="1:45">
      <c r="A95" s="33"/>
      <c r="B95" s="18">
        <v>1</v>
      </c>
      <c r="C95" s="7">
        <v>5</v>
      </c>
      <c r="D95" s="9">
        <v>7.3630000000000004</v>
      </c>
      <c r="E95" s="9">
        <v>6.86</v>
      </c>
      <c r="F95" s="9" t="s">
        <v>176</v>
      </c>
      <c r="G95" s="107">
        <v>7.3319999999999999</v>
      </c>
      <c r="H95" s="106">
        <v>6.2679999999999998</v>
      </c>
      <c r="I95" s="9">
        <v>7.556</v>
      </c>
      <c r="J95" s="9">
        <v>7.1</v>
      </c>
      <c r="K95" s="9">
        <v>6.9568000000000003</v>
      </c>
      <c r="L95" s="107">
        <v>7.51</v>
      </c>
      <c r="M95" s="9">
        <v>6.73</v>
      </c>
      <c r="N95" s="1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10</v>
      </c>
    </row>
    <row r="96" spans="1:45">
      <c r="A96" s="33"/>
      <c r="B96" s="19" t="s">
        <v>162</v>
      </c>
      <c r="C96" s="11"/>
      <c r="D96" s="23">
        <v>7.3073999999999995</v>
      </c>
      <c r="E96" s="23">
        <v>7</v>
      </c>
      <c r="F96" s="23" t="s">
        <v>396</v>
      </c>
      <c r="G96" s="23">
        <v>7.57</v>
      </c>
      <c r="H96" s="23">
        <v>6.0894000000000004</v>
      </c>
      <c r="I96" s="23">
        <v>7.4355999999999991</v>
      </c>
      <c r="J96" s="23">
        <v>7.080000000000001</v>
      </c>
      <c r="K96" s="23">
        <v>6.9721999999999991</v>
      </c>
      <c r="L96" s="23">
        <v>7.38</v>
      </c>
      <c r="M96" s="23">
        <v>6.8336000000000015</v>
      </c>
      <c r="N96" s="1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163</v>
      </c>
      <c r="C97" s="31"/>
      <c r="D97" s="10">
        <v>7.3010000000000002</v>
      </c>
      <c r="E97" s="10">
        <v>7</v>
      </c>
      <c r="F97" s="10" t="s">
        <v>396</v>
      </c>
      <c r="G97" s="10">
        <v>7.6120000000000001</v>
      </c>
      <c r="H97" s="10">
        <v>6.0309999999999997</v>
      </c>
      <c r="I97" s="10">
        <v>7.4720000000000004</v>
      </c>
      <c r="J97" s="10">
        <v>7.1</v>
      </c>
      <c r="K97" s="10">
        <v>6.9749999999999996</v>
      </c>
      <c r="L97" s="10">
        <v>7.339999999999999</v>
      </c>
      <c r="M97" s="10">
        <v>6.8</v>
      </c>
      <c r="N97" s="1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164</v>
      </c>
      <c r="C98" s="31"/>
      <c r="D98" s="24">
        <v>8.7288601775947841E-2</v>
      </c>
      <c r="E98" s="24">
        <v>0.26191601707417589</v>
      </c>
      <c r="F98" s="24" t="s">
        <v>396</v>
      </c>
      <c r="G98" s="24">
        <v>0.13929824119492684</v>
      </c>
      <c r="H98" s="24">
        <v>0.15265418435142861</v>
      </c>
      <c r="I98" s="24">
        <v>0.16991409594262619</v>
      </c>
      <c r="J98" s="24">
        <v>4.4721359549995239E-2</v>
      </c>
      <c r="K98" s="24">
        <v>9.3391648448883039E-3</v>
      </c>
      <c r="L98" s="24">
        <v>8.1547532151500401E-2</v>
      </c>
      <c r="M98" s="24">
        <v>8.3179324354072437E-2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70"/>
    </row>
    <row r="99" spans="1:45">
      <c r="A99" s="33"/>
      <c r="B99" s="2" t="s">
        <v>83</v>
      </c>
      <c r="C99" s="31"/>
      <c r="D99" s="12">
        <v>1.1945233841851801E-2</v>
      </c>
      <c r="E99" s="12">
        <v>3.741657386773941E-2</v>
      </c>
      <c r="F99" s="12" t="s">
        <v>396</v>
      </c>
      <c r="G99" s="12">
        <v>1.8401352865908435E-2</v>
      </c>
      <c r="H99" s="12">
        <v>2.5068838366904555E-2</v>
      </c>
      <c r="I99" s="12">
        <v>2.285143040812123E-2</v>
      </c>
      <c r="J99" s="12">
        <v>6.3165762076264455E-3</v>
      </c>
      <c r="K99" s="12">
        <v>1.3394860797005686E-3</v>
      </c>
      <c r="L99" s="12">
        <v>1.1049801104539349E-2</v>
      </c>
      <c r="M99" s="12">
        <v>1.2172109042682103E-2</v>
      </c>
      <c r="N99" s="1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>
        <v>1.363813813425363E-2</v>
      </c>
      <c r="E100" s="12">
        <v>-2.9002522519668283E-2</v>
      </c>
      <c r="F100" s="12" t="s">
        <v>396</v>
      </c>
      <c r="G100" s="12">
        <v>5.0064414932301515E-2</v>
      </c>
      <c r="H100" s="12">
        <v>-0.15531542294732403</v>
      </c>
      <c r="I100" s="12">
        <v>3.1421263364679097E-2</v>
      </c>
      <c r="J100" s="12">
        <v>-1.7905408491321606E-2</v>
      </c>
      <c r="K100" s="12">
        <v>-3.2858769644518948E-2</v>
      </c>
      <c r="L100" s="12">
        <v>2.3708769114978212E-2</v>
      </c>
      <c r="M100" s="12">
        <v>-5.208451969862915E-2</v>
      </c>
      <c r="N100" s="1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>
        <v>0.62</v>
      </c>
      <c r="E101" s="53">
        <v>0.23</v>
      </c>
      <c r="F101" s="53" t="s">
        <v>173</v>
      </c>
      <c r="G101" s="53">
        <v>1.34</v>
      </c>
      <c r="H101" s="53">
        <v>2.71</v>
      </c>
      <c r="I101" s="53">
        <v>0.97</v>
      </c>
      <c r="J101" s="53">
        <v>0</v>
      </c>
      <c r="K101" s="53">
        <v>0.3</v>
      </c>
      <c r="L101" s="53">
        <v>0.82</v>
      </c>
      <c r="M101" s="53">
        <v>0.67</v>
      </c>
      <c r="N101" s="1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69"/>
    </row>
    <row r="103" spans="1:45" ht="15">
      <c r="B103" s="37" t="s">
        <v>251</v>
      </c>
      <c r="AS103" s="30" t="s">
        <v>62</v>
      </c>
    </row>
    <row r="104" spans="1:45" ht="15">
      <c r="A104" s="27" t="s">
        <v>18</v>
      </c>
      <c r="B104" s="17" t="s">
        <v>115</v>
      </c>
      <c r="C104" s="14" t="s">
        <v>116</v>
      </c>
      <c r="D104" s="15" t="s">
        <v>154</v>
      </c>
      <c r="E104" s="16" t="s">
        <v>154</v>
      </c>
      <c r="F104" s="16" t="s">
        <v>154</v>
      </c>
      <c r="G104" s="16" t="s">
        <v>154</v>
      </c>
      <c r="H104" s="16" t="s">
        <v>154</v>
      </c>
      <c r="I104" s="16" t="s">
        <v>154</v>
      </c>
      <c r="J104" s="1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1" t="s">
        <v>156</v>
      </c>
      <c r="E105" s="112" t="s">
        <v>167</v>
      </c>
      <c r="F105" s="112" t="s">
        <v>157</v>
      </c>
      <c r="G105" s="112" t="s">
        <v>174</v>
      </c>
      <c r="H105" s="112" t="s">
        <v>158</v>
      </c>
      <c r="I105" s="112" t="s">
        <v>160</v>
      </c>
      <c r="J105" s="1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105</v>
      </c>
      <c r="E106" s="9" t="s">
        <v>103</v>
      </c>
      <c r="F106" s="9" t="s">
        <v>103</v>
      </c>
      <c r="G106" s="9" t="s">
        <v>105</v>
      </c>
      <c r="H106" s="9" t="s">
        <v>103</v>
      </c>
      <c r="I106" s="9" t="s">
        <v>105</v>
      </c>
      <c r="J106" s="1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88">
        <v>154</v>
      </c>
      <c r="E108" s="188">
        <v>187</v>
      </c>
      <c r="F108" s="189">
        <v>156</v>
      </c>
      <c r="G108" s="188">
        <v>200</v>
      </c>
      <c r="H108" s="189">
        <v>160</v>
      </c>
      <c r="I108" s="187">
        <v>57</v>
      </c>
      <c r="J108" s="190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2">
        <v>1</v>
      </c>
    </row>
    <row r="109" spans="1:45">
      <c r="A109" s="33"/>
      <c r="B109" s="18">
        <v>1</v>
      </c>
      <c r="C109" s="7">
        <v>2</v>
      </c>
      <c r="D109" s="194">
        <v>151</v>
      </c>
      <c r="E109" s="194">
        <v>192</v>
      </c>
      <c r="F109" s="195">
        <v>162</v>
      </c>
      <c r="G109" s="194">
        <v>200</v>
      </c>
      <c r="H109" s="195">
        <v>170</v>
      </c>
      <c r="I109" s="201">
        <v>44</v>
      </c>
      <c r="J109" s="190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2" t="e">
        <v>#N/A</v>
      </c>
    </row>
    <row r="110" spans="1:45">
      <c r="A110" s="33"/>
      <c r="B110" s="18">
        <v>1</v>
      </c>
      <c r="C110" s="7">
        <v>3</v>
      </c>
      <c r="D110" s="194">
        <v>159</v>
      </c>
      <c r="E110" s="194">
        <v>189</v>
      </c>
      <c r="F110" s="195">
        <v>161</v>
      </c>
      <c r="G110" s="194">
        <v>200</v>
      </c>
      <c r="H110" s="195">
        <v>170</v>
      </c>
      <c r="I110" s="193">
        <v>61</v>
      </c>
      <c r="J110" s="190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2">
        <v>16</v>
      </c>
    </row>
    <row r="111" spans="1:45">
      <c r="A111" s="33"/>
      <c r="B111" s="18">
        <v>1</v>
      </c>
      <c r="C111" s="7">
        <v>4</v>
      </c>
      <c r="D111" s="194">
        <v>152</v>
      </c>
      <c r="E111" s="194">
        <v>194</v>
      </c>
      <c r="F111" s="195">
        <v>154</v>
      </c>
      <c r="G111" s="194">
        <v>200</v>
      </c>
      <c r="H111" s="195">
        <v>170</v>
      </c>
      <c r="I111" s="193">
        <v>60</v>
      </c>
      <c r="J111" s="190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2">
        <v>174.07999999999998</v>
      </c>
    </row>
    <row r="112" spans="1:45">
      <c r="A112" s="33"/>
      <c r="B112" s="18">
        <v>1</v>
      </c>
      <c r="C112" s="7">
        <v>5</v>
      </c>
      <c r="D112" s="194">
        <v>161</v>
      </c>
      <c r="E112" s="194">
        <v>193</v>
      </c>
      <c r="F112" s="194">
        <v>157</v>
      </c>
      <c r="G112" s="194">
        <v>200</v>
      </c>
      <c r="H112" s="194">
        <v>160</v>
      </c>
      <c r="I112" s="193">
        <v>55</v>
      </c>
      <c r="J112" s="190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2">
        <v>11</v>
      </c>
    </row>
    <row r="113" spans="1:45">
      <c r="A113" s="33"/>
      <c r="B113" s="19" t="s">
        <v>162</v>
      </c>
      <c r="C113" s="11"/>
      <c r="D113" s="197">
        <v>155.4</v>
      </c>
      <c r="E113" s="197">
        <v>191</v>
      </c>
      <c r="F113" s="197">
        <v>158</v>
      </c>
      <c r="G113" s="197">
        <v>200</v>
      </c>
      <c r="H113" s="197">
        <v>166</v>
      </c>
      <c r="I113" s="197">
        <v>55.4</v>
      </c>
      <c r="J113" s="190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8"/>
    </row>
    <row r="114" spans="1:45">
      <c r="A114" s="33"/>
      <c r="B114" s="2" t="s">
        <v>163</v>
      </c>
      <c r="C114" s="31"/>
      <c r="D114" s="199">
        <v>154</v>
      </c>
      <c r="E114" s="199">
        <v>192</v>
      </c>
      <c r="F114" s="199">
        <v>157</v>
      </c>
      <c r="G114" s="199">
        <v>200</v>
      </c>
      <c r="H114" s="199">
        <v>170</v>
      </c>
      <c r="I114" s="199">
        <v>57</v>
      </c>
      <c r="J114" s="190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8"/>
    </row>
    <row r="115" spans="1:45">
      <c r="A115" s="33"/>
      <c r="B115" s="2" t="s">
        <v>164</v>
      </c>
      <c r="C115" s="31"/>
      <c r="D115" s="199">
        <v>4.3931765272977588</v>
      </c>
      <c r="E115" s="199">
        <v>2.9154759474226504</v>
      </c>
      <c r="F115" s="199">
        <v>3.3911649915626341</v>
      </c>
      <c r="G115" s="199">
        <v>0</v>
      </c>
      <c r="H115" s="199">
        <v>5.4772255750516612</v>
      </c>
      <c r="I115" s="199">
        <v>6.8044103344816138</v>
      </c>
      <c r="J115" s="190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8"/>
    </row>
    <row r="116" spans="1:45">
      <c r="A116" s="33"/>
      <c r="B116" s="2" t="s">
        <v>83</v>
      </c>
      <c r="C116" s="31"/>
      <c r="D116" s="12">
        <v>2.82701192232803E-2</v>
      </c>
      <c r="E116" s="12">
        <v>1.5264271976034818E-2</v>
      </c>
      <c r="F116" s="12">
        <v>2.1463069566852115E-2</v>
      </c>
      <c r="G116" s="12">
        <v>0</v>
      </c>
      <c r="H116" s="12">
        <v>3.2995334789467839E-2</v>
      </c>
      <c r="I116" s="12">
        <v>0.12282329123613021</v>
      </c>
      <c r="J116" s="1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-0.10730698529411753</v>
      </c>
      <c r="E117" s="12">
        <v>9.7196691176470784E-2</v>
      </c>
      <c r="F117" s="12">
        <v>-9.2371323529411686E-2</v>
      </c>
      <c r="G117" s="12">
        <v>0.14889705882352944</v>
      </c>
      <c r="H117" s="12">
        <v>-4.6415441176470451E-2</v>
      </c>
      <c r="I117" s="12">
        <v>-0.68175551470588236</v>
      </c>
      <c r="J117" s="1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>
        <v>0.25</v>
      </c>
      <c r="E118" s="53">
        <v>1.1000000000000001</v>
      </c>
      <c r="F118" s="53">
        <v>0.15</v>
      </c>
      <c r="G118" s="53">
        <v>1.44</v>
      </c>
      <c r="H118" s="53">
        <v>0.15</v>
      </c>
      <c r="I118" s="53">
        <v>4.04</v>
      </c>
      <c r="J118" s="1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69"/>
    </row>
    <row r="120" spans="1:45" ht="15">
      <c r="B120" s="37" t="s">
        <v>252</v>
      </c>
      <c r="AS120" s="30" t="s">
        <v>183</v>
      </c>
    </row>
    <row r="121" spans="1:45" ht="15">
      <c r="A121" s="27" t="s">
        <v>24</v>
      </c>
      <c r="B121" s="17" t="s">
        <v>115</v>
      </c>
      <c r="C121" s="14" t="s">
        <v>116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1" t="s">
        <v>156</v>
      </c>
      <c r="E122" s="112" t="s">
        <v>167</v>
      </c>
      <c r="F122" s="112" t="s">
        <v>157</v>
      </c>
      <c r="G122" s="112" t="s">
        <v>168</v>
      </c>
      <c r="H122" s="112" t="s">
        <v>169</v>
      </c>
      <c r="I122" s="112" t="s">
        <v>174</v>
      </c>
      <c r="J122" s="112" t="s">
        <v>158</v>
      </c>
      <c r="K122" s="112" t="s">
        <v>170</v>
      </c>
      <c r="L122" s="112" t="s">
        <v>159</v>
      </c>
      <c r="M122" s="112" t="s">
        <v>160</v>
      </c>
      <c r="N122" s="1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105</v>
      </c>
      <c r="E123" s="9" t="s">
        <v>103</v>
      </c>
      <c r="F123" s="9" t="s">
        <v>103</v>
      </c>
      <c r="G123" s="9" t="s">
        <v>105</v>
      </c>
      <c r="H123" s="9" t="s">
        <v>105</v>
      </c>
      <c r="I123" s="9" t="s">
        <v>105</v>
      </c>
      <c r="J123" s="9" t="s">
        <v>105</v>
      </c>
      <c r="K123" s="9" t="s">
        <v>97</v>
      </c>
      <c r="L123" s="9" t="s">
        <v>105</v>
      </c>
      <c r="M123" s="9" t="s">
        <v>105</v>
      </c>
      <c r="N123" s="1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71">
        <v>33</v>
      </c>
      <c r="E125" s="171">
        <v>46</v>
      </c>
      <c r="F125" s="172">
        <v>45</v>
      </c>
      <c r="G125" s="202" t="s">
        <v>110</v>
      </c>
      <c r="H125" s="172">
        <v>40</v>
      </c>
      <c r="I125" s="202" t="s">
        <v>94</v>
      </c>
      <c r="J125" s="172">
        <v>60</v>
      </c>
      <c r="K125" s="171">
        <v>40.299999999999997</v>
      </c>
      <c r="L125" s="171">
        <v>50</v>
      </c>
      <c r="M125" s="202" t="s">
        <v>177</v>
      </c>
      <c r="N125" s="175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7">
        <v>1</v>
      </c>
    </row>
    <row r="126" spans="1:45">
      <c r="A126" s="33"/>
      <c r="B126" s="18">
        <v>1</v>
      </c>
      <c r="C126" s="7">
        <v>2</v>
      </c>
      <c r="D126" s="178">
        <v>31</v>
      </c>
      <c r="E126" s="178">
        <v>46</v>
      </c>
      <c r="F126" s="179">
        <v>46</v>
      </c>
      <c r="G126" s="181" t="s">
        <v>110</v>
      </c>
      <c r="H126" s="179">
        <v>40</v>
      </c>
      <c r="I126" s="181" t="s">
        <v>94</v>
      </c>
      <c r="J126" s="179">
        <v>60</v>
      </c>
      <c r="K126" s="178">
        <v>41.1</v>
      </c>
      <c r="L126" s="178">
        <v>50</v>
      </c>
      <c r="M126" s="181" t="s">
        <v>177</v>
      </c>
      <c r="N126" s="175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7">
        <v>3</v>
      </c>
    </row>
    <row r="127" spans="1:45">
      <c r="A127" s="33"/>
      <c r="B127" s="18">
        <v>1</v>
      </c>
      <c r="C127" s="7">
        <v>3</v>
      </c>
      <c r="D127" s="178">
        <v>32</v>
      </c>
      <c r="E127" s="178">
        <v>46</v>
      </c>
      <c r="F127" s="179">
        <v>45</v>
      </c>
      <c r="G127" s="181" t="s">
        <v>110</v>
      </c>
      <c r="H127" s="179">
        <v>50</v>
      </c>
      <c r="I127" s="181" t="s">
        <v>94</v>
      </c>
      <c r="J127" s="179">
        <v>60</v>
      </c>
      <c r="K127" s="179">
        <v>38.700000000000003</v>
      </c>
      <c r="L127" s="184">
        <v>50</v>
      </c>
      <c r="M127" s="180" t="s">
        <v>177</v>
      </c>
      <c r="N127" s="175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7">
        <v>16</v>
      </c>
    </row>
    <row r="128" spans="1:45">
      <c r="A128" s="33"/>
      <c r="B128" s="18">
        <v>1</v>
      </c>
      <c r="C128" s="7">
        <v>4</v>
      </c>
      <c r="D128" s="178">
        <v>32</v>
      </c>
      <c r="E128" s="178">
        <v>48</v>
      </c>
      <c r="F128" s="179">
        <v>44</v>
      </c>
      <c r="G128" s="181" t="s">
        <v>110</v>
      </c>
      <c r="H128" s="179">
        <v>30</v>
      </c>
      <c r="I128" s="181" t="s">
        <v>94</v>
      </c>
      <c r="J128" s="203">
        <v>80</v>
      </c>
      <c r="K128" s="179">
        <v>37.1</v>
      </c>
      <c r="L128" s="184">
        <v>30</v>
      </c>
      <c r="M128" s="180" t="s">
        <v>177</v>
      </c>
      <c r="N128" s="175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7">
        <v>43.194285714285698</v>
      </c>
    </row>
    <row r="129" spans="1:45">
      <c r="A129" s="33"/>
      <c r="B129" s="18">
        <v>1</v>
      </c>
      <c r="C129" s="7">
        <v>5</v>
      </c>
      <c r="D129" s="178">
        <v>33</v>
      </c>
      <c r="E129" s="178">
        <v>46</v>
      </c>
      <c r="F129" s="178">
        <v>45</v>
      </c>
      <c r="G129" s="181" t="s">
        <v>110</v>
      </c>
      <c r="H129" s="178">
        <v>20</v>
      </c>
      <c r="I129" s="181" t="s">
        <v>94</v>
      </c>
      <c r="J129" s="178">
        <v>60</v>
      </c>
      <c r="K129" s="178">
        <v>36.6</v>
      </c>
      <c r="L129" s="178">
        <v>40</v>
      </c>
      <c r="M129" s="181" t="s">
        <v>177</v>
      </c>
      <c r="N129" s="175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7">
        <v>9</v>
      </c>
    </row>
    <row r="130" spans="1:45">
      <c r="A130" s="33"/>
      <c r="B130" s="19" t="s">
        <v>162</v>
      </c>
      <c r="C130" s="11"/>
      <c r="D130" s="182">
        <v>32.200000000000003</v>
      </c>
      <c r="E130" s="182">
        <v>46.4</v>
      </c>
      <c r="F130" s="182">
        <v>45</v>
      </c>
      <c r="G130" s="182" t="s">
        <v>396</v>
      </c>
      <c r="H130" s="182">
        <v>36</v>
      </c>
      <c r="I130" s="182" t="s">
        <v>396</v>
      </c>
      <c r="J130" s="182">
        <v>64</v>
      </c>
      <c r="K130" s="182">
        <v>38.760000000000005</v>
      </c>
      <c r="L130" s="182">
        <v>44</v>
      </c>
      <c r="M130" s="182" t="s">
        <v>396</v>
      </c>
      <c r="N130" s="175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83"/>
    </row>
    <row r="131" spans="1:45">
      <c r="A131" s="33"/>
      <c r="B131" s="2" t="s">
        <v>163</v>
      </c>
      <c r="C131" s="31"/>
      <c r="D131" s="184">
        <v>32</v>
      </c>
      <c r="E131" s="184">
        <v>46</v>
      </c>
      <c r="F131" s="184">
        <v>45</v>
      </c>
      <c r="G131" s="184" t="s">
        <v>396</v>
      </c>
      <c r="H131" s="184">
        <v>40</v>
      </c>
      <c r="I131" s="184" t="s">
        <v>396</v>
      </c>
      <c r="J131" s="184">
        <v>60</v>
      </c>
      <c r="K131" s="184">
        <v>38.700000000000003</v>
      </c>
      <c r="L131" s="184">
        <v>50</v>
      </c>
      <c r="M131" s="184" t="s">
        <v>396</v>
      </c>
      <c r="N131" s="175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83"/>
    </row>
    <row r="132" spans="1:45">
      <c r="A132" s="33"/>
      <c r="B132" s="2" t="s">
        <v>164</v>
      </c>
      <c r="C132" s="31"/>
      <c r="D132" s="184">
        <v>0.83666002653407556</v>
      </c>
      <c r="E132" s="184">
        <v>0.89442719099991586</v>
      </c>
      <c r="F132" s="184">
        <v>0.70710678118654757</v>
      </c>
      <c r="G132" s="184" t="s">
        <v>396</v>
      </c>
      <c r="H132" s="184">
        <v>11.401754250991379</v>
      </c>
      <c r="I132" s="184" t="s">
        <v>396</v>
      </c>
      <c r="J132" s="184">
        <v>8.9442719099991592</v>
      </c>
      <c r="K132" s="184">
        <v>1.9539703170723952</v>
      </c>
      <c r="L132" s="184">
        <v>8.9442719099991592</v>
      </c>
      <c r="M132" s="184" t="s">
        <v>396</v>
      </c>
      <c r="N132" s="175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83"/>
    </row>
    <row r="133" spans="1:45">
      <c r="A133" s="33"/>
      <c r="B133" s="2" t="s">
        <v>83</v>
      </c>
      <c r="C133" s="31"/>
      <c r="D133" s="12">
        <v>2.5983230637704208E-2</v>
      </c>
      <c r="E133" s="12">
        <v>1.9276448081894739E-2</v>
      </c>
      <c r="F133" s="12">
        <v>1.5713484026367724E-2</v>
      </c>
      <c r="G133" s="12" t="s">
        <v>396</v>
      </c>
      <c r="H133" s="12">
        <v>0.31671539586087166</v>
      </c>
      <c r="I133" s="12" t="s">
        <v>396</v>
      </c>
      <c r="J133" s="12">
        <v>0.13975424859373686</v>
      </c>
      <c r="K133" s="12">
        <v>5.0412030884220714E-2</v>
      </c>
      <c r="L133" s="12">
        <v>0.20327890704543544</v>
      </c>
      <c r="M133" s="12" t="s">
        <v>396</v>
      </c>
      <c r="N133" s="11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-0.25453102262203964</v>
      </c>
      <c r="E134" s="12">
        <v>7.4216166159545294E-2</v>
      </c>
      <c r="F134" s="12">
        <v>4.1804471490938244E-2</v>
      </c>
      <c r="G134" s="12" t="s">
        <v>396</v>
      </c>
      <c r="H134" s="12">
        <v>-0.16655642280724936</v>
      </c>
      <c r="I134" s="12" t="s">
        <v>396</v>
      </c>
      <c r="J134" s="12">
        <v>0.48167747056489008</v>
      </c>
      <c r="K134" s="12">
        <v>-0.1026590818891383</v>
      </c>
      <c r="L134" s="12">
        <v>1.8653261013361844E-2</v>
      </c>
      <c r="M134" s="12" t="s">
        <v>396</v>
      </c>
      <c r="N134" s="11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1.1599999999999999</v>
      </c>
      <c r="E135" s="53">
        <v>0.18</v>
      </c>
      <c r="F135" s="53">
        <v>0.05</v>
      </c>
      <c r="G135" s="53">
        <v>1.85</v>
      </c>
      <c r="H135" s="53">
        <v>0.81</v>
      </c>
      <c r="I135" s="53">
        <v>0.52</v>
      </c>
      <c r="J135" s="53">
        <v>1.85</v>
      </c>
      <c r="K135" s="53">
        <v>0.54</v>
      </c>
      <c r="L135" s="53">
        <v>0.05</v>
      </c>
      <c r="M135" s="53">
        <v>5.26</v>
      </c>
      <c r="N135" s="11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69"/>
    </row>
    <row r="137" spans="1:45" ht="15">
      <c r="B137" s="37" t="s">
        <v>253</v>
      </c>
      <c r="AS137" s="30" t="s">
        <v>183</v>
      </c>
    </row>
    <row r="138" spans="1:45" ht="15">
      <c r="A138" s="27" t="s">
        <v>0</v>
      </c>
      <c r="B138" s="17" t="s">
        <v>115</v>
      </c>
      <c r="C138" s="14" t="s">
        <v>116</v>
      </c>
      <c r="D138" s="15" t="s">
        <v>154</v>
      </c>
      <c r="E138" s="16" t="s">
        <v>154</v>
      </c>
      <c r="F138" s="16" t="s">
        <v>154</v>
      </c>
      <c r="G138" s="16" t="s">
        <v>154</v>
      </c>
      <c r="H138" s="16" t="s">
        <v>154</v>
      </c>
      <c r="I138" s="16" t="s">
        <v>154</v>
      </c>
      <c r="J138" s="16" t="s">
        <v>154</v>
      </c>
      <c r="K138" s="16" t="s">
        <v>154</v>
      </c>
      <c r="L138" s="16" t="s">
        <v>154</v>
      </c>
      <c r="M138" s="11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1" t="s">
        <v>156</v>
      </c>
      <c r="E139" s="112" t="s">
        <v>167</v>
      </c>
      <c r="F139" s="112" t="s">
        <v>157</v>
      </c>
      <c r="G139" s="112" t="s">
        <v>168</v>
      </c>
      <c r="H139" s="112" t="s">
        <v>169</v>
      </c>
      <c r="I139" s="112" t="s">
        <v>174</v>
      </c>
      <c r="J139" s="112" t="s">
        <v>158</v>
      </c>
      <c r="K139" s="112" t="s">
        <v>159</v>
      </c>
      <c r="L139" s="112" t="s">
        <v>160</v>
      </c>
      <c r="M139" s="11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105</v>
      </c>
      <c r="E140" s="9" t="s">
        <v>105</v>
      </c>
      <c r="F140" s="9" t="s">
        <v>103</v>
      </c>
      <c r="G140" s="9" t="s">
        <v>105</v>
      </c>
      <c r="H140" s="9" t="s">
        <v>105</v>
      </c>
      <c r="I140" s="9" t="s">
        <v>105</v>
      </c>
      <c r="J140" s="9" t="s">
        <v>105</v>
      </c>
      <c r="K140" s="9" t="s">
        <v>105</v>
      </c>
      <c r="L140" s="9" t="s">
        <v>105</v>
      </c>
      <c r="M140" s="11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28"/>
      <c r="F141" s="28"/>
      <c r="G141" s="28"/>
      <c r="H141" s="28"/>
      <c r="I141" s="28"/>
      <c r="J141" s="28"/>
      <c r="K141" s="28"/>
      <c r="L141" s="28"/>
      <c r="M141" s="11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88">
        <v>496</v>
      </c>
      <c r="E142" s="188">
        <v>494</v>
      </c>
      <c r="F142" s="189">
        <v>440</v>
      </c>
      <c r="G142" s="187">
        <v>500</v>
      </c>
      <c r="H142" s="189">
        <v>420</v>
      </c>
      <c r="I142" s="187">
        <v>500</v>
      </c>
      <c r="J142" s="189">
        <v>440</v>
      </c>
      <c r="K142" s="188">
        <v>500</v>
      </c>
      <c r="L142" s="187">
        <v>332</v>
      </c>
      <c r="M142" s="190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2">
        <v>1</v>
      </c>
    </row>
    <row r="143" spans="1:45">
      <c r="A143" s="33"/>
      <c r="B143" s="18">
        <v>1</v>
      </c>
      <c r="C143" s="7">
        <v>2</v>
      </c>
      <c r="D143" s="194">
        <v>497.00000000000006</v>
      </c>
      <c r="E143" s="194">
        <v>491</v>
      </c>
      <c r="F143" s="195">
        <v>460</v>
      </c>
      <c r="G143" s="193">
        <v>500</v>
      </c>
      <c r="H143" s="195">
        <v>410</v>
      </c>
      <c r="I143" s="193">
        <v>500</v>
      </c>
      <c r="J143" s="195">
        <v>420</v>
      </c>
      <c r="K143" s="194">
        <v>509.99999999999994</v>
      </c>
      <c r="L143" s="201">
        <v>320</v>
      </c>
      <c r="M143" s="190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2">
        <v>4</v>
      </c>
    </row>
    <row r="144" spans="1:45">
      <c r="A144" s="33"/>
      <c r="B144" s="18">
        <v>1</v>
      </c>
      <c r="C144" s="7">
        <v>3</v>
      </c>
      <c r="D144" s="194">
        <v>495</v>
      </c>
      <c r="E144" s="194">
        <v>487</v>
      </c>
      <c r="F144" s="195">
        <v>450</v>
      </c>
      <c r="G144" s="193">
        <v>500</v>
      </c>
      <c r="H144" s="204">
        <v>950</v>
      </c>
      <c r="I144" s="193">
        <v>400</v>
      </c>
      <c r="J144" s="195">
        <v>420</v>
      </c>
      <c r="K144" s="204">
        <v>460</v>
      </c>
      <c r="L144" s="196">
        <v>338</v>
      </c>
      <c r="M144" s="190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2">
        <v>16</v>
      </c>
    </row>
    <row r="145" spans="1:45">
      <c r="A145" s="33"/>
      <c r="B145" s="18">
        <v>1</v>
      </c>
      <c r="C145" s="7">
        <v>4</v>
      </c>
      <c r="D145" s="194">
        <v>497.99999999999994</v>
      </c>
      <c r="E145" s="194">
        <v>499</v>
      </c>
      <c r="F145" s="195">
        <v>430</v>
      </c>
      <c r="G145" s="193">
        <v>500</v>
      </c>
      <c r="H145" s="195">
        <v>430</v>
      </c>
      <c r="I145" s="193">
        <v>400</v>
      </c>
      <c r="J145" s="195">
        <v>460</v>
      </c>
      <c r="K145" s="195">
        <v>509.99999999999994</v>
      </c>
      <c r="L145" s="196">
        <v>331</v>
      </c>
      <c r="M145" s="190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2">
        <v>466.98333333333301</v>
      </c>
    </row>
    <row r="146" spans="1:45">
      <c r="A146" s="33"/>
      <c r="B146" s="18">
        <v>1</v>
      </c>
      <c r="C146" s="7">
        <v>5</v>
      </c>
      <c r="D146" s="194">
        <v>491</v>
      </c>
      <c r="E146" s="194">
        <v>509</v>
      </c>
      <c r="F146" s="194">
        <v>460</v>
      </c>
      <c r="G146" s="193">
        <v>500</v>
      </c>
      <c r="H146" s="194">
        <v>430</v>
      </c>
      <c r="I146" s="193">
        <v>400</v>
      </c>
      <c r="J146" s="194">
        <v>460</v>
      </c>
      <c r="K146" s="194">
        <v>480</v>
      </c>
      <c r="L146" s="193">
        <v>333</v>
      </c>
      <c r="M146" s="190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2">
        <v>10</v>
      </c>
    </row>
    <row r="147" spans="1:45">
      <c r="A147" s="33"/>
      <c r="B147" s="19" t="s">
        <v>162</v>
      </c>
      <c r="C147" s="11"/>
      <c r="D147" s="197">
        <v>495.4</v>
      </c>
      <c r="E147" s="197">
        <v>496</v>
      </c>
      <c r="F147" s="197">
        <v>448</v>
      </c>
      <c r="G147" s="197">
        <v>500</v>
      </c>
      <c r="H147" s="197">
        <v>528</v>
      </c>
      <c r="I147" s="197">
        <v>440</v>
      </c>
      <c r="J147" s="197">
        <v>440</v>
      </c>
      <c r="K147" s="197">
        <v>492</v>
      </c>
      <c r="L147" s="197">
        <v>330.8</v>
      </c>
      <c r="M147" s="190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8"/>
    </row>
    <row r="148" spans="1:45">
      <c r="A148" s="33"/>
      <c r="B148" s="2" t="s">
        <v>163</v>
      </c>
      <c r="C148" s="31"/>
      <c r="D148" s="199">
        <v>496</v>
      </c>
      <c r="E148" s="199">
        <v>494</v>
      </c>
      <c r="F148" s="199">
        <v>450</v>
      </c>
      <c r="G148" s="199">
        <v>500</v>
      </c>
      <c r="H148" s="199">
        <v>430</v>
      </c>
      <c r="I148" s="199">
        <v>400</v>
      </c>
      <c r="J148" s="199">
        <v>440</v>
      </c>
      <c r="K148" s="199">
        <v>500</v>
      </c>
      <c r="L148" s="199">
        <v>332</v>
      </c>
      <c r="M148" s="190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8"/>
    </row>
    <row r="149" spans="1:45">
      <c r="A149" s="33"/>
      <c r="B149" s="2" t="s">
        <v>164</v>
      </c>
      <c r="C149" s="31"/>
      <c r="D149" s="199">
        <v>2.7018512172212539</v>
      </c>
      <c r="E149" s="199">
        <v>8.4852813742385695</v>
      </c>
      <c r="F149" s="199">
        <v>13.038404810405298</v>
      </c>
      <c r="G149" s="199">
        <v>0</v>
      </c>
      <c r="H149" s="199">
        <v>236.05084198112914</v>
      </c>
      <c r="I149" s="199">
        <v>54.772255750516614</v>
      </c>
      <c r="J149" s="199">
        <v>20</v>
      </c>
      <c r="K149" s="199">
        <v>21.679483388678776</v>
      </c>
      <c r="L149" s="199">
        <v>6.6105975524153635</v>
      </c>
      <c r="M149" s="190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8"/>
    </row>
    <row r="150" spans="1:45">
      <c r="A150" s="33"/>
      <c r="B150" s="2" t="s">
        <v>83</v>
      </c>
      <c r="C150" s="31"/>
      <c r="D150" s="12">
        <v>5.45387811308287E-3</v>
      </c>
      <c r="E150" s="12">
        <v>1.7107422125480987E-2</v>
      </c>
      <c r="F150" s="12">
        <v>2.9103582166083254E-2</v>
      </c>
      <c r="G150" s="12">
        <v>0</v>
      </c>
      <c r="H150" s="12">
        <v>0.44706598860062335</v>
      </c>
      <c r="I150" s="12">
        <v>0.1244823994329923</v>
      </c>
      <c r="J150" s="12">
        <v>4.5454545454545456E-2</v>
      </c>
      <c r="K150" s="12">
        <v>4.4063990627395883E-2</v>
      </c>
      <c r="L150" s="12">
        <v>1.9983668538135924E-2</v>
      </c>
      <c r="M150" s="11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6.0851565009458541E-2</v>
      </c>
      <c r="E151" s="12">
        <v>6.2136407437810792E-2</v>
      </c>
      <c r="F151" s="12">
        <v>-4.0650986830364388E-2</v>
      </c>
      <c r="G151" s="12">
        <v>7.0702023626825428E-2</v>
      </c>
      <c r="H151" s="12">
        <v>0.13066133694992765</v>
      </c>
      <c r="I151" s="12">
        <v>-5.7782219208393659E-2</v>
      </c>
      <c r="J151" s="12">
        <v>-5.7782219208393659E-2</v>
      </c>
      <c r="K151" s="12">
        <v>5.3570791248796157E-2</v>
      </c>
      <c r="L151" s="12">
        <v>-0.29162354116849232</v>
      </c>
      <c r="M151" s="11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>
        <v>0.06</v>
      </c>
      <c r="E152" s="53">
        <v>7.0000000000000007E-2</v>
      </c>
      <c r="F152" s="53">
        <v>0.82</v>
      </c>
      <c r="G152" s="53">
        <v>0.15</v>
      </c>
      <c r="H152" s="53">
        <v>0.67</v>
      </c>
      <c r="I152" s="53">
        <v>0.97</v>
      </c>
      <c r="J152" s="53">
        <v>0.97</v>
      </c>
      <c r="K152" s="53">
        <v>0</v>
      </c>
      <c r="L152" s="53">
        <v>3.02</v>
      </c>
      <c r="M152" s="11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AS153" s="69"/>
    </row>
    <row r="154" spans="1:45" ht="15">
      <c r="B154" s="37" t="s">
        <v>254</v>
      </c>
      <c r="AS154" s="30" t="s">
        <v>62</v>
      </c>
    </row>
    <row r="155" spans="1:45" ht="15">
      <c r="A155" s="27" t="s">
        <v>49</v>
      </c>
      <c r="B155" s="17" t="s">
        <v>115</v>
      </c>
      <c r="C155" s="14" t="s">
        <v>116</v>
      </c>
      <c r="D155" s="15" t="s">
        <v>154</v>
      </c>
      <c r="E155" s="16" t="s">
        <v>154</v>
      </c>
      <c r="F155" s="16" t="s">
        <v>154</v>
      </c>
      <c r="G155" s="16" t="s">
        <v>154</v>
      </c>
      <c r="H155" s="16" t="s">
        <v>154</v>
      </c>
      <c r="I155" s="16" t="s">
        <v>154</v>
      </c>
      <c r="J155" s="16" t="s">
        <v>154</v>
      </c>
      <c r="K155" s="16" t="s">
        <v>154</v>
      </c>
      <c r="L155" s="16" t="s">
        <v>154</v>
      </c>
      <c r="M155" s="16" t="s">
        <v>154</v>
      </c>
      <c r="N155" s="11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1" t="s">
        <v>156</v>
      </c>
      <c r="E156" s="112" t="s">
        <v>167</v>
      </c>
      <c r="F156" s="112" t="s">
        <v>157</v>
      </c>
      <c r="G156" s="112" t="s">
        <v>168</v>
      </c>
      <c r="H156" s="112" t="s">
        <v>169</v>
      </c>
      <c r="I156" s="112" t="s">
        <v>174</v>
      </c>
      <c r="J156" s="112" t="s">
        <v>158</v>
      </c>
      <c r="K156" s="112" t="s">
        <v>170</v>
      </c>
      <c r="L156" s="112" t="s">
        <v>159</v>
      </c>
      <c r="M156" s="112" t="s">
        <v>160</v>
      </c>
      <c r="N156" s="11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1</v>
      </c>
    </row>
    <row r="157" spans="1:45">
      <c r="A157" s="33"/>
      <c r="B157" s="18"/>
      <c r="C157" s="7"/>
      <c r="D157" s="8" t="s">
        <v>105</v>
      </c>
      <c r="E157" s="9" t="s">
        <v>105</v>
      </c>
      <c r="F157" s="9" t="s">
        <v>105</v>
      </c>
      <c r="G157" s="9" t="s">
        <v>105</v>
      </c>
      <c r="H157" s="9" t="s">
        <v>105</v>
      </c>
      <c r="I157" s="9" t="s">
        <v>105</v>
      </c>
      <c r="J157" s="9" t="s">
        <v>105</v>
      </c>
      <c r="K157" s="9" t="s">
        <v>99</v>
      </c>
      <c r="L157" s="9" t="s">
        <v>105</v>
      </c>
      <c r="M157" s="9" t="s">
        <v>105</v>
      </c>
      <c r="N157" s="11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2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11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7">
        <v>1</v>
      </c>
      <c r="C159" s="13">
        <v>1</v>
      </c>
      <c r="D159" s="20">
        <v>7.66</v>
      </c>
      <c r="E159" s="20">
        <v>7.66</v>
      </c>
      <c r="F159" s="21" t="s">
        <v>172</v>
      </c>
      <c r="G159" s="20">
        <v>8.1199999999999992</v>
      </c>
      <c r="H159" s="104">
        <v>6.8000000000000007</v>
      </c>
      <c r="I159" s="103">
        <v>7.08</v>
      </c>
      <c r="J159" s="21">
        <v>7.870000000000001</v>
      </c>
      <c r="K159" s="20">
        <v>7.7359999999999998</v>
      </c>
      <c r="L159" s="20">
        <v>7.93</v>
      </c>
      <c r="M159" s="20">
        <v>7.8299999999999992</v>
      </c>
      <c r="N159" s="11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8">
        <v>1</v>
      </c>
      <c r="C160" s="7">
        <v>2</v>
      </c>
      <c r="D160" s="9">
        <v>7.705000000000001</v>
      </c>
      <c r="E160" s="9">
        <v>7.71</v>
      </c>
      <c r="F160" s="22" t="s">
        <v>172</v>
      </c>
      <c r="G160" s="9">
        <v>8.09</v>
      </c>
      <c r="H160" s="105">
        <v>6.8199999999999994</v>
      </c>
      <c r="I160" s="106">
        <v>6.9</v>
      </c>
      <c r="J160" s="22">
        <v>7.88</v>
      </c>
      <c r="K160" s="9">
        <v>7.6779999999999999</v>
      </c>
      <c r="L160" s="9">
        <v>8.09</v>
      </c>
      <c r="M160" s="9">
        <v>7.6700000000000008</v>
      </c>
      <c r="N160" s="11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 t="e">
        <v>#N/A</v>
      </c>
    </row>
    <row r="161" spans="1:45">
      <c r="A161" s="33"/>
      <c r="B161" s="18">
        <v>1</v>
      </c>
      <c r="C161" s="7">
        <v>3</v>
      </c>
      <c r="D161" s="9">
        <v>7.6980000000000004</v>
      </c>
      <c r="E161" s="9">
        <v>7.8100000000000005</v>
      </c>
      <c r="F161" s="22" t="s">
        <v>172</v>
      </c>
      <c r="G161" s="9">
        <v>8.2899999999999991</v>
      </c>
      <c r="H161" s="105">
        <v>7.2900000000000009</v>
      </c>
      <c r="I161" s="106">
        <v>6.92</v>
      </c>
      <c r="J161" s="22">
        <v>8.25</v>
      </c>
      <c r="K161" s="22">
        <v>7.7809999999999988</v>
      </c>
      <c r="L161" s="10">
        <v>7.57</v>
      </c>
      <c r="M161" s="10">
        <v>7.6700000000000008</v>
      </c>
      <c r="N161" s="11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16</v>
      </c>
    </row>
    <row r="162" spans="1:45">
      <c r="A162" s="33"/>
      <c r="B162" s="18">
        <v>1</v>
      </c>
      <c r="C162" s="7">
        <v>4</v>
      </c>
      <c r="D162" s="9">
        <v>7.77</v>
      </c>
      <c r="E162" s="9">
        <v>7.9399999999999995</v>
      </c>
      <c r="F162" s="22" t="s">
        <v>172</v>
      </c>
      <c r="G162" s="9">
        <v>8.3800000000000008</v>
      </c>
      <c r="H162" s="105">
        <v>7.03</v>
      </c>
      <c r="I162" s="107">
        <v>7.2000000000000011</v>
      </c>
      <c r="J162" s="22">
        <v>8.1</v>
      </c>
      <c r="K162" s="22">
        <v>7.8129999999999988</v>
      </c>
      <c r="L162" s="10">
        <v>7.07</v>
      </c>
      <c r="M162" s="10">
        <v>7.580000000000001</v>
      </c>
      <c r="N162" s="11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7.8088857142857142</v>
      </c>
    </row>
    <row r="163" spans="1:45">
      <c r="A163" s="33"/>
      <c r="B163" s="18">
        <v>1</v>
      </c>
      <c r="C163" s="7">
        <v>5</v>
      </c>
      <c r="D163" s="9">
        <v>7.7800000000000011</v>
      </c>
      <c r="E163" s="9">
        <v>8.02</v>
      </c>
      <c r="F163" s="9" t="s">
        <v>172</v>
      </c>
      <c r="G163" s="9">
        <v>7.9800000000000013</v>
      </c>
      <c r="H163" s="106">
        <v>7.1399999999999988</v>
      </c>
      <c r="I163" s="106">
        <v>6.8900000000000006</v>
      </c>
      <c r="J163" s="9">
        <v>7.7800000000000011</v>
      </c>
      <c r="K163" s="9">
        <v>7.8299999999999992</v>
      </c>
      <c r="L163" s="9">
        <v>7.13</v>
      </c>
      <c r="M163" s="9">
        <v>7.4399999999999995</v>
      </c>
      <c r="N163" s="11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12</v>
      </c>
    </row>
    <row r="164" spans="1:45">
      <c r="A164" s="33"/>
      <c r="B164" s="19" t="s">
        <v>162</v>
      </c>
      <c r="C164" s="11"/>
      <c r="D164" s="23">
        <v>7.7225999999999999</v>
      </c>
      <c r="E164" s="23">
        <v>7.8280000000000003</v>
      </c>
      <c r="F164" s="23" t="s">
        <v>396</v>
      </c>
      <c r="G164" s="23">
        <v>8.1720000000000006</v>
      </c>
      <c r="H164" s="23">
        <v>7.0160000000000009</v>
      </c>
      <c r="I164" s="23">
        <v>6.9980000000000002</v>
      </c>
      <c r="J164" s="23">
        <v>7.9760000000000009</v>
      </c>
      <c r="K164" s="23">
        <v>7.7675999999999998</v>
      </c>
      <c r="L164" s="23">
        <v>7.5579999999999998</v>
      </c>
      <c r="M164" s="23">
        <v>7.6380000000000008</v>
      </c>
      <c r="N164" s="11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9"/>
    </row>
    <row r="165" spans="1:45">
      <c r="A165" s="33"/>
      <c r="B165" s="2" t="s">
        <v>163</v>
      </c>
      <c r="C165" s="31"/>
      <c r="D165" s="10">
        <v>7.705000000000001</v>
      </c>
      <c r="E165" s="10">
        <v>7.8100000000000005</v>
      </c>
      <c r="F165" s="10" t="s">
        <v>396</v>
      </c>
      <c r="G165" s="10">
        <v>8.1199999999999992</v>
      </c>
      <c r="H165" s="10">
        <v>7.03</v>
      </c>
      <c r="I165" s="10">
        <v>6.92</v>
      </c>
      <c r="J165" s="10">
        <v>7.88</v>
      </c>
      <c r="K165" s="10">
        <v>7.7809999999999988</v>
      </c>
      <c r="L165" s="10">
        <v>7.57</v>
      </c>
      <c r="M165" s="10">
        <v>7.6700000000000008</v>
      </c>
      <c r="N165" s="11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9"/>
    </row>
    <row r="166" spans="1:45">
      <c r="A166" s="33"/>
      <c r="B166" s="2" t="s">
        <v>164</v>
      </c>
      <c r="C166" s="31"/>
      <c r="D166" s="24">
        <v>5.0929362846986459E-2</v>
      </c>
      <c r="E166" s="24">
        <v>0.15155856953666433</v>
      </c>
      <c r="F166" s="24" t="s">
        <v>396</v>
      </c>
      <c r="G166" s="24">
        <v>0.16084153692376835</v>
      </c>
      <c r="H166" s="24">
        <v>0.20959484726490782</v>
      </c>
      <c r="I166" s="24">
        <v>0.13682105101189679</v>
      </c>
      <c r="J166" s="24">
        <v>0.19320973060381774</v>
      </c>
      <c r="K166" s="24">
        <v>6.1565412367659382E-2</v>
      </c>
      <c r="L166" s="24">
        <v>0.45904248169423262</v>
      </c>
      <c r="M166" s="24">
        <v>0.14272350892547439</v>
      </c>
      <c r="N166" s="185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186"/>
      <c r="AN166" s="186"/>
      <c r="AO166" s="186"/>
      <c r="AP166" s="186"/>
      <c r="AQ166" s="186"/>
      <c r="AR166" s="186"/>
      <c r="AS166" s="70"/>
    </row>
    <row r="167" spans="1:45">
      <c r="A167" s="33"/>
      <c r="B167" s="2" t="s">
        <v>83</v>
      </c>
      <c r="C167" s="31"/>
      <c r="D167" s="12">
        <v>6.5948466639456221E-3</v>
      </c>
      <c r="E167" s="12">
        <v>1.9361084509027123E-2</v>
      </c>
      <c r="F167" s="12" t="s">
        <v>396</v>
      </c>
      <c r="G167" s="12">
        <v>1.9682028502663772E-2</v>
      </c>
      <c r="H167" s="12">
        <v>2.9873837979604873E-2</v>
      </c>
      <c r="I167" s="12">
        <v>1.9551450559002113E-2</v>
      </c>
      <c r="J167" s="12">
        <v>2.4223887989445553E-2</v>
      </c>
      <c r="K167" s="12">
        <v>7.9259246572505517E-3</v>
      </c>
      <c r="L167" s="12">
        <v>6.0735972703656077E-2</v>
      </c>
      <c r="M167" s="12">
        <v>1.868597917327499E-2</v>
      </c>
      <c r="N167" s="11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-1.104968332778411E-2</v>
      </c>
      <c r="E168" s="12">
        <v>2.4477609755919616E-3</v>
      </c>
      <c r="F168" s="12" t="s">
        <v>396</v>
      </c>
      <c r="G168" s="12">
        <v>4.6500140865168405E-2</v>
      </c>
      <c r="H168" s="12">
        <v>-0.10153634504282649</v>
      </c>
      <c r="I168" s="12">
        <v>-0.10384141143239745</v>
      </c>
      <c r="J168" s="12">
        <v>2.1400529067619134E-2</v>
      </c>
      <c r="K168" s="12">
        <v>-5.2870173538569487E-3</v>
      </c>
      <c r="L168" s="12">
        <v>-3.2128234867970895E-2</v>
      </c>
      <c r="M168" s="12">
        <v>-2.1883495358766991E-2</v>
      </c>
      <c r="N168" s="11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>
        <v>0</v>
      </c>
      <c r="E169" s="53">
        <v>0.43</v>
      </c>
      <c r="F169" s="53" t="s">
        <v>173</v>
      </c>
      <c r="G169" s="53">
        <v>1.84</v>
      </c>
      <c r="H169" s="53">
        <v>2.89</v>
      </c>
      <c r="I169" s="53">
        <v>2.97</v>
      </c>
      <c r="J169" s="53">
        <v>1.04</v>
      </c>
      <c r="K169" s="53">
        <v>0.18</v>
      </c>
      <c r="L169" s="53">
        <v>0.67</v>
      </c>
      <c r="M169" s="53">
        <v>0.35</v>
      </c>
      <c r="N169" s="1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AS170" s="69"/>
    </row>
    <row r="171" spans="1:45" ht="15">
      <c r="B171" s="37" t="s">
        <v>255</v>
      </c>
      <c r="AS171" s="30" t="s">
        <v>183</v>
      </c>
    </row>
    <row r="172" spans="1:45" ht="15">
      <c r="A172" s="27" t="s">
        <v>51</v>
      </c>
      <c r="B172" s="17" t="s">
        <v>115</v>
      </c>
      <c r="C172" s="14" t="s">
        <v>116</v>
      </c>
      <c r="D172" s="15" t="s">
        <v>154</v>
      </c>
      <c r="E172" s="16" t="s">
        <v>154</v>
      </c>
      <c r="F172" s="1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1" t="s">
        <v>174</v>
      </c>
      <c r="E173" s="112" t="s">
        <v>159</v>
      </c>
      <c r="F173" s="1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105</v>
      </c>
      <c r="E174" s="9" t="s">
        <v>99</v>
      </c>
      <c r="F174" s="1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1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20">
        <v>3.2199999999999998</v>
      </c>
      <c r="E176" s="20">
        <v>3.13</v>
      </c>
      <c r="F176" s="11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3.27</v>
      </c>
      <c r="E177" s="9">
        <v>3.1789999999999998</v>
      </c>
      <c r="F177" s="11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5</v>
      </c>
    </row>
    <row r="178" spans="1:45">
      <c r="A178" s="33"/>
      <c r="B178" s="18">
        <v>1</v>
      </c>
      <c r="C178" s="7">
        <v>3</v>
      </c>
      <c r="D178" s="9">
        <v>3.2199999999999998</v>
      </c>
      <c r="E178" s="9">
        <v>3.105</v>
      </c>
      <c r="F178" s="11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3.3300000000000005</v>
      </c>
      <c r="E179" s="9">
        <v>3.113</v>
      </c>
      <c r="F179" s="11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3.2144569151585598</v>
      </c>
    </row>
    <row r="180" spans="1:45">
      <c r="A180" s="33"/>
      <c r="B180" s="18">
        <v>1</v>
      </c>
      <c r="C180" s="7">
        <v>5</v>
      </c>
      <c r="D180" s="9">
        <v>3.34</v>
      </c>
      <c r="E180" s="9">
        <v>3.238</v>
      </c>
      <c r="F180" s="11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11</v>
      </c>
    </row>
    <row r="181" spans="1:45">
      <c r="A181" s="33"/>
      <c r="B181" s="19" t="s">
        <v>162</v>
      </c>
      <c r="C181" s="11"/>
      <c r="D181" s="23">
        <v>3.2760000000000007</v>
      </c>
      <c r="E181" s="23">
        <v>3.1529999999999996</v>
      </c>
      <c r="F181" s="11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A182" s="33"/>
      <c r="B182" s="2" t="s">
        <v>163</v>
      </c>
      <c r="C182" s="31"/>
      <c r="D182" s="10">
        <v>3.27</v>
      </c>
      <c r="E182" s="10">
        <v>3.13</v>
      </c>
      <c r="F182" s="11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9"/>
    </row>
    <row r="183" spans="1:45">
      <c r="A183" s="33"/>
      <c r="B183" s="2" t="s">
        <v>164</v>
      </c>
      <c r="C183" s="31"/>
      <c r="D183" s="24">
        <v>5.7706152185014237E-2</v>
      </c>
      <c r="E183" s="24">
        <v>5.5529271560142042E-2</v>
      </c>
      <c r="F183" s="11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33"/>
      <c r="B184" s="2" t="s">
        <v>83</v>
      </c>
      <c r="C184" s="31"/>
      <c r="D184" s="12">
        <v>1.7614820569296162E-2</v>
      </c>
      <c r="E184" s="12">
        <v>1.7611567256626087E-2</v>
      </c>
      <c r="F184" s="1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1.9145717757553138E-2</v>
      </c>
      <c r="E185" s="12">
        <v>-1.9118910839571401E-2</v>
      </c>
      <c r="F185" s="1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0.67</v>
      </c>
      <c r="E186" s="53">
        <v>0.67</v>
      </c>
      <c r="F186" s="1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8">
      <c r="B188" s="37" t="s">
        <v>257</v>
      </c>
      <c r="AS188" s="30" t="s">
        <v>183</v>
      </c>
    </row>
    <row r="189" spans="1:45" ht="18">
      <c r="A189" s="27" t="s">
        <v>256</v>
      </c>
      <c r="B189" s="17" t="s">
        <v>115</v>
      </c>
      <c r="C189" s="14" t="s">
        <v>116</v>
      </c>
      <c r="D189" s="15" t="s">
        <v>154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1" t="s">
        <v>159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99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16.72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16.82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6</v>
      </c>
    </row>
    <row r="195" spans="1:45">
      <c r="A195" s="33"/>
      <c r="B195" s="18">
        <v>1</v>
      </c>
      <c r="C195" s="7">
        <v>3</v>
      </c>
      <c r="D195" s="9">
        <v>16.8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16.82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16.788</v>
      </c>
    </row>
    <row r="197" spans="1:45">
      <c r="A197" s="33"/>
      <c r="B197" s="18">
        <v>1</v>
      </c>
      <c r="C197" s="7">
        <v>5</v>
      </c>
      <c r="D197" s="9">
        <v>16.78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12</v>
      </c>
    </row>
    <row r="198" spans="1:45">
      <c r="A198" s="33"/>
      <c r="B198" s="19" t="s">
        <v>162</v>
      </c>
      <c r="C198" s="11"/>
      <c r="D198" s="23">
        <v>16.788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163</v>
      </c>
      <c r="C199" s="31"/>
      <c r="D199" s="10">
        <v>16.8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164</v>
      </c>
      <c r="C200" s="31"/>
      <c r="D200" s="24">
        <v>4.1472882706656014E-2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2.4703885338727672E-3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0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 t="s">
        <v>173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258</v>
      </c>
      <c r="AS205" s="30" t="s">
        <v>62</v>
      </c>
    </row>
    <row r="206" spans="1:45" ht="15">
      <c r="A206" s="27" t="s">
        <v>114</v>
      </c>
      <c r="B206" s="17" t="s">
        <v>115</v>
      </c>
      <c r="C206" s="14" t="s">
        <v>116</v>
      </c>
      <c r="D206" s="15" t="s">
        <v>154</v>
      </c>
      <c r="E206" s="16" t="s">
        <v>154</v>
      </c>
      <c r="F206" s="16" t="s">
        <v>154</v>
      </c>
      <c r="G206" s="16" t="s">
        <v>154</v>
      </c>
      <c r="H206" s="16" t="s">
        <v>154</v>
      </c>
      <c r="I206" s="16" t="s">
        <v>154</v>
      </c>
      <c r="J206" s="16" t="s">
        <v>154</v>
      </c>
      <c r="K206" s="16" t="s">
        <v>154</v>
      </c>
      <c r="L206" s="16" t="s">
        <v>154</v>
      </c>
      <c r="M206" s="16" t="s">
        <v>154</v>
      </c>
      <c r="N206" s="1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1" t="s">
        <v>156</v>
      </c>
      <c r="E207" s="112" t="s">
        <v>167</v>
      </c>
      <c r="F207" s="112" t="s">
        <v>157</v>
      </c>
      <c r="G207" s="112" t="s">
        <v>168</v>
      </c>
      <c r="H207" s="112" t="s">
        <v>169</v>
      </c>
      <c r="I207" s="112" t="s">
        <v>174</v>
      </c>
      <c r="J207" s="112" t="s">
        <v>158</v>
      </c>
      <c r="K207" s="112" t="s">
        <v>170</v>
      </c>
      <c r="L207" s="112" t="s">
        <v>159</v>
      </c>
      <c r="M207" s="112" t="s">
        <v>160</v>
      </c>
      <c r="N207" s="1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105</v>
      </c>
      <c r="E208" s="9" t="s">
        <v>105</v>
      </c>
      <c r="F208" s="9" t="s">
        <v>105</v>
      </c>
      <c r="G208" s="9" t="s">
        <v>105</v>
      </c>
      <c r="H208" s="9" t="s">
        <v>105</v>
      </c>
      <c r="I208" s="9" t="s">
        <v>105</v>
      </c>
      <c r="J208" s="9" t="s">
        <v>105</v>
      </c>
      <c r="K208" s="9" t="s">
        <v>99</v>
      </c>
      <c r="L208" s="9" t="s">
        <v>105</v>
      </c>
      <c r="M208" s="9" t="s">
        <v>105</v>
      </c>
      <c r="N208" s="1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1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7">
        <v>1</v>
      </c>
      <c r="C210" s="13">
        <v>1</v>
      </c>
      <c r="D210" s="20">
        <v>4.5799000000000003</v>
      </c>
      <c r="E210" s="20">
        <v>4.6429999999999998</v>
      </c>
      <c r="F210" s="21" t="s">
        <v>178</v>
      </c>
      <c r="G210" s="20">
        <v>4.9580000000000002</v>
      </c>
      <c r="H210" s="21">
        <v>4.51</v>
      </c>
      <c r="I210" s="20">
        <v>4.8090000000000002</v>
      </c>
      <c r="J210" s="21">
        <v>4.9749999999999996</v>
      </c>
      <c r="K210" s="20">
        <v>4.7855999999999996</v>
      </c>
      <c r="L210" s="20">
        <v>4.8090000000000002</v>
      </c>
      <c r="M210" s="20">
        <v>4.9249999999999998</v>
      </c>
      <c r="N210" s="1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4.5750000000000002</v>
      </c>
      <c r="E211" s="9">
        <v>4.6760000000000002</v>
      </c>
      <c r="F211" s="22" t="s">
        <v>178</v>
      </c>
      <c r="G211" s="9">
        <v>4.9409999999999998</v>
      </c>
      <c r="H211" s="22">
        <v>4.5270000000000001</v>
      </c>
      <c r="I211" s="9">
        <v>4.7590000000000003</v>
      </c>
      <c r="J211" s="22">
        <v>5.0579999999999998</v>
      </c>
      <c r="K211" s="9">
        <v>4.7723000000000004</v>
      </c>
      <c r="L211" s="9">
        <v>4.9409999999999998</v>
      </c>
      <c r="M211" s="9">
        <v>4.859</v>
      </c>
      <c r="N211" s="1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 t="e">
        <v>#N/A</v>
      </c>
    </row>
    <row r="212" spans="1:45">
      <c r="A212" s="33"/>
      <c r="B212" s="18">
        <v>1</v>
      </c>
      <c r="C212" s="7">
        <v>3</v>
      </c>
      <c r="D212" s="9">
        <v>4.5964999999999998</v>
      </c>
      <c r="E212" s="9">
        <v>4.6429999999999998</v>
      </c>
      <c r="F212" s="22" t="s">
        <v>178</v>
      </c>
      <c r="G212" s="9">
        <v>5.024</v>
      </c>
      <c r="H212" s="22">
        <v>4.6929999999999996</v>
      </c>
      <c r="I212" s="9">
        <v>4.66</v>
      </c>
      <c r="J212" s="22">
        <v>5.0910000000000002</v>
      </c>
      <c r="K212" s="22">
        <v>4.7988</v>
      </c>
      <c r="L212" s="10">
        <v>4.66</v>
      </c>
      <c r="M212" s="10">
        <v>4.9080000000000004</v>
      </c>
      <c r="N212" s="1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4.5815999999999999</v>
      </c>
      <c r="E213" s="9">
        <v>4.7089999999999996</v>
      </c>
      <c r="F213" s="22" t="s">
        <v>172</v>
      </c>
      <c r="G213" s="9">
        <v>5.0910000000000002</v>
      </c>
      <c r="H213" s="22">
        <v>4.6100000000000003</v>
      </c>
      <c r="I213" s="9">
        <v>4.8920000000000003</v>
      </c>
      <c r="J213" s="22">
        <v>5.0579999999999998</v>
      </c>
      <c r="K213" s="22">
        <v>4.8154000000000003</v>
      </c>
      <c r="L213" s="10">
        <v>4.9249999999999998</v>
      </c>
      <c r="M213" s="10">
        <v>4.7590000000000003</v>
      </c>
      <c r="N213" s="1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4.7960671333333336</v>
      </c>
    </row>
    <row r="214" spans="1:45">
      <c r="A214" s="33"/>
      <c r="B214" s="18">
        <v>1</v>
      </c>
      <c r="C214" s="7">
        <v>5</v>
      </c>
      <c r="D214" s="9">
        <v>4.6064999999999996</v>
      </c>
      <c r="E214" s="107">
        <v>4.8419999999999996</v>
      </c>
      <c r="F214" s="9" t="s">
        <v>172</v>
      </c>
      <c r="G214" s="9">
        <v>4.8090000000000002</v>
      </c>
      <c r="H214" s="9">
        <v>4.6929999999999996</v>
      </c>
      <c r="I214" s="9">
        <v>4.726</v>
      </c>
      <c r="J214" s="9">
        <v>5.0579999999999998</v>
      </c>
      <c r="K214" s="9">
        <v>4.8154000000000003</v>
      </c>
      <c r="L214" s="9">
        <v>5.0410000000000004</v>
      </c>
      <c r="M214" s="9">
        <v>4.7919999999999998</v>
      </c>
      <c r="N214" s="1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13</v>
      </c>
    </row>
    <row r="215" spans="1:45">
      <c r="A215" s="33"/>
      <c r="B215" s="19" t="s">
        <v>162</v>
      </c>
      <c r="C215" s="11"/>
      <c r="D215" s="23">
        <v>4.5878999999999994</v>
      </c>
      <c r="E215" s="23">
        <v>4.7025999999999994</v>
      </c>
      <c r="F215" s="23" t="s">
        <v>396</v>
      </c>
      <c r="G215" s="23">
        <v>4.9646000000000008</v>
      </c>
      <c r="H215" s="23">
        <v>4.6066000000000003</v>
      </c>
      <c r="I215" s="23">
        <v>4.7691999999999997</v>
      </c>
      <c r="J215" s="23">
        <v>5.048</v>
      </c>
      <c r="K215" s="23">
        <v>4.7975000000000003</v>
      </c>
      <c r="L215" s="23">
        <v>4.8752000000000004</v>
      </c>
      <c r="M215" s="23">
        <v>4.8486000000000002</v>
      </c>
      <c r="N215" s="1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163</v>
      </c>
      <c r="C216" s="31"/>
      <c r="D216" s="10">
        <v>4.5815999999999999</v>
      </c>
      <c r="E216" s="10">
        <v>4.6760000000000002</v>
      </c>
      <c r="F216" s="10" t="s">
        <v>396</v>
      </c>
      <c r="G216" s="10">
        <v>4.9580000000000002</v>
      </c>
      <c r="H216" s="10">
        <v>4.6100000000000003</v>
      </c>
      <c r="I216" s="10">
        <v>4.7590000000000003</v>
      </c>
      <c r="J216" s="10">
        <v>5.0579999999999998</v>
      </c>
      <c r="K216" s="10">
        <v>4.7988</v>
      </c>
      <c r="L216" s="10">
        <v>4.9249999999999998</v>
      </c>
      <c r="M216" s="10">
        <v>4.859</v>
      </c>
      <c r="N216" s="1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164</v>
      </c>
      <c r="C217" s="31"/>
      <c r="D217" s="24">
        <v>1.3134115881931047E-2</v>
      </c>
      <c r="E217" s="24">
        <v>8.2591161754754269E-2</v>
      </c>
      <c r="F217" s="24" t="s">
        <v>396</v>
      </c>
      <c r="G217" s="24">
        <v>0.10525825383313178</v>
      </c>
      <c r="H217" s="24">
        <v>8.7477425659423541E-2</v>
      </c>
      <c r="I217" s="24">
        <v>8.740537740894444E-2</v>
      </c>
      <c r="J217" s="24">
        <v>4.3237715018257093E-2</v>
      </c>
      <c r="K217" s="24">
        <v>1.8835870035652798E-2</v>
      </c>
      <c r="L217" s="24">
        <v>0.1457676232913194</v>
      </c>
      <c r="M217" s="24">
        <v>7.1946507906916465E-2</v>
      </c>
      <c r="N217" s="185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  <c r="AB217" s="186"/>
      <c r="AC217" s="186"/>
      <c r="AD217" s="186"/>
      <c r="AE217" s="186"/>
      <c r="AF217" s="186"/>
      <c r="AG217" s="186"/>
      <c r="AH217" s="186"/>
      <c r="AI217" s="186"/>
      <c r="AJ217" s="186"/>
      <c r="AK217" s="186"/>
      <c r="AL217" s="186"/>
      <c r="AM217" s="186"/>
      <c r="AN217" s="186"/>
      <c r="AO217" s="186"/>
      <c r="AP217" s="186"/>
      <c r="AQ217" s="186"/>
      <c r="AR217" s="186"/>
      <c r="AS217" s="70"/>
    </row>
    <row r="218" spans="1:45">
      <c r="A218" s="33"/>
      <c r="B218" s="2" t="s">
        <v>83</v>
      </c>
      <c r="C218" s="31"/>
      <c r="D218" s="12">
        <v>2.8627729204932645E-3</v>
      </c>
      <c r="E218" s="12">
        <v>1.7562871976088607E-2</v>
      </c>
      <c r="F218" s="12" t="s">
        <v>396</v>
      </c>
      <c r="G218" s="12">
        <v>2.120175922191753E-2</v>
      </c>
      <c r="H218" s="12">
        <v>1.8989585737729246E-2</v>
      </c>
      <c r="I218" s="12">
        <v>1.8327052211889718E-2</v>
      </c>
      <c r="J218" s="12">
        <v>8.5653159703361903E-3</v>
      </c>
      <c r="K218" s="12">
        <v>3.9261844785102237E-3</v>
      </c>
      <c r="L218" s="12">
        <v>2.9899824272095379E-2</v>
      </c>
      <c r="M218" s="12">
        <v>1.4838614838699101E-2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-4.3403715491500017E-2</v>
      </c>
      <c r="E219" s="12">
        <v>-1.9488287118360925E-2</v>
      </c>
      <c r="F219" s="12" t="s">
        <v>396</v>
      </c>
      <c r="G219" s="12">
        <v>3.5139805590989504E-2</v>
      </c>
      <c r="H219" s="12">
        <v>-3.9504687500412694E-2</v>
      </c>
      <c r="I219" s="12">
        <v>-5.6019093533123954E-3</v>
      </c>
      <c r="J219" s="12">
        <v>5.2529053422896821E-2</v>
      </c>
      <c r="K219" s="12">
        <v>2.9875867598017081E-4</v>
      </c>
      <c r="L219" s="12">
        <v>1.6499532735203548E-2</v>
      </c>
      <c r="M219" s="12">
        <v>1.0953321796009829E-2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>
        <v>1.49</v>
      </c>
      <c r="E220" s="53">
        <v>0.67</v>
      </c>
      <c r="F220" s="53" t="s">
        <v>173</v>
      </c>
      <c r="G220" s="53">
        <v>1.19</v>
      </c>
      <c r="H220" s="53">
        <v>1.36</v>
      </c>
      <c r="I220" s="53">
        <v>0.2</v>
      </c>
      <c r="J220" s="53">
        <v>1.78</v>
      </c>
      <c r="K220" s="53">
        <v>0</v>
      </c>
      <c r="L220" s="53">
        <v>0.55000000000000004</v>
      </c>
      <c r="M220" s="53">
        <v>0.36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AS221" s="69"/>
    </row>
    <row r="222" spans="1:45" ht="15">
      <c r="B222" s="37" t="s">
        <v>259</v>
      </c>
      <c r="AS222" s="30" t="s">
        <v>183</v>
      </c>
    </row>
    <row r="223" spans="1:45" ht="15">
      <c r="A223" s="27" t="s">
        <v>52</v>
      </c>
      <c r="B223" s="17" t="s">
        <v>115</v>
      </c>
      <c r="C223" s="14" t="s">
        <v>116</v>
      </c>
      <c r="D223" s="15" t="s">
        <v>154</v>
      </c>
      <c r="E223" s="16" t="s">
        <v>154</v>
      </c>
      <c r="F223" s="11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1" t="s">
        <v>174</v>
      </c>
      <c r="E224" s="112" t="s">
        <v>159</v>
      </c>
      <c r="F224" s="11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105</v>
      </c>
      <c r="E225" s="9" t="s">
        <v>99</v>
      </c>
      <c r="F225" s="11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/>
      <c r="E226" s="28"/>
      <c r="F226" s="11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88">
        <v>2200</v>
      </c>
      <c r="E227" s="188">
        <v>2285</v>
      </c>
      <c r="F227" s="190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192">
        <v>1</v>
      </c>
    </row>
    <row r="228" spans="1:45">
      <c r="A228" s="33"/>
      <c r="B228" s="18">
        <v>1</v>
      </c>
      <c r="C228" s="7">
        <v>2</v>
      </c>
      <c r="D228" s="194">
        <v>2200</v>
      </c>
      <c r="E228" s="194">
        <v>2285</v>
      </c>
      <c r="F228" s="190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192">
        <v>1</v>
      </c>
    </row>
    <row r="229" spans="1:45">
      <c r="A229" s="33"/>
      <c r="B229" s="18">
        <v>1</v>
      </c>
      <c r="C229" s="7">
        <v>3</v>
      </c>
      <c r="D229" s="194">
        <v>2100</v>
      </c>
      <c r="E229" s="194">
        <v>2989</v>
      </c>
      <c r="F229" s="190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2">
        <v>16</v>
      </c>
    </row>
    <row r="230" spans="1:45">
      <c r="A230" s="33"/>
      <c r="B230" s="18">
        <v>1</v>
      </c>
      <c r="C230" s="7">
        <v>4</v>
      </c>
      <c r="D230" s="194">
        <v>2200</v>
      </c>
      <c r="E230" s="194">
        <v>2277</v>
      </c>
      <c r="F230" s="190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1"/>
      <c r="AO230" s="191"/>
      <c r="AP230" s="191"/>
      <c r="AQ230" s="191"/>
      <c r="AR230" s="191"/>
      <c r="AS230" s="192">
        <v>2302.0508054522902</v>
      </c>
    </row>
    <row r="231" spans="1:45">
      <c r="A231" s="33"/>
      <c r="B231" s="18">
        <v>1</v>
      </c>
      <c r="C231" s="7">
        <v>5</v>
      </c>
      <c r="D231" s="194">
        <v>2200</v>
      </c>
      <c r="E231" s="194">
        <v>2285</v>
      </c>
      <c r="F231" s="190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  <c r="AM231" s="191"/>
      <c r="AN231" s="191"/>
      <c r="AO231" s="191"/>
      <c r="AP231" s="191"/>
      <c r="AQ231" s="191"/>
      <c r="AR231" s="191"/>
      <c r="AS231" s="192">
        <v>7</v>
      </c>
    </row>
    <row r="232" spans="1:45">
      <c r="A232" s="33"/>
      <c r="B232" s="19" t="s">
        <v>162</v>
      </c>
      <c r="C232" s="11"/>
      <c r="D232" s="197">
        <v>2180</v>
      </c>
      <c r="E232" s="197">
        <v>2424.1999999999998</v>
      </c>
      <c r="F232" s="190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  <c r="AM232" s="191"/>
      <c r="AN232" s="191"/>
      <c r="AO232" s="191"/>
      <c r="AP232" s="191"/>
      <c r="AQ232" s="191"/>
      <c r="AR232" s="191"/>
      <c r="AS232" s="198"/>
    </row>
    <row r="233" spans="1:45">
      <c r="A233" s="33"/>
      <c r="B233" s="2" t="s">
        <v>163</v>
      </c>
      <c r="C233" s="31"/>
      <c r="D233" s="199">
        <v>2200</v>
      </c>
      <c r="E233" s="199">
        <v>2285</v>
      </c>
      <c r="F233" s="190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  <c r="AM233" s="191"/>
      <c r="AN233" s="191"/>
      <c r="AO233" s="191"/>
      <c r="AP233" s="191"/>
      <c r="AQ233" s="191"/>
      <c r="AR233" s="191"/>
      <c r="AS233" s="198"/>
    </row>
    <row r="234" spans="1:45">
      <c r="A234" s="33"/>
      <c r="B234" s="2" t="s">
        <v>164</v>
      </c>
      <c r="C234" s="31"/>
      <c r="D234" s="199">
        <v>44.721359549995796</v>
      </c>
      <c r="E234" s="199">
        <v>315.75180126168749</v>
      </c>
      <c r="F234" s="190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8"/>
    </row>
    <row r="235" spans="1:45">
      <c r="A235" s="33"/>
      <c r="B235" s="2" t="s">
        <v>83</v>
      </c>
      <c r="C235" s="31"/>
      <c r="D235" s="12">
        <v>2.0514385114676972E-2</v>
      </c>
      <c r="E235" s="12">
        <v>0.13024989739365048</v>
      </c>
      <c r="F235" s="11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-5.3018293585536447E-2</v>
      </c>
      <c r="E236" s="12">
        <v>5.3061033344010244E-2</v>
      </c>
      <c r="F236" s="11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>
        <v>0.67</v>
      </c>
      <c r="E237" s="53">
        <v>0.67</v>
      </c>
      <c r="F237" s="11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AS238" s="69"/>
    </row>
    <row r="239" spans="1:45" ht="15">
      <c r="B239" s="37" t="s">
        <v>260</v>
      </c>
      <c r="AS239" s="30" t="s">
        <v>183</v>
      </c>
    </row>
    <row r="240" spans="1:45" ht="15">
      <c r="A240" s="27" t="s">
        <v>53</v>
      </c>
      <c r="B240" s="17" t="s">
        <v>115</v>
      </c>
      <c r="C240" s="14" t="s">
        <v>116</v>
      </c>
      <c r="D240" s="15" t="s">
        <v>154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1" t="s">
        <v>159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99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8">
        <v>1410</v>
      </c>
      <c r="E244" s="190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  <c r="AM244" s="191"/>
      <c r="AN244" s="191"/>
      <c r="AO244" s="191"/>
      <c r="AP244" s="191"/>
      <c r="AQ244" s="191"/>
      <c r="AR244" s="191"/>
      <c r="AS244" s="192">
        <v>1</v>
      </c>
    </row>
    <row r="245" spans="1:45">
      <c r="A245" s="33"/>
      <c r="B245" s="18">
        <v>1</v>
      </c>
      <c r="C245" s="7">
        <v>2</v>
      </c>
      <c r="D245" s="194">
        <v>1560</v>
      </c>
      <c r="E245" s="190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  <c r="AM245" s="191"/>
      <c r="AN245" s="191"/>
      <c r="AO245" s="191"/>
      <c r="AP245" s="191"/>
      <c r="AQ245" s="191"/>
      <c r="AR245" s="191"/>
      <c r="AS245" s="192">
        <v>2</v>
      </c>
    </row>
    <row r="246" spans="1:45">
      <c r="A246" s="33"/>
      <c r="B246" s="18">
        <v>1</v>
      </c>
      <c r="C246" s="7">
        <v>3</v>
      </c>
      <c r="D246" s="194">
        <v>1480</v>
      </c>
      <c r="E246" s="190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92">
        <v>16</v>
      </c>
    </row>
    <row r="247" spans="1:45">
      <c r="A247" s="33"/>
      <c r="B247" s="18">
        <v>1</v>
      </c>
      <c r="C247" s="7">
        <v>4</v>
      </c>
      <c r="D247" s="194">
        <v>1710</v>
      </c>
      <c r="E247" s="190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92">
        <v>1557.86350148368</v>
      </c>
    </row>
    <row r="248" spans="1:45">
      <c r="A248" s="33"/>
      <c r="B248" s="18">
        <v>1</v>
      </c>
      <c r="C248" s="7">
        <v>5</v>
      </c>
      <c r="D248" s="194">
        <v>1630</v>
      </c>
      <c r="E248" s="190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  <c r="AM248" s="191"/>
      <c r="AN248" s="191"/>
      <c r="AO248" s="191"/>
      <c r="AP248" s="191"/>
      <c r="AQ248" s="191"/>
      <c r="AR248" s="191"/>
      <c r="AS248" s="192">
        <v>8</v>
      </c>
    </row>
    <row r="249" spans="1:45">
      <c r="A249" s="33"/>
      <c r="B249" s="19" t="s">
        <v>162</v>
      </c>
      <c r="C249" s="11"/>
      <c r="D249" s="197">
        <v>1558</v>
      </c>
      <c r="E249" s="190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8"/>
    </row>
    <row r="250" spans="1:45">
      <c r="A250" s="33"/>
      <c r="B250" s="2" t="s">
        <v>163</v>
      </c>
      <c r="C250" s="31"/>
      <c r="D250" s="199">
        <v>1560</v>
      </c>
      <c r="E250" s="190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  <c r="AM250" s="191"/>
      <c r="AN250" s="191"/>
      <c r="AO250" s="191"/>
      <c r="AP250" s="191"/>
      <c r="AQ250" s="191"/>
      <c r="AR250" s="191"/>
      <c r="AS250" s="198"/>
    </row>
    <row r="251" spans="1:45">
      <c r="A251" s="33"/>
      <c r="B251" s="2" t="s">
        <v>164</v>
      </c>
      <c r="C251" s="31"/>
      <c r="D251" s="199">
        <v>118.61703081766969</v>
      </c>
      <c r="E251" s="190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  <c r="AM251" s="191"/>
      <c r="AN251" s="191"/>
      <c r="AO251" s="191"/>
      <c r="AP251" s="191"/>
      <c r="AQ251" s="191"/>
      <c r="AR251" s="191"/>
      <c r="AS251" s="198"/>
    </row>
    <row r="252" spans="1:45">
      <c r="A252" s="33"/>
      <c r="B252" s="2" t="s">
        <v>83</v>
      </c>
      <c r="C252" s="31"/>
      <c r="D252" s="12">
        <v>7.6134166121739205E-2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8.761904761867001E-5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 t="s">
        <v>173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261</v>
      </c>
      <c r="AS256" s="30" t="s">
        <v>183</v>
      </c>
    </row>
    <row r="257" spans="1:45" ht="15">
      <c r="A257" s="27" t="s">
        <v>54</v>
      </c>
      <c r="B257" s="17" t="s">
        <v>115</v>
      </c>
      <c r="C257" s="14" t="s">
        <v>116</v>
      </c>
      <c r="D257" s="15" t="s">
        <v>154</v>
      </c>
      <c r="E257" s="16" t="s">
        <v>154</v>
      </c>
      <c r="F257" s="11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1" t="s">
        <v>174</v>
      </c>
      <c r="E258" s="112" t="s">
        <v>159</v>
      </c>
      <c r="F258" s="11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105</v>
      </c>
      <c r="E259" s="9" t="s">
        <v>99</v>
      </c>
      <c r="F259" s="11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28"/>
      <c r="F260" s="11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8">
        <v>500</v>
      </c>
      <c r="E261" s="188">
        <v>570</v>
      </c>
      <c r="F261" s="190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  <c r="AM261" s="191"/>
      <c r="AN261" s="191"/>
      <c r="AO261" s="191"/>
      <c r="AP261" s="191"/>
      <c r="AQ261" s="191"/>
      <c r="AR261" s="191"/>
      <c r="AS261" s="192">
        <v>1</v>
      </c>
    </row>
    <row r="262" spans="1:45">
      <c r="A262" s="33"/>
      <c r="B262" s="18">
        <v>1</v>
      </c>
      <c r="C262" s="7">
        <v>2</v>
      </c>
      <c r="D262" s="194">
        <v>500</v>
      </c>
      <c r="E262" s="194">
        <v>570</v>
      </c>
      <c r="F262" s="190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1"/>
      <c r="AO262" s="191"/>
      <c r="AP262" s="191"/>
      <c r="AQ262" s="191"/>
      <c r="AR262" s="191"/>
      <c r="AS262" s="192">
        <v>3</v>
      </c>
    </row>
    <row r="263" spans="1:45">
      <c r="A263" s="33"/>
      <c r="B263" s="18">
        <v>1</v>
      </c>
      <c r="C263" s="7">
        <v>3</v>
      </c>
      <c r="D263" s="194">
        <v>500</v>
      </c>
      <c r="E263" s="194">
        <v>570</v>
      </c>
      <c r="F263" s="190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2">
        <v>16</v>
      </c>
    </row>
    <row r="264" spans="1:45">
      <c r="A264" s="33"/>
      <c r="B264" s="18">
        <v>1</v>
      </c>
      <c r="C264" s="7">
        <v>4</v>
      </c>
      <c r="D264" s="194">
        <v>600</v>
      </c>
      <c r="E264" s="194">
        <v>570</v>
      </c>
      <c r="F264" s="190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  <c r="AM264" s="191"/>
      <c r="AN264" s="191"/>
      <c r="AO264" s="191"/>
      <c r="AP264" s="191"/>
      <c r="AQ264" s="191"/>
      <c r="AR264" s="191"/>
      <c r="AS264" s="192">
        <v>539.28085180659798</v>
      </c>
    </row>
    <row r="265" spans="1:45">
      <c r="A265" s="33"/>
      <c r="B265" s="18">
        <v>1</v>
      </c>
      <c r="C265" s="7">
        <v>5</v>
      </c>
      <c r="D265" s="194">
        <v>500</v>
      </c>
      <c r="E265" s="194">
        <v>520</v>
      </c>
      <c r="F265" s="190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  <c r="AS265" s="192">
        <v>9</v>
      </c>
    </row>
    <row r="266" spans="1:45">
      <c r="A266" s="33"/>
      <c r="B266" s="19" t="s">
        <v>162</v>
      </c>
      <c r="C266" s="11"/>
      <c r="D266" s="197">
        <v>520</v>
      </c>
      <c r="E266" s="197">
        <v>560</v>
      </c>
      <c r="F266" s="190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  <c r="AM266" s="191"/>
      <c r="AN266" s="191"/>
      <c r="AO266" s="191"/>
      <c r="AP266" s="191"/>
      <c r="AQ266" s="191"/>
      <c r="AR266" s="191"/>
      <c r="AS266" s="198"/>
    </row>
    <row r="267" spans="1:45">
      <c r="A267" s="33"/>
      <c r="B267" s="2" t="s">
        <v>163</v>
      </c>
      <c r="C267" s="31"/>
      <c r="D267" s="199">
        <v>500</v>
      </c>
      <c r="E267" s="199">
        <v>570</v>
      </c>
      <c r="F267" s="190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  <c r="AM267" s="191"/>
      <c r="AN267" s="191"/>
      <c r="AO267" s="191"/>
      <c r="AP267" s="191"/>
      <c r="AQ267" s="191"/>
      <c r="AR267" s="191"/>
      <c r="AS267" s="198"/>
    </row>
    <row r="268" spans="1:45">
      <c r="A268" s="33"/>
      <c r="B268" s="2" t="s">
        <v>164</v>
      </c>
      <c r="C268" s="31"/>
      <c r="D268" s="199">
        <v>44.721359549995796</v>
      </c>
      <c r="E268" s="199">
        <v>22.360679774997898</v>
      </c>
      <c r="F268" s="190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  <c r="AM268" s="191"/>
      <c r="AN268" s="191"/>
      <c r="AO268" s="191"/>
      <c r="AP268" s="191"/>
      <c r="AQ268" s="191"/>
      <c r="AR268" s="191"/>
      <c r="AS268" s="198"/>
    </row>
    <row r="269" spans="1:45">
      <c r="A269" s="33"/>
      <c r="B269" s="2" t="s">
        <v>83</v>
      </c>
      <c r="C269" s="31"/>
      <c r="D269" s="12">
        <v>8.6002614519222684E-2</v>
      </c>
      <c r="E269" s="12">
        <v>3.9929785312496247E-2</v>
      </c>
      <c r="F269" s="11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-3.5752895253014949E-2</v>
      </c>
      <c r="E270" s="12">
        <v>3.8419958958291645E-2</v>
      </c>
      <c r="F270" s="11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>
        <v>0.67</v>
      </c>
      <c r="E271" s="53">
        <v>0.67</v>
      </c>
      <c r="F271" s="11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E272" s="29"/>
      <c r="AS272" s="69"/>
    </row>
    <row r="273" spans="1:45" ht="15">
      <c r="B273" s="37" t="s">
        <v>262</v>
      </c>
      <c r="AS273" s="30" t="s">
        <v>62</v>
      </c>
    </row>
    <row r="274" spans="1:45" ht="15">
      <c r="A274" s="27" t="s">
        <v>36</v>
      </c>
      <c r="B274" s="17" t="s">
        <v>115</v>
      </c>
      <c r="C274" s="14" t="s">
        <v>116</v>
      </c>
      <c r="D274" s="15" t="s">
        <v>154</v>
      </c>
      <c r="E274" s="16" t="s">
        <v>154</v>
      </c>
      <c r="F274" s="16" t="s">
        <v>154</v>
      </c>
      <c r="G274" s="16" t="s">
        <v>154</v>
      </c>
      <c r="H274" s="16" t="s">
        <v>154</v>
      </c>
      <c r="I274" s="16" t="s">
        <v>154</v>
      </c>
      <c r="J274" s="16" t="s">
        <v>154</v>
      </c>
      <c r="K274" s="16" t="s">
        <v>154</v>
      </c>
      <c r="L274" s="16" t="s">
        <v>154</v>
      </c>
      <c r="M274" s="16" t="s">
        <v>154</v>
      </c>
      <c r="N274" s="11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1" t="s">
        <v>156</v>
      </c>
      <c r="E275" s="112" t="s">
        <v>167</v>
      </c>
      <c r="F275" s="112" t="s">
        <v>157</v>
      </c>
      <c r="G275" s="112" t="s">
        <v>168</v>
      </c>
      <c r="H275" s="112" t="s">
        <v>169</v>
      </c>
      <c r="I275" s="112" t="s">
        <v>174</v>
      </c>
      <c r="J275" s="112" t="s">
        <v>158</v>
      </c>
      <c r="K275" s="112" t="s">
        <v>170</v>
      </c>
      <c r="L275" s="112" t="s">
        <v>159</v>
      </c>
      <c r="M275" s="112" t="s">
        <v>160</v>
      </c>
      <c r="N275" s="11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105</v>
      </c>
      <c r="E276" s="9" t="s">
        <v>105</v>
      </c>
      <c r="F276" s="9" t="s">
        <v>105</v>
      </c>
      <c r="G276" s="9" t="s">
        <v>105</v>
      </c>
      <c r="H276" s="9" t="s">
        <v>105</v>
      </c>
      <c r="I276" s="9" t="s">
        <v>105</v>
      </c>
      <c r="J276" s="9" t="s">
        <v>105</v>
      </c>
      <c r="K276" s="9" t="s">
        <v>99</v>
      </c>
      <c r="L276" s="9" t="s">
        <v>105</v>
      </c>
      <c r="M276" s="9" t="s">
        <v>105</v>
      </c>
      <c r="N276" s="11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11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3.827</v>
      </c>
      <c r="E278" s="20">
        <v>3.8455000000000004</v>
      </c>
      <c r="F278" s="21" t="s">
        <v>179</v>
      </c>
      <c r="G278" s="20">
        <v>3.93</v>
      </c>
      <c r="H278" s="104">
        <v>3.4300000000000006</v>
      </c>
      <c r="I278" s="20">
        <v>3.9800000000000004</v>
      </c>
      <c r="J278" s="21">
        <v>3.8</v>
      </c>
      <c r="K278" s="20">
        <v>4.0049999999999999</v>
      </c>
      <c r="L278" s="20">
        <v>4.01</v>
      </c>
      <c r="M278" s="20">
        <v>3.7800000000000002</v>
      </c>
      <c r="N278" s="11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3.8479999999999999</v>
      </c>
      <c r="E279" s="9">
        <v>3.8760999999999997</v>
      </c>
      <c r="F279" s="22" t="s">
        <v>179</v>
      </c>
      <c r="G279" s="9">
        <v>3.92</v>
      </c>
      <c r="H279" s="105">
        <v>3.4099999999999997</v>
      </c>
      <c r="I279" s="9">
        <v>3.9</v>
      </c>
      <c r="J279" s="22">
        <v>3.8900000000000006</v>
      </c>
      <c r="K279" s="9">
        <v>3.9950000000000001</v>
      </c>
      <c r="L279" s="9">
        <v>4.05</v>
      </c>
      <c r="M279" s="9">
        <v>3.62</v>
      </c>
      <c r="N279" s="11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3.8060000000000005</v>
      </c>
      <c r="E280" s="9">
        <v>3.8343000000000003</v>
      </c>
      <c r="F280" s="22" t="s">
        <v>179</v>
      </c>
      <c r="G280" s="9">
        <v>4.04</v>
      </c>
      <c r="H280" s="105">
        <v>3.54</v>
      </c>
      <c r="I280" s="9">
        <v>3.81</v>
      </c>
      <c r="J280" s="22">
        <v>3.81</v>
      </c>
      <c r="K280" s="22">
        <v>4.04</v>
      </c>
      <c r="L280" s="10">
        <v>3.8599999999999994</v>
      </c>
      <c r="M280" s="10">
        <v>3.73</v>
      </c>
      <c r="N280" s="11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3.7810000000000001</v>
      </c>
      <c r="E281" s="9">
        <v>3.9790000000000001</v>
      </c>
      <c r="F281" s="22" t="s">
        <v>179</v>
      </c>
      <c r="G281" s="9">
        <v>4.0999999999999996</v>
      </c>
      <c r="H281" s="105">
        <v>3.49</v>
      </c>
      <c r="I281" s="9">
        <v>3.9900000000000007</v>
      </c>
      <c r="J281" s="22">
        <v>3.8900000000000006</v>
      </c>
      <c r="K281" s="22">
        <v>4.08</v>
      </c>
      <c r="L281" s="10">
        <v>3.82</v>
      </c>
      <c r="M281" s="10">
        <v>3.66</v>
      </c>
      <c r="N281" s="1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3.8835156250000002</v>
      </c>
    </row>
    <row r="282" spans="1:45">
      <c r="A282" s="33"/>
      <c r="B282" s="18">
        <v>1</v>
      </c>
      <c r="C282" s="7">
        <v>5</v>
      </c>
      <c r="D282" s="9">
        <v>3.7549999999999999</v>
      </c>
      <c r="E282" s="107">
        <v>4.0816999999999997</v>
      </c>
      <c r="F282" s="9" t="s">
        <v>179</v>
      </c>
      <c r="G282" s="9">
        <v>3.84</v>
      </c>
      <c r="H282" s="106">
        <v>3.5699999999999994</v>
      </c>
      <c r="I282" s="9">
        <v>3.8900000000000006</v>
      </c>
      <c r="J282" s="9">
        <v>3.9</v>
      </c>
      <c r="K282" s="9">
        <v>4.085</v>
      </c>
      <c r="L282" s="9">
        <v>3.84</v>
      </c>
      <c r="M282" s="9">
        <v>3.64</v>
      </c>
      <c r="N282" s="1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14</v>
      </c>
    </row>
    <row r="283" spans="1:45">
      <c r="A283" s="33"/>
      <c r="B283" s="19" t="s">
        <v>162</v>
      </c>
      <c r="C283" s="11"/>
      <c r="D283" s="23">
        <v>3.8033999999999999</v>
      </c>
      <c r="E283" s="23">
        <v>3.9233199999999995</v>
      </c>
      <c r="F283" s="23" t="s">
        <v>396</v>
      </c>
      <c r="G283" s="23">
        <v>3.9659999999999997</v>
      </c>
      <c r="H283" s="23">
        <v>3.4879999999999995</v>
      </c>
      <c r="I283" s="23">
        <v>3.9140000000000001</v>
      </c>
      <c r="J283" s="23">
        <v>3.8579999999999997</v>
      </c>
      <c r="K283" s="23">
        <v>4.0409999999999995</v>
      </c>
      <c r="L283" s="23">
        <v>3.9159999999999995</v>
      </c>
      <c r="M283" s="23">
        <v>3.6859999999999999</v>
      </c>
      <c r="N283" s="1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163</v>
      </c>
      <c r="C284" s="31"/>
      <c r="D284" s="10">
        <v>3.8060000000000005</v>
      </c>
      <c r="E284" s="10">
        <v>3.8760999999999997</v>
      </c>
      <c r="F284" s="10" t="s">
        <v>396</v>
      </c>
      <c r="G284" s="10">
        <v>3.93</v>
      </c>
      <c r="H284" s="10">
        <v>3.49</v>
      </c>
      <c r="I284" s="10">
        <v>3.9</v>
      </c>
      <c r="J284" s="10">
        <v>3.8900000000000006</v>
      </c>
      <c r="K284" s="10">
        <v>4.04</v>
      </c>
      <c r="L284" s="10">
        <v>3.8599999999999994</v>
      </c>
      <c r="M284" s="10">
        <v>3.66</v>
      </c>
      <c r="N284" s="1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164</v>
      </c>
      <c r="C285" s="31"/>
      <c r="D285" s="24">
        <v>3.673281911315817E-2</v>
      </c>
      <c r="E285" s="24">
        <v>0.1053502823916479</v>
      </c>
      <c r="F285" s="24" t="s">
        <v>396</v>
      </c>
      <c r="G285" s="24">
        <v>0.10334408546211044</v>
      </c>
      <c r="H285" s="24">
        <v>6.870225614927046E-2</v>
      </c>
      <c r="I285" s="24">
        <v>7.3688533707762363E-2</v>
      </c>
      <c r="J285" s="24">
        <v>4.8682645778552552E-2</v>
      </c>
      <c r="K285" s="24">
        <v>4.14427315702042E-2</v>
      </c>
      <c r="L285" s="24">
        <v>0.10597169433391167</v>
      </c>
      <c r="M285" s="24">
        <v>6.6932802122726065E-2</v>
      </c>
      <c r="N285" s="185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0"/>
    </row>
    <row r="286" spans="1:45">
      <c r="A286" s="33"/>
      <c r="B286" s="2" t="s">
        <v>83</v>
      </c>
      <c r="C286" s="31"/>
      <c r="D286" s="12">
        <v>9.657890075500386E-3</v>
      </c>
      <c r="E286" s="12">
        <v>2.6852329759399669E-2</v>
      </c>
      <c r="F286" s="12" t="s">
        <v>396</v>
      </c>
      <c r="G286" s="12">
        <v>2.6057510202246708E-2</v>
      </c>
      <c r="H286" s="12">
        <v>1.9696747749217453E-2</v>
      </c>
      <c r="I286" s="12">
        <v>1.8826912035708319E-2</v>
      </c>
      <c r="J286" s="12">
        <v>1.261862254498511E-2</v>
      </c>
      <c r="K286" s="12">
        <v>1.0255563368028757E-2</v>
      </c>
      <c r="L286" s="12">
        <v>2.706120897188756E-2</v>
      </c>
      <c r="M286" s="12">
        <v>1.8158654943767245E-2</v>
      </c>
      <c r="N286" s="1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-2.0629664648252888E-2</v>
      </c>
      <c r="E287" s="12">
        <v>1.0249572512019745E-2</v>
      </c>
      <c r="F287" s="12" t="s">
        <v>396</v>
      </c>
      <c r="G287" s="12">
        <v>2.1239614556719966E-2</v>
      </c>
      <c r="H287" s="12">
        <v>-0.10184473636564828</v>
      </c>
      <c r="I287" s="12">
        <v>7.8496851676759238E-3</v>
      </c>
      <c r="J287" s="12">
        <v>-6.5702387897564885E-3</v>
      </c>
      <c r="K287" s="12">
        <v>4.0552012713995333E-2</v>
      </c>
      <c r="L287" s="12">
        <v>8.3646824518697205E-3</v>
      </c>
      <c r="M287" s="12">
        <v>-5.0860005230441208E-2</v>
      </c>
      <c r="N287" s="1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>
        <v>1.33</v>
      </c>
      <c r="E288" s="53">
        <v>0.11</v>
      </c>
      <c r="F288" s="53" t="s">
        <v>173</v>
      </c>
      <c r="G288" s="53">
        <v>0.63</v>
      </c>
      <c r="H288" s="53">
        <v>5.13</v>
      </c>
      <c r="I288" s="53">
        <v>0</v>
      </c>
      <c r="J288" s="53">
        <v>0.67</v>
      </c>
      <c r="K288" s="53">
        <v>1.53</v>
      </c>
      <c r="L288" s="53">
        <v>0.02</v>
      </c>
      <c r="M288" s="53">
        <v>2.75</v>
      </c>
      <c r="N288" s="1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AS289" s="69"/>
    </row>
    <row r="290" spans="1:45" ht="15">
      <c r="B290" s="37" t="s">
        <v>263</v>
      </c>
      <c r="AS290" s="30" t="s">
        <v>62</v>
      </c>
    </row>
    <row r="291" spans="1:45" ht="15">
      <c r="A291" s="27" t="s">
        <v>56</v>
      </c>
      <c r="B291" s="17" t="s">
        <v>115</v>
      </c>
      <c r="C291" s="14" t="s">
        <v>116</v>
      </c>
      <c r="D291" s="15" t="s">
        <v>154</v>
      </c>
      <c r="E291" s="16" t="s">
        <v>154</v>
      </c>
      <c r="F291" s="16" t="s">
        <v>154</v>
      </c>
      <c r="G291" s="16" t="s">
        <v>154</v>
      </c>
      <c r="H291" s="16" t="s">
        <v>154</v>
      </c>
      <c r="I291" s="16" t="s">
        <v>154</v>
      </c>
      <c r="J291" s="16" t="s">
        <v>154</v>
      </c>
      <c r="K291" s="16" t="s">
        <v>154</v>
      </c>
      <c r="L291" s="11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1" t="s">
        <v>167</v>
      </c>
      <c r="E292" s="112" t="s">
        <v>168</v>
      </c>
      <c r="F292" s="112" t="s">
        <v>169</v>
      </c>
      <c r="G292" s="112" t="s">
        <v>174</v>
      </c>
      <c r="H292" s="112" t="s">
        <v>158</v>
      </c>
      <c r="I292" s="112" t="s">
        <v>170</v>
      </c>
      <c r="J292" s="112" t="s">
        <v>159</v>
      </c>
      <c r="K292" s="112" t="s">
        <v>160</v>
      </c>
      <c r="L292" s="11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105</v>
      </c>
      <c r="E293" s="9" t="s">
        <v>105</v>
      </c>
      <c r="F293" s="9" t="s">
        <v>105</v>
      </c>
      <c r="G293" s="9" t="s">
        <v>105</v>
      </c>
      <c r="H293" s="9" t="s">
        <v>105</v>
      </c>
      <c r="I293" s="9" t="s">
        <v>99</v>
      </c>
      <c r="J293" s="9" t="s">
        <v>105</v>
      </c>
      <c r="K293" s="9" t="s">
        <v>105</v>
      </c>
      <c r="L293" s="11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11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7.7199999999999989</v>
      </c>
      <c r="E295" s="20">
        <v>9.6</v>
      </c>
      <c r="F295" s="21">
        <v>7.44</v>
      </c>
      <c r="G295" s="20">
        <v>8.52</v>
      </c>
      <c r="H295" s="21">
        <v>8.4</v>
      </c>
      <c r="I295" s="108">
        <v>6.2350000000000003</v>
      </c>
      <c r="J295" s="21">
        <v>8.3800000000000008</v>
      </c>
      <c r="K295" s="20">
        <v>8.49</v>
      </c>
      <c r="L295" s="11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7.86</v>
      </c>
      <c r="E296" s="9">
        <v>9.49</v>
      </c>
      <c r="F296" s="22">
        <v>7.2900000000000009</v>
      </c>
      <c r="G296" s="9">
        <v>8.26</v>
      </c>
      <c r="H296" s="22">
        <v>8.51</v>
      </c>
      <c r="I296" s="106">
        <v>6.2960000000000003</v>
      </c>
      <c r="J296" s="110">
        <v>8.56</v>
      </c>
      <c r="K296" s="9">
        <v>7.59</v>
      </c>
      <c r="L296" s="11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7.8100000000000005</v>
      </c>
      <c r="E297" s="9">
        <v>8.0399999999999991</v>
      </c>
      <c r="F297" s="22">
        <v>7.7399999999999993</v>
      </c>
      <c r="G297" s="9">
        <v>8.1199999999999992</v>
      </c>
      <c r="H297" s="22">
        <v>8.59</v>
      </c>
      <c r="I297" s="106">
        <v>6.3</v>
      </c>
      <c r="J297" s="22">
        <v>8.07</v>
      </c>
      <c r="K297" s="22">
        <v>8.14</v>
      </c>
      <c r="L297" s="11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8.17</v>
      </c>
      <c r="E298" s="9">
        <v>5.41</v>
      </c>
      <c r="F298" s="22">
        <v>7.5399999999999991</v>
      </c>
      <c r="G298" s="9">
        <v>8.5399999999999991</v>
      </c>
      <c r="H298" s="22">
        <v>8.44</v>
      </c>
      <c r="I298" s="107">
        <v>5.5880000000000001</v>
      </c>
      <c r="J298" s="22">
        <v>7.9399999999999995</v>
      </c>
      <c r="K298" s="22">
        <v>8.52</v>
      </c>
      <c r="L298" s="11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8.0247857142857146</v>
      </c>
    </row>
    <row r="299" spans="1:45">
      <c r="A299" s="33"/>
      <c r="B299" s="18">
        <v>1</v>
      </c>
      <c r="C299" s="7">
        <v>5</v>
      </c>
      <c r="D299" s="9">
        <v>8.16</v>
      </c>
      <c r="E299" s="9">
        <v>5.84</v>
      </c>
      <c r="F299" s="9">
        <v>7.51</v>
      </c>
      <c r="G299" s="9">
        <v>8.33</v>
      </c>
      <c r="H299" s="9">
        <v>8.64</v>
      </c>
      <c r="I299" s="106">
        <v>6.0730000000000004</v>
      </c>
      <c r="J299" s="9">
        <v>7.9600000000000009</v>
      </c>
      <c r="K299" s="9">
        <v>7.7200000000000006</v>
      </c>
      <c r="L299" s="11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15</v>
      </c>
    </row>
    <row r="300" spans="1:45">
      <c r="A300" s="33"/>
      <c r="B300" s="19" t="s">
        <v>162</v>
      </c>
      <c r="C300" s="11"/>
      <c r="D300" s="23">
        <v>7.944</v>
      </c>
      <c r="E300" s="23">
        <v>7.6759999999999993</v>
      </c>
      <c r="F300" s="23">
        <v>7.5039999999999996</v>
      </c>
      <c r="G300" s="23">
        <v>8.3539999999999992</v>
      </c>
      <c r="H300" s="23">
        <v>8.516</v>
      </c>
      <c r="I300" s="23">
        <v>6.0983999999999998</v>
      </c>
      <c r="J300" s="23">
        <v>8.1820000000000004</v>
      </c>
      <c r="K300" s="23">
        <v>8.0919999999999987</v>
      </c>
      <c r="L300" s="11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163</v>
      </c>
      <c r="C301" s="31"/>
      <c r="D301" s="10">
        <v>7.86</v>
      </c>
      <c r="E301" s="10">
        <v>8.0399999999999991</v>
      </c>
      <c r="F301" s="10">
        <v>7.51</v>
      </c>
      <c r="G301" s="10">
        <v>8.33</v>
      </c>
      <c r="H301" s="10">
        <v>8.51</v>
      </c>
      <c r="I301" s="10">
        <v>6.2350000000000003</v>
      </c>
      <c r="J301" s="10">
        <v>8.07</v>
      </c>
      <c r="K301" s="10">
        <v>8.14</v>
      </c>
      <c r="L301" s="11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164</v>
      </c>
      <c r="C302" s="31"/>
      <c r="D302" s="24">
        <v>0.20791825316696003</v>
      </c>
      <c r="E302" s="24">
        <v>1.9767726222304911</v>
      </c>
      <c r="F302" s="24">
        <v>0.16349311912126391</v>
      </c>
      <c r="G302" s="24">
        <v>0.17770762504743567</v>
      </c>
      <c r="H302" s="24">
        <v>0.10014988766843441</v>
      </c>
      <c r="I302" s="24">
        <v>0.29979209462559214</v>
      </c>
      <c r="J302" s="24">
        <v>0.27499090894064138</v>
      </c>
      <c r="K302" s="24">
        <v>0.42845069728032875</v>
      </c>
      <c r="L302" s="185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0"/>
    </row>
    <row r="303" spans="1:45">
      <c r="A303" s="33"/>
      <c r="B303" s="2" t="s">
        <v>83</v>
      </c>
      <c r="C303" s="31"/>
      <c r="D303" s="12">
        <v>2.6172992594028201E-2</v>
      </c>
      <c r="E303" s="12">
        <v>0.25752639685128859</v>
      </c>
      <c r="F303" s="12">
        <v>2.1787462569464809E-2</v>
      </c>
      <c r="G303" s="12">
        <v>2.1272160048771329E-2</v>
      </c>
      <c r="H303" s="12">
        <v>1.1760202873230909E-2</v>
      </c>
      <c r="I303" s="12">
        <v>4.9159139221040295E-2</v>
      </c>
      <c r="J303" s="12">
        <v>3.3609253109342624E-2</v>
      </c>
      <c r="K303" s="12">
        <v>5.294744158184983E-2</v>
      </c>
      <c r="L303" s="11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-1.0067024486635212E-2</v>
      </c>
      <c r="E304" s="12">
        <v>-4.3463554879080157E-2</v>
      </c>
      <c r="F304" s="12">
        <v>-6.4897149011544641E-2</v>
      </c>
      <c r="G304" s="12">
        <v>4.1024682457030393E-2</v>
      </c>
      <c r="H304" s="12">
        <v>6.1212137395747046E-2</v>
      </c>
      <c r="I304" s="12">
        <v>-0.24005447408475533</v>
      </c>
      <c r="J304" s="12">
        <v>1.9591088324565797E-2</v>
      </c>
      <c r="K304" s="12">
        <v>8.3758355808341012E-3</v>
      </c>
      <c r="L304" s="11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>
        <v>0.15</v>
      </c>
      <c r="E305" s="53">
        <v>0.68</v>
      </c>
      <c r="F305" s="53">
        <v>1.02</v>
      </c>
      <c r="G305" s="53">
        <v>0.67</v>
      </c>
      <c r="H305" s="53">
        <v>0.99</v>
      </c>
      <c r="I305" s="53">
        <v>3.82</v>
      </c>
      <c r="J305" s="53">
        <v>0.33</v>
      </c>
      <c r="K305" s="53">
        <v>0.15</v>
      </c>
      <c r="L305" s="11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AS306" s="69"/>
    </row>
    <row r="307" spans="1:45" ht="15">
      <c r="B307" s="37" t="s">
        <v>264</v>
      </c>
      <c r="AS307" s="30" t="s">
        <v>183</v>
      </c>
    </row>
    <row r="308" spans="1:45" ht="15">
      <c r="A308" s="27" t="s">
        <v>6</v>
      </c>
      <c r="B308" s="17" t="s">
        <v>115</v>
      </c>
      <c r="C308" s="14" t="s">
        <v>116</v>
      </c>
      <c r="D308" s="15" t="s">
        <v>154</v>
      </c>
      <c r="E308" s="16" t="s">
        <v>154</v>
      </c>
      <c r="F308" s="16" t="s">
        <v>154</v>
      </c>
      <c r="G308" s="16" t="s">
        <v>154</v>
      </c>
      <c r="H308" s="16" t="s">
        <v>154</v>
      </c>
      <c r="I308" s="16" t="s">
        <v>154</v>
      </c>
      <c r="J308" s="16" t="s">
        <v>154</v>
      </c>
      <c r="K308" s="11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1" t="s">
        <v>156</v>
      </c>
      <c r="E309" s="112" t="s">
        <v>167</v>
      </c>
      <c r="F309" s="112" t="s">
        <v>157</v>
      </c>
      <c r="G309" s="112" t="s">
        <v>174</v>
      </c>
      <c r="H309" s="112" t="s">
        <v>158</v>
      </c>
      <c r="I309" s="112" t="s">
        <v>159</v>
      </c>
      <c r="J309" s="112" t="s">
        <v>160</v>
      </c>
      <c r="K309" s="11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105</v>
      </c>
      <c r="E310" s="9" t="s">
        <v>103</v>
      </c>
      <c r="F310" s="9" t="s">
        <v>103</v>
      </c>
      <c r="G310" s="9" t="s">
        <v>105</v>
      </c>
      <c r="H310" s="9" t="s">
        <v>103</v>
      </c>
      <c r="I310" s="9" t="s">
        <v>103</v>
      </c>
      <c r="J310" s="9" t="s">
        <v>105</v>
      </c>
      <c r="K310" s="11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0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11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0</v>
      </c>
    </row>
    <row r="312" spans="1:45">
      <c r="A312" s="33"/>
      <c r="B312" s="17">
        <v>1</v>
      </c>
      <c r="C312" s="13">
        <v>1</v>
      </c>
      <c r="D312" s="187">
        <v>34</v>
      </c>
      <c r="E312" s="188">
        <v>50.5</v>
      </c>
      <c r="F312" s="189">
        <v>53.6</v>
      </c>
      <c r="G312" s="187" t="s">
        <v>94</v>
      </c>
      <c r="H312" s="189">
        <v>48</v>
      </c>
      <c r="I312" s="187">
        <v>60</v>
      </c>
      <c r="J312" s="205" t="s">
        <v>180</v>
      </c>
      <c r="K312" s="190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91"/>
      <c r="AF312" s="191"/>
      <c r="AG312" s="191"/>
      <c r="AH312" s="191"/>
      <c r="AI312" s="191"/>
      <c r="AJ312" s="191"/>
      <c r="AK312" s="191"/>
      <c r="AL312" s="191"/>
      <c r="AM312" s="191"/>
      <c r="AN312" s="191"/>
      <c r="AO312" s="191"/>
      <c r="AP312" s="191"/>
      <c r="AQ312" s="191"/>
      <c r="AR312" s="191"/>
      <c r="AS312" s="192">
        <v>1</v>
      </c>
    </row>
    <row r="313" spans="1:45">
      <c r="A313" s="33"/>
      <c r="B313" s="18">
        <v>1</v>
      </c>
      <c r="C313" s="7">
        <v>2</v>
      </c>
      <c r="D313" s="193">
        <v>34</v>
      </c>
      <c r="E313" s="194">
        <v>51.4</v>
      </c>
      <c r="F313" s="195">
        <v>54.1</v>
      </c>
      <c r="G313" s="193" t="s">
        <v>94</v>
      </c>
      <c r="H313" s="195">
        <v>50</v>
      </c>
      <c r="I313" s="193">
        <v>60</v>
      </c>
      <c r="J313" s="196" t="s">
        <v>180</v>
      </c>
      <c r="K313" s="190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91"/>
      <c r="AF313" s="191"/>
      <c r="AG313" s="191"/>
      <c r="AH313" s="191"/>
      <c r="AI313" s="191"/>
      <c r="AJ313" s="191"/>
      <c r="AK313" s="191"/>
      <c r="AL313" s="191"/>
      <c r="AM313" s="191"/>
      <c r="AN313" s="191"/>
      <c r="AO313" s="191"/>
      <c r="AP313" s="191"/>
      <c r="AQ313" s="191"/>
      <c r="AR313" s="191"/>
      <c r="AS313" s="192">
        <v>4</v>
      </c>
    </row>
    <row r="314" spans="1:45">
      <c r="A314" s="33"/>
      <c r="B314" s="18">
        <v>1</v>
      </c>
      <c r="C314" s="7">
        <v>3</v>
      </c>
      <c r="D314" s="193">
        <v>34</v>
      </c>
      <c r="E314" s="194">
        <v>50.9</v>
      </c>
      <c r="F314" s="195">
        <v>54.4</v>
      </c>
      <c r="G314" s="193" t="s">
        <v>94</v>
      </c>
      <c r="H314" s="195">
        <v>50</v>
      </c>
      <c r="I314" s="193">
        <v>60</v>
      </c>
      <c r="J314" s="196" t="s">
        <v>180</v>
      </c>
      <c r="K314" s="190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1"/>
      <c r="AF314" s="191"/>
      <c r="AG314" s="191"/>
      <c r="AH314" s="191"/>
      <c r="AI314" s="191"/>
      <c r="AJ314" s="191"/>
      <c r="AK314" s="191"/>
      <c r="AL314" s="191"/>
      <c r="AM314" s="191"/>
      <c r="AN314" s="191"/>
      <c r="AO314" s="191"/>
      <c r="AP314" s="191"/>
      <c r="AQ314" s="191"/>
      <c r="AR314" s="191"/>
      <c r="AS314" s="192">
        <v>16</v>
      </c>
    </row>
    <row r="315" spans="1:45">
      <c r="A315" s="33"/>
      <c r="B315" s="18">
        <v>1</v>
      </c>
      <c r="C315" s="7">
        <v>4</v>
      </c>
      <c r="D315" s="193">
        <v>30</v>
      </c>
      <c r="E315" s="194">
        <v>51.3</v>
      </c>
      <c r="F315" s="195">
        <v>52.5</v>
      </c>
      <c r="G315" s="193" t="s">
        <v>94</v>
      </c>
      <c r="H315" s="195">
        <v>50</v>
      </c>
      <c r="I315" s="193">
        <v>60</v>
      </c>
      <c r="J315" s="196" t="s">
        <v>180</v>
      </c>
      <c r="K315" s="190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1"/>
      <c r="AF315" s="191"/>
      <c r="AG315" s="191"/>
      <c r="AH315" s="191"/>
      <c r="AI315" s="191"/>
      <c r="AJ315" s="191"/>
      <c r="AK315" s="191"/>
      <c r="AL315" s="191"/>
      <c r="AM315" s="191"/>
      <c r="AN315" s="191"/>
      <c r="AO315" s="191"/>
      <c r="AP315" s="191"/>
      <c r="AQ315" s="191"/>
      <c r="AR315" s="191"/>
      <c r="AS315" s="192">
        <v>51.4</v>
      </c>
    </row>
    <row r="316" spans="1:45">
      <c r="A316" s="33"/>
      <c r="B316" s="18">
        <v>1</v>
      </c>
      <c r="C316" s="7">
        <v>5</v>
      </c>
      <c r="D316" s="193">
        <v>30</v>
      </c>
      <c r="E316" s="194">
        <v>51.9</v>
      </c>
      <c r="F316" s="194">
        <v>52.4</v>
      </c>
      <c r="G316" s="193" t="s">
        <v>94</v>
      </c>
      <c r="H316" s="194">
        <v>50</v>
      </c>
      <c r="I316" s="193">
        <v>60</v>
      </c>
      <c r="J316" s="193" t="s">
        <v>180</v>
      </c>
      <c r="K316" s="190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  <c r="AM316" s="191"/>
      <c r="AN316" s="191"/>
      <c r="AO316" s="191"/>
      <c r="AP316" s="191"/>
      <c r="AQ316" s="191"/>
      <c r="AR316" s="191"/>
      <c r="AS316" s="192">
        <v>10</v>
      </c>
    </row>
    <row r="317" spans="1:45">
      <c r="A317" s="33"/>
      <c r="B317" s="19" t="s">
        <v>162</v>
      </c>
      <c r="C317" s="11"/>
      <c r="D317" s="197">
        <v>32.4</v>
      </c>
      <c r="E317" s="197">
        <v>51.2</v>
      </c>
      <c r="F317" s="197">
        <v>53.4</v>
      </c>
      <c r="G317" s="197" t="s">
        <v>396</v>
      </c>
      <c r="H317" s="197">
        <v>49.6</v>
      </c>
      <c r="I317" s="197">
        <v>60</v>
      </c>
      <c r="J317" s="197" t="s">
        <v>396</v>
      </c>
      <c r="K317" s="190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  <c r="AM317" s="191"/>
      <c r="AN317" s="191"/>
      <c r="AO317" s="191"/>
      <c r="AP317" s="191"/>
      <c r="AQ317" s="191"/>
      <c r="AR317" s="191"/>
      <c r="AS317" s="198"/>
    </row>
    <row r="318" spans="1:45">
      <c r="A318" s="33"/>
      <c r="B318" s="2" t="s">
        <v>163</v>
      </c>
      <c r="C318" s="31"/>
      <c r="D318" s="199">
        <v>34</v>
      </c>
      <c r="E318" s="199">
        <v>51.3</v>
      </c>
      <c r="F318" s="199">
        <v>53.6</v>
      </c>
      <c r="G318" s="199" t="s">
        <v>396</v>
      </c>
      <c r="H318" s="199">
        <v>50</v>
      </c>
      <c r="I318" s="199">
        <v>60</v>
      </c>
      <c r="J318" s="199" t="s">
        <v>396</v>
      </c>
      <c r="K318" s="190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  <c r="AM318" s="191"/>
      <c r="AN318" s="191"/>
      <c r="AO318" s="191"/>
      <c r="AP318" s="191"/>
      <c r="AQ318" s="191"/>
      <c r="AR318" s="191"/>
      <c r="AS318" s="198"/>
    </row>
    <row r="319" spans="1:45">
      <c r="A319" s="33"/>
      <c r="B319" s="2" t="s">
        <v>164</v>
      </c>
      <c r="C319" s="31"/>
      <c r="D319" s="199">
        <v>2.1908902300206647</v>
      </c>
      <c r="E319" s="199">
        <v>0.52915026221291761</v>
      </c>
      <c r="F319" s="199">
        <v>0.91378334412485362</v>
      </c>
      <c r="G319" s="199" t="s">
        <v>396</v>
      </c>
      <c r="H319" s="199">
        <v>0.89442719099991586</v>
      </c>
      <c r="I319" s="199">
        <v>0</v>
      </c>
      <c r="J319" s="199" t="s">
        <v>396</v>
      </c>
      <c r="K319" s="190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  <c r="AM319" s="191"/>
      <c r="AN319" s="191"/>
      <c r="AO319" s="191"/>
      <c r="AP319" s="191"/>
      <c r="AQ319" s="191"/>
      <c r="AR319" s="191"/>
      <c r="AS319" s="198"/>
    </row>
    <row r="320" spans="1:45">
      <c r="A320" s="33"/>
      <c r="B320" s="2" t="s">
        <v>83</v>
      </c>
      <c r="C320" s="31"/>
      <c r="D320" s="12">
        <v>6.7620068827798294E-2</v>
      </c>
      <c r="E320" s="12">
        <v>1.0334966058846047E-2</v>
      </c>
      <c r="F320" s="12">
        <v>1.7112047642787523E-2</v>
      </c>
      <c r="G320" s="12" t="s">
        <v>396</v>
      </c>
      <c r="H320" s="12">
        <v>1.8032806270159595E-2</v>
      </c>
      <c r="I320" s="12">
        <v>0</v>
      </c>
      <c r="J320" s="12" t="s">
        <v>396</v>
      </c>
      <c r="K320" s="11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>
        <v>-0.36964980544747084</v>
      </c>
      <c r="E321" s="12">
        <v>-3.8910505836574627E-3</v>
      </c>
      <c r="F321" s="12">
        <v>3.8910505836575959E-2</v>
      </c>
      <c r="G321" s="12" t="s">
        <v>396</v>
      </c>
      <c r="H321" s="12">
        <v>-3.5019455252918275E-2</v>
      </c>
      <c r="I321" s="12">
        <v>0.16731517509727634</v>
      </c>
      <c r="J321" s="12" t="s">
        <v>396</v>
      </c>
      <c r="K321" s="11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>
        <v>5.76</v>
      </c>
      <c r="E322" s="53">
        <v>0</v>
      </c>
      <c r="F322" s="53">
        <v>0.67</v>
      </c>
      <c r="G322" s="53">
        <v>0.37</v>
      </c>
      <c r="H322" s="53">
        <v>0.49</v>
      </c>
      <c r="I322" s="53">
        <v>2.7</v>
      </c>
      <c r="J322" s="53">
        <v>45.61</v>
      </c>
      <c r="K322" s="11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AS323" s="69"/>
    </row>
    <row r="324" spans="1:45" ht="15">
      <c r="B324" s="37" t="s">
        <v>265</v>
      </c>
      <c r="AS324" s="30" t="s">
        <v>183</v>
      </c>
    </row>
    <row r="325" spans="1:45" ht="15">
      <c r="A325" s="27" t="s">
        <v>9</v>
      </c>
      <c r="B325" s="17" t="s">
        <v>115</v>
      </c>
      <c r="C325" s="14" t="s">
        <v>116</v>
      </c>
      <c r="D325" s="15" t="s">
        <v>154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1" t="s">
        <v>159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99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/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6</v>
      </c>
      <c r="E329" s="11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6</v>
      </c>
      <c r="E330" s="11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5</v>
      </c>
    </row>
    <row r="331" spans="1:45">
      <c r="A331" s="33"/>
      <c r="B331" s="18">
        <v>1</v>
      </c>
      <c r="C331" s="7">
        <v>3</v>
      </c>
      <c r="D331" s="9">
        <v>6</v>
      </c>
      <c r="E331" s="11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6</v>
      </c>
      <c r="E332" s="11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6</v>
      </c>
    </row>
    <row r="333" spans="1:45">
      <c r="A333" s="33"/>
      <c r="B333" s="18">
        <v>1</v>
      </c>
      <c r="C333" s="7">
        <v>5</v>
      </c>
      <c r="D333" s="9">
        <v>6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11</v>
      </c>
    </row>
    <row r="334" spans="1:45">
      <c r="A334" s="33"/>
      <c r="B334" s="19" t="s">
        <v>162</v>
      </c>
      <c r="C334" s="11"/>
      <c r="D334" s="23">
        <v>6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2" t="s">
        <v>163</v>
      </c>
      <c r="C335" s="31"/>
      <c r="D335" s="10">
        <v>6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A336" s="33"/>
      <c r="B336" s="2" t="s">
        <v>164</v>
      </c>
      <c r="C336" s="31"/>
      <c r="D336" s="24">
        <v>0</v>
      </c>
      <c r="E336" s="11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33"/>
      <c r="B337" s="2" t="s">
        <v>83</v>
      </c>
      <c r="C337" s="31"/>
      <c r="D337" s="12">
        <v>0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 t="s">
        <v>173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9.5">
      <c r="B341" s="37" t="s">
        <v>266</v>
      </c>
      <c r="AS341" s="30" t="s">
        <v>62</v>
      </c>
    </row>
    <row r="342" spans="1:45" ht="19.5">
      <c r="A342" s="27" t="s">
        <v>182</v>
      </c>
      <c r="B342" s="17" t="s">
        <v>115</v>
      </c>
      <c r="C342" s="14" t="s">
        <v>116</v>
      </c>
      <c r="D342" s="15" t="s">
        <v>154</v>
      </c>
      <c r="E342" s="16" t="s">
        <v>154</v>
      </c>
      <c r="F342" s="16" t="s">
        <v>154</v>
      </c>
      <c r="G342" s="16" t="s">
        <v>154</v>
      </c>
      <c r="H342" s="16" t="s">
        <v>154</v>
      </c>
      <c r="I342" s="16" t="s">
        <v>154</v>
      </c>
      <c r="J342" s="16" t="s">
        <v>154</v>
      </c>
      <c r="K342" s="16" t="s">
        <v>154</v>
      </c>
      <c r="L342" s="16" t="s">
        <v>154</v>
      </c>
      <c r="M342" s="11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1" t="s">
        <v>156</v>
      </c>
      <c r="E343" s="112" t="s">
        <v>167</v>
      </c>
      <c r="F343" s="112" t="s">
        <v>157</v>
      </c>
      <c r="G343" s="112" t="s">
        <v>168</v>
      </c>
      <c r="H343" s="112" t="s">
        <v>169</v>
      </c>
      <c r="I343" s="112" t="s">
        <v>158</v>
      </c>
      <c r="J343" s="112" t="s">
        <v>170</v>
      </c>
      <c r="K343" s="112" t="s">
        <v>159</v>
      </c>
      <c r="L343" s="112" t="s">
        <v>160</v>
      </c>
      <c r="M343" s="11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1</v>
      </c>
    </row>
    <row r="344" spans="1:45">
      <c r="A344" s="33"/>
      <c r="B344" s="18"/>
      <c r="C344" s="7"/>
      <c r="D344" s="8" t="s">
        <v>105</v>
      </c>
      <c r="E344" s="9" t="s">
        <v>105</v>
      </c>
      <c r="F344" s="9" t="s">
        <v>105</v>
      </c>
      <c r="G344" s="9" t="s">
        <v>105</v>
      </c>
      <c r="H344" s="9" t="s">
        <v>105</v>
      </c>
      <c r="I344" s="9" t="s">
        <v>105</v>
      </c>
      <c r="J344" s="9" t="s">
        <v>99</v>
      </c>
      <c r="K344" s="9" t="s">
        <v>99</v>
      </c>
      <c r="L344" s="9" t="s">
        <v>105</v>
      </c>
      <c r="M344" s="1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28"/>
      <c r="F345" s="28"/>
      <c r="G345" s="28"/>
      <c r="H345" s="28"/>
      <c r="I345" s="28"/>
      <c r="J345" s="28"/>
      <c r="K345" s="28"/>
      <c r="L345" s="28"/>
      <c r="M345" s="1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3</v>
      </c>
    </row>
    <row r="346" spans="1:45">
      <c r="A346" s="33"/>
      <c r="B346" s="17">
        <v>1</v>
      </c>
      <c r="C346" s="13">
        <v>1</v>
      </c>
      <c r="D346" s="20">
        <v>36.979999999999997</v>
      </c>
      <c r="E346" s="20">
        <v>38.93</v>
      </c>
      <c r="F346" s="21" t="s">
        <v>181</v>
      </c>
      <c r="G346" s="20">
        <v>38.933</v>
      </c>
      <c r="H346" s="21">
        <v>35.939</v>
      </c>
      <c r="I346" s="20">
        <v>37.6</v>
      </c>
      <c r="J346" s="21">
        <v>37.906599999999997</v>
      </c>
      <c r="K346" s="20">
        <v>39.15</v>
      </c>
      <c r="L346" s="108">
        <v>35.725000000000001</v>
      </c>
      <c r="M346" s="1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36.893999999999998</v>
      </c>
      <c r="E347" s="9">
        <v>38.93</v>
      </c>
      <c r="F347" s="22" t="s">
        <v>181</v>
      </c>
      <c r="G347" s="9">
        <v>38.399000000000001</v>
      </c>
      <c r="H347" s="22">
        <v>35.404000000000003</v>
      </c>
      <c r="I347" s="9">
        <v>38.299999999999997</v>
      </c>
      <c r="J347" s="22">
        <v>37.821100000000001</v>
      </c>
      <c r="K347" s="9">
        <v>38.92</v>
      </c>
      <c r="L347" s="106">
        <v>34.655000000000001</v>
      </c>
      <c r="M347" s="1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e">
        <v>#N/A</v>
      </c>
    </row>
    <row r="348" spans="1:45">
      <c r="A348" s="33"/>
      <c r="B348" s="18">
        <v>1</v>
      </c>
      <c r="C348" s="7">
        <v>3</v>
      </c>
      <c r="D348" s="9">
        <v>37.229999999999997</v>
      </c>
      <c r="E348" s="9">
        <v>38.72</v>
      </c>
      <c r="F348" s="22" t="s">
        <v>181</v>
      </c>
      <c r="G348" s="9">
        <v>40.430999999999997</v>
      </c>
      <c r="H348" s="22">
        <v>36.901000000000003</v>
      </c>
      <c r="I348" s="9">
        <v>38.299999999999997</v>
      </c>
      <c r="J348" s="22">
        <v>37.949399999999997</v>
      </c>
      <c r="K348" s="22">
        <v>38.770000000000003</v>
      </c>
      <c r="L348" s="105">
        <v>34.012999999999998</v>
      </c>
      <c r="M348" s="11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36.912999999999997</v>
      </c>
      <c r="E349" s="9">
        <v>39.15</v>
      </c>
      <c r="F349" s="22" t="s">
        <v>181</v>
      </c>
      <c r="G349" s="9">
        <v>40.752000000000002</v>
      </c>
      <c r="H349" s="22">
        <v>36.366</v>
      </c>
      <c r="I349" s="9">
        <v>38.299999999999997</v>
      </c>
      <c r="J349" s="22">
        <v>37.992199999999997</v>
      </c>
      <c r="K349" s="22">
        <v>38.909999999999997</v>
      </c>
      <c r="L349" s="105">
        <v>35.082999999999998</v>
      </c>
      <c r="M349" s="11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38.110914057142864</v>
      </c>
    </row>
    <row r="350" spans="1:45">
      <c r="A350" s="33"/>
      <c r="B350" s="18">
        <v>1</v>
      </c>
      <c r="C350" s="7">
        <v>5</v>
      </c>
      <c r="D350" s="9">
        <v>37.314</v>
      </c>
      <c r="E350" s="9">
        <v>38.93</v>
      </c>
      <c r="F350" s="9" t="s">
        <v>181</v>
      </c>
      <c r="G350" s="9">
        <v>38.933</v>
      </c>
      <c r="H350" s="9">
        <v>36.901000000000003</v>
      </c>
      <c r="I350" s="9">
        <v>37.9</v>
      </c>
      <c r="J350" s="9">
        <v>37.885199999999998</v>
      </c>
      <c r="K350" s="9">
        <v>39.22</v>
      </c>
      <c r="L350" s="106">
        <v>32.944000000000003</v>
      </c>
      <c r="M350" s="11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9" t="s">
        <v>162</v>
      </c>
      <c r="C351" s="11"/>
      <c r="D351" s="23">
        <v>37.066199999999995</v>
      </c>
      <c r="E351" s="23">
        <v>38.932000000000002</v>
      </c>
      <c r="F351" s="23" t="s">
        <v>396</v>
      </c>
      <c r="G351" s="23">
        <v>39.489599999999996</v>
      </c>
      <c r="H351" s="23">
        <v>36.302200000000006</v>
      </c>
      <c r="I351" s="23">
        <v>38.08</v>
      </c>
      <c r="J351" s="23">
        <v>37.910899999999998</v>
      </c>
      <c r="K351" s="23">
        <v>38.994</v>
      </c>
      <c r="L351" s="23">
        <v>34.484000000000002</v>
      </c>
      <c r="M351" s="11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33"/>
      <c r="B352" s="2" t="s">
        <v>163</v>
      </c>
      <c r="C352" s="31"/>
      <c r="D352" s="10">
        <v>36.979999999999997</v>
      </c>
      <c r="E352" s="10">
        <v>38.93</v>
      </c>
      <c r="F352" s="10" t="s">
        <v>396</v>
      </c>
      <c r="G352" s="10">
        <v>38.933</v>
      </c>
      <c r="H352" s="10">
        <v>36.366</v>
      </c>
      <c r="I352" s="10">
        <v>38.299999999999997</v>
      </c>
      <c r="J352" s="10">
        <v>37.906599999999997</v>
      </c>
      <c r="K352" s="10">
        <v>38.92</v>
      </c>
      <c r="L352" s="10">
        <v>34.655000000000001</v>
      </c>
      <c r="M352" s="11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A353" s="33"/>
      <c r="B353" s="2" t="s">
        <v>164</v>
      </c>
      <c r="C353" s="31"/>
      <c r="D353" s="24">
        <v>0.19286575642140386</v>
      </c>
      <c r="E353" s="24">
        <v>0.1520526224699856</v>
      </c>
      <c r="F353" s="24" t="s">
        <v>396</v>
      </c>
      <c r="G353" s="24">
        <v>1.0354833653902895</v>
      </c>
      <c r="H353" s="24">
        <v>0.64417986618645606</v>
      </c>
      <c r="I353" s="24">
        <v>0.31937438845342442</v>
      </c>
      <c r="J353" s="24">
        <v>6.4874802504514786E-2</v>
      </c>
      <c r="K353" s="24">
        <v>0.18582249594707173</v>
      </c>
      <c r="L353" s="24">
        <v>1.063198476296876</v>
      </c>
      <c r="M353" s="185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  <c r="AA353" s="186"/>
      <c r="AB353" s="186"/>
      <c r="AC353" s="186"/>
      <c r="AD353" s="186"/>
      <c r="AE353" s="186"/>
      <c r="AF353" s="186"/>
      <c r="AG353" s="186"/>
      <c r="AH353" s="186"/>
      <c r="AI353" s="186"/>
      <c r="AJ353" s="186"/>
      <c r="AK353" s="186"/>
      <c r="AL353" s="186"/>
      <c r="AM353" s="186"/>
      <c r="AN353" s="186"/>
      <c r="AO353" s="186"/>
      <c r="AP353" s="186"/>
      <c r="AQ353" s="186"/>
      <c r="AR353" s="186"/>
      <c r="AS353" s="70"/>
    </row>
    <row r="354" spans="1:45">
      <c r="A354" s="33"/>
      <c r="B354" s="2" t="s">
        <v>83</v>
      </c>
      <c r="C354" s="31"/>
      <c r="D354" s="12">
        <v>5.2032783619956691E-3</v>
      </c>
      <c r="E354" s="12">
        <v>3.9055949468300008E-3</v>
      </c>
      <c r="F354" s="12" t="s">
        <v>396</v>
      </c>
      <c r="G354" s="12">
        <v>2.6221672678130182E-2</v>
      </c>
      <c r="H354" s="12">
        <v>1.7744926373235121E-2</v>
      </c>
      <c r="I354" s="12">
        <v>8.3869324698903468E-3</v>
      </c>
      <c r="J354" s="12">
        <v>1.7112440618533137E-3</v>
      </c>
      <c r="K354" s="12">
        <v>4.765412523646503E-3</v>
      </c>
      <c r="L354" s="12">
        <v>3.0831645873357964E-2</v>
      </c>
      <c r="M354" s="11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-2.7412463935565623E-2</v>
      </c>
      <c r="E355" s="12">
        <v>2.1544640509697954E-2</v>
      </c>
      <c r="F355" s="12" t="s">
        <v>396</v>
      </c>
      <c r="G355" s="12">
        <v>3.6175619949444293E-2</v>
      </c>
      <c r="H355" s="12">
        <v>-4.7459214817857753E-2</v>
      </c>
      <c r="I355" s="12">
        <v>-8.1116021243976544E-4</v>
      </c>
      <c r="J355" s="12">
        <v>-5.2482093933241547E-3</v>
      </c>
      <c r="K355" s="12">
        <v>2.3171471078679673E-2</v>
      </c>
      <c r="L355" s="12">
        <v>-9.5167333213386773E-2</v>
      </c>
      <c r="M355" s="11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>
        <v>0.65</v>
      </c>
      <c r="E356" s="53">
        <v>0.65</v>
      </c>
      <c r="F356" s="53" t="s">
        <v>173</v>
      </c>
      <c r="G356" s="53">
        <v>1.04</v>
      </c>
      <c r="H356" s="53">
        <v>1.18</v>
      </c>
      <c r="I356" s="53">
        <v>0.06</v>
      </c>
      <c r="J356" s="53">
        <v>0.06</v>
      </c>
      <c r="K356" s="53">
        <v>0.7</v>
      </c>
      <c r="L356" s="53">
        <v>2.4500000000000002</v>
      </c>
      <c r="M356" s="1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E357" s="29"/>
      <c r="F357" s="29"/>
      <c r="G357" s="29"/>
      <c r="H357" s="29"/>
      <c r="I357" s="29"/>
      <c r="J357" s="29"/>
      <c r="K357" s="29"/>
      <c r="L357" s="29"/>
      <c r="AS357" s="69"/>
    </row>
    <row r="358" spans="1:45" ht="15">
      <c r="B358" s="37" t="s">
        <v>267</v>
      </c>
      <c r="AS358" s="30" t="s">
        <v>183</v>
      </c>
    </row>
    <row r="359" spans="1:45" ht="15">
      <c r="A359" s="27" t="s">
        <v>17</v>
      </c>
      <c r="B359" s="17" t="s">
        <v>115</v>
      </c>
      <c r="C359" s="14" t="s">
        <v>116</v>
      </c>
      <c r="D359" s="15" t="s">
        <v>154</v>
      </c>
      <c r="E359" s="16" t="s">
        <v>154</v>
      </c>
      <c r="F359" s="11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1" t="s">
        <v>174</v>
      </c>
      <c r="E360" s="112" t="s">
        <v>159</v>
      </c>
      <c r="F360" s="11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3</v>
      </c>
    </row>
    <row r="361" spans="1:45">
      <c r="A361" s="33"/>
      <c r="B361" s="18"/>
      <c r="C361" s="7"/>
      <c r="D361" s="8" t="s">
        <v>105</v>
      </c>
      <c r="E361" s="9" t="s">
        <v>99</v>
      </c>
      <c r="F361" s="11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1</v>
      </c>
    </row>
    <row r="362" spans="1:45">
      <c r="A362" s="33"/>
      <c r="B362" s="18"/>
      <c r="C362" s="7"/>
      <c r="D362" s="28"/>
      <c r="E362" s="28"/>
      <c r="F362" s="11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7">
        <v>1</v>
      </c>
      <c r="C363" s="13">
        <v>1</v>
      </c>
      <c r="D363" s="202" t="s">
        <v>94</v>
      </c>
      <c r="E363" s="171">
        <v>28</v>
      </c>
      <c r="F363" s="175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  <c r="AI363" s="176"/>
      <c r="AJ363" s="176"/>
      <c r="AK363" s="176"/>
      <c r="AL363" s="176"/>
      <c r="AM363" s="176"/>
      <c r="AN363" s="176"/>
      <c r="AO363" s="176"/>
      <c r="AP363" s="176"/>
      <c r="AQ363" s="176"/>
      <c r="AR363" s="176"/>
      <c r="AS363" s="177">
        <v>1</v>
      </c>
    </row>
    <row r="364" spans="1:45">
      <c r="A364" s="33"/>
      <c r="B364" s="18">
        <v>1</v>
      </c>
      <c r="C364" s="7">
        <v>2</v>
      </c>
      <c r="D364" s="181" t="s">
        <v>94</v>
      </c>
      <c r="E364" s="178">
        <v>28</v>
      </c>
      <c r="F364" s="175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7">
        <v>6</v>
      </c>
    </row>
    <row r="365" spans="1:45">
      <c r="A365" s="33"/>
      <c r="B365" s="18">
        <v>1</v>
      </c>
      <c r="C365" s="7">
        <v>3</v>
      </c>
      <c r="D365" s="181">
        <v>100</v>
      </c>
      <c r="E365" s="178">
        <v>29</v>
      </c>
      <c r="F365" s="175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7">
        <v>16</v>
      </c>
    </row>
    <row r="366" spans="1:45">
      <c r="A366" s="33"/>
      <c r="B366" s="18">
        <v>1</v>
      </c>
      <c r="C366" s="7">
        <v>4</v>
      </c>
      <c r="D366" s="181">
        <v>100</v>
      </c>
      <c r="E366" s="178">
        <v>28</v>
      </c>
      <c r="F366" s="175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7">
        <v>28.4</v>
      </c>
    </row>
    <row r="367" spans="1:45">
      <c r="A367" s="33"/>
      <c r="B367" s="18">
        <v>1</v>
      </c>
      <c r="C367" s="7">
        <v>5</v>
      </c>
      <c r="D367" s="181">
        <v>100</v>
      </c>
      <c r="E367" s="178">
        <v>29</v>
      </c>
      <c r="F367" s="175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7">
        <v>12</v>
      </c>
    </row>
    <row r="368" spans="1:45">
      <c r="A368" s="33"/>
      <c r="B368" s="19" t="s">
        <v>162</v>
      </c>
      <c r="C368" s="11"/>
      <c r="D368" s="182">
        <v>100</v>
      </c>
      <c r="E368" s="182">
        <v>28.4</v>
      </c>
      <c r="F368" s="175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83"/>
    </row>
    <row r="369" spans="1:45">
      <c r="A369" s="33"/>
      <c r="B369" s="2" t="s">
        <v>163</v>
      </c>
      <c r="C369" s="31"/>
      <c r="D369" s="184">
        <v>100</v>
      </c>
      <c r="E369" s="184">
        <v>28</v>
      </c>
      <c r="F369" s="175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83"/>
    </row>
    <row r="370" spans="1:45">
      <c r="A370" s="33"/>
      <c r="B370" s="2" t="s">
        <v>164</v>
      </c>
      <c r="C370" s="31"/>
      <c r="D370" s="184">
        <v>0</v>
      </c>
      <c r="E370" s="184">
        <v>0.54772255750516607</v>
      </c>
      <c r="F370" s="175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83"/>
    </row>
    <row r="371" spans="1:45">
      <c r="A371" s="33"/>
      <c r="B371" s="2" t="s">
        <v>83</v>
      </c>
      <c r="C371" s="31"/>
      <c r="D371" s="12">
        <v>0</v>
      </c>
      <c r="E371" s="12">
        <v>1.9286005545956553E-2</v>
      </c>
      <c r="F371" s="11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>
        <v>2.5211267605633805</v>
      </c>
      <c r="E372" s="12">
        <v>0</v>
      </c>
      <c r="F372" s="11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>
        <v>0.67</v>
      </c>
      <c r="E373" s="53">
        <v>0.67</v>
      </c>
      <c r="F373" s="1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E374" s="29"/>
      <c r="AS374" s="69"/>
    </row>
    <row r="375" spans="1:45" ht="15">
      <c r="B375" s="37" t="s">
        <v>268</v>
      </c>
      <c r="AS375" s="30" t="s">
        <v>183</v>
      </c>
    </row>
    <row r="376" spans="1:45" ht="15">
      <c r="A376" s="27" t="s">
        <v>58</v>
      </c>
      <c r="B376" s="17" t="s">
        <v>115</v>
      </c>
      <c r="C376" s="14" t="s">
        <v>116</v>
      </c>
      <c r="D376" s="15" t="s">
        <v>154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1" t="s">
        <v>159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99</v>
      </c>
      <c r="E378" s="11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1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8">
        <v>1631</v>
      </c>
      <c r="E380" s="190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4">
        <v>1643</v>
      </c>
      <c r="E381" s="190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1</v>
      </c>
    </row>
    <row r="382" spans="1:45">
      <c r="A382" s="33"/>
      <c r="B382" s="18">
        <v>1</v>
      </c>
      <c r="C382" s="7">
        <v>3</v>
      </c>
      <c r="D382" s="194">
        <v>1619</v>
      </c>
      <c r="E382" s="190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4">
        <v>1601</v>
      </c>
      <c r="E383" s="190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1627.00077932978</v>
      </c>
    </row>
    <row r="384" spans="1:45">
      <c r="A384" s="33"/>
      <c r="B384" s="18">
        <v>1</v>
      </c>
      <c r="C384" s="7">
        <v>5</v>
      </c>
      <c r="D384" s="194">
        <v>1643</v>
      </c>
      <c r="E384" s="190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7</v>
      </c>
    </row>
    <row r="385" spans="1:45">
      <c r="A385" s="33"/>
      <c r="B385" s="19" t="s">
        <v>162</v>
      </c>
      <c r="C385" s="11"/>
      <c r="D385" s="197">
        <v>1627.4</v>
      </c>
      <c r="E385" s="190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8"/>
    </row>
    <row r="386" spans="1:45">
      <c r="A386" s="33"/>
      <c r="B386" s="2" t="s">
        <v>163</v>
      </c>
      <c r="C386" s="31"/>
      <c r="D386" s="199">
        <v>1631</v>
      </c>
      <c r="E386" s="190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8"/>
    </row>
    <row r="387" spans="1:45">
      <c r="A387" s="33"/>
      <c r="B387" s="2" t="s">
        <v>164</v>
      </c>
      <c r="C387" s="31"/>
      <c r="D387" s="199">
        <v>17.798876369029593</v>
      </c>
      <c r="E387" s="190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8"/>
    </row>
    <row r="388" spans="1:45">
      <c r="A388" s="33"/>
      <c r="B388" s="2" t="s">
        <v>83</v>
      </c>
      <c r="C388" s="31"/>
      <c r="D388" s="12">
        <v>1.0937001578609802E-2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2.4537214443398625E-4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 t="s">
        <v>173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269</v>
      </c>
      <c r="AS392" s="30" t="s">
        <v>183</v>
      </c>
    </row>
    <row r="393" spans="1:45" ht="15">
      <c r="A393" s="27" t="s">
        <v>61</v>
      </c>
      <c r="B393" s="17" t="s">
        <v>115</v>
      </c>
      <c r="C393" s="14" t="s">
        <v>116</v>
      </c>
      <c r="D393" s="15" t="s">
        <v>154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1" t="s">
        <v>159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99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7">
        <v>1</v>
      </c>
      <c r="C397" s="13">
        <v>1</v>
      </c>
      <c r="D397" s="171">
        <v>37</v>
      </c>
      <c r="E397" s="175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7">
        <v>1</v>
      </c>
    </row>
    <row r="398" spans="1:45">
      <c r="A398" s="33"/>
      <c r="B398" s="18">
        <v>1</v>
      </c>
      <c r="C398" s="7">
        <v>2</v>
      </c>
      <c r="D398" s="178">
        <v>36</v>
      </c>
      <c r="E398" s="175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7">
        <v>2</v>
      </c>
    </row>
    <row r="399" spans="1:45">
      <c r="A399" s="33"/>
      <c r="B399" s="18">
        <v>1</v>
      </c>
      <c r="C399" s="7">
        <v>3</v>
      </c>
      <c r="D399" s="178">
        <v>36</v>
      </c>
      <c r="E399" s="175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7">
        <v>16</v>
      </c>
    </row>
    <row r="400" spans="1:45">
      <c r="A400" s="33"/>
      <c r="B400" s="18">
        <v>1</v>
      </c>
      <c r="C400" s="7">
        <v>4</v>
      </c>
      <c r="D400" s="178">
        <v>40</v>
      </c>
      <c r="E400" s="175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7">
        <v>37</v>
      </c>
    </row>
    <row r="401" spans="1:45">
      <c r="A401" s="33"/>
      <c r="B401" s="18">
        <v>1</v>
      </c>
      <c r="C401" s="7">
        <v>5</v>
      </c>
      <c r="D401" s="178">
        <v>36</v>
      </c>
      <c r="E401" s="175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7">
        <v>8</v>
      </c>
    </row>
    <row r="402" spans="1:45">
      <c r="A402" s="33"/>
      <c r="B402" s="19" t="s">
        <v>162</v>
      </c>
      <c r="C402" s="11"/>
      <c r="D402" s="182">
        <v>37</v>
      </c>
      <c r="E402" s="175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83"/>
    </row>
    <row r="403" spans="1:45">
      <c r="A403" s="33"/>
      <c r="B403" s="2" t="s">
        <v>163</v>
      </c>
      <c r="C403" s="31"/>
      <c r="D403" s="184">
        <v>36</v>
      </c>
      <c r="E403" s="175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83"/>
    </row>
    <row r="404" spans="1:45">
      <c r="A404" s="33"/>
      <c r="B404" s="2" t="s">
        <v>164</v>
      </c>
      <c r="C404" s="31"/>
      <c r="D404" s="184">
        <v>1.7320508075688772</v>
      </c>
      <c r="E404" s="175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83"/>
    </row>
    <row r="405" spans="1:45">
      <c r="A405" s="33"/>
      <c r="B405" s="2" t="s">
        <v>83</v>
      </c>
      <c r="C405" s="31"/>
      <c r="D405" s="12">
        <v>4.6812183988348036E-2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270</v>
      </c>
      <c r="AS409" s="30" t="s">
        <v>183</v>
      </c>
    </row>
    <row r="410" spans="1:45" ht="15">
      <c r="A410" s="27" t="s">
        <v>37</v>
      </c>
      <c r="B410" s="17" t="s">
        <v>115</v>
      </c>
      <c r="C410" s="14" t="s">
        <v>116</v>
      </c>
      <c r="D410" s="15" t="s">
        <v>154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1" t="s">
        <v>159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99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1">
        <v>15</v>
      </c>
      <c r="E414" s="175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7">
        <v>1</v>
      </c>
    </row>
    <row r="415" spans="1:45">
      <c r="A415" s="33"/>
      <c r="B415" s="18">
        <v>1</v>
      </c>
      <c r="C415" s="7">
        <v>2</v>
      </c>
      <c r="D415" s="178">
        <v>15</v>
      </c>
      <c r="E415" s="175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7">
        <v>3</v>
      </c>
    </row>
    <row r="416" spans="1:45">
      <c r="A416" s="33"/>
      <c r="B416" s="18">
        <v>1</v>
      </c>
      <c r="C416" s="7">
        <v>3</v>
      </c>
      <c r="D416" s="178">
        <v>15</v>
      </c>
      <c r="E416" s="175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7">
        <v>16</v>
      </c>
    </row>
    <row r="417" spans="1:45">
      <c r="A417" s="33"/>
      <c r="B417" s="18">
        <v>1</v>
      </c>
      <c r="C417" s="7">
        <v>4</v>
      </c>
      <c r="D417" s="178">
        <v>14</v>
      </c>
      <c r="E417" s="175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7">
        <v>15</v>
      </c>
    </row>
    <row r="418" spans="1:45">
      <c r="A418" s="33"/>
      <c r="B418" s="18">
        <v>1</v>
      </c>
      <c r="C418" s="7">
        <v>5</v>
      </c>
      <c r="D418" s="178">
        <v>16</v>
      </c>
      <c r="E418" s="175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7">
        <v>9</v>
      </c>
    </row>
    <row r="419" spans="1:45">
      <c r="A419" s="33"/>
      <c r="B419" s="19" t="s">
        <v>162</v>
      </c>
      <c r="C419" s="11"/>
      <c r="D419" s="182">
        <v>15</v>
      </c>
      <c r="E419" s="175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83"/>
    </row>
    <row r="420" spans="1:45">
      <c r="A420" s="33"/>
      <c r="B420" s="2" t="s">
        <v>163</v>
      </c>
      <c r="C420" s="31"/>
      <c r="D420" s="184">
        <v>15</v>
      </c>
      <c r="E420" s="175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83"/>
    </row>
    <row r="421" spans="1:45">
      <c r="A421" s="33"/>
      <c r="B421" s="2" t="s">
        <v>164</v>
      </c>
      <c r="C421" s="31"/>
      <c r="D421" s="184">
        <v>0.70710678118654757</v>
      </c>
      <c r="E421" s="175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83"/>
    </row>
    <row r="422" spans="1:45">
      <c r="A422" s="33"/>
      <c r="B422" s="2" t="s">
        <v>83</v>
      </c>
      <c r="C422" s="31"/>
      <c r="D422" s="12">
        <v>4.7140452079103175E-2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0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 t="s">
        <v>173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271</v>
      </c>
      <c r="AS426" s="30" t="s">
        <v>62</v>
      </c>
    </row>
    <row r="427" spans="1:45" ht="15">
      <c r="A427" s="27" t="s">
        <v>43</v>
      </c>
      <c r="B427" s="17" t="s">
        <v>115</v>
      </c>
      <c r="C427" s="14" t="s">
        <v>116</v>
      </c>
      <c r="D427" s="15" t="s">
        <v>154</v>
      </c>
      <c r="E427" s="16" t="s">
        <v>154</v>
      </c>
      <c r="F427" s="16" t="s">
        <v>154</v>
      </c>
      <c r="G427" s="16" t="s">
        <v>154</v>
      </c>
      <c r="H427" s="16" t="s">
        <v>154</v>
      </c>
      <c r="I427" s="16" t="s">
        <v>154</v>
      </c>
      <c r="J427" s="16" t="s">
        <v>154</v>
      </c>
      <c r="K427" s="16" t="s">
        <v>154</v>
      </c>
      <c r="L427" s="16" t="s">
        <v>154</v>
      </c>
      <c r="M427" s="16" t="s">
        <v>154</v>
      </c>
      <c r="N427" s="11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1" t="s">
        <v>156</v>
      </c>
      <c r="E428" s="112" t="s">
        <v>167</v>
      </c>
      <c r="F428" s="112" t="s">
        <v>157</v>
      </c>
      <c r="G428" s="112" t="s">
        <v>168</v>
      </c>
      <c r="H428" s="112" t="s">
        <v>169</v>
      </c>
      <c r="I428" s="112" t="s">
        <v>174</v>
      </c>
      <c r="J428" s="112" t="s">
        <v>158</v>
      </c>
      <c r="K428" s="112" t="s">
        <v>170</v>
      </c>
      <c r="L428" s="112" t="s">
        <v>159</v>
      </c>
      <c r="M428" s="112" t="s">
        <v>160</v>
      </c>
      <c r="N428" s="11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105</v>
      </c>
      <c r="E429" s="9" t="s">
        <v>105</v>
      </c>
      <c r="F429" s="9" t="s">
        <v>105</v>
      </c>
      <c r="G429" s="9" t="s">
        <v>105</v>
      </c>
      <c r="H429" s="9" t="s">
        <v>105</v>
      </c>
      <c r="I429" s="9" t="s">
        <v>105</v>
      </c>
      <c r="J429" s="9" t="s">
        <v>105</v>
      </c>
      <c r="K429" s="9" t="s">
        <v>99</v>
      </c>
      <c r="L429" s="9" t="s">
        <v>105</v>
      </c>
      <c r="M429" s="9" t="s">
        <v>105</v>
      </c>
      <c r="N429" s="11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11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20">
        <v>4.891</v>
      </c>
      <c r="E431" s="20">
        <v>5.0749000000000004</v>
      </c>
      <c r="F431" s="21" t="s">
        <v>179</v>
      </c>
      <c r="G431" s="20">
        <v>5.57</v>
      </c>
      <c r="H431" s="21">
        <v>4.66</v>
      </c>
      <c r="I431" s="103">
        <v>5.56</v>
      </c>
      <c r="J431" s="21">
        <v>5.0599999999999996</v>
      </c>
      <c r="K431" s="20">
        <v>5.3760000000000003</v>
      </c>
      <c r="L431" s="20">
        <v>5.24</v>
      </c>
      <c r="M431" s="103">
        <v>5.21</v>
      </c>
      <c r="N431" s="11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9">
        <v>4.8840000000000003</v>
      </c>
      <c r="E432" s="9">
        <v>5.141</v>
      </c>
      <c r="F432" s="22" t="s">
        <v>179</v>
      </c>
      <c r="G432" s="9">
        <v>5.46</v>
      </c>
      <c r="H432" s="22">
        <v>4.74</v>
      </c>
      <c r="I432" s="9">
        <v>5.44</v>
      </c>
      <c r="J432" s="22">
        <v>5.13</v>
      </c>
      <c r="K432" s="9">
        <v>5.3620000000000001</v>
      </c>
      <c r="L432" s="9">
        <v>5.29</v>
      </c>
      <c r="M432" s="9">
        <v>5.0599999999999996</v>
      </c>
      <c r="N432" s="11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 t="e">
        <v>#N/A</v>
      </c>
    </row>
    <row r="433" spans="1:45">
      <c r="A433" s="33"/>
      <c r="B433" s="18">
        <v>1</v>
      </c>
      <c r="C433" s="7">
        <v>3</v>
      </c>
      <c r="D433" s="9">
        <v>4.9530000000000003</v>
      </c>
      <c r="E433" s="9">
        <v>5.1058000000000003</v>
      </c>
      <c r="F433" s="22" t="s">
        <v>179</v>
      </c>
      <c r="G433" s="9">
        <v>5.59</v>
      </c>
      <c r="H433" s="22">
        <v>4.96</v>
      </c>
      <c r="I433" s="107">
        <v>5.26</v>
      </c>
      <c r="J433" s="22">
        <v>5.31</v>
      </c>
      <c r="K433" s="22">
        <v>5.4980000000000002</v>
      </c>
      <c r="L433" s="10">
        <v>5.0999999999999996</v>
      </c>
      <c r="M433" s="10">
        <v>5.16</v>
      </c>
      <c r="N433" s="11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9">
        <v>4.8609999999999998</v>
      </c>
      <c r="E434" s="9">
        <v>5.1829000000000001</v>
      </c>
      <c r="F434" s="22" t="s">
        <v>179</v>
      </c>
      <c r="G434" s="9">
        <v>5.51</v>
      </c>
      <c r="H434" s="22">
        <v>4.7699999999999996</v>
      </c>
      <c r="I434" s="9">
        <v>5.43</v>
      </c>
      <c r="J434" s="22">
        <v>5.19</v>
      </c>
      <c r="K434" s="22">
        <v>5.6020000000000003</v>
      </c>
      <c r="L434" s="10">
        <v>5.13</v>
      </c>
      <c r="M434" s="10">
        <v>5.07</v>
      </c>
      <c r="N434" s="11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5.1854944444444442</v>
      </c>
    </row>
    <row r="435" spans="1:45">
      <c r="A435" s="33"/>
      <c r="B435" s="18">
        <v>1</v>
      </c>
      <c r="C435" s="7">
        <v>5</v>
      </c>
      <c r="D435" s="9">
        <v>4.9130000000000003</v>
      </c>
      <c r="E435" s="107">
        <v>5.3304</v>
      </c>
      <c r="F435" s="9" t="s">
        <v>179</v>
      </c>
      <c r="G435" s="9">
        <v>5.34</v>
      </c>
      <c r="H435" s="9">
        <v>4.92</v>
      </c>
      <c r="I435" s="9">
        <v>5.42</v>
      </c>
      <c r="J435" s="9">
        <v>5.04</v>
      </c>
      <c r="K435" s="9">
        <v>5.6040000000000001</v>
      </c>
      <c r="L435" s="9">
        <v>5.15</v>
      </c>
      <c r="M435" s="9">
        <v>5.08</v>
      </c>
      <c r="N435" s="11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17</v>
      </c>
    </row>
    <row r="436" spans="1:45">
      <c r="A436" s="33"/>
      <c r="B436" s="19" t="s">
        <v>162</v>
      </c>
      <c r="C436" s="11"/>
      <c r="D436" s="23">
        <v>4.9004000000000003</v>
      </c>
      <c r="E436" s="23">
        <v>5.1670000000000007</v>
      </c>
      <c r="F436" s="23" t="s">
        <v>396</v>
      </c>
      <c r="G436" s="23">
        <v>5.4940000000000007</v>
      </c>
      <c r="H436" s="23">
        <v>4.8099999999999996</v>
      </c>
      <c r="I436" s="23">
        <v>5.4219999999999997</v>
      </c>
      <c r="J436" s="23">
        <v>5.1459999999999999</v>
      </c>
      <c r="K436" s="23">
        <v>5.4884000000000004</v>
      </c>
      <c r="L436" s="23">
        <v>5.1820000000000004</v>
      </c>
      <c r="M436" s="23">
        <v>5.1159999999999997</v>
      </c>
      <c r="N436" s="11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9"/>
    </row>
    <row r="437" spans="1:45">
      <c r="A437" s="33"/>
      <c r="B437" s="2" t="s">
        <v>163</v>
      </c>
      <c r="C437" s="31"/>
      <c r="D437" s="10">
        <v>4.891</v>
      </c>
      <c r="E437" s="10">
        <v>5.141</v>
      </c>
      <c r="F437" s="10" t="s">
        <v>396</v>
      </c>
      <c r="G437" s="10">
        <v>5.51</v>
      </c>
      <c r="H437" s="10">
        <v>4.7699999999999996</v>
      </c>
      <c r="I437" s="10">
        <v>5.43</v>
      </c>
      <c r="J437" s="10">
        <v>5.13</v>
      </c>
      <c r="K437" s="10">
        <v>5.4980000000000002</v>
      </c>
      <c r="L437" s="10">
        <v>5.15</v>
      </c>
      <c r="M437" s="10">
        <v>5.08</v>
      </c>
      <c r="N437" s="11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9"/>
    </row>
    <row r="438" spans="1:45">
      <c r="A438" s="33"/>
      <c r="B438" s="2" t="s">
        <v>164</v>
      </c>
      <c r="C438" s="31"/>
      <c r="D438" s="24">
        <v>3.4767801195934304E-2</v>
      </c>
      <c r="E438" s="24">
        <v>9.982011320370246E-2</v>
      </c>
      <c r="F438" s="24" t="s">
        <v>396</v>
      </c>
      <c r="G438" s="24">
        <v>0.10014988766843433</v>
      </c>
      <c r="H438" s="24">
        <v>0.12609520212918485</v>
      </c>
      <c r="I438" s="24">
        <v>0.10686440005914033</v>
      </c>
      <c r="J438" s="24">
        <v>0.10922453936730515</v>
      </c>
      <c r="K438" s="24">
        <v>0.11722968907235061</v>
      </c>
      <c r="L438" s="24">
        <v>7.9812279756939775E-2</v>
      </c>
      <c r="M438" s="24">
        <v>6.5802735505448434E-2</v>
      </c>
      <c r="N438" s="185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70"/>
    </row>
    <row r="439" spans="1:45">
      <c r="A439" s="33"/>
      <c r="B439" s="2" t="s">
        <v>83</v>
      </c>
      <c r="C439" s="31"/>
      <c r="D439" s="12">
        <v>7.0948904570921354E-3</v>
      </c>
      <c r="E439" s="12">
        <v>1.9318775537778683E-2</v>
      </c>
      <c r="F439" s="12" t="s">
        <v>396</v>
      </c>
      <c r="G439" s="12">
        <v>1.8228956619664054E-2</v>
      </c>
      <c r="H439" s="12">
        <v>2.6215218737876269E-2</v>
      </c>
      <c r="I439" s="12">
        <v>1.9709406134109247E-2</v>
      </c>
      <c r="J439" s="12">
        <v>2.1225133961777137E-2</v>
      </c>
      <c r="K439" s="12">
        <v>2.1359538129937797E-2</v>
      </c>
      <c r="L439" s="12">
        <v>1.540182936258969E-2</v>
      </c>
      <c r="M439" s="12">
        <v>1.2862145329446528E-2</v>
      </c>
      <c r="N439" s="11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-5.4979220882182989E-2</v>
      </c>
      <c r="E440" s="12">
        <v>-3.5665729936820156E-3</v>
      </c>
      <c r="F440" s="12" t="s">
        <v>396</v>
      </c>
      <c r="G440" s="12">
        <v>5.9493951610743334E-2</v>
      </c>
      <c r="H440" s="12">
        <v>-7.2412466827871391E-2</v>
      </c>
      <c r="I440" s="12">
        <v>4.5609065459310205E-2</v>
      </c>
      <c r="J440" s="12">
        <v>-7.6163314545167893E-3</v>
      </c>
      <c r="K440" s="12">
        <v>5.8414016021187454E-2</v>
      </c>
      <c r="L440" s="12">
        <v>-6.7388837880011376E-4</v>
      </c>
      <c r="M440" s="12">
        <v>-1.3401700684280593E-2</v>
      </c>
      <c r="N440" s="11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>
        <v>0.7</v>
      </c>
      <c r="E441" s="53">
        <v>0</v>
      </c>
      <c r="F441" s="53" t="s">
        <v>173</v>
      </c>
      <c r="G441" s="53">
        <v>0.86</v>
      </c>
      <c r="H441" s="53">
        <v>0.94</v>
      </c>
      <c r="I441" s="53">
        <v>0.67</v>
      </c>
      <c r="J441" s="53">
        <v>0.06</v>
      </c>
      <c r="K441" s="53">
        <v>0.85</v>
      </c>
      <c r="L441" s="53">
        <v>0.04</v>
      </c>
      <c r="M441" s="53">
        <v>0.13</v>
      </c>
      <c r="N441" s="11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AS442" s="69"/>
    </row>
    <row r="443" spans="1:45" ht="15">
      <c r="B443" s="37" t="s">
        <v>272</v>
      </c>
      <c r="AS443" s="30" t="s">
        <v>183</v>
      </c>
    </row>
    <row r="444" spans="1:45" ht="15">
      <c r="A444" s="27" t="s">
        <v>44</v>
      </c>
      <c r="B444" s="17" t="s">
        <v>115</v>
      </c>
      <c r="C444" s="14" t="s">
        <v>116</v>
      </c>
      <c r="D444" s="15" t="s">
        <v>154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1" t="s">
        <v>159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99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0</v>
      </c>
    </row>
    <row r="447" spans="1:45">
      <c r="A447" s="33"/>
      <c r="B447" s="18"/>
      <c r="C447" s="7"/>
      <c r="D447" s="28"/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0</v>
      </c>
    </row>
    <row r="448" spans="1:45">
      <c r="A448" s="33"/>
      <c r="B448" s="17">
        <v>1</v>
      </c>
      <c r="C448" s="13">
        <v>1</v>
      </c>
      <c r="D448" s="188">
        <v>83</v>
      </c>
      <c r="E448" s="190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91"/>
      <c r="AF448" s="191"/>
      <c r="AG448" s="191"/>
      <c r="AH448" s="191"/>
      <c r="AI448" s="191"/>
      <c r="AJ448" s="191"/>
      <c r="AK448" s="191"/>
      <c r="AL448" s="191"/>
      <c r="AM448" s="191"/>
      <c r="AN448" s="191"/>
      <c r="AO448" s="191"/>
      <c r="AP448" s="191"/>
      <c r="AQ448" s="191"/>
      <c r="AR448" s="191"/>
      <c r="AS448" s="192">
        <v>1</v>
      </c>
    </row>
    <row r="449" spans="1:45">
      <c r="A449" s="33"/>
      <c r="B449" s="18">
        <v>1</v>
      </c>
      <c r="C449" s="7">
        <v>2</v>
      </c>
      <c r="D449" s="194">
        <v>83</v>
      </c>
      <c r="E449" s="190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91"/>
      <c r="AF449" s="191"/>
      <c r="AG449" s="191"/>
      <c r="AH449" s="191"/>
      <c r="AI449" s="191"/>
      <c r="AJ449" s="191"/>
      <c r="AK449" s="191"/>
      <c r="AL449" s="191"/>
      <c r="AM449" s="191"/>
      <c r="AN449" s="191"/>
      <c r="AO449" s="191"/>
      <c r="AP449" s="191"/>
      <c r="AQ449" s="191"/>
      <c r="AR449" s="191"/>
      <c r="AS449" s="192">
        <v>4</v>
      </c>
    </row>
    <row r="450" spans="1:45">
      <c r="A450" s="33"/>
      <c r="B450" s="18">
        <v>1</v>
      </c>
      <c r="C450" s="7">
        <v>3</v>
      </c>
      <c r="D450" s="194">
        <v>86</v>
      </c>
      <c r="E450" s="190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91"/>
      <c r="AF450" s="191"/>
      <c r="AG450" s="191"/>
      <c r="AH450" s="191"/>
      <c r="AI450" s="191"/>
      <c r="AJ450" s="191"/>
      <c r="AK450" s="191"/>
      <c r="AL450" s="191"/>
      <c r="AM450" s="191"/>
      <c r="AN450" s="191"/>
      <c r="AO450" s="191"/>
      <c r="AP450" s="191"/>
      <c r="AQ450" s="191"/>
      <c r="AR450" s="191"/>
      <c r="AS450" s="192">
        <v>16</v>
      </c>
    </row>
    <row r="451" spans="1:45">
      <c r="A451" s="33"/>
      <c r="B451" s="18">
        <v>1</v>
      </c>
      <c r="C451" s="7">
        <v>4</v>
      </c>
      <c r="D451" s="194">
        <v>83</v>
      </c>
      <c r="E451" s="190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1"/>
      <c r="AF451" s="191"/>
      <c r="AG451" s="191"/>
      <c r="AH451" s="191"/>
      <c r="AI451" s="191"/>
      <c r="AJ451" s="191"/>
      <c r="AK451" s="191"/>
      <c r="AL451" s="191"/>
      <c r="AM451" s="191"/>
      <c r="AN451" s="191"/>
      <c r="AO451" s="191"/>
      <c r="AP451" s="191"/>
      <c r="AQ451" s="191"/>
      <c r="AR451" s="191"/>
      <c r="AS451" s="192">
        <v>83.2</v>
      </c>
    </row>
    <row r="452" spans="1:45">
      <c r="A452" s="33"/>
      <c r="B452" s="18">
        <v>1</v>
      </c>
      <c r="C452" s="7">
        <v>5</v>
      </c>
      <c r="D452" s="194">
        <v>81</v>
      </c>
      <c r="E452" s="190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91"/>
      <c r="AF452" s="191"/>
      <c r="AG452" s="191"/>
      <c r="AH452" s="191"/>
      <c r="AI452" s="191"/>
      <c r="AJ452" s="191"/>
      <c r="AK452" s="191"/>
      <c r="AL452" s="191"/>
      <c r="AM452" s="191"/>
      <c r="AN452" s="191"/>
      <c r="AO452" s="191"/>
      <c r="AP452" s="191"/>
      <c r="AQ452" s="191"/>
      <c r="AR452" s="191"/>
      <c r="AS452" s="192">
        <v>10</v>
      </c>
    </row>
    <row r="453" spans="1:45">
      <c r="A453" s="33"/>
      <c r="B453" s="19" t="s">
        <v>162</v>
      </c>
      <c r="C453" s="11"/>
      <c r="D453" s="197">
        <v>83.2</v>
      </c>
      <c r="E453" s="190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91"/>
      <c r="AF453" s="191"/>
      <c r="AG453" s="191"/>
      <c r="AH453" s="191"/>
      <c r="AI453" s="191"/>
      <c r="AJ453" s="191"/>
      <c r="AK453" s="191"/>
      <c r="AL453" s="191"/>
      <c r="AM453" s="191"/>
      <c r="AN453" s="191"/>
      <c r="AO453" s="191"/>
      <c r="AP453" s="191"/>
      <c r="AQ453" s="191"/>
      <c r="AR453" s="191"/>
      <c r="AS453" s="198"/>
    </row>
    <row r="454" spans="1:45">
      <c r="A454" s="33"/>
      <c r="B454" s="2" t="s">
        <v>163</v>
      </c>
      <c r="C454" s="31"/>
      <c r="D454" s="199">
        <v>83</v>
      </c>
      <c r="E454" s="190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91"/>
      <c r="AF454" s="191"/>
      <c r="AG454" s="191"/>
      <c r="AH454" s="191"/>
      <c r="AI454" s="191"/>
      <c r="AJ454" s="191"/>
      <c r="AK454" s="191"/>
      <c r="AL454" s="191"/>
      <c r="AM454" s="191"/>
      <c r="AN454" s="191"/>
      <c r="AO454" s="191"/>
      <c r="AP454" s="191"/>
      <c r="AQ454" s="191"/>
      <c r="AR454" s="191"/>
      <c r="AS454" s="198"/>
    </row>
    <row r="455" spans="1:45">
      <c r="A455" s="33"/>
      <c r="B455" s="2" t="s">
        <v>164</v>
      </c>
      <c r="C455" s="31"/>
      <c r="D455" s="199">
        <v>1.7888543819998317</v>
      </c>
      <c r="E455" s="190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91"/>
      <c r="AF455" s="191"/>
      <c r="AG455" s="191"/>
      <c r="AH455" s="191"/>
      <c r="AI455" s="191"/>
      <c r="AJ455" s="191"/>
      <c r="AK455" s="191"/>
      <c r="AL455" s="191"/>
      <c r="AM455" s="191"/>
      <c r="AN455" s="191"/>
      <c r="AO455" s="191"/>
      <c r="AP455" s="191"/>
      <c r="AQ455" s="191"/>
      <c r="AR455" s="191"/>
      <c r="AS455" s="198"/>
    </row>
    <row r="456" spans="1:45">
      <c r="A456" s="33"/>
      <c r="B456" s="2" t="s">
        <v>83</v>
      </c>
      <c r="C456" s="31"/>
      <c r="D456" s="12">
        <v>2.1500653629805667E-2</v>
      </c>
      <c r="E456" s="11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0</v>
      </c>
      <c r="E457" s="11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 t="s">
        <v>173</v>
      </c>
      <c r="E458" s="11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AS459" s="69"/>
    </row>
    <row r="460" spans="1:45">
      <c r="AS460" s="69"/>
    </row>
    <row r="461" spans="1:45">
      <c r="AS461" s="69"/>
    </row>
    <row r="462" spans="1:45">
      <c r="AS462" s="69"/>
    </row>
    <row r="463" spans="1:45">
      <c r="AS463" s="69"/>
    </row>
    <row r="464" spans="1:45">
      <c r="AS464" s="69"/>
    </row>
    <row r="465" spans="45:45">
      <c r="AS465" s="69"/>
    </row>
    <row r="466" spans="45:45">
      <c r="AS466" s="69"/>
    </row>
    <row r="467" spans="45:45">
      <c r="AS467" s="69"/>
    </row>
    <row r="468" spans="45:45">
      <c r="AS468" s="69"/>
    </row>
    <row r="469" spans="45:45">
      <c r="AS469" s="69"/>
    </row>
    <row r="470" spans="45:45">
      <c r="AS470" s="69"/>
    </row>
    <row r="471" spans="45:45">
      <c r="AS471" s="69"/>
    </row>
    <row r="472" spans="45:45">
      <c r="AS472" s="69"/>
    </row>
    <row r="473" spans="45:45">
      <c r="AS473" s="69"/>
    </row>
    <row r="474" spans="45:45">
      <c r="AS474" s="69"/>
    </row>
    <row r="475" spans="45:45">
      <c r="AS475" s="69"/>
    </row>
    <row r="476" spans="45:45">
      <c r="AS476" s="69"/>
    </row>
    <row r="477" spans="45:45">
      <c r="AS477" s="69"/>
    </row>
    <row r="478" spans="45:45">
      <c r="AS478" s="69"/>
    </row>
    <row r="479" spans="45:45">
      <c r="AS479" s="69"/>
    </row>
    <row r="480" spans="45:45">
      <c r="AS480" s="69"/>
    </row>
    <row r="481" spans="45:45">
      <c r="AS481" s="69"/>
    </row>
    <row r="482" spans="45:45">
      <c r="AS482" s="69"/>
    </row>
    <row r="483" spans="45:45">
      <c r="AS483" s="69"/>
    </row>
    <row r="484" spans="45:45">
      <c r="AS484" s="69"/>
    </row>
    <row r="485" spans="45:45">
      <c r="AS485" s="69"/>
    </row>
    <row r="486" spans="45:45">
      <c r="AS486" s="69"/>
    </row>
    <row r="487" spans="45:45">
      <c r="AS487" s="69"/>
    </row>
    <row r="488" spans="45:45">
      <c r="AS488" s="69"/>
    </row>
    <row r="489" spans="45:45">
      <c r="AS489" s="69"/>
    </row>
    <row r="490" spans="45:45">
      <c r="AS490" s="69"/>
    </row>
    <row r="491" spans="45:45">
      <c r="AS491" s="69"/>
    </row>
    <row r="492" spans="45:45">
      <c r="AS492" s="69"/>
    </row>
    <row r="493" spans="45:45">
      <c r="AS493" s="69"/>
    </row>
    <row r="494" spans="45:45">
      <c r="AS494" s="69"/>
    </row>
    <row r="495" spans="45:45">
      <c r="AS495" s="69"/>
    </row>
    <row r="496" spans="45:45">
      <c r="AS496" s="69"/>
    </row>
    <row r="497" spans="45:45">
      <c r="AS497" s="69"/>
    </row>
    <row r="498" spans="45:45">
      <c r="AS498" s="69"/>
    </row>
    <row r="499" spans="45:45">
      <c r="AS499" s="69"/>
    </row>
    <row r="500" spans="45:45">
      <c r="AS500" s="69"/>
    </row>
    <row r="501" spans="45:45">
      <c r="AS501" s="69"/>
    </row>
    <row r="502" spans="45:45">
      <c r="AS502" s="69"/>
    </row>
    <row r="503" spans="45:45">
      <c r="AS503" s="69"/>
    </row>
    <row r="504" spans="45:45">
      <c r="AS504" s="69"/>
    </row>
    <row r="505" spans="45:45">
      <c r="AS505" s="69"/>
    </row>
    <row r="506" spans="45:45">
      <c r="AS506" s="69"/>
    </row>
    <row r="507" spans="45:45">
      <c r="AS507" s="69"/>
    </row>
    <row r="508" spans="45:45">
      <c r="AS508" s="69"/>
    </row>
    <row r="509" spans="45:45">
      <c r="AS509" s="70"/>
    </row>
    <row r="510" spans="45:45">
      <c r="AS510" s="71"/>
    </row>
    <row r="511" spans="45:45">
      <c r="AS511" s="71"/>
    </row>
    <row r="512" spans="45:45">
      <c r="AS512" s="71"/>
    </row>
    <row r="513" spans="45:45">
      <c r="AS513" s="71"/>
    </row>
    <row r="514" spans="45:45">
      <c r="AS514" s="71"/>
    </row>
    <row r="515" spans="45:45">
      <c r="AS515" s="71"/>
    </row>
    <row r="516" spans="45:45">
      <c r="AS516" s="71"/>
    </row>
    <row r="517" spans="45:45">
      <c r="AS517" s="71"/>
    </row>
    <row r="518" spans="45:45">
      <c r="AS518" s="71"/>
    </row>
    <row r="519" spans="45:45">
      <c r="AS519" s="71"/>
    </row>
    <row r="520" spans="45:45">
      <c r="AS520" s="71"/>
    </row>
    <row r="521" spans="45:45">
      <c r="AS521" s="71"/>
    </row>
    <row r="522" spans="45:45">
      <c r="AS522" s="71"/>
    </row>
    <row r="523" spans="45:45">
      <c r="AS523" s="71"/>
    </row>
    <row r="524" spans="45:45">
      <c r="AS524" s="71"/>
    </row>
    <row r="525" spans="45:45">
      <c r="AS525" s="71"/>
    </row>
    <row r="526" spans="45:45">
      <c r="AS526" s="71"/>
    </row>
    <row r="527" spans="45:45">
      <c r="AS527" s="71"/>
    </row>
    <row r="528" spans="45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</sheetData>
  <dataConsolidate/>
  <conditionalFormatting sqref="C2:C14 C16:C17 C28:C31 C34 C45:C48 C51 C62:C65 C68 C79:C82 C85 C96:C99 C102 C113:C116 C119 C130:C133 C136 C147:C150 C153 C164:C167 C170 C181:C184 C187 C198:C201 C204 C215:C218 C221 C232:C235 C238 C249:C252 C255 C266:C269 C272 C283:C286 C289 C300:C303 C306 C317:C320 C323 C334:C337 C340 C351:C354 C357 C368:C371 C374 C385:C388 C391 C402:C405 C408 C419:C422 C425 C436:C439 C442 C453:C456 C459 D2:H17 D19:L34 D36:K51 D53:L68 D70:D85 D87:M102 D104:I119 D121:M136 D138:L153 D155:M170 D172:E187 D189:D204 D206:M221 D223:E238 D240:D255 D257:E272 D274:M289 D291:K306 D308:J323 D325:D340 D342:L357 D359:E374 D376:D391 D393:D408 D410:D425 D427:M442 D444:D459">
    <cfRule type="expression" dxfId="607" priority="591" stopIfTrue="1">
      <formula>AND(ISBLANK(INDIRECT(Anlyt_LabRefLastCol)),ISBLANK(INDIRECT(Anlyt_LabRefThisCol)))</formula>
    </cfRule>
    <cfRule type="expression" dxfId="606" priority="592">
      <formula>ISBLANK(INDIRECT(Anlyt_LabRefThisCol))</formula>
    </cfRule>
  </conditionalFormatting>
  <conditionalFormatting sqref="B6:H10 B23:L27 B40:K44 B57:L61 B74:D78 B91:M95 B108:I112 B125:M129 B142:L146 B159:M163 B176:E180 B193:D197 B210:M214 B227:E231 B244:D248 B261:E265 B278:M282 B295:K299 B312:J316 B329:D333 B346:L350 B363:E367 B380:D384 B397:D401 B414:D418 B431:M435 B448:D452">
    <cfRule type="expression" dxfId="605" priority="593">
      <formula>AND($B6&lt;&gt;$B5,NOT(ISBLANK(INDIRECT(Anlyt_LabRefThisCol))))</formula>
    </cfRule>
  </conditionalFormatting>
  <conditionalFormatting sqref="C15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19:C27 C33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32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36:C44 C50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49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53:C61 C67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66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70:C78 C84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83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87:C95 C101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100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104:C112 C118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117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121:C129 C135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134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138:C146 C152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151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155:C163 C169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168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172:C180 C186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185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189:C197 C203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202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206:C214 C220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219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223:C231 C237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236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240:C248 C254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253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257:C265 C271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270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274:C282 C288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287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291:C299 C305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304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308:C316 C322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321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325:C333 C339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338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342:C350 C356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355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359:C367 C373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372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376:C384 C390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389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393:C401 C407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406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410:C418 C424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423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427:C435 C441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440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444:C452 C458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457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273</v>
      </c>
      <c r="AS1" s="30" t="s">
        <v>62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6" t="s">
        <v>154</v>
      </c>
      <c r="P2" s="16" t="s">
        <v>154</v>
      </c>
      <c r="Q2" s="16" t="s">
        <v>154</v>
      </c>
      <c r="R2" s="11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1" t="s">
        <v>156</v>
      </c>
      <c r="E3" s="112" t="s">
        <v>184</v>
      </c>
      <c r="F3" s="112" t="s">
        <v>185</v>
      </c>
      <c r="G3" s="112" t="s">
        <v>167</v>
      </c>
      <c r="H3" s="112" t="s">
        <v>186</v>
      </c>
      <c r="I3" s="112" t="s">
        <v>168</v>
      </c>
      <c r="J3" s="112" t="s">
        <v>169</v>
      </c>
      <c r="K3" s="112" t="s">
        <v>174</v>
      </c>
      <c r="L3" s="112" t="s">
        <v>158</v>
      </c>
      <c r="M3" s="112" t="s">
        <v>170</v>
      </c>
      <c r="N3" s="112" t="s">
        <v>159</v>
      </c>
      <c r="O3" s="112" t="s">
        <v>187</v>
      </c>
      <c r="P3" s="112" t="s">
        <v>188</v>
      </c>
      <c r="Q3" s="112" t="s">
        <v>160</v>
      </c>
      <c r="R3" s="1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117</v>
      </c>
      <c r="E4" s="9" t="s">
        <v>117</v>
      </c>
      <c r="F4" s="9" t="s">
        <v>117</v>
      </c>
      <c r="G4" s="9" t="s">
        <v>189</v>
      </c>
      <c r="H4" s="9" t="s">
        <v>117</v>
      </c>
      <c r="I4" s="9" t="s">
        <v>117</v>
      </c>
      <c r="J4" s="9" t="s">
        <v>118</v>
      </c>
      <c r="K4" s="9" t="s">
        <v>190</v>
      </c>
      <c r="L4" s="9" t="s">
        <v>189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1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1">
        <v>62.20000000000001</v>
      </c>
      <c r="E6" s="202">
        <v>37</v>
      </c>
      <c r="F6" s="174">
        <v>65.599999999999994</v>
      </c>
      <c r="G6" s="171">
        <v>61.500000000000007</v>
      </c>
      <c r="H6" s="172">
        <v>62</v>
      </c>
      <c r="I6" s="171">
        <v>59</v>
      </c>
      <c r="J6" s="172">
        <v>59</v>
      </c>
      <c r="K6" s="171">
        <v>60</v>
      </c>
      <c r="L6" s="171">
        <v>61.500000000000007</v>
      </c>
      <c r="M6" s="171">
        <v>61.3</v>
      </c>
      <c r="N6" s="171">
        <v>65.400000000000006</v>
      </c>
      <c r="O6" s="202">
        <v>56</v>
      </c>
      <c r="P6" s="171">
        <v>62</v>
      </c>
      <c r="Q6" s="171">
        <v>57</v>
      </c>
      <c r="R6" s="175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61.3</v>
      </c>
      <c r="E7" s="181">
        <v>45</v>
      </c>
      <c r="F7" s="180">
        <v>66.5</v>
      </c>
      <c r="G7" s="178">
        <v>60.8</v>
      </c>
      <c r="H7" s="179">
        <v>60</v>
      </c>
      <c r="I7" s="178">
        <v>61</v>
      </c>
      <c r="J7" s="179">
        <v>56</v>
      </c>
      <c r="K7" s="178">
        <v>60</v>
      </c>
      <c r="L7" s="178">
        <v>63</v>
      </c>
      <c r="M7" s="178">
        <v>61.70000000000001</v>
      </c>
      <c r="N7" s="178">
        <v>56</v>
      </c>
      <c r="O7" s="181">
        <v>58</v>
      </c>
      <c r="P7" s="178">
        <v>63</v>
      </c>
      <c r="Q7" s="178">
        <v>57</v>
      </c>
      <c r="R7" s="175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62.6</v>
      </c>
      <c r="E8" s="181">
        <v>45</v>
      </c>
      <c r="F8" s="180">
        <v>64.7</v>
      </c>
      <c r="G8" s="178">
        <v>60.1</v>
      </c>
      <c r="H8" s="179">
        <v>62</v>
      </c>
      <c r="I8" s="178">
        <v>61</v>
      </c>
      <c r="J8" s="179">
        <v>61</v>
      </c>
      <c r="K8" s="179">
        <v>60.9</v>
      </c>
      <c r="L8" s="203">
        <v>76.5</v>
      </c>
      <c r="M8" s="203">
        <v>64.099999999999994</v>
      </c>
      <c r="N8" s="184">
        <v>56.1</v>
      </c>
      <c r="O8" s="180">
        <v>49</v>
      </c>
      <c r="P8" s="184">
        <v>62</v>
      </c>
      <c r="Q8" s="184">
        <v>58</v>
      </c>
      <c r="R8" s="175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61.500000000000007</v>
      </c>
      <c r="E9" s="181">
        <v>51</v>
      </c>
      <c r="F9" s="180">
        <v>64.599999999999994</v>
      </c>
      <c r="G9" s="178">
        <v>61.199999999999996</v>
      </c>
      <c r="H9" s="179">
        <v>61</v>
      </c>
      <c r="I9" s="178">
        <v>60</v>
      </c>
      <c r="J9" s="179">
        <v>59</v>
      </c>
      <c r="K9" s="179">
        <v>60</v>
      </c>
      <c r="L9" s="184">
        <v>61</v>
      </c>
      <c r="M9" s="184">
        <v>61.8</v>
      </c>
      <c r="N9" s="184">
        <v>60.6</v>
      </c>
      <c r="O9" s="180">
        <v>57</v>
      </c>
      <c r="P9" s="184">
        <v>63</v>
      </c>
      <c r="Q9" s="184">
        <v>56</v>
      </c>
      <c r="R9" s="175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60.689545454545446</v>
      </c>
      <c r="AT9" s="30"/>
    </row>
    <row r="10" spans="1:46">
      <c r="A10" s="33"/>
      <c r="B10" s="18">
        <v>1</v>
      </c>
      <c r="C10" s="7">
        <v>5</v>
      </c>
      <c r="D10" s="178">
        <v>61.8</v>
      </c>
      <c r="E10" s="181">
        <v>45</v>
      </c>
      <c r="F10" s="181">
        <v>66.5</v>
      </c>
      <c r="G10" s="178">
        <v>59.5</v>
      </c>
      <c r="H10" s="178">
        <v>63</v>
      </c>
      <c r="I10" s="178">
        <v>61</v>
      </c>
      <c r="J10" s="178">
        <v>61</v>
      </c>
      <c r="K10" s="178">
        <v>61.500000000000007</v>
      </c>
      <c r="L10" s="178">
        <v>65</v>
      </c>
      <c r="M10" s="178">
        <v>62.8</v>
      </c>
      <c r="N10" s="178">
        <v>59.3</v>
      </c>
      <c r="O10" s="181">
        <v>54</v>
      </c>
      <c r="P10" s="178">
        <v>63</v>
      </c>
      <c r="Q10" s="178">
        <v>56</v>
      </c>
      <c r="R10" s="175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19</v>
      </c>
    </row>
    <row r="11" spans="1:46">
      <c r="A11" s="33"/>
      <c r="B11" s="19" t="s">
        <v>162</v>
      </c>
      <c r="C11" s="11"/>
      <c r="D11" s="182">
        <v>61.879999999999995</v>
      </c>
      <c r="E11" s="182">
        <v>44.6</v>
      </c>
      <c r="F11" s="182">
        <v>65.58</v>
      </c>
      <c r="G11" s="182">
        <v>60.620000000000005</v>
      </c>
      <c r="H11" s="182">
        <v>61.6</v>
      </c>
      <c r="I11" s="182">
        <v>60.4</v>
      </c>
      <c r="J11" s="182">
        <v>59.2</v>
      </c>
      <c r="K11" s="182">
        <v>60.480000000000004</v>
      </c>
      <c r="L11" s="182">
        <v>65.400000000000006</v>
      </c>
      <c r="M11" s="182">
        <v>62.339999999999996</v>
      </c>
      <c r="N11" s="182">
        <v>59.48</v>
      </c>
      <c r="O11" s="182">
        <v>54.8</v>
      </c>
      <c r="P11" s="182">
        <v>62.6</v>
      </c>
      <c r="Q11" s="182">
        <v>56.8</v>
      </c>
      <c r="R11" s="175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163</v>
      </c>
      <c r="C12" s="31"/>
      <c r="D12" s="184">
        <v>61.8</v>
      </c>
      <c r="E12" s="184">
        <v>45</v>
      </c>
      <c r="F12" s="184">
        <v>65.599999999999994</v>
      </c>
      <c r="G12" s="184">
        <v>60.8</v>
      </c>
      <c r="H12" s="184">
        <v>62</v>
      </c>
      <c r="I12" s="184">
        <v>61</v>
      </c>
      <c r="J12" s="184">
        <v>59</v>
      </c>
      <c r="K12" s="184">
        <v>60</v>
      </c>
      <c r="L12" s="184">
        <v>63</v>
      </c>
      <c r="M12" s="184">
        <v>61.8</v>
      </c>
      <c r="N12" s="184">
        <v>59.3</v>
      </c>
      <c r="O12" s="184">
        <v>56</v>
      </c>
      <c r="P12" s="184">
        <v>63</v>
      </c>
      <c r="Q12" s="184">
        <v>57</v>
      </c>
      <c r="R12" s="175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164</v>
      </c>
      <c r="C13" s="31"/>
      <c r="D13" s="24">
        <v>0.52630789467763228</v>
      </c>
      <c r="E13" s="24">
        <v>4.9799598391954927</v>
      </c>
      <c r="F13" s="24">
        <v>0.92574294488265019</v>
      </c>
      <c r="G13" s="24">
        <v>0.81670067956381742</v>
      </c>
      <c r="H13" s="24">
        <v>1.1401754250991378</v>
      </c>
      <c r="I13" s="24">
        <v>0.89442719099991586</v>
      </c>
      <c r="J13" s="24">
        <v>2.0493901531919194</v>
      </c>
      <c r="K13" s="24">
        <v>0.69065186599328265</v>
      </c>
      <c r="L13" s="24">
        <v>6.3972650406247809</v>
      </c>
      <c r="M13" s="24">
        <v>1.1282730166054638</v>
      </c>
      <c r="N13" s="24">
        <v>3.8687207187906467</v>
      </c>
      <c r="O13" s="24">
        <v>3.5637059362410923</v>
      </c>
      <c r="P13" s="24">
        <v>0.54772255750516607</v>
      </c>
      <c r="Q13" s="24">
        <v>0.83666002653407556</v>
      </c>
      <c r="R13" s="1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8.5052988797290289E-3</v>
      </c>
      <c r="E14" s="12">
        <v>0.11165829235864333</v>
      </c>
      <c r="F14" s="12">
        <v>1.4116238866768072E-2</v>
      </c>
      <c r="G14" s="12">
        <v>1.347246254641731E-2</v>
      </c>
      <c r="H14" s="12">
        <v>1.8509341316544446E-2</v>
      </c>
      <c r="I14" s="12">
        <v>1.4808397201985362E-2</v>
      </c>
      <c r="J14" s="12">
        <v>3.4618076912025661E-2</v>
      </c>
      <c r="K14" s="12">
        <v>1.1419508366291048E-2</v>
      </c>
      <c r="L14" s="12">
        <v>9.7817508266433956E-2</v>
      </c>
      <c r="M14" s="12">
        <v>1.809870094009406E-2</v>
      </c>
      <c r="N14" s="12">
        <v>6.5042379266823255E-2</v>
      </c>
      <c r="O14" s="12">
        <v>6.5031130223377601E-2</v>
      </c>
      <c r="P14" s="12">
        <v>8.7495616214882752E-3</v>
      </c>
      <c r="Q14" s="12">
        <v>1.4729930044614007E-2</v>
      </c>
      <c r="R14" s="1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1.9615479676745373E-2</v>
      </c>
      <c r="E15" s="12">
        <v>-0.26511230779601092</v>
      </c>
      <c r="F15" s="12">
        <v>8.0581498985148103E-2</v>
      </c>
      <c r="G15" s="12">
        <v>-1.1459214931429651E-3</v>
      </c>
      <c r="H15" s="12">
        <v>1.5001834972325767E-2</v>
      </c>
      <c r="I15" s="12">
        <v>-4.7709280466156079E-3</v>
      </c>
      <c r="J15" s="12">
        <v>-2.4543691065556983E-2</v>
      </c>
      <c r="K15" s="12">
        <v>-3.4527438453527681E-3</v>
      </c>
      <c r="L15" s="12">
        <v>7.7615584532306992E-2</v>
      </c>
      <c r="M15" s="12">
        <v>2.7195038834006313E-2</v>
      </c>
      <c r="N15" s="12">
        <v>-1.9930046361137488E-2</v>
      </c>
      <c r="O15" s="12">
        <v>-9.704382213500895E-2</v>
      </c>
      <c r="P15" s="12">
        <v>3.1479137488110265E-2</v>
      </c>
      <c r="Q15" s="12">
        <v>-6.4089217103439955E-2</v>
      </c>
      <c r="R15" s="1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0.56999999999999995</v>
      </c>
      <c r="E16" s="53">
        <v>6.85</v>
      </c>
      <c r="F16" s="53">
        <v>2.16</v>
      </c>
      <c r="G16" s="53">
        <v>0.03</v>
      </c>
      <c r="H16" s="53">
        <v>0.45</v>
      </c>
      <c r="I16" s="53">
        <v>0.06</v>
      </c>
      <c r="J16" s="53">
        <v>0.57999999999999996</v>
      </c>
      <c r="K16" s="53">
        <v>0.03</v>
      </c>
      <c r="L16" s="53">
        <v>2.08</v>
      </c>
      <c r="M16" s="53">
        <v>0.77</v>
      </c>
      <c r="N16" s="53">
        <v>0.46</v>
      </c>
      <c r="O16" s="53">
        <v>2.4700000000000002</v>
      </c>
      <c r="P16" s="53">
        <v>0.88</v>
      </c>
      <c r="Q16" s="53">
        <v>1.61</v>
      </c>
      <c r="R16" s="1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69"/>
    </row>
    <row r="18" spans="1:45" ht="19.5">
      <c r="B18" s="37" t="s">
        <v>274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6" t="s">
        <v>154</v>
      </c>
      <c r="N19" s="16" t="s">
        <v>154</v>
      </c>
      <c r="O19" s="16" t="s">
        <v>154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1" t="s">
        <v>156</v>
      </c>
      <c r="E20" s="112" t="s">
        <v>185</v>
      </c>
      <c r="F20" s="112" t="s">
        <v>167</v>
      </c>
      <c r="G20" s="112" t="s">
        <v>157</v>
      </c>
      <c r="H20" s="112" t="s">
        <v>186</v>
      </c>
      <c r="I20" s="112" t="s">
        <v>168</v>
      </c>
      <c r="J20" s="112" t="s">
        <v>169</v>
      </c>
      <c r="K20" s="112" t="s">
        <v>174</v>
      </c>
      <c r="L20" s="112" t="s">
        <v>158</v>
      </c>
      <c r="M20" s="112" t="s">
        <v>159</v>
      </c>
      <c r="N20" s="112" t="s">
        <v>187</v>
      </c>
      <c r="O20" s="112" t="s">
        <v>160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117</v>
      </c>
      <c r="E21" s="9" t="s">
        <v>117</v>
      </c>
      <c r="F21" s="9" t="s">
        <v>189</v>
      </c>
      <c r="G21" s="9" t="s">
        <v>117</v>
      </c>
      <c r="H21" s="9" t="s">
        <v>117</v>
      </c>
      <c r="I21" s="9" t="s">
        <v>117</v>
      </c>
      <c r="J21" s="9" t="s">
        <v>117</v>
      </c>
      <c r="K21" s="9" t="s">
        <v>190</v>
      </c>
      <c r="L21" s="9" t="s">
        <v>117</v>
      </c>
      <c r="M21" s="9" t="s">
        <v>117</v>
      </c>
      <c r="N21" s="9" t="s">
        <v>117</v>
      </c>
      <c r="O21" s="9" t="s">
        <v>117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7.6059999999999999</v>
      </c>
      <c r="E23" s="20">
        <v>8.2759999999999998</v>
      </c>
      <c r="F23" s="21">
        <v>7.1549699999999996</v>
      </c>
      <c r="G23" s="20">
        <v>7.99</v>
      </c>
      <c r="H23" s="21">
        <v>8.18</v>
      </c>
      <c r="I23" s="20">
        <v>7.91</v>
      </c>
      <c r="J23" s="21">
        <v>7.61</v>
      </c>
      <c r="K23" s="20">
        <v>7.407</v>
      </c>
      <c r="L23" s="20">
        <v>7.46</v>
      </c>
      <c r="M23" s="20">
        <v>7.766</v>
      </c>
      <c r="N23" s="20">
        <v>7.91</v>
      </c>
      <c r="O23" s="103">
        <v>7.9169999999999998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7.7430000000000003</v>
      </c>
      <c r="E24" s="9">
        <v>8.0869999999999997</v>
      </c>
      <c r="F24" s="22">
        <v>7.08033</v>
      </c>
      <c r="G24" s="9">
        <v>7.5</v>
      </c>
      <c r="H24" s="22">
        <v>8.0299999999999994</v>
      </c>
      <c r="I24" s="9">
        <v>7.8100000000000005</v>
      </c>
      <c r="J24" s="22">
        <v>7.6</v>
      </c>
      <c r="K24" s="9">
        <v>7.4260000000000002</v>
      </c>
      <c r="L24" s="9">
        <v>7.4000000000000012</v>
      </c>
      <c r="M24" s="107">
        <v>6.0460000000000003</v>
      </c>
      <c r="N24" s="9">
        <v>7.8100000000000005</v>
      </c>
      <c r="O24" s="9">
        <v>7.7469999999999999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7.6329999999999991</v>
      </c>
      <c r="E25" s="9">
        <v>8.1820000000000004</v>
      </c>
      <c r="F25" s="22">
        <v>7.0805199999999999</v>
      </c>
      <c r="G25" s="9">
        <v>7.12</v>
      </c>
      <c r="H25" s="110">
        <v>8.77</v>
      </c>
      <c r="I25" s="9">
        <v>8.11</v>
      </c>
      <c r="J25" s="22">
        <v>7.5</v>
      </c>
      <c r="K25" s="22">
        <v>7.407</v>
      </c>
      <c r="L25" s="10">
        <v>7.5</v>
      </c>
      <c r="M25" s="10">
        <v>6.6130000000000004</v>
      </c>
      <c r="N25" s="10">
        <v>7.79</v>
      </c>
      <c r="O25" s="10">
        <v>7.6710000000000003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7.6970000000000001</v>
      </c>
      <c r="E26" s="9">
        <v>8.3699999999999992</v>
      </c>
      <c r="F26" s="22">
        <v>7.1487299999999996</v>
      </c>
      <c r="G26" s="9">
        <v>7.2900000000000009</v>
      </c>
      <c r="H26" s="22">
        <v>7.919999999999999</v>
      </c>
      <c r="I26" s="9">
        <v>7.79</v>
      </c>
      <c r="J26" s="22">
        <v>7.64</v>
      </c>
      <c r="K26" s="110">
        <v>7.5389999999999997</v>
      </c>
      <c r="L26" s="10">
        <v>7.71</v>
      </c>
      <c r="M26" s="10">
        <v>7.3310000000000004</v>
      </c>
      <c r="N26" s="110">
        <v>7.41</v>
      </c>
      <c r="O26" s="10">
        <v>7.7279999999999998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7.6430378066666647</v>
      </c>
    </row>
    <row r="27" spans="1:45">
      <c r="A27" s="33"/>
      <c r="B27" s="18">
        <v>1</v>
      </c>
      <c r="C27" s="7">
        <v>5</v>
      </c>
      <c r="D27" s="9">
        <v>7.7649999999999997</v>
      </c>
      <c r="E27" s="9">
        <v>8.0869999999999997</v>
      </c>
      <c r="F27" s="9">
        <v>7.0612500000000002</v>
      </c>
      <c r="G27" s="9">
        <v>7.06</v>
      </c>
      <c r="H27" s="9">
        <v>7.99</v>
      </c>
      <c r="I27" s="9">
        <v>8.18</v>
      </c>
      <c r="J27" s="9">
        <v>7.61</v>
      </c>
      <c r="K27" s="9">
        <v>7.4450000000000003</v>
      </c>
      <c r="L27" s="9">
        <v>7.73</v>
      </c>
      <c r="M27" s="9">
        <v>7.1420000000000003</v>
      </c>
      <c r="N27" s="9">
        <v>7.85</v>
      </c>
      <c r="O27" s="9">
        <v>7.7089999999999996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20</v>
      </c>
    </row>
    <row r="28" spans="1:45">
      <c r="A28" s="33"/>
      <c r="B28" s="19" t="s">
        <v>162</v>
      </c>
      <c r="C28" s="11"/>
      <c r="D28" s="23">
        <v>7.6887999999999987</v>
      </c>
      <c r="E28" s="23">
        <v>8.2003999999999984</v>
      </c>
      <c r="F28" s="23">
        <v>7.1051599999999997</v>
      </c>
      <c r="G28" s="23">
        <v>7.3920000000000003</v>
      </c>
      <c r="H28" s="23">
        <v>8.1780000000000008</v>
      </c>
      <c r="I28" s="23">
        <v>7.9599999999999991</v>
      </c>
      <c r="J28" s="23">
        <v>7.5920000000000005</v>
      </c>
      <c r="K28" s="23">
        <v>7.4448000000000008</v>
      </c>
      <c r="L28" s="23">
        <v>7.56</v>
      </c>
      <c r="M28" s="23">
        <v>6.9796000000000005</v>
      </c>
      <c r="N28" s="23">
        <v>7.7540000000000004</v>
      </c>
      <c r="O28" s="23">
        <v>7.7544000000000013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7.6970000000000001</v>
      </c>
      <c r="E29" s="10">
        <v>8.1820000000000004</v>
      </c>
      <c r="F29" s="10">
        <v>7.0805199999999999</v>
      </c>
      <c r="G29" s="10">
        <v>7.2900000000000009</v>
      </c>
      <c r="H29" s="10">
        <v>8.0299999999999994</v>
      </c>
      <c r="I29" s="10">
        <v>7.91</v>
      </c>
      <c r="J29" s="10">
        <v>7.61</v>
      </c>
      <c r="K29" s="10">
        <v>7.4260000000000002</v>
      </c>
      <c r="L29" s="10">
        <v>7.5</v>
      </c>
      <c r="M29" s="10">
        <v>7.1420000000000003</v>
      </c>
      <c r="N29" s="10">
        <v>7.8100000000000005</v>
      </c>
      <c r="O29" s="10">
        <v>7.7279999999999998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6.8521529463373976E-2</v>
      </c>
      <c r="E30" s="24">
        <v>0.12302154282888811</v>
      </c>
      <c r="F30" s="24">
        <v>4.3391034788305943E-2</v>
      </c>
      <c r="G30" s="24">
        <v>0.37545971821222052</v>
      </c>
      <c r="H30" s="24">
        <v>0.34433994830690212</v>
      </c>
      <c r="I30" s="24">
        <v>0.1766352173265566</v>
      </c>
      <c r="J30" s="24">
        <v>5.3572380943915462E-2</v>
      </c>
      <c r="K30" s="24">
        <v>5.4965443689649077E-2</v>
      </c>
      <c r="L30" s="24">
        <v>0.15049916943292391</v>
      </c>
      <c r="M30" s="24">
        <v>0.66601148638743457</v>
      </c>
      <c r="N30" s="24">
        <v>0.19768662069042503</v>
      </c>
      <c r="O30" s="24">
        <v>9.5140948071794962E-2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8.911862639602277E-3</v>
      </c>
      <c r="E31" s="12">
        <v>1.5001895374480285E-2</v>
      </c>
      <c r="F31" s="12">
        <v>6.1069750418436663E-3</v>
      </c>
      <c r="G31" s="12">
        <v>5.0792710797107753E-2</v>
      </c>
      <c r="H31" s="12">
        <v>4.210564298201297E-2</v>
      </c>
      <c r="I31" s="12">
        <v>2.2190353935497061E-2</v>
      </c>
      <c r="J31" s="12">
        <v>7.0564253087349125E-3</v>
      </c>
      <c r="K31" s="12">
        <v>7.3830651850484994E-3</v>
      </c>
      <c r="L31" s="12">
        <v>1.9907297544037555E-2</v>
      </c>
      <c r="M31" s="12">
        <v>9.5422586736694723E-2</v>
      </c>
      <c r="N31" s="12">
        <v>2.549479245427199E-2</v>
      </c>
      <c r="O31" s="12">
        <v>1.2269285576162558E-2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5.9874351652975388E-3</v>
      </c>
      <c r="E32" s="12">
        <v>7.2924170654654175E-2</v>
      </c>
      <c r="F32" s="12">
        <v>-7.037487191251357E-2</v>
      </c>
      <c r="G32" s="12">
        <v>-3.2845291756596562E-2</v>
      </c>
      <c r="H32" s="12">
        <v>6.9993398811492691E-2</v>
      </c>
      <c r="I32" s="12">
        <v>4.1470708552149738E-2</v>
      </c>
      <c r="J32" s="12">
        <v>-6.677686014080142E-3</v>
      </c>
      <c r="K32" s="12">
        <v>-2.593704384057216E-2</v>
      </c>
      <c r="L32" s="12">
        <v>-1.086450293288288E-2</v>
      </c>
      <c r="M32" s="12">
        <v>-8.6802894797665231E-2</v>
      </c>
      <c r="N32" s="12">
        <v>1.4518074637358103E-2</v>
      </c>
      <c r="O32" s="12">
        <v>1.4570409848843058E-2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0.15</v>
      </c>
      <c r="E33" s="53">
        <v>1.7</v>
      </c>
      <c r="F33" s="53">
        <v>1.63</v>
      </c>
      <c r="G33" s="53">
        <v>0.75</v>
      </c>
      <c r="H33" s="53">
        <v>1.63</v>
      </c>
      <c r="I33" s="53">
        <v>0.97</v>
      </c>
      <c r="J33" s="53">
        <v>0.15</v>
      </c>
      <c r="K33" s="53">
        <v>0.59</v>
      </c>
      <c r="L33" s="53">
        <v>0.24</v>
      </c>
      <c r="M33" s="53">
        <v>2.0099999999999998</v>
      </c>
      <c r="N33" s="53">
        <v>0.34</v>
      </c>
      <c r="O33" s="53">
        <v>0.35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275</v>
      </c>
      <c r="AS35" s="30" t="s">
        <v>62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6" t="s">
        <v>154</v>
      </c>
      <c r="M36" s="16" t="s">
        <v>154</v>
      </c>
      <c r="N36" s="16" t="s">
        <v>154</v>
      </c>
      <c r="O36" s="16" t="s">
        <v>154</v>
      </c>
      <c r="P36" s="16" t="s">
        <v>154</v>
      </c>
      <c r="Q36" s="16" t="s">
        <v>154</v>
      </c>
      <c r="R36" s="16" t="s">
        <v>154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1" t="s">
        <v>156</v>
      </c>
      <c r="E37" s="112" t="s">
        <v>184</v>
      </c>
      <c r="F37" s="112" t="s">
        <v>185</v>
      </c>
      <c r="G37" s="112" t="s">
        <v>167</v>
      </c>
      <c r="H37" s="112" t="s">
        <v>157</v>
      </c>
      <c r="I37" s="112" t="s">
        <v>186</v>
      </c>
      <c r="J37" s="112" t="s">
        <v>168</v>
      </c>
      <c r="K37" s="112" t="s">
        <v>169</v>
      </c>
      <c r="L37" s="112" t="s">
        <v>174</v>
      </c>
      <c r="M37" s="112" t="s">
        <v>158</v>
      </c>
      <c r="N37" s="112" t="s">
        <v>170</v>
      </c>
      <c r="O37" s="112" t="s">
        <v>159</v>
      </c>
      <c r="P37" s="112" t="s">
        <v>187</v>
      </c>
      <c r="Q37" s="112" t="s">
        <v>188</v>
      </c>
      <c r="R37" s="112" t="s">
        <v>160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117</v>
      </c>
      <c r="E38" s="9" t="s">
        <v>189</v>
      </c>
      <c r="F38" s="9" t="s">
        <v>117</v>
      </c>
      <c r="G38" s="9" t="s">
        <v>189</v>
      </c>
      <c r="H38" s="9" t="s">
        <v>189</v>
      </c>
      <c r="I38" s="9" t="s">
        <v>117</v>
      </c>
      <c r="J38" s="9" t="s">
        <v>117</v>
      </c>
      <c r="K38" s="9" t="s">
        <v>117</v>
      </c>
      <c r="L38" s="9" t="s">
        <v>190</v>
      </c>
      <c r="M38" s="9" t="s">
        <v>189</v>
      </c>
      <c r="N38" s="9" t="s">
        <v>189</v>
      </c>
      <c r="O38" s="9" t="s">
        <v>117</v>
      </c>
      <c r="P38" s="9" t="s">
        <v>117</v>
      </c>
      <c r="Q38" s="9" t="s">
        <v>117</v>
      </c>
      <c r="R38" s="9" t="s">
        <v>117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7">
        <v>120</v>
      </c>
      <c r="E40" s="206">
        <v>122</v>
      </c>
      <c r="F40" s="189">
        <v>168</v>
      </c>
      <c r="G40" s="188">
        <v>150</v>
      </c>
      <c r="H40" s="205">
        <v>173</v>
      </c>
      <c r="I40" s="188">
        <v>158</v>
      </c>
      <c r="J40" s="189">
        <v>167</v>
      </c>
      <c r="K40" s="188">
        <v>130</v>
      </c>
      <c r="L40" s="188">
        <v>142</v>
      </c>
      <c r="M40" s="188">
        <v>148</v>
      </c>
      <c r="N40" s="188">
        <v>142.30000000000001</v>
      </c>
      <c r="O40" s="188">
        <v>157</v>
      </c>
      <c r="P40" s="188">
        <v>160</v>
      </c>
      <c r="Q40" s="188">
        <v>140</v>
      </c>
      <c r="R40" s="187">
        <v>92</v>
      </c>
      <c r="S40" s="190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3">
        <v>116</v>
      </c>
      <c r="E41" s="194">
        <v>149</v>
      </c>
      <c r="F41" s="195">
        <v>172</v>
      </c>
      <c r="G41" s="194">
        <v>147</v>
      </c>
      <c r="H41" s="196">
        <v>175</v>
      </c>
      <c r="I41" s="194">
        <v>155</v>
      </c>
      <c r="J41" s="204">
        <v>152</v>
      </c>
      <c r="K41" s="194">
        <v>120</v>
      </c>
      <c r="L41" s="194">
        <v>142</v>
      </c>
      <c r="M41" s="194">
        <v>147</v>
      </c>
      <c r="N41" s="194">
        <v>144</v>
      </c>
      <c r="O41" s="194">
        <v>148</v>
      </c>
      <c r="P41" s="194">
        <v>180</v>
      </c>
      <c r="Q41" s="194">
        <v>140</v>
      </c>
      <c r="R41" s="193">
        <v>101</v>
      </c>
      <c r="S41" s="190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 t="e">
        <v>#N/A</v>
      </c>
    </row>
    <row r="42" spans="1:45">
      <c r="A42" s="33"/>
      <c r="B42" s="18">
        <v>1</v>
      </c>
      <c r="C42" s="7">
        <v>3</v>
      </c>
      <c r="D42" s="193">
        <v>119</v>
      </c>
      <c r="E42" s="194">
        <v>156</v>
      </c>
      <c r="F42" s="195">
        <v>165</v>
      </c>
      <c r="G42" s="194">
        <v>149</v>
      </c>
      <c r="H42" s="196">
        <v>167</v>
      </c>
      <c r="I42" s="201">
        <v>173</v>
      </c>
      <c r="J42" s="195">
        <v>166</v>
      </c>
      <c r="K42" s="195">
        <v>120</v>
      </c>
      <c r="L42" s="199">
        <v>143</v>
      </c>
      <c r="M42" s="199">
        <v>147</v>
      </c>
      <c r="N42" s="199">
        <v>145.30000000000001</v>
      </c>
      <c r="O42" s="199">
        <v>142</v>
      </c>
      <c r="P42" s="199">
        <v>90</v>
      </c>
      <c r="Q42" s="199">
        <v>140</v>
      </c>
      <c r="R42" s="196">
        <v>90</v>
      </c>
      <c r="S42" s="190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3">
        <v>119</v>
      </c>
      <c r="E43" s="194">
        <v>163</v>
      </c>
      <c r="F43" s="195">
        <v>167</v>
      </c>
      <c r="G43" s="194">
        <v>149</v>
      </c>
      <c r="H43" s="196">
        <v>176</v>
      </c>
      <c r="I43" s="194">
        <v>159</v>
      </c>
      <c r="J43" s="204">
        <v>156</v>
      </c>
      <c r="K43" s="195">
        <v>120</v>
      </c>
      <c r="L43" s="199">
        <v>145</v>
      </c>
      <c r="M43" s="204">
        <v>141</v>
      </c>
      <c r="N43" s="199">
        <v>143</v>
      </c>
      <c r="O43" s="199">
        <v>140</v>
      </c>
      <c r="P43" s="199">
        <v>170</v>
      </c>
      <c r="Q43" s="199">
        <v>140</v>
      </c>
      <c r="R43" s="196">
        <v>120</v>
      </c>
      <c r="S43" s="190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149.13083333333333</v>
      </c>
    </row>
    <row r="44" spans="1:45">
      <c r="A44" s="33"/>
      <c r="B44" s="18">
        <v>1</v>
      </c>
      <c r="C44" s="7">
        <v>5</v>
      </c>
      <c r="D44" s="193">
        <v>120</v>
      </c>
      <c r="E44" s="194">
        <v>150</v>
      </c>
      <c r="F44" s="194">
        <v>172</v>
      </c>
      <c r="G44" s="194">
        <v>148</v>
      </c>
      <c r="H44" s="193">
        <v>169</v>
      </c>
      <c r="I44" s="194">
        <v>149</v>
      </c>
      <c r="J44" s="194">
        <v>167</v>
      </c>
      <c r="K44" s="194">
        <v>140</v>
      </c>
      <c r="L44" s="194">
        <v>144</v>
      </c>
      <c r="M44" s="201">
        <v>152</v>
      </c>
      <c r="N44" s="194">
        <v>141.5</v>
      </c>
      <c r="O44" s="194">
        <v>153</v>
      </c>
      <c r="P44" s="194">
        <v>130</v>
      </c>
      <c r="Q44" s="194">
        <v>150</v>
      </c>
      <c r="R44" s="193">
        <v>114</v>
      </c>
      <c r="S44" s="190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21</v>
      </c>
    </row>
    <row r="45" spans="1:45">
      <c r="A45" s="33"/>
      <c r="B45" s="19" t="s">
        <v>162</v>
      </c>
      <c r="C45" s="11"/>
      <c r="D45" s="197">
        <v>118.8</v>
      </c>
      <c r="E45" s="197">
        <v>148</v>
      </c>
      <c r="F45" s="197">
        <v>168.8</v>
      </c>
      <c r="G45" s="197">
        <v>148.6</v>
      </c>
      <c r="H45" s="197">
        <v>172</v>
      </c>
      <c r="I45" s="197">
        <v>158.80000000000001</v>
      </c>
      <c r="J45" s="197">
        <v>161.6</v>
      </c>
      <c r="K45" s="197">
        <v>126</v>
      </c>
      <c r="L45" s="197">
        <v>143.19999999999999</v>
      </c>
      <c r="M45" s="197">
        <v>147</v>
      </c>
      <c r="N45" s="197">
        <v>143.22</v>
      </c>
      <c r="O45" s="197">
        <v>148</v>
      </c>
      <c r="P45" s="197">
        <v>146</v>
      </c>
      <c r="Q45" s="197">
        <v>142</v>
      </c>
      <c r="R45" s="197">
        <v>103.4</v>
      </c>
      <c r="S45" s="190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8"/>
    </row>
    <row r="46" spans="1:45">
      <c r="A46" s="33"/>
      <c r="B46" s="2" t="s">
        <v>163</v>
      </c>
      <c r="C46" s="31"/>
      <c r="D46" s="199">
        <v>119</v>
      </c>
      <c r="E46" s="199">
        <v>150</v>
      </c>
      <c r="F46" s="199">
        <v>168</v>
      </c>
      <c r="G46" s="199">
        <v>149</v>
      </c>
      <c r="H46" s="199">
        <v>173</v>
      </c>
      <c r="I46" s="199">
        <v>158</v>
      </c>
      <c r="J46" s="199">
        <v>166</v>
      </c>
      <c r="K46" s="199">
        <v>120</v>
      </c>
      <c r="L46" s="199">
        <v>143</v>
      </c>
      <c r="M46" s="199">
        <v>147</v>
      </c>
      <c r="N46" s="199">
        <v>143</v>
      </c>
      <c r="O46" s="199">
        <v>148</v>
      </c>
      <c r="P46" s="199">
        <v>160</v>
      </c>
      <c r="Q46" s="199">
        <v>140</v>
      </c>
      <c r="R46" s="199">
        <v>101</v>
      </c>
      <c r="S46" s="190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8"/>
    </row>
    <row r="47" spans="1:45">
      <c r="A47" s="33"/>
      <c r="B47" s="2" t="s">
        <v>164</v>
      </c>
      <c r="C47" s="31"/>
      <c r="D47" s="199">
        <v>1.6431676725154982</v>
      </c>
      <c r="E47" s="199">
        <v>15.572411502397436</v>
      </c>
      <c r="F47" s="199">
        <v>3.1144823004794873</v>
      </c>
      <c r="G47" s="199">
        <v>1.1401754250991381</v>
      </c>
      <c r="H47" s="199">
        <v>3.872983346207417</v>
      </c>
      <c r="I47" s="199">
        <v>8.8430763877736567</v>
      </c>
      <c r="J47" s="199">
        <v>7.0922492905988577</v>
      </c>
      <c r="K47" s="199">
        <v>8.9442719099991592</v>
      </c>
      <c r="L47" s="199">
        <v>1.3038404810405297</v>
      </c>
      <c r="M47" s="199">
        <v>3.9370039370059056</v>
      </c>
      <c r="N47" s="199">
        <v>1.4822280526288816</v>
      </c>
      <c r="O47" s="199">
        <v>7.1763500472036617</v>
      </c>
      <c r="P47" s="199">
        <v>36.469165057620941</v>
      </c>
      <c r="Q47" s="199">
        <v>4.4721359549995796</v>
      </c>
      <c r="R47" s="199">
        <v>13.25895923517375</v>
      </c>
      <c r="S47" s="190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8"/>
    </row>
    <row r="48" spans="1:45">
      <c r="A48" s="33"/>
      <c r="B48" s="2" t="s">
        <v>83</v>
      </c>
      <c r="C48" s="31"/>
      <c r="D48" s="12">
        <v>1.3831377714776921E-2</v>
      </c>
      <c r="E48" s="12">
        <v>0.10521899663782051</v>
      </c>
      <c r="F48" s="12">
        <v>1.8450724528906913E-2</v>
      </c>
      <c r="G48" s="12">
        <v>7.6727821339107544E-3</v>
      </c>
      <c r="H48" s="12">
        <v>2.2517345036089632E-2</v>
      </c>
      <c r="I48" s="12">
        <v>5.5686879016206906E-2</v>
      </c>
      <c r="J48" s="12">
        <v>4.3887681253705804E-2</v>
      </c>
      <c r="K48" s="12">
        <v>7.0986284999993321E-2</v>
      </c>
      <c r="L48" s="12">
        <v>9.1050312921824705E-3</v>
      </c>
      <c r="M48" s="12">
        <v>2.6782339707523167E-2</v>
      </c>
      <c r="N48" s="12">
        <v>1.0349309123229169E-2</v>
      </c>
      <c r="O48" s="12">
        <v>4.8488851670295013E-2</v>
      </c>
      <c r="P48" s="12">
        <v>0.249788801764527</v>
      </c>
      <c r="Q48" s="12">
        <v>3.1493915176053378E-2</v>
      </c>
      <c r="R48" s="12">
        <v>0.1282297798372703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-0.20338405315243324</v>
      </c>
      <c r="E49" s="12">
        <v>-7.5828271595970165E-3</v>
      </c>
      <c r="F49" s="12">
        <v>0.1318920187531083</v>
      </c>
      <c r="G49" s="12">
        <v>-3.5595142967305149E-3</v>
      </c>
      <c r="H49" s="12">
        <v>0.15334968735506305</v>
      </c>
      <c r="I49" s="12">
        <v>6.4836804372000012E-2</v>
      </c>
      <c r="J49" s="12">
        <v>8.3612264398710279E-2</v>
      </c>
      <c r="K49" s="12">
        <v>-0.15510429879803522</v>
      </c>
      <c r="L49" s="12">
        <v>-3.9769330062529029E-2</v>
      </c>
      <c r="M49" s="12">
        <v>-1.4288348597707778E-2</v>
      </c>
      <c r="N49" s="12">
        <v>-3.9635219633766705E-2</v>
      </c>
      <c r="O49" s="12">
        <v>-7.5828271595970165E-3</v>
      </c>
      <c r="P49" s="12">
        <v>-2.0993870035818651E-2</v>
      </c>
      <c r="Q49" s="12">
        <v>-4.7815955788261921E-2</v>
      </c>
      <c r="R49" s="12">
        <v>-0.30664908329934004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3.8</v>
      </c>
      <c r="E50" s="53">
        <v>0.13</v>
      </c>
      <c r="F50" s="53">
        <v>2.94</v>
      </c>
      <c r="G50" s="53">
        <v>0.22</v>
      </c>
      <c r="H50" s="53">
        <v>3.37</v>
      </c>
      <c r="I50" s="53">
        <v>1.59</v>
      </c>
      <c r="J50" s="53">
        <v>1.97</v>
      </c>
      <c r="K50" s="53">
        <v>2.83</v>
      </c>
      <c r="L50" s="53">
        <v>0.51</v>
      </c>
      <c r="M50" s="53">
        <v>0</v>
      </c>
      <c r="N50" s="53">
        <v>0.51</v>
      </c>
      <c r="O50" s="53">
        <v>0.13</v>
      </c>
      <c r="P50" s="53">
        <v>0.13</v>
      </c>
      <c r="Q50" s="53">
        <v>0.67</v>
      </c>
      <c r="R50" s="53">
        <v>5.88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276</v>
      </c>
      <c r="AS52" s="30" t="s">
        <v>183</v>
      </c>
    </row>
    <row r="53" spans="1:45" ht="15">
      <c r="A53" s="27" t="s">
        <v>47</v>
      </c>
      <c r="B53" s="17" t="s">
        <v>115</v>
      </c>
      <c r="C53" s="14" t="s">
        <v>116</v>
      </c>
      <c r="D53" s="15" t="s">
        <v>154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1" t="s">
        <v>159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189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71">
        <v>8</v>
      </c>
      <c r="E57" s="175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7">
        <v>1</v>
      </c>
    </row>
    <row r="58" spans="1:45">
      <c r="A58" s="33"/>
      <c r="B58" s="18">
        <v>1</v>
      </c>
      <c r="C58" s="7">
        <v>2</v>
      </c>
      <c r="D58" s="178">
        <v>1</v>
      </c>
      <c r="E58" s="175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7">
        <v>8</v>
      </c>
    </row>
    <row r="59" spans="1:45">
      <c r="A59" s="33"/>
      <c r="B59" s="18">
        <v>1</v>
      </c>
      <c r="C59" s="7">
        <v>3</v>
      </c>
      <c r="D59" s="178">
        <v>4</v>
      </c>
      <c r="E59" s="175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7">
        <v>16</v>
      </c>
    </row>
    <row r="60" spans="1:45">
      <c r="A60" s="33"/>
      <c r="B60" s="18">
        <v>1</v>
      </c>
      <c r="C60" s="7">
        <v>4</v>
      </c>
      <c r="D60" s="178">
        <v>3</v>
      </c>
      <c r="E60" s="175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7">
        <v>10</v>
      </c>
    </row>
    <row r="61" spans="1:45">
      <c r="A61" s="33"/>
      <c r="B61" s="18">
        <v>1</v>
      </c>
      <c r="C61" s="7">
        <v>5</v>
      </c>
      <c r="D61" s="178">
        <v>34</v>
      </c>
      <c r="E61" s="175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7">
        <v>14</v>
      </c>
    </row>
    <row r="62" spans="1:45">
      <c r="A62" s="33"/>
      <c r="B62" s="19" t="s">
        <v>162</v>
      </c>
      <c r="C62" s="11"/>
      <c r="D62" s="182">
        <v>10</v>
      </c>
      <c r="E62" s="175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83"/>
    </row>
    <row r="63" spans="1:45">
      <c r="A63" s="33"/>
      <c r="B63" s="2" t="s">
        <v>163</v>
      </c>
      <c r="C63" s="31"/>
      <c r="D63" s="184">
        <v>4</v>
      </c>
      <c r="E63" s="175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83"/>
    </row>
    <row r="64" spans="1:45">
      <c r="A64" s="33"/>
      <c r="B64" s="2" t="s">
        <v>164</v>
      </c>
      <c r="C64" s="31"/>
      <c r="D64" s="184">
        <v>13.656500283747663</v>
      </c>
      <c r="E64" s="175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83"/>
    </row>
    <row r="65" spans="1:45">
      <c r="A65" s="33"/>
      <c r="B65" s="2" t="s">
        <v>83</v>
      </c>
      <c r="C65" s="31"/>
      <c r="D65" s="12">
        <v>1.3656500283747663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>
        <v>0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 t="s">
        <v>173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277</v>
      </c>
      <c r="AS69" s="30" t="s">
        <v>183</v>
      </c>
    </row>
    <row r="70" spans="1:45" ht="15">
      <c r="A70" s="27" t="s">
        <v>10</v>
      </c>
      <c r="B70" s="17" t="s">
        <v>115</v>
      </c>
      <c r="C70" s="14" t="s">
        <v>116</v>
      </c>
      <c r="D70" s="15" t="s">
        <v>154</v>
      </c>
      <c r="E70" s="16" t="s">
        <v>154</v>
      </c>
      <c r="F70" s="16" t="s">
        <v>154</v>
      </c>
      <c r="G70" s="16" t="s">
        <v>154</v>
      </c>
      <c r="H70" s="16" t="s">
        <v>154</v>
      </c>
      <c r="I70" s="16" t="s">
        <v>154</v>
      </c>
      <c r="J70" s="16" t="s">
        <v>154</v>
      </c>
      <c r="K70" s="16" t="s">
        <v>154</v>
      </c>
      <c r="L70" s="16" t="s">
        <v>154</v>
      </c>
      <c r="M70" s="16" t="s">
        <v>154</v>
      </c>
      <c r="N70" s="16" t="s">
        <v>154</v>
      </c>
      <c r="O70" s="16" t="s">
        <v>154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1" t="s">
        <v>156</v>
      </c>
      <c r="E71" s="112" t="s">
        <v>185</v>
      </c>
      <c r="F71" s="112" t="s">
        <v>157</v>
      </c>
      <c r="G71" s="112" t="s">
        <v>186</v>
      </c>
      <c r="H71" s="112" t="s">
        <v>168</v>
      </c>
      <c r="I71" s="112" t="s">
        <v>169</v>
      </c>
      <c r="J71" s="112" t="s">
        <v>174</v>
      </c>
      <c r="K71" s="112" t="s">
        <v>158</v>
      </c>
      <c r="L71" s="112" t="s">
        <v>159</v>
      </c>
      <c r="M71" s="112" t="s">
        <v>187</v>
      </c>
      <c r="N71" s="112" t="s">
        <v>188</v>
      </c>
      <c r="O71" s="112" t="s">
        <v>160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117</v>
      </c>
      <c r="E72" s="9" t="s">
        <v>117</v>
      </c>
      <c r="F72" s="9" t="s">
        <v>117</v>
      </c>
      <c r="G72" s="9" t="s">
        <v>117</v>
      </c>
      <c r="H72" s="9" t="s">
        <v>117</v>
      </c>
      <c r="I72" s="9" t="s">
        <v>117</v>
      </c>
      <c r="J72" s="9" t="s">
        <v>190</v>
      </c>
      <c r="K72" s="9" t="s">
        <v>189</v>
      </c>
      <c r="L72" s="9" t="s">
        <v>117</v>
      </c>
      <c r="M72" s="9" t="s">
        <v>117</v>
      </c>
      <c r="N72" s="9" t="s">
        <v>117</v>
      </c>
      <c r="O72" s="9" t="s">
        <v>117</v>
      </c>
      <c r="P72" s="11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1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88">
        <v>820</v>
      </c>
      <c r="E74" s="188" t="s">
        <v>173</v>
      </c>
      <c r="F74" s="189">
        <v>430</v>
      </c>
      <c r="G74" s="188">
        <v>540</v>
      </c>
      <c r="H74" s="189">
        <v>240</v>
      </c>
      <c r="I74" s="188">
        <v>460</v>
      </c>
      <c r="J74" s="200">
        <v>296</v>
      </c>
      <c r="K74" s="188">
        <v>901</v>
      </c>
      <c r="L74" s="187">
        <v>18</v>
      </c>
      <c r="M74" s="188">
        <v>790</v>
      </c>
      <c r="N74" s="188">
        <v>890</v>
      </c>
      <c r="O74" s="188">
        <v>916</v>
      </c>
      <c r="P74" s="190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2">
        <v>1</v>
      </c>
    </row>
    <row r="75" spans="1:45">
      <c r="A75" s="33"/>
      <c r="B75" s="18">
        <v>1</v>
      </c>
      <c r="C75" s="7">
        <v>2</v>
      </c>
      <c r="D75" s="194">
        <v>826</v>
      </c>
      <c r="E75" s="194" t="s">
        <v>173</v>
      </c>
      <c r="F75" s="195">
        <v>422</v>
      </c>
      <c r="G75" s="194">
        <v>650</v>
      </c>
      <c r="H75" s="195">
        <v>260</v>
      </c>
      <c r="I75" s="194">
        <v>530</v>
      </c>
      <c r="J75" s="195">
        <v>245</v>
      </c>
      <c r="K75" s="194">
        <v>904</v>
      </c>
      <c r="L75" s="193">
        <v>27</v>
      </c>
      <c r="M75" s="194">
        <v>790</v>
      </c>
      <c r="N75" s="194">
        <v>870</v>
      </c>
      <c r="O75" s="194">
        <v>911</v>
      </c>
      <c r="P75" s="190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2">
        <v>9</v>
      </c>
    </row>
    <row r="76" spans="1:45">
      <c r="A76" s="33"/>
      <c r="B76" s="18">
        <v>1</v>
      </c>
      <c r="C76" s="7">
        <v>3</v>
      </c>
      <c r="D76" s="194">
        <v>848</v>
      </c>
      <c r="E76" s="194" t="s">
        <v>173</v>
      </c>
      <c r="F76" s="195">
        <v>516</v>
      </c>
      <c r="G76" s="194">
        <v>640</v>
      </c>
      <c r="H76" s="204">
        <v>140</v>
      </c>
      <c r="I76" s="194">
        <v>500</v>
      </c>
      <c r="J76" s="204">
        <v>277</v>
      </c>
      <c r="K76" s="195">
        <v>882</v>
      </c>
      <c r="L76" s="204">
        <v>70</v>
      </c>
      <c r="M76" s="199">
        <v>780</v>
      </c>
      <c r="N76" s="199">
        <v>890</v>
      </c>
      <c r="O76" s="199">
        <v>494</v>
      </c>
      <c r="P76" s="190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2">
        <v>16</v>
      </c>
    </row>
    <row r="77" spans="1:45">
      <c r="A77" s="33"/>
      <c r="B77" s="18">
        <v>1</v>
      </c>
      <c r="C77" s="7">
        <v>4</v>
      </c>
      <c r="D77" s="194">
        <v>811</v>
      </c>
      <c r="E77" s="194" t="s">
        <v>173</v>
      </c>
      <c r="F77" s="195">
        <v>207</v>
      </c>
      <c r="G77" s="194">
        <v>590</v>
      </c>
      <c r="H77" s="195">
        <v>200</v>
      </c>
      <c r="I77" s="194">
        <v>480</v>
      </c>
      <c r="J77" s="195">
        <v>244</v>
      </c>
      <c r="K77" s="195">
        <v>880</v>
      </c>
      <c r="L77" s="196">
        <v>21</v>
      </c>
      <c r="M77" s="204">
        <v>680</v>
      </c>
      <c r="N77" s="199">
        <v>890</v>
      </c>
      <c r="O77" s="199">
        <v>313</v>
      </c>
      <c r="P77" s="190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2" t="s">
        <v>136</v>
      </c>
    </row>
    <row r="78" spans="1:45">
      <c r="A78" s="33"/>
      <c r="B78" s="18">
        <v>1</v>
      </c>
      <c r="C78" s="7">
        <v>5</v>
      </c>
      <c r="D78" s="194">
        <v>830</v>
      </c>
      <c r="E78" s="194" t="s">
        <v>173</v>
      </c>
      <c r="F78" s="194">
        <v>273</v>
      </c>
      <c r="G78" s="194">
        <v>530</v>
      </c>
      <c r="H78" s="194">
        <v>220</v>
      </c>
      <c r="I78" s="194">
        <v>450</v>
      </c>
      <c r="J78" s="194">
        <v>239</v>
      </c>
      <c r="K78" s="194">
        <v>915</v>
      </c>
      <c r="L78" s="193">
        <v>25</v>
      </c>
      <c r="M78" s="194">
        <v>770</v>
      </c>
      <c r="N78" s="194">
        <v>900</v>
      </c>
      <c r="O78" s="194">
        <v>512</v>
      </c>
      <c r="P78" s="190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2">
        <v>15</v>
      </c>
    </row>
    <row r="79" spans="1:45">
      <c r="A79" s="33"/>
      <c r="B79" s="19" t="s">
        <v>162</v>
      </c>
      <c r="C79" s="11"/>
      <c r="D79" s="197">
        <v>827</v>
      </c>
      <c r="E79" s="197" t="s">
        <v>396</v>
      </c>
      <c r="F79" s="197">
        <v>369.6</v>
      </c>
      <c r="G79" s="197">
        <v>590</v>
      </c>
      <c r="H79" s="197">
        <v>212</v>
      </c>
      <c r="I79" s="197">
        <v>484</v>
      </c>
      <c r="J79" s="197">
        <v>260.2</v>
      </c>
      <c r="K79" s="197">
        <v>896.4</v>
      </c>
      <c r="L79" s="197">
        <v>32.200000000000003</v>
      </c>
      <c r="M79" s="197">
        <v>762</v>
      </c>
      <c r="N79" s="197">
        <v>888</v>
      </c>
      <c r="O79" s="197">
        <v>629.20000000000005</v>
      </c>
      <c r="P79" s="190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8"/>
    </row>
    <row r="80" spans="1:45">
      <c r="A80" s="33"/>
      <c r="B80" s="2" t="s">
        <v>163</v>
      </c>
      <c r="C80" s="31"/>
      <c r="D80" s="199">
        <v>826</v>
      </c>
      <c r="E80" s="199" t="s">
        <v>396</v>
      </c>
      <c r="F80" s="199">
        <v>422</v>
      </c>
      <c r="G80" s="199">
        <v>590</v>
      </c>
      <c r="H80" s="199">
        <v>220</v>
      </c>
      <c r="I80" s="199">
        <v>480</v>
      </c>
      <c r="J80" s="199">
        <v>245</v>
      </c>
      <c r="K80" s="199">
        <v>901</v>
      </c>
      <c r="L80" s="199">
        <v>25</v>
      </c>
      <c r="M80" s="199">
        <v>780</v>
      </c>
      <c r="N80" s="199">
        <v>890</v>
      </c>
      <c r="O80" s="199">
        <v>512</v>
      </c>
      <c r="P80" s="190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8"/>
    </row>
    <row r="81" spans="1:45">
      <c r="A81" s="33"/>
      <c r="B81" s="2" t="s">
        <v>164</v>
      </c>
      <c r="C81" s="31"/>
      <c r="D81" s="199">
        <v>13.74772708486752</v>
      </c>
      <c r="E81" s="199" t="s">
        <v>396</v>
      </c>
      <c r="F81" s="199">
        <v>126.09242641808424</v>
      </c>
      <c r="G81" s="199">
        <v>55.226805085936306</v>
      </c>
      <c r="H81" s="199">
        <v>46.043457732885351</v>
      </c>
      <c r="I81" s="199">
        <v>32.093613071762427</v>
      </c>
      <c r="J81" s="199">
        <v>25.03397691138985</v>
      </c>
      <c r="K81" s="199">
        <v>15.009996668887037</v>
      </c>
      <c r="L81" s="199">
        <v>21.41728274081472</v>
      </c>
      <c r="M81" s="199">
        <v>46.583258795408462</v>
      </c>
      <c r="N81" s="199">
        <v>10.954451150103322</v>
      </c>
      <c r="O81" s="199">
        <v>270.95331701235921</v>
      </c>
      <c r="P81" s="190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8"/>
    </row>
    <row r="82" spans="1:45">
      <c r="A82" s="33"/>
      <c r="B82" s="2" t="s">
        <v>83</v>
      </c>
      <c r="C82" s="31"/>
      <c r="D82" s="12">
        <v>1.6623611952681402E-2</v>
      </c>
      <c r="E82" s="12" t="s">
        <v>396</v>
      </c>
      <c r="F82" s="12">
        <v>0.34115916238659155</v>
      </c>
      <c r="G82" s="12">
        <v>9.3604754382942898E-2</v>
      </c>
      <c r="H82" s="12">
        <v>0.21718612138153467</v>
      </c>
      <c r="I82" s="12">
        <v>6.6309117916864516E-2</v>
      </c>
      <c r="J82" s="12">
        <v>9.6210518491121638E-2</v>
      </c>
      <c r="K82" s="12">
        <v>1.6744753088896742E-2</v>
      </c>
      <c r="L82" s="12">
        <v>0.66513300437312795</v>
      </c>
      <c r="M82" s="12">
        <v>6.1132885558278824E-2</v>
      </c>
      <c r="N82" s="12">
        <v>1.2336093637503742E-2</v>
      </c>
      <c r="O82" s="12">
        <v>0.43063146378315192</v>
      </c>
      <c r="P82" s="11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 t="s">
        <v>396</v>
      </c>
      <c r="E83" s="12" t="s">
        <v>396</v>
      </c>
      <c r="F83" s="12" t="s">
        <v>396</v>
      </c>
      <c r="G83" s="12" t="s">
        <v>396</v>
      </c>
      <c r="H83" s="12" t="s">
        <v>396</v>
      </c>
      <c r="I83" s="12" t="s">
        <v>396</v>
      </c>
      <c r="J83" s="12" t="s">
        <v>396</v>
      </c>
      <c r="K83" s="12" t="s">
        <v>396</v>
      </c>
      <c r="L83" s="12" t="s">
        <v>396</v>
      </c>
      <c r="M83" s="12" t="s">
        <v>396</v>
      </c>
      <c r="N83" s="12" t="s">
        <v>396</v>
      </c>
      <c r="O83" s="12" t="s">
        <v>396</v>
      </c>
      <c r="P83" s="11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>
        <v>0.67</v>
      </c>
      <c r="E84" s="53" t="s">
        <v>173</v>
      </c>
      <c r="F84" s="53">
        <v>0.63</v>
      </c>
      <c r="G84" s="53">
        <v>0</v>
      </c>
      <c r="H84" s="53">
        <v>1.08</v>
      </c>
      <c r="I84" s="53">
        <v>0.3</v>
      </c>
      <c r="J84" s="53">
        <v>0.94</v>
      </c>
      <c r="K84" s="53">
        <v>0.87</v>
      </c>
      <c r="L84" s="53">
        <v>1.59</v>
      </c>
      <c r="M84" s="53">
        <v>0.49</v>
      </c>
      <c r="N84" s="53">
        <v>0.85</v>
      </c>
      <c r="O84" s="53">
        <v>0.11</v>
      </c>
      <c r="P84" s="11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69"/>
    </row>
    <row r="86" spans="1:45" ht="15">
      <c r="B86" s="37" t="s">
        <v>278</v>
      </c>
      <c r="AS86" s="30" t="s">
        <v>183</v>
      </c>
    </row>
    <row r="87" spans="1:45" ht="15">
      <c r="A87" s="27" t="s">
        <v>13</v>
      </c>
      <c r="B87" s="17" t="s">
        <v>115</v>
      </c>
      <c r="C87" s="14" t="s">
        <v>116</v>
      </c>
      <c r="D87" s="15" t="s">
        <v>154</v>
      </c>
      <c r="E87" s="16" t="s">
        <v>154</v>
      </c>
      <c r="F87" s="11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1" t="s">
        <v>174</v>
      </c>
      <c r="E88" s="112" t="s">
        <v>159</v>
      </c>
      <c r="F88" s="11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190</v>
      </c>
      <c r="E89" s="9" t="s">
        <v>117</v>
      </c>
      <c r="F89" s="11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1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20" t="s">
        <v>113</v>
      </c>
      <c r="E91" s="20">
        <v>3</v>
      </c>
      <c r="F91" s="11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 t="s">
        <v>113</v>
      </c>
      <c r="E92" s="9">
        <v>3</v>
      </c>
      <c r="F92" s="11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2</v>
      </c>
    </row>
    <row r="93" spans="1:45">
      <c r="A93" s="33"/>
      <c r="B93" s="18">
        <v>1</v>
      </c>
      <c r="C93" s="7">
        <v>3</v>
      </c>
      <c r="D93" s="9" t="s">
        <v>113</v>
      </c>
      <c r="E93" s="9">
        <v>3</v>
      </c>
      <c r="F93" s="1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 t="s">
        <v>113</v>
      </c>
      <c r="E94" s="9">
        <v>3</v>
      </c>
      <c r="F94" s="1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2.75</v>
      </c>
    </row>
    <row r="95" spans="1:45">
      <c r="A95" s="33"/>
      <c r="B95" s="18">
        <v>1</v>
      </c>
      <c r="C95" s="7">
        <v>5</v>
      </c>
      <c r="D95" s="107">
        <v>5</v>
      </c>
      <c r="E95" s="9">
        <v>3</v>
      </c>
      <c r="F95" s="1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16</v>
      </c>
    </row>
    <row r="96" spans="1:45">
      <c r="A96" s="33"/>
      <c r="B96" s="19" t="s">
        <v>162</v>
      </c>
      <c r="C96" s="11"/>
      <c r="D96" s="23">
        <v>5</v>
      </c>
      <c r="E96" s="23">
        <v>3</v>
      </c>
      <c r="F96" s="1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163</v>
      </c>
      <c r="C97" s="31"/>
      <c r="D97" s="10">
        <v>5</v>
      </c>
      <c r="E97" s="10">
        <v>3</v>
      </c>
      <c r="F97" s="11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164</v>
      </c>
      <c r="C98" s="31"/>
      <c r="D98" s="24" t="s">
        <v>396</v>
      </c>
      <c r="E98" s="24">
        <v>0</v>
      </c>
      <c r="F98" s="11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9"/>
    </row>
    <row r="99" spans="1:45">
      <c r="A99" s="33"/>
      <c r="B99" s="2" t="s">
        <v>83</v>
      </c>
      <c r="C99" s="31"/>
      <c r="D99" s="12" t="s">
        <v>396</v>
      </c>
      <c r="E99" s="12">
        <v>0</v>
      </c>
      <c r="F99" s="11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>
        <v>0.81818181818181812</v>
      </c>
      <c r="E100" s="12">
        <v>9.0909090909090828E-2</v>
      </c>
      <c r="F100" s="11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 t="s">
        <v>173</v>
      </c>
      <c r="E101" s="53" t="s">
        <v>173</v>
      </c>
      <c r="F101" s="11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AS102" s="69"/>
    </row>
    <row r="103" spans="1:45" ht="15">
      <c r="B103" s="37" t="s">
        <v>279</v>
      </c>
      <c r="AS103" s="30" t="s">
        <v>62</v>
      </c>
    </row>
    <row r="104" spans="1:45" ht="15">
      <c r="A104" s="27" t="s">
        <v>109</v>
      </c>
      <c r="B104" s="17" t="s">
        <v>115</v>
      </c>
      <c r="C104" s="14" t="s">
        <v>116</v>
      </c>
      <c r="D104" s="15" t="s">
        <v>154</v>
      </c>
      <c r="E104" s="16" t="s">
        <v>154</v>
      </c>
      <c r="F104" s="16" t="s">
        <v>154</v>
      </c>
      <c r="G104" s="16" t="s">
        <v>154</v>
      </c>
      <c r="H104" s="16" t="s">
        <v>154</v>
      </c>
      <c r="I104" s="16" t="s">
        <v>154</v>
      </c>
      <c r="J104" s="16" t="s">
        <v>154</v>
      </c>
      <c r="K104" s="16" t="s">
        <v>154</v>
      </c>
      <c r="L104" s="16" t="s">
        <v>154</v>
      </c>
      <c r="M104" s="16" t="s">
        <v>154</v>
      </c>
      <c r="N104" s="16" t="s">
        <v>154</v>
      </c>
      <c r="O104" s="16" t="s">
        <v>154</v>
      </c>
      <c r="P104" s="11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1" t="s">
        <v>156</v>
      </c>
      <c r="E105" s="112" t="s">
        <v>185</v>
      </c>
      <c r="F105" s="112" t="s">
        <v>167</v>
      </c>
      <c r="G105" s="112" t="s">
        <v>157</v>
      </c>
      <c r="H105" s="112" t="s">
        <v>186</v>
      </c>
      <c r="I105" s="112" t="s">
        <v>168</v>
      </c>
      <c r="J105" s="112" t="s">
        <v>169</v>
      </c>
      <c r="K105" s="112" t="s">
        <v>174</v>
      </c>
      <c r="L105" s="112" t="s">
        <v>158</v>
      </c>
      <c r="M105" s="112" t="s">
        <v>159</v>
      </c>
      <c r="N105" s="112" t="s">
        <v>187</v>
      </c>
      <c r="O105" s="112" t="s">
        <v>160</v>
      </c>
      <c r="P105" s="1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117</v>
      </c>
      <c r="E106" s="9" t="s">
        <v>117</v>
      </c>
      <c r="F106" s="9" t="s">
        <v>189</v>
      </c>
      <c r="G106" s="9" t="s">
        <v>117</v>
      </c>
      <c r="H106" s="9" t="s">
        <v>117</v>
      </c>
      <c r="I106" s="9" t="s">
        <v>117</v>
      </c>
      <c r="J106" s="9" t="s">
        <v>117</v>
      </c>
      <c r="K106" s="9" t="s">
        <v>190</v>
      </c>
      <c r="L106" s="9" t="s">
        <v>117</v>
      </c>
      <c r="M106" s="9" t="s">
        <v>117</v>
      </c>
      <c r="N106" s="9" t="s">
        <v>117</v>
      </c>
      <c r="O106" s="9" t="s">
        <v>117</v>
      </c>
      <c r="P106" s="1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7.4240000000000004</v>
      </c>
      <c r="E108" s="108">
        <v>8.9830000000000005</v>
      </c>
      <c r="F108" s="21">
        <v>6.4336599999999997</v>
      </c>
      <c r="G108" s="20">
        <v>6.7</v>
      </c>
      <c r="H108" s="21">
        <v>6.83</v>
      </c>
      <c r="I108" s="20">
        <v>7.1399999999999988</v>
      </c>
      <c r="J108" s="21">
        <v>6.69</v>
      </c>
      <c r="K108" s="20">
        <v>6.8559999999999999</v>
      </c>
      <c r="L108" s="20">
        <v>7.12</v>
      </c>
      <c r="M108" s="20">
        <v>7.3040000000000003</v>
      </c>
      <c r="N108" s="20">
        <v>6.76</v>
      </c>
      <c r="O108" s="20">
        <v>7.3460000000000001</v>
      </c>
      <c r="P108" s="1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7.4649999999999999</v>
      </c>
      <c r="E109" s="106">
        <v>8.8989999999999991</v>
      </c>
      <c r="F109" s="22">
        <v>6.3502700000000001</v>
      </c>
      <c r="G109" s="9">
        <v>6.7</v>
      </c>
      <c r="H109" s="22">
        <v>6.83</v>
      </c>
      <c r="I109" s="9">
        <v>7.0499999999999989</v>
      </c>
      <c r="J109" s="22">
        <v>6.65</v>
      </c>
      <c r="K109" s="9">
        <v>6.87</v>
      </c>
      <c r="L109" s="9">
        <v>7.0900000000000007</v>
      </c>
      <c r="M109" s="9">
        <v>6.2539999999999996</v>
      </c>
      <c r="N109" s="9">
        <v>6.7</v>
      </c>
      <c r="O109" s="9">
        <v>7.1779999999999999</v>
      </c>
      <c r="P109" s="1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 t="e">
        <v>#N/A</v>
      </c>
    </row>
    <row r="110" spans="1:45">
      <c r="A110" s="33"/>
      <c r="B110" s="18">
        <v>1</v>
      </c>
      <c r="C110" s="7">
        <v>3</v>
      </c>
      <c r="D110" s="9">
        <v>7.3689999999999989</v>
      </c>
      <c r="E110" s="106">
        <v>8.7590000000000003</v>
      </c>
      <c r="F110" s="22">
        <v>6.3311000000000002</v>
      </c>
      <c r="G110" s="107">
        <v>6.5099999999999989</v>
      </c>
      <c r="H110" s="110">
        <v>7.4299999999999988</v>
      </c>
      <c r="I110" s="9">
        <v>7.2900000000000009</v>
      </c>
      <c r="J110" s="110">
        <v>6.5599999999999987</v>
      </c>
      <c r="K110" s="22">
        <v>6.8419999999999996</v>
      </c>
      <c r="L110" s="10">
        <v>7.12</v>
      </c>
      <c r="M110" s="10">
        <v>6.4080000000000004</v>
      </c>
      <c r="N110" s="10">
        <v>6.67</v>
      </c>
      <c r="O110" s="10">
        <v>7.0940000000000003</v>
      </c>
      <c r="P110" s="1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7.3569999999999993</v>
      </c>
      <c r="E111" s="106">
        <v>9.0809999999999995</v>
      </c>
      <c r="F111" s="22">
        <v>6.4009200000000002</v>
      </c>
      <c r="G111" s="9">
        <v>6.67</v>
      </c>
      <c r="H111" s="22">
        <v>6.8000000000000007</v>
      </c>
      <c r="I111" s="9">
        <v>7.0900000000000007</v>
      </c>
      <c r="J111" s="22">
        <v>6.660000000000001</v>
      </c>
      <c r="K111" s="110">
        <v>6.9960000000000004</v>
      </c>
      <c r="L111" s="10">
        <v>7.33</v>
      </c>
      <c r="M111" s="10">
        <v>6.8840000000000003</v>
      </c>
      <c r="N111" s="110">
        <v>6.34</v>
      </c>
      <c r="O111" s="10">
        <v>7.1779999999999999</v>
      </c>
      <c r="P111" s="1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6.8979036727272733</v>
      </c>
    </row>
    <row r="112" spans="1:45">
      <c r="A112" s="33"/>
      <c r="B112" s="18">
        <v>1</v>
      </c>
      <c r="C112" s="7">
        <v>5</v>
      </c>
      <c r="D112" s="9">
        <v>7.4660000000000002</v>
      </c>
      <c r="E112" s="106">
        <v>8.9269999999999996</v>
      </c>
      <c r="F112" s="9">
        <v>6.3438299999999996</v>
      </c>
      <c r="G112" s="9">
        <v>6.58</v>
      </c>
      <c r="H112" s="107">
        <v>6.660000000000001</v>
      </c>
      <c r="I112" s="9">
        <v>7.4000000000000012</v>
      </c>
      <c r="J112" s="9">
        <v>6.660000000000001</v>
      </c>
      <c r="K112" s="9">
        <v>6.8979999999999997</v>
      </c>
      <c r="L112" s="9">
        <v>7.33</v>
      </c>
      <c r="M112" s="9">
        <v>6.87</v>
      </c>
      <c r="N112" s="9">
        <v>6.7</v>
      </c>
      <c r="O112" s="9">
        <v>7.36</v>
      </c>
      <c r="P112" s="1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22</v>
      </c>
    </row>
    <row r="113" spans="1:45">
      <c r="A113" s="33"/>
      <c r="B113" s="19" t="s">
        <v>162</v>
      </c>
      <c r="C113" s="11"/>
      <c r="D113" s="23">
        <v>7.416199999999999</v>
      </c>
      <c r="E113" s="23">
        <v>8.9297999999999984</v>
      </c>
      <c r="F113" s="23">
        <v>6.371956</v>
      </c>
      <c r="G113" s="23">
        <v>6.6319999999999997</v>
      </c>
      <c r="H113" s="23">
        <v>6.910000000000001</v>
      </c>
      <c r="I113" s="23">
        <v>7.194</v>
      </c>
      <c r="J113" s="23">
        <v>6.6440000000000001</v>
      </c>
      <c r="K113" s="23">
        <v>6.8924000000000003</v>
      </c>
      <c r="L113" s="23">
        <v>7.1980000000000004</v>
      </c>
      <c r="M113" s="23">
        <v>6.7439999999999998</v>
      </c>
      <c r="N113" s="23">
        <v>6.6340000000000003</v>
      </c>
      <c r="O113" s="23">
        <v>7.2312000000000012</v>
      </c>
      <c r="P113" s="1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163</v>
      </c>
      <c r="C114" s="31"/>
      <c r="D114" s="10">
        <v>7.4240000000000004</v>
      </c>
      <c r="E114" s="10">
        <v>8.9269999999999996</v>
      </c>
      <c r="F114" s="10">
        <v>6.3502700000000001</v>
      </c>
      <c r="G114" s="10">
        <v>6.67</v>
      </c>
      <c r="H114" s="10">
        <v>6.83</v>
      </c>
      <c r="I114" s="10">
        <v>7.1399999999999988</v>
      </c>
      <c r="J114" s="10">
        <v>6.660000000000001</v>
      </c>
      <c r="K114" s="10">
        <v>6.87</v>
      </c>
      <c r="L114" s="10">
        <v>7.12</v>
      </c>
      <c r="M114" s="10">
        <v>6.87</v>
      </c>
      <c r="N114" s="10">
        <v>6.7</v>
      </c>
      <c r="O114" s="10">
        <v>7.1779999999999999</v>
      </c>
      <c r="P114" s="1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164</v>
      </c>
      <c r="C115" s="31"/>
      <c r="D115" s="24">
        <v>5.1611045329464596E-2</v>
      </c>
      <c r="E115" s="24">
        <v>0.11813212941448217</v>
      </c>
      <c r="F115" s="24">
        <v>4.3522592179234848E-2</v>
      </c>
      <c r="G115" s="24">
        <v>8.408329203831208E-2</v>
      </c>
      <c r="H115" s="24">
        <v>0.29908192857476279</v>
      </c>
      <c r="I115" s="24">
        <v>0.14673104647619822</v>
      </c>
      <c r="J115" s="24">
        <v>4.9295030175465764E-2</v>
      </c>
      <c r="K115" s="24">
        <v>6.1504471382168892E-2</v>
      </c>
      <c r="L115" s="24">
        <v>0.12111977542911793</v>
      </c>
      <c r="M115" s="24">
        <v>0.41894868420846026</v>
      </c>
      <c r="N115" s="24">
        <v>0.16757088052522737</v>
      </c>
      <c r="O115" s="24">
        <v>0.11646115232127839</v>
      </c>
      <c r="P115" s="185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70"/>
    </row>
    <row r="116" spans="1:45">
      <c r="A116" s="33"/>
      <c r="B116" s="2" t="s">
        <v>83</v>
      </c>
      <c r="C116" s="31"/>
      <c r="D116" s="12">
        <v>6.9592305128589578E-3</v>
      </c>
      <c r="E116" s="12">
        <v>1.3228978187023472E-2</v>
      </c>
      <c r="F116" s="12">
        <v>6.8303347008728324E-3</v>
      </c>
      <c r="G116" s="12">
        <v>1.2678421598056707E-2</v>
      </c>
      <c r="H116" s="12">
        <v>4.328247880966176E-2</v>
      </c>
      <c r="I116" s="12">
        <v>2.0396308934695333E-2</v>
      </c>
      <c r="J116" s="12">
        <v>7.4194807609069477E-3</v>
      </c>
      <c r="K116" s="12">
        <v>8.9235203096408935E-3</v>
      </c>
      <c r="L116" s="12">
        <v>1.6826865161033332E-2</v>
      </c>
      <c r="M116" s="12">
        <v>6.2121691015489366E-2</v>
      </c>
      <c r="N116" s="12">
        <v>2.5259403154239878E-2</v>
      </c>
      <c r="O116" s="12">
        <v>1.6105370107489542E-2</v>
      </c>
      <c r="P116" s="1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7.5138237914505801E-2</v>
      </c>
      <c r="E117" s="12">
        <v>0.29456722269207325</v>
      </c>
      <c r="F117" s="12">
        <v>-7.6247465560696281E-2</v>
      </c>
      <c r="G117" s="12">
        <v>-3.8548475789622283E-2</v>
      </c>
      <c r="H117" s="12">
        <v>1.7536236872304212E-3</v>
      </c>
      <c r="I117" s="12">
        <v>4.2925552649194509E-2</v>
      </c>
      <c r="J117" s="12">
        <v>-3.6808816819398293E-2</v>
      </c>
      <c r="K117" s="12">
        <v>-7.9787613576476346E-4</v>
      </c>
      <c r="L117" s="12">
        <v>4.3505438972602395E-2</v>
      </c>
      <c r="M117" s="12">
        <v>-2.2311658734199713E-2</v>
      </c>
      <c r="N117" s="12">
        <v>-3.8258532627918229E-2</v>
      </c>
      <c r="O117" s="12">
        <v>4.8318495456888488E-2</v>
      </c>
      <c r="P117" s="1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>
        <v>1.24</v>
      </c>
      <c r="E118" s="53">
        <v>4.87</v>
      </c>
      <c r="F118" s="53">
        <v>1.27</v>
      </c>
      <c r="G118" s="53">
        <v>0.65</v>
      </c>
      <c r="H118" s="53">
        <v>0.02</v>
      </c>
      <c r="I118" s="53">
        <v>0.7</v>
      </c>
      <c r="J118" s="53">
        <v>0.62</v>
      </c>
      <c r="K118" s="53">
        <v>0.02</v>
      </c>
      <c r="L118" s="53">
        <v>0.71</v>
      </c>
      <c r="M118" s="53">
        <v>0.38</v>
      </c>
      <c r="N118" s="53">
        <v>0.64</v>
      </c>
      <c r="O118" s="53">
        <v>0.79</v>
      </c>
      <c r="P118" s="1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69"/>
    </row>
    <row r="120" spans="1:45" ht="15">
      <c r="B120" s="37" t="s">
        <v>280</v>
      </c>
      <c r="AS120" s="30" t="s">
        <v>62</v>
      </c>
    </row>
    <row r="121" spans="1:45" ht="15">
      <c r="A121" s="27" t="s">
        <v>18</v>
      </c>
      <c r="B121" s="17" t="s">
        <v>115</v>
      </c>
      <c r="C121" s="14" t="s">
        <v>116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6" t="s">
        <v>154</v>
      </c>
      <c r="O121" s="16" t="s">
        <v>154</v>
      </c>
      <c r="P121" s="16" t="s">
        <v>154</v>
      </c>
      <c r="Q121" s="16" t="s">
        <v>154</v>
      </c>
      <c r="R121" s="11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1" t="s">
        <v>156</v>
      </c>
      <c r="E122" s="112" t="s">
        <v>184</v>
      </c>
      <c r="F122" s="112" t="s">
        <v>185</v>
      </c>
      <c r="G122" s="112" t="s">
        <v>167</v>
      </c>
      <c r="H122" s="112" t="s">
        <v>186</v>
      </c>
      <c r="I122" s="112" t="s">
        <v>168</v>
      </c>
      <c r="J122" s="112" t="s">
        <v>169</v>
      </c>
      <c r="K122" s="112" t="s">
        <v>174</v>
      </c>
      <c r="L122" s="112" t="s">
        <v>158</v>
      </c>
      <c r="M122" s="112" t="s">
        <v>170</v>
      </c>
      <c r="N122" s="112" t="s">
        <v>159</v>
      </c>
      <c r="O122" s="112" t="s">
        <v>187</v>
      </c>
      <c r="P122" s="112" t="s">
        <v>188</v>
      </c>
      <c r="Q122" s="112" t="s">
        <v>160</v>
      </c>
      <c r="R122" s="11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117</v>
      </c>
      <c r="E123" s="9" t="s">
        <v>189</v>
      </c>
      <c r="F123" s="9" t="s">
        <v>117</v>
      </c>
      <c r="G123" s="9" t="s">
        <v>189</v>
      </c>
      <c r="H123" s="9" t="s">
        <v>117</v>
      </c>
      <c r="I123" s="9" t="s">
        <v>117</v>
      </c>
      <c r="J123" s="9" t="s">
        <v>118</v>
      </c>
      <c r="K123" s="9" t="s">
        <v>190</v>
      </c>
      <c r="L123" s="9" t="s">
        <v>189</v>
      </c>
      <c r="M123" s="9" t="s">
        <v>189</v>
      </c>
      <c r="N123" s="9" t="s">
        <v>117</v>
      </c>
      <c r="O123" s="9" t="s">
        <v>117</v>
      </c>
      <c r="P123" s="9" t="s">
        <v>117</v>
      </c>
      <c r="Q123" s="9" t="s">
        <v>117</v>
      </c>
      <c r="R123" s="11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1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88">
        <v>170</v>
      </c>
      <c r="E125" s="206">
        <v>142</v>
      </c>
      <c r="F125" s="189">
        <v>174</v>
      </c>
      <c r="G125" s="188">
        <v>179.7</v>
      </c>
      <c r="H125" s="189">
        <v>164.5</v>
      </c>
      <c r="I125" s="188">
        <v>163.5</v>
      </c>
      <c r="J125" s="189">
        <v>167</v>
      </c>
      <c r="K125" s="188">
        <v>180.8</v>
      </c>
      <c r="L125" s="188">
        <v>175</v>
      </c>
      <c r="M125" s="188">
        <v>159.5</v>
      </c>
      <c r="N125" s="188">
        <v>156</v>
      </c>
      <c r="O125" s="188">
        <v>155</v>
      </c>
      <c r="P125" s="188">
        <v>143</v>
      </c>
      <c r="Q125" s="188">
        <v>154</v>
      </c>
      <c r="R125" s="190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2">
        <v>1</v>
      </c>
    </row>
    <row r="126" spans="1:45">
      <c r="A126" s="33"/>
      <c r="B126" s="18">
        <v>1</v>
      </c>
      <c r="C126" s="7">
        <v>2</v>
      </c>
      <c r="D126" s="194">
        <v>171</v>
      </c>
      <c r="E126" s="194">
        <v>174</v>
      </c>
      <c r="F126" s="195">
        <v>167</v>
      </c>
      <c r="G126" s="194">
        <v>177.2</v>
      </c>
      <c r="H126" s="195">
        <v>161.5</v>
      </c>
      <c r="I126" s="194">
        <v>161.5</v>
      </c>
      <c r="J126" s="204">
        <v>158</v>
      </c>
      <c r="K126" s="194">
        <v>183.7</v>
      </c>
      <c r="L126" s="194">
        <v>178</v>
      </c>
      <c r="M126" s="194">
        <v>160</v>
      </c>
      <c r="N126" s="194">
        <v>133</v>
      </c>
      <c r="O126" s="194">
        <v>154</v>
      </c>
      <c r="P126" s="194">
        <v>142</v>
      </c>
      <c r="Q126" s="194">
        <v>154</v>
      </c>
      <c r="R126" s="190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2" t="e">
        <v>#N/A</v>
      </c>
    </row>
    <row r="127" spans="1:45">
      <c r="A127" s="33"/>
      <c r="B127" s="18">
        <v>1</v>
      </c>
      <c r="C127" s="7">
        <v>3</v>
      </c>
      <c r="D127" s="194">
        <v>168</v>
      </c>
      <c r="E127" s="194">
        <v>180</v>
      </c>
      <c r="F127" s="195">
        <v>169</v>
      </c>
      <c r="G127" s="194">
        <v>180.6</v>
      </c>
      <c r="H127" s="204">
        <v>175</v>
      </c>
      <c r="I127" s="194">
        <v>167.5</v>
      </c>
      <c r="J127" s="195">
        <v>169</v>
      </c>
      <c r="K127" s="195">
        <v>181.8</v>
      </c>
      <c r="L127" s="199">
        <v>170</v>
      </c>
      <c r="M127" s="199">
        <v>161.4</v>
      </c>
      <c r="N127" s="199">
        <v>136</v>
      </c>
      <c r="O127" s="204">
        <v>144</v>
      </c>
      <c r="P127" s="199">
        <v>143</v>
      </c>
      <c r="Q127" s="199">
        <v>155</v>
      </c>
      <c r="R127" s="190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2">
        <v>16</v>
      </c>
    </row>
    <row r="128" spans="1:45">
      <c r="A128" s="33"/>
      <c r="B128" s="18">
        <v>1</v>
      </c>
      <c r="C128" s="7">
        <v>4</v>
      </c>
      <c r="D128" s="194">
        <v>166</v>
      </c>
      <c r="E128" s="201">
        <v>190</v>
      </c>
      <c r="F128" s="195">
        <v>172</v>
      </c>
      <c r="G128" s="194">
        <v>175.6</v>
      </c>
      <c r="H128" s="195">
        <v>161</v>
      </c>
      <c r="I128" s="194">
        <v>163</v>
      </c>
      <c r="J128" s="195">
        <v>165</v>
      </c>
      <c r="K128" s="195">
        <v>186.4</v>
      </c>
      <c r="L128" s="199">
        <v>172</v>
      </c>
      <c r="M128" s="199">
        <v>158.5</v>
      </c>
      <c r="N128" s="199">
        <v>147</v>
      </c>
      <c r="O128" s="204">
        <v>161.99999999999997</v>
      </c>
      <c r="P128" s="199">
        <v>144</v>
      </c>
      <c r="Q128" s="199">
        <v>155</v>
      </c>
      <c r="R128" s="190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2">
        <v>164.56297619047618</v>
      </c>
    </row>
    <row r="129" spans="1:45">
      <c r="A129" s="33"/>
      <c r="B129" s="18">
        <v>1</v>
      </c>
      <c r="C129" s="7">
        <v>5</v>
      </c>
      <c r="D129" s="194">
        <v>167</v>
      </c>
      <c r="E129" s="194">
        <v>177</v>
      </c>
      <c r="F129" s="194">
        <v>171</v>
      </c>
      <c r="G129" s="194">
        <v>176.3</v>
      </c>
      <c r="H129" s="194">
        <v>158.5</v>
      </c>
      <c r="I129" s="194">
        <v>170.5</v>
      </c>
      <c r="J129" s="194">
        <v>169</v>
      </c>
      <c r="K129" s="194">
        <v>189.5</v>
      </c>
      <c r="L129" s="194">
        <v>183</v>
      </c>
      <c r="M129" s="194">
        <v>158.69999999999999</v>
      </c>
      <c r="N129" s="194">
        <v>145</v>
      </c>
      <c r="O129" s="194">
        <v>155</v>
      </c>
      <c r="P129" s="194">
        <v>145</v>
      </c>
      <c r="Q129" s="194">
        <v>156</v>
      </c>
      <c r="R129" s="190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2">
        <v>23</v>
      </c>
    </row>
    <row r="130" spans="1:45">
      <c r="A130" s="33"/>
      <c r="B130" s="19" t="s">
        <v>162</v>
      </c>
      <c r="C130" s="11"/>
      <c r="D130" s="197">
        <v>168.4</v>
      </c>
      <c r="E130" s="197">
        <v>172.6</v>
      </c>
      <c r="F130" s="197">
        <v>170.6</v>
      </c>
      <c r="G130" s="197">
        <v>177.88000000000002</v>
      </c>
      <c r="H130" s="197">
        <v>164.1</v>
      </c>
      <c r="I130" s="197">
        <v>165.2</v>
      </c>
      <c r="J130" s="197">
        <v>165.6</v>
      </c>
      <c r="K130" s="197">
        <v>184.44</v>
      </c>
      <c r="L130" s="197">
        <v>175.6</v>
      </c>
      <c r="M130" s="197">
        <v>159.61999999999998</v>
      </c>
      <c r="N130" s="197">
        <v>143.4</v>
      </c>
      <c r="O130" s="197">
        <v>154</v>
      </c>
      <c r="P130" s="197">
        <v>143.4</v>
      </c>
      <c r="Q130" s="197">
        <v>154.80000000000001</v>
      </c>
      <c r="R130" s="190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8"/>
    </row>
    <row r="131" spans="1:45">
      <c r="A131" s="33"/>
      <c r="B131" s="2" t="s">
        <v>163</v>
      </c>
      <c r="C131" s="31"/>
      <c r="D131" s="199">
        <v>168</v>
      </c>
      <c r="E131" s="199">
        <v>177</v>
      </c>
      <c r="F131" s="199">
        <v>171</v>
      </c>
      <c r="G131" s="199">
        <v>177.2</v>
      </c>
      <c r="H131" s="199">
        <v>161.5</v>
      </c>
      <c r="I131" s="199">
        <v>163.5</v>
      </c>
      <c r="J131" s="199">
        <v>167</v>
      </c>
      <c r="K131" s="199">
        <v>183.7</v>
      </c>
      <c r="L131" s="199">
        <v>175</v>
      </c>
      <c r="M131" s="199">
        <v>159.5</v>
      </c>
      <c r="N131" s="199">
        <v>145</v>
      </c>
      <c r="O131" s="199">
        <v>155</v>
      </c>
      <c r="P131" s="199">
        <v>143</v>
      </c>
      <c r="Q131" s="199">
        <v>155</v>
      </c>
      <c r="R131" s="190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8"/>
    </row>
    <row r="132" spans="1:45">
      <c r="A132" s="33"/>
      <c r="B132" s="2" t="s">
        <v>164</v>
      </c>
      <c r="C132" s="31"/>
      <c r="D132" s="199">
        <v>2.0736441353327719</v>
      </c>
      <c r="E132" s="199">
        <v>18.13284313062902</v>
      </c>
      <c r="F132" s="199">
        <v>2.7018512172212592</v>
      </c>
      <c r="G132" s="199">
        <v>2.1718655575334269</v>
      </c>
      <c r="H132" s="199">
        <v>6.4556177086317614</v>
      </c>
      <c r="I132" s="199">
        <v>3.7013511046643495</v>
      </c>
      <c r="J132" s="199">
        <v>4.5607017003965522</v>
      </c>
      <c r="K132" s="199">
        <v>3.5430213095605247</v>
      </c>
      <c r="L132" s="199">
        <v>5.1283525619832337</v>
      </c>
      <c r="M132" s="199">
        <v>1.1649034294738814</v>
      </c>
      <c r="N132" s="199">
        <v>9.1815031449104243</v>
      </c>
      <c r="O132" s="199">
        <v>6.4420493633625542</v>
      </c>
      <c r="P132" s="199">
        <v>1.1401754250991381</v>
      </c>
      <c r="Q132" s="199">
        <v>0.83666002653407556</v>
      </c>
      <c r="R132" s="190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8"/>
    </row>
    <row r="133" spans="1:45">
      <c r="A133" s="33"/>
      <c r="B133" s="2" t="s">
        <v>83</v>
      </c>
      <c r="C133" s="31"/>
      <c r="D133" s="12">
        <v>1.231380127869817E-2</v>
      </c>
      <c r="E133" s="12">
        <v>0.10505702856679618</v>
      </c>
      <c r="F133" s="12">
        <v>1.5837345939163302E-2</v>
      </c>
      <c r="G133" s="12">
        <v>1.2209723170302601E-2</v>
      </c>
      <c r="H133" s="12">
        <v>3.9339535092210616E-2</v>
      </c>
      <c r="I133" s="12">
        <v>2.240527303065587E-2</v>
      </c>
      <c r="J133" s="12">
        <v>2.754046920529319E-2</v>
      </c>
      <c r="K133" s="12">
        <v>1.9209614560618763E-2</v>
      </c>
      <c r="L133" s="12">
        <v>2.9204741241362381E-2</v>
      </c>
      <c r="M133" s="12">
        <v>7.2979791346565693E-3</v>
      </c>
      <c r="N133" s="12">
        <v>6.4027218583754694E-2</v>
      </c>
      <c r="O133" s="12">
        <v>4.1831489372484119E-2</v>
      </c>
      <c r="P133" s="12">
        <v>7.9510141220302515E-3</v>
      </c>
      <c r="Q133" s="12">
        <v>5.4047805331658627E-3</v>
      </c>
      <c r="R133" s="11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2.3316446374199051E-2</v>
      </c>
      <c r="E134" s="12">
        <v>4.8838590523674119E-2</v>
      </c>
      <c r="F134" s="12">
        <v>3.6685188547733727E-2</v>
      </c>
      <c r="G134" s="12">
        <v>8.0923571740157518E-2</v>
      </c>
      <c r="H134" s="12">
        <v>-2.8133678740733803E-3</v>
      </c>
      <c r="I134" s="12">
        <v>3.8710032126938465E-3</v>
      </c>
      <c r="J134" s="12">
        <v>6.3016836078821914E-3</v>
      </c>
      <c r="K134" s="12">
        <v>0.12078673022124264</v>
      </c>
      <c r="L134" s="12">
        <v>6.706869348758504E-2</v>
      </c>
      <c r="M134" s="12">
        <v>-3.0036988300180423E-2</v>
      </c>
      <c r="N134" s="12">
        <v>-0.12860107832505852</v>
      </c>
      <c r="O134" s="12">
        <v>-6.4188047852573371E-2</v>
      </c>
      <c r="P134" s="12">
        <v>-0.12860107832505852</v>
      </c>
      <c r="Q134" s="12">
        <v>-5.9326687062197014E-2</v>
      </c>
      <c r="R134" s="11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0.23</v>
      </c>
      <c r="E135" s="53">
        <v>0.56000000000000005</v>
      </c>
      <c r="F135" s="53">
        <v>0.4</v>
      </c>
      <c r="G135" s="53">
        <v>0.97</v>
      </c>
      <c r="H135" s="53">
        <v>0.1</v>
      </c>
      <c r="I135" s="53">
        <v>0.02</v>
      </c>
      <c r="J135" s="53">
        <v>0.02</v>
      </c>
      <c r="K135" s="53">
        <v>1.48</v>
      </c>
      <c r="L135" s="53">
        <v>0.79</v>
      </c>
      <c r="M135" s="53">
        <v>0.45</v>
      </c>
      <c r="N135" s="53">
        <v>1.71</v>
      </c>
      <c r="O135" s="53">
        <v>0.88</v>
      </c>
      <c r="P135" s="53">
        <v>1.71</v>
      </c>
      <c r="Q135" s="53">
        <v>0.82</v>
      </c>
      <c r="R135" s="11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69"/>
    </row>
    <row r="137" spans="1:45" ht="15">
      <c r="B137" s="37" t="s">
        <v>281</v>
      </c>
      <c r="AS137" s="30" t="s">
        <v>183</v>
      </c>
    </row>
    <row r="138" spans="1:45" ht="15">
      <c r="A138" s="27" t="s">
        <v>21</v>
      </c>
      <c r="B138" s="17" t="s">
        <v>115</v>
      </c>
      <c r="C138" s="14" t="s">
        <v>116</v>
      </c>
      <c r="D138" s="15" t="s">
        <v>154</v>
      </c>
      <c r="E138" s="16" t="s">
        <v>154</v>
      </c>
      <c r="F138" s="11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1" t="s">
        <v>174</v>
      </c>
      <c r="E139" s="112" t="s">
        <v>159</v>
      </c>
      <c r="F139" s="11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190</v>
      </c>
      <c r="E140" s="9" t="s">
        <v>189</v>
      </c>
      <c r="F140" s="11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1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1">
        <v>38</v>
      </c>
      <c r="E142" s="171">
        <v>47.4</v>
      </c>
      <c r="F142" s="175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7">
        <v>1</v>
      </c>
    </row>
    <row r="143" spans="1:45">
      <c r="A143" s="33"/>
      <c r="B143" s="18">
        <v>1</v>
      </c>
      <c r="C143" s="7">
        <v>2</v>
      </c>
      <c r="D143" s="178">
        <v>39</v>
      </c>
      <c r="E143" s="178">
        <v>41.7</v>
      </c>
      <c r="F143" s="175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7">
        <v>11</v>
      </c>
    </row>
    <row r="144" spans="1:45">
      <c r="A144" s="33"/>
      <c r="B144" s="18">
        <v>1</v>
      </c>
      <c r="C144" s="7">
        <v>3</v>
      </c>
      <c r="D144" s="178">
        <v>40</v>
      </c>
      <c r="E144" s="178">
        <v>46.5</v>
      </c>
      <c r="F144" s="175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7">
        <v>16</v>
      </c>
    </row>
    <row r="145" spans="1:45">
      <c r="A145" s="33"/>
      <c r="B145" s="18">
        <v>1</v>
      </c>
      <c r="C145" s="7">
        <v>4</v>
      </c>
      <c r="D145" s="178">
        <v>38</v>
      </c>
      <c r="E145" s="178">
        <v>43.7</v>
      </c>
      <c r="F145" s="175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7">
        <v>40.630000000000003</v>
      </c>
    </row>
    <row r="146" spans="1:45">
      <c r="A146" s="33"/>
      <c r="B146" s="18">
        <v>1</v>
      </c>
      <c r="C146" s="7">
        <v>5</v>
      </c>
      <c r="D146" s="178">
        <v>37</v>
      </c>
      <c r="E146" s="178">
        <v>35</v>
      </c>
      <c r="F146" s="175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7">
        <v>17</v>
      </c>
    </row>
    <row r="147" spans="1:45">
      <c r="A147" s="33"/>
      <c r="B147" s="19" t="s">
        <v>162</v>
      </c>
      <c r="C147" s="11"/>
      <c r="D147" s="182">
        <v>38.4</v>
      </c>
      <c r="E147" s="182">
        <v>42.86</v>
      </c>
      <c r="F147" s="175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83"/>
    </row>
    <row r="148" spans="1:45">
      <c r="A148" s="33"/>
      <c r="B148" s="2" t="s">
        <v>163</v>
      </c>
      <c r="C148" s="31"/>
      <c r="D148" s="184">
        <v>38</v>
      </c>
      <c r="E148" s="184">
        <v>43.7</v>
      </c>
      <c r="F148" s="175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83"/>
    </row>
    <row r="149" spans="1:45">
      <c r="A149" s="33"/>
      <c r="B149" s="2" t="s">
        <v>164</v>
      </c>
      <c r="C149" s="31"/>
      <c r="D149" s="184">
        <v>1.1401754250991378</v>
      </c>
      <c r="E149" s="184">
        <v>4.9419631726672932</v>
      </c>
      <c r="F149" s="175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83"/>
    </row>
    <row r="150" spans="1:45">
      <c r="A150" s="33"/>
      <c r="B150" s="2" t="s">
        <v>83</v>
      </c>
      <c r="C150" s="31"/>
      <c r="D150" s="12">
        <v>2.9692068361956717E-2</v>
      </c>
      <c r="E150" s="12">
        <v>0.11530478704310064</v>
      </c>
      <c r="F150" s="11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-5.4885552547378924E-2</v>
      </c>
      <c r="E151" s="12">
        <v>5.4885552547378813E-2</v>
      </c>
      <c r="F151" s="11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>
        <v>0.67</v>
      </c>
      <c r="E152" s="53">
        <v>0.67</v>
      </c>
      <c r="F152" s="11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AS153" s="69"/>
    </row>
    <row r="154" spans="1:45" ht="15">
      <c r="B154" s="37" t="s">
        <v>282</v>
      </c>
      <c r="AS154" s="30" t="s">
        <v>62</v>
      </c>
    </row>
    <row r="155" spans="1:45" ht="15">
      <c r="A155" s="27" t="s">
        <v>24</v>
      </c>
      <c r="B155" s="17" t="s">
        <v>115</v>
      </c>
      <c r="C155" s="14" t="s">
        <v>116</v>
      </c>
      <c r="D155" s="15" t="s">
        <v>154</v>
      </c>
      <c r="E155" s="16" t="s">
        <v>154</v>
      </c>
      <c r="F155" s="16" t="s">
        <v>154</v>
      </c>
      <c r="G155" s="16" t="s">
        <v>154</v>
      </c>
      <c r="H155" s="16" t="s">
        <v>154</v>
      </c>
      <c r="I155" s="16" t="s">
        <v>154</v>
      </c>
      <c r="J155" s="16" t="s">
        <v>154</v>
      </c>
      <c r="K155" s="16" t="s">
        <v>154</v>
      </c>
      <c r="L155" s="16" t="s">
        <v>154</v>
      </c>
      <c r="M155" s="16" t="s">
        <v>154</v>
      </c>
      <c r="N155" s="16" t="s">
        <v>154</v>
      </c>
      <c r="O155" s="16" t="s">
        <v>154</v>
      </c>
      <c r="P155" s="16" t="s">
        <v>154</v>
      </c>
      <c r="Q155" s="16" t="s">
        <v>154</v>
      </c>
      <c r="R155" s="11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1" t="s">
        <v>156</v>
      </c>
      <c r="E156" s="112" t="s">
        <v>184</v>
      </c>
      <c r="F156" s="112" t="s">
        <v>185</v>
      </c>
      <c r="G156" s="112" t="s">
        <v>167</v>
      </c>
      <c r="H156" s="112" t="s">
        <v>186</v>
      </c>
      <c r="I156" s="112" t="s">
        <v>168</v>
      </c>
      <c r="J156" s="112" t="s">
        <v>169</v>
      </c>
      <c r="K156" s="112" t="s">
        <v>174</v>
      </c>
      <c r="L156" s="112" t="s">
        <v>158</v>
      </c>
      <c r="M156" s="112" t="s">
        <v>170</v>
      </c>
      <c r="N156" s="112" t="s">
        <v>159</v>
      </c>
      <c r="O156" s="112" t="s">
        <v>187</v>
      </c>
      <c r="P156" s="112" t="s">
        <v>188</v>
      </c>
      <c r="Q156" s="112" t="s">
        <v>160</v>
      </c>
      <c r="R156" s="11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117</v>
      </c>
      <c r="E157" s="9" t="s">
        <v>189</v>
      </c>
      <c r="F157" s="9" t="s">
        <v>117</v>
      </c>
      <c r="G157" s="9" t="s">
        <v>189</v>
      </c>
      <c r="H157" s="9" t="s">
        <v>117</v>
      </c>
      <c r="I157" s="9" t="s">
        <v>117</v>
      </c>
      <c r="J157" s="9" t="s">
        <v>118</v>
      </c>
      <c r="K157" s="9" t="s">
        <v>190</v>
      </c>
      <c r="L157" s="9" t="s">
        <v>117</v>
      </c>
      <c r="M157" s="9" t="s">
        <v>189</v>
      </c>
      <c r="N157" s="9" t="s">
        <v>117</v>
      </c>
      <c r="O157" s="9" t="s">
        <v>117</v>
      </c>
      <c r="P157" s="9" t="s">
        <v>117</v>
      </c>
      <c r="Q157" s="9" t="s">
        <v>117</v>
      </c>
      <c r="R157" s="11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1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7">
        <v>1</v>
      </c>
      <c r="C159" s="13">
        <v>1</v>
      </c>
      <c r="D159" s="171">
        <v>46</v>
      </c>
      <c r="E159" s="173">
        <v>33.6</v>
      </c>
      <c r="F159" s="172">
        <v>52</v>
      </c>
      <c r="G159" s="171">
        <v>45.5</v>
      </c>
      <c r="H159" s="172">
        <v>42</v>
      </c>
      <c r="I159" s="171">
        <v>40</v>
      </c>
      <c r="J159" s="172">
        <v>40</v>
      </c>
      <c r="K159" s="171">
        <v>44</v>
      </c>
      <c r="L159" s="171">
        <v>50</v>
      </c>
      <c r="M159" s="202">
        <v>28.06</v>
      </c>
      <c r="N159" s="171">
        <v>46</v>
      </c>
      <c r="O159" s="171">
        <v>40</v>
      </c>
      <c r="P159" s="171">
        <v>50</v>
      </c>
      <c r="Q159" s="171">
        <v>37</v>
      </c>
      <c r="R159" s="175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7">
        <v>1</v>
      </c>
    </row>
    <row r="160" spans="1:45">
      <c r="A160" s="33"/>
      <c r="B160" s="18">
        <v>1</v>
      </c>
      <c r="C160" s="7">
        <v>2</v>
      </c>
      <c r="D160" s="178">
        <v>46</v>
      </c>
      <c r="E160" s="178">
        <v>40.5</v>
      </c>
      <c r="F160" s="179">
        <v>51</v>
      </c>
      <c r="G160" s="178">
        <v>45.4</v>
      </c>
      <c r="H160" s="179">
        <v>42</v>
      </c>
      <c r="I160" s="178">
        <v>39</v>
      </c>
      <c r="J160" s="179">
        <v>40</v>
      </c>
      <c r="K160" s="178">
        <v>44</v>
      </c>
      <c r="L160" s="178">
        <v>45</v>
      </c>
      <c r="M160" s="181">
        <v>28.24</v>
      </c>
      <c r="N160" s="178">
        <v>41</v>
      </c>
      <c r="O160" s="178">
        <v>40</v>
      </c>
      <c r="P160" s="178">
        <v>50</v>
      </c>
      <c r="Q160" s="178">
        <v>38</v>
      </c>
      <c r="R160" s="175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>
        <v>3</v>
      </c>
    </row>
    <row r="161" spans="1:45">
      <c r="A161" s="33"/>
      <c r="B161" s="18">
        <v>1</v>
      </c>
      <c r="C161" s="7">
        <v>3</v>
      </c>
      <c r="D161" s="178">
        <v>46</v>
      </c>
      <c r="E161" s="178">
        <v>42</v>
      </c>
      <c r="F161" s="179">
        <v>51</v>
      </c>
      <c r="G161" s="178">
        <v>45.4</v>
      </c>
      <c r="H161" s="179">
        <v>45</v>
      </c>
      <c r="I161" s="178">
        <v>41</v>
      </c>
      <c r="J161" s="179">
        <v>40</v>
      </c>
      <c r="K161" s="179">
        <v>46</v>
      </c>
      <c r="L161" s="184">
        <v>45</v>
      </c>
      <c r="M161" s="180">
        <v>28.66</v>
      </c>
      <c r="N161" s="184">
        <v>42</v>
      </c>
      <c r="O161" s="184">
        <v>40</v>
      </c>
      <c r="P161" s="184">
        <v>50</v>
      </c>
      <c r="Q161" s="184">
        <v>40</v>
      </c>
      <c r="R161" s="175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7">
        <v>16</v>
      </c>
    </row>
    <row r="162" spans="1:45">
      <c r="A162" s="33"/>
      <c r="B162" s="18">
        <v>1</v>
      </c>
      <c r="C162" s="7">
        <v>4</v>
      </c>
      <c r="D162" s="178">
        <v>46</v>
      </c>
      <c r="E162" s="178">
        <v>44.7</v>
      </c>
      <c r="F162" s="179">
        <v>53</v>
      </c>
      <c r="G162" s="178">
        <v>45.9</v>
      </c>
      <c r="H162" s="179">
        <v>41</v>
      </c>
      <c r="I162" s="178">
        <v>40</v>
      </c>
      <c r="J162" s="179">
        <v>40</v>
      </c>
      <c r="K162" s="179">
        <v>46</v>
      </c>
      <c r="L162" s="184">
        <v>50</v>
      </c>
      <c r="M162" s="180">
        <v>27.83</v>
      </c>
      <c r="N162" s="184">
        <v>43</v>
      </c>
      <c r="O162" s="184">
        <v>50</v>
      </c>
      <c r="P162" s="184">
        <v>50</v>
      </c>
      <c r="Q162" s="184">
        <v>39</v>
      </c>
      <c r="R162" s="175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7">
        <v>44.073076923076918</v>
      </c>
    </row>
    <row r="163" spans="1:45">
      <c r="A163" s="33"/>
      <c r="B163" s="18">
        <v>1</v>
      </c>
      <c r="C163" s="7">
        <v>5</v>
      </c>
      <c r="D163" s="178">
        <v>46</v>
      </c>
      <c r="E163" s="178">
        <v>41.8</v>
      </c>
      <c r="F163" s="178">
        <v>50</v>
      </c>
      <c r="G163" s="178">
        <v>45.3</v>
      </c>
      <c r="H163" s="178">
        <v>41</v>
      </c>
      <c r="I163" s="178">
        <v>41</v>
      </c>
      <c r="J163" s="178">
        <v>40</v>
      </c>
      <c r="K163" s="178">
        <v>45</v>
      </c>
      <c r="L163" s="178">
        <v>45</v>
      </c>
      <c r="M163" s="181">
        <v>27.74</v>
      </c>
      <c r="N163" s="178">
        <v>43</v>
      </c>
      <c r="O163" s="178">
        <v>40</v>
      </c>
      <c r="P163" s="178">
        <v>50</v>
      </c>
      <c r="Q163" s="178">
        <v>38</v>
      </c>
      <c r="R163" s="175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7">
        <v>24</v>
      </c>
    </row>
    <row r="164" spans="1:45">
      <c r="A164" s="33"/>
      <c r="B164" s="19" t="s">
        <v>162</v>
      </c>
      <c r="C164" s="11"/>
      <c r="D164" s="182">
        <v>46</v>
      </c>
      <c r="E164" s="182">
        <v>40.520000000000003</v>
      </c>
      <c r="F164" s="182">
        <v>51.4</v>
      </c>
      <c r="G164" s="182">
        <v>45.5</v>
      </c>
      <c r="H164" s="182">
        <v>42.2</v>
      </c>
      <c r="I164" s="182">
        <v>40.200000000000003</v>
      </c>
      <c r="J164" s="182">
        <v>40</v>
      </c>
      <c r="K164" s="182">
        <v>45</v>
      </c>
      <c r="L164" s="182">
        <v>47</v>
      </c>
      <c r="M164" s="182">
        <v>28.106000000000002</v>
      </c>
      <c r="N164" s="182">
        <v>43</v>
      </c>
      <c r="O164" s="182">
        <v>42</v>
      </c>
      <c r="P164" s="182">
        <v>50</v>
      </c>
      <c r="Q164" s="182">
        <v>38.4</v>
      </c>
      <c r="R164" s="175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83"/>
    </row>
    <row r="165" spans="1:45">
      <c r="A165" s="33"/>
      <c r="B165" s="2" t="s">
        <v>163</v>
      </c>
      <c r="C165" s="31"/>
      <c r="D165" s="184">
        <v>46</v>
      </c>
      <c r="E165" s="184">
        <v>41.8</v>
      </c>
      <c r="F165" s="184">
        <v>51</v>
      </c>
      <c r="G165" s="184">
        <v>45.4</v>
      </c>
      <c r="H165" s="184">
        <v>42</v>
      </c>
      <c r="I165" s="184">
        <v>40</v>
      </c>
      <c r="J165" s="184">
        <v>40</v>
      </c>
      <c r="K165" s="184">
        <v>45</v>
      </c>
      <c r="L165" s="184">
        <v>45</v>
      </c>
      <c r="M165" s="184">
        <v>28.06</v>
      </c>
      <c r="N165" s="184">
        <v>43</v>
      </c>
      <c r="O165" s="184">
        <v>40</v>
      </c>
      <c r="P165" s="184">
        <v>50</v>
      </c>
      <c r="Q165" s="184">
        <v>38</v>
      </c>
      <c r="R165" s="175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83"/>
    </row>
    <row r="166" spans="1:45">
      <c r="A166" s="33"/>
      <c r="B166" s="2" t="s">
        <v>164</v>
      </c>
      <c r="C166" s="31"/>
      <c r="D166" s="24">
        <v>0</v>
      </c>
      <c r="E166" s="24">
        <v>4.1589662177036253</v>
      </c>
      <c r="F166" s="24">
        <v>1.1401754250991378</v>
      </c>
      <c r="G166" s="24">
        <v>0.23452078799117179</v>
      </c>
      <c r="H166" s="24">
        <v>1.6431676725154982</v>
      </c>
      <c r="I166" s="24">
        <v>0.83666002653407556</v>
      </c>
      <c r="J166" s="24">
        <v>0</v>
      </c>
      <c r="K166" s="24">
        <v>1</v>
      </c>
      <c r="L166" s="24">
        <v>2.7386127875258306</v>
      </c>
      <c r="M166" s="24">
        <v>0.36644235563045996</v>
      </c>
      <c r="N166" s="24">
        <v>1.8708286933869707</v>
      </c>
      <c r="O166" s="24">
        <v>4.4721359549995796</v>
      </c>
      <c r="P166" s="24">
        <v>0</v>
      </c>
      <c r="Q166" s="24">
        <v>1.1401754250991381</v>
      </c>
      <c r="R166" s="11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2" t="s">
        <v>83</v>
      </c>
      <c r="C167" s="31"/>
      <c r="D167" s="12">
        <v>0</v>
      </c>
      <c r="E167" s="12">
        <v>0.10263983755438363</v>
      </c>
      <c r="F167" s="12">
        <v>2.2182401266520192E-2</v>
      </c>
      <c r="G167" s="12">
        <v>5.1543030327730064E-3</v>
      </c>
      <c r="H167" s="12">
        <v>3.8937622571457303E-2</v>
      </c>
      <c r="I167" s="12">
        <v>2.0812438470996904E-2</v>
      </c>
      <c r="J167" s="12">
        <v>0</v>
      </c>
      <c r="K167" s="12">
        <v>2.2222222222222223E-2</v>
      </c>
      <c r="L167" s="12">
        <v>5.8268357181400651E-2</v>
      </c>
      <c r="M167" s="12">
        <v>1.3037869338591758E-2</v>
      </c>
      <c r="N167" s="12">
        <v>4.3507644032255134E-2</v>
      </c>
      <c r="O167" s="12">
        <v>0.10647942749999</v>
      </c>
      <c r="P167" s="12">
        <v>0</v>
      </c>
      <c r="Q167" s="12">
        <v>2.969206836195672E-2</v>
      </c>
      <c r="R167" s="11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4.3721092590976562E-2</v>
      </c>
      <c r="E168" s="12">
        <v>-8.0617854961165691E-2</v>
      </c>
      <c r="F168" s="12">
        <v>0.16624487302556945</v>
      </c>
      <c r="G168" s="12">
        <v>3.2376298106292056E-2</v>
      </c>
      <c r="H168" s="12">
        <v>-4.2499345492625684E-2</v>
      </c>
      <c r="I168" s="12">
        <v>-8.787852343136382E-2</v>
      </c>
      <c r="J168" s="12">
        <v>-9.2416441225237733E-2</v>
      </c>
      <c r="K168" s="12">
        <v>2.103150362160755E-2</v>
      </c>
      <c r="L168" s="12">
        <v>6.6410681560345797E-2</v>
      </c>
      <c r="M168" s="12">
        <v>-0.36228641242691328</v>
      </c>
      <c r="N168" s="12">
        <v>-2.4347674317130585E-2</v>
      </c>
      <c r="O168" s="12">
        <v>-4.7037263286499598E-2</v>
      </c>
      <c r="P168" s="12">
        <v>0.13447944846845283</v>
      </c>
      <c r="Q168" s="12">
        <v>-0.12871978357622826</v>
      </c>
      <c r="R168" s="11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>
        <v>0.83</v>
      </c>
      <c r="E169" s="53">
        <v>0.51</v>
      </c>
      <c r="F169" s="53">
        <v>2.16</v>
      </c>
      <c r="G169" s="53">
        <v>0.71</v>
      </c>
      <c r="H169" s="53">
        <v>0.1</v>
      </c>
      <c r="I169" s="53">
        <v>0.59</v>
      </c>
      <c r="J169" s="53">
        <v>0.64</v>
      </c>
      <c r="K169" s="53">
        <v>0.59</v>
      </c>
      <c r="L169" s="53">
        <v>1.08</v>
      </c>
      <c r="M169" s="53">
        <v>3.55</v>
      </c>
      <c r="N169" s="53">
        <v>0.1</v>
      </c>
      <c r="O169" s="53">
        <v>0.15</v>
      </c>
      <c r="P169" s="53">
        <v>1.81</v>
      </c>
      <c r="Q169" s="53">
        <v>1.03</v>
      </c>
      <c r="R169" s="11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69"/>
    </row>
    <row r="171" spans="1:45" ht="15">
      <c r="B171" s="37" t="s">
        <v>283</v>
      </c>
      <c r="AS171" s="30" t="s">
        <v>183</v>
      </c>
    </row>
    <row r="172" spans="1:45" ht="15">
      <c r="A172" s="27" t="s">
        <v>48</v>
      </c>
      <c r="B172" s="17" t="s">
        <v>115</v>
      </c>
      <c r="C172" s="14" t="s">
        <v>116</v>
      </c>
      <c r="D172" s="15" t="s">
        <v>154</v>
      </c>
      <c r="E172" s="16" t="s">
        <v>154</v>
      </c>
      <c r="F172" s="1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1" t="s">
        <v>174</v>
      </c>
      <c r="E173" s="112" t="s">
        <v>159</v>
      </c>
      <c r="F173" s="1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190</v>
      </c>
      <c r="E174" s="9" t="s">
        <v>189</v>
      </c>
      <c r="F174" s="1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1">
        <v>19.399999999999999</v>
      </c>
      <c r="E176" s="171">
        <v>24.6</v>
      </c>
      <c r="F176" s="175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7">
        <v>1</v>
      </c>
    </row>
    <row r="177" spans="1:45">
      <c r="A177" s="33"/>
      <c r="B177" s="18">
        <v>1</v>
      </c>
      <c r="C177" s="7">
        <v>2</v>
      </c>
      <c r="D177" s="178">
        <v>17.7</v>
      </c>
      <c r="E177" s="178">
        <v>24.7</v>
      </c>
      <c r="F177" s="175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7">
        <v>12</v>
      </c>
    </row>
    <row r="178" spans="1:45">
      <c r="A178" s="33"/>
      <c r="B178" s="18">
        <v>1</v>
      </c>
      <c r="C178" s="7">
        <v>3</v>
      </c>
      <c r="D178" s="178">
        <v>19.100000000000001</v>
      </c>
      <c r="E178" s="178">
        <v>22.4</v>
      </c>
      <c r="F178" s="175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7">
        <v>16</v>
      </c>
    </row>
    <row r="179" spans="1:45">
      <c r="A179" s="33"/>
      <c r="B179" s="18">
        <v>1</v>
      </c>
      <c r="C179" s="7">
        <v>4</v>
      </c>
      <c r="D179" s="178">
        <v>20.2</v>
      </c>
      <c r="E179" s="178">
        <v>23.5</v>
      </c>
      <c r="F179" s="175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7">
        <v>21.07</v>
      </c>
    </row>
    <row r="180" spans="1:45">
      <c r="A180" s="33"/>
      <c r="B180" s="18">
        <v>1</v>
      </c>
      <c r="C180" s="7">
        <v>5</v>
      </c>
      <c r="D180" s="178">
        <v>17.899999999999999</v>
      </c>
      <c r="E180" s="178">
        <v>21.2</v>
      </c>
      <c r="F180" s="175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7">
        <v>18</v>
      </c>
    </row>
    <row r="181" spans="1:45">
      <c r="A181" s="33"/>
      <c r="B181" s="19" t="s">
        <v>162</v>
      </c>
      <c r="C181" s="11"/>
      <c r="D181" s="182">
        <v>18.859999999999996</v>
      </c>
      <c r="E181" s="182">
        <v>23.279999999999998</v>
      </c>
      <c r="F181" s="175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83"/>
    </row>
    <row r="182" spans="1:45">
      <c r="A182" s="33"/>
      <c r="B182" s="2" t="s">
        <v>163</v>
      </c>
      <c r="C182" s="31"/>
      <c r="D182" s="184">
        <v>19.100000000000001</v>
      </c>
      <c r="E182" s="184">
        <v>23.5</v>
      </c>
      <c r="F182" s="175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83"/>
    </row>
    <row r="183" spans="1:45">
      <c r="A183" s="33"/>
      <c r="B183" s="2" t="s">
        <v>164</v>
      </c>
      <c r="C183" s="31"/>
      <c r="D183" s="184">
        <v>1.0502380682492902</v>
      </c>
      <c r="E183" s="184">
        <v>1.4923136399564274</v>
      </c>
      <c r="F183" s="175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83"/>
    </row>
    <row r="184" spans="1:45">
      <c r="A184" s="33"/>
      <c r="B184" s="2" t="s">
        <v>83</v>
      </c>
      <c r="C184" s="31"/>
      <c r="D184" s="12">
        <v>5.5686005739623033E-2</v>
      </c>
      <c r="E184" s="12">
        <v>6.4102819585757198E-2</v>
      </c>
      <c r="F184" s="1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-0.1048884670147131</v>
      </c>
      <c r="E185" s="12">
        <v>0.10488846701471277</v>
      </c>
      <c r="F185" s="1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0.67</v>
      </c>
      <c r="E186" s="53">
        <v>0.67</v>
      </c>
      <c r="F186" s="1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5">
      <c r="B188" s="37" t="s">
        <v>284</v>
      </c>
      <c r="AS188" s="30" t="s">
        <v>183</v>
      </c>
    </row>
    <row r="189" spans="1:45" ht="15">
      <c r="A189" s="27" t="s">
        <v>27</v>
      </c>
      <c r="B189" s="17" t="s">
        <v>115</v>
      </c>
      <c r="C189" s="14" t="s">
        <v>116</v>
      </c>
      <c r="D189" s="15" t="s">
        <v>154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1" t="s">
        <v>159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189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2.9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2.8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13</v>
      </c>
    </row>
    <row r="195" spans="1:45">
      <c r="A195" s="33"/>
      <c r="B195" s="18">
        <v>1</v>
      </c>
      <c r="C195" s="7">
        <v>3</v>
      </c>
      <c r="D195" s="9">
        <v>3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2.8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2.76</v>
      </c>
    </row>
    <row r="197" spans="1:45">
      <c r="A197" s="33"/>
      <c r="B197" s="18">
        <v>1</v>
      </c>
      <c r="C197" s="7">
        <v>5</v>
      </c>
      <c r="D197" s="9">
        <v>2.2999999999999998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19</v>
      </c>
    </row>
    <row r="198" spans="1:45">
      <c r="A198" s="33"/>
      <c r="B198" s="19" t="s">
        <v>162</v>
      </c>
      <c r="C198" s="11"/>
      <c r="D198" s="23">
        <v>2.7600000000000002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163</v>
      </c>
      <c r="C199" s="31"/>
      <c r="D199" s="10">
        <v>2.8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164</v>
      </c>
      <c r="C200" s="31"/>
      <c r="D200" s="24">
        <v>0.27018512172212594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9.7893160044248528E-2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2.2204460492503131E-16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 t="s">
        <v>173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285</v>
      </c>
      <c r="AS205" s="30" t="s">
        <v>62</v>
      </c>
    </row>
    <row r="206" spans="1:45" ht="15">
      <c r="A206" s="27" t="s">
        <v>0</v>
      </c>
      <c r="B206" s="17" t="s">
        <v>115</v>
      </c>
      <c r="C206" s="14" t="s">
        <v>116</v>
      </c>
      <c r="D206" s="15" t="s">
        <v>154</v>
      </c>
      <c r="E206" s="16" t="s">
        <v>154</v>
      </c>
      <c r="F206" s="16" t="s">
        <v>154</v>
      </c>
      <c r="G206" s="16" t="s">
        <v>154</v>
      </c>
      <c r="H206" s="16" t="s">
        <v>154</v>
      </c>
      <c r="I206" s="16" t="s">
        <v>154</v>
      </c>
      <c r="J206" s="16" t="s">
        <v>154</v>
      </c>
      <c r="K206" s="16" t="s">
        <v>154</v>
      </c>
      <c r="L206" s="16" t="s">
        <v>154</v>
      </c>
      <c r="M206" s="16" t="s">
        <v>154</v>
      </c>
      <c r="N206" s="16" t="s">
        <v>154</v>
      </c>
      <c r="O206" s="16" t="s">
        <v>154</v>
      </c>
      <c r="P206" s="16" t="s">
        <v>154</v>
      </c>
      <c r="Q206" s="16" t="s">
        <v>154</v>
      </c>
      <c r="R206" s="11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1" t="s">
        <v>156</v>
      </c>
      <c r="E207" s="112" t="s">
        <v>184</v>
      </c>
      <c r="F207" s="112" t="s">
        <v>185</v>
      </c>
      <c r="G207" s="112" t="s">
        <v>167</v>
      </c>
      <c r="H207" s="112" t="s">
        <v>186</v>
      </c>
      <c r="I207" s="112" t="s">
        <v>168</v>
      </c>
      <c r="J207" s="112" t="s">
        <v>169</v>
      </c>
      <c r="K207" s="112" t="s">
        <v>174</v>
      </c>
      <c r="L207" s="112" t="s">
        <v>158</v>
      </c>
      <c r="M207" s="112" t="s">
        <v>170</v>
      </c>
      <c r="N207" s="112" t="s">
        <v>159</v>
      </c>
      <c r="O207" s="112" t="s">
        <v>187</v>
      </c>
      <c r="P207" s="112" t="s">
        <v>188</v>
      </c>
      <c r="Q207" s="112" t="s">
        <v>160</v>
      </c>
      <c r="R207" s="11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117</v>
      </c>
      <c r="E208" s="9" t="s">
        <v>117</v>
      </c>
      <c r="F208" s="9" t="s">
        <v>117</v>
      </c>
      <c r="G208" s="9" t="s">
        <v>189</v>
      </c>
      <c r="H208" s="9" t="s">
        <v>117</v>
      </c>
      <c r="I208" s="9" t="s">
        <v>117</v>
      </c>
      <c r="J208" s="9" t="s">
        <v>118</v>
      </c>
      <c r="K208" s="9" t="s">
        <v>190</v>
      </c>
      <c r="L208" s="9" t="s">
        <v>117</v>
      </c>
      <c r="M208" s="9" t="s">
        <v>117</v>
      </c>
      <c r="N208" s="9" t="s">
        <v>117</v>
      </c>
      <c r="O208" s="9" t="s">
        <v>117</v>
      </c>
      <c r="P208" s="9" t="s">
        <v>117</v>
      </c>
      <c r="Q208" s="9" t="s">
        <v>117</v>
      </c>
      <c r="R208" s="11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1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88">
        <v>495</v>
      </c>
      <c r="E210" s="206">
        <v>403</v>
      </c>
      <c r="F210" s="189">
        <v>504</v>
      </c>
      <c r="G210" s="206">
        <v>457</v>
      </c>
      <c r="H210" s="189">
        <v>488</v>
      </c>
      <c r="I210" s="188">
        <v>503</v>
      </c>
      <c r="J210" s="189">
        <v>490</v>
      </c>
      <c r="K210" s="188">
        <v>448.5</v>
      </c>
      <c r="L210" s="188">
        <v>450</v>
      </c>
      <c r="M210" s="188">
        <v>453</v>
      </c>
      <c r="N210" s="188">
        <v>497.99999999999994</v>
      </c>
      <c r="O210" s="188">
        <v>490</v>
      </c>
      <c r="P210" s="188">
        <v>470</v>
      </c>
      <c r="Q210" s="188">
        <v>461</v>
      </c>
      <c r="R210" s="190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2">
        <v>1</v>
      </c>
    </row>
    <row r="211" spans="1:45">
      <c r="A211" s="33"/>
      <c r="B211" s="18">
        <v>1</v>
      </c>
      <c r="C211" s="7">
        <v>2</v>
      </c>
      <c r="D211" s="194">
        <v>495</v>
      </c>
      <c r="E211" s="194">
        <v>494</v>
      </c>
      <c r="F211" s="195">
        <v>488</v>
      </c>
      <c r="G211" s="194">
        <v>496</v>
      </c>
      <c r="H211" s="195">
        <v>497.00000000000006</v>
      </c>
      <c r="I211" s="194">
        <v>496</v>
      </c>
      <c r="J211" s="195">
        <v>470</v>
      </c>
      <c r="K211" s="194">
        <v>433.5</v>
      </c>
      <c r="L211" s="194">
        <v>445</v>
      </c>
      <c r="M211" s="194">
        <v>461</v>
      </c>
      <c r="N211" s="194">
        <v>421</v>
      </c>
      <c r="O211" s="194">
        <v>480</v>
      </c>
      <c r="P211" s="194">
        <v>460</v>
      </c>
      <c r="Q211" s="194">
        <v>466</v>
      </c>
      <c r="R211" s="190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2">
        <v>4</v>
      </c>
    </row>
    <row r="212" spans="1:45">
      <c r="A212" s="33"/>
      <c r="B212" s="18">
        <v>1</v>
      </c>
      <c r="C212" s="7">
        <v>3</v>
      </c>
      <c r="D212" s="194">
        <v>496</v>
      </c>
      <c r="E212" s="194">
        <v>486</v>
      </c>
      <c r="F212" s="195">
        <v>492.00000000000006</v>
      </c>
      <c r="G212" s="194">
        <v>492.99999999999994</v>
      </c>
      <c r="H212" s="204">
        <v>541</v>
      </c>
      <c r="I212" s="194">
        <v>518</v>
      </c>
      <c r="J212" s="195">
        <v>490</v>
      </c>
      <c r="K212" s="195">
        <v>427.2</v>
      </c>
      <c r="L212" s="199">
        <v>450</v>
      </c>
      <c r="M212" s="199">
        <v>467</v>
      </c>
      <c r="N212" s="199">
        <v>418</v>
      </c>
      <c r="O212" s="199">
        <v>450</v>
      </c>
      <c r="P212" s="199">
        <v>470</v>
      </c>
      <c r="Q212" s="199">
        <v>451</v>
      </c>
      <c r="R212" s="190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2">
        <v>16</v>
      </c>
    </row>
    <row r="213" spans="1:45">
      <c r="A213" s="33"/>
      <c r="B213" s="18">
        <v>1</v>
      </c>
      <c r="C213" s="7">
        <v>4</v>
      </c>
      <c r="D213" s="194">
        <v>492.00000000000006</v>
      </c>
      <c r="E213" s="201">
        <v>558</v>
      </c>
      <c r="F213" s="195">
        <v>508</v>
      </c>
      <c r="G213" s="194">
        <v>491</v>
      </c>
      <c r="H213" s="195">
        <v>497.00000000000006</v>
      </c>
      <c r="I213" s="194">
        <v>499</v>
      </c>
      <c r="J213" s="195">
        <v>480</v>
      </c>
      <c r="K213" s="195">
        <v>462.2</v>
      </c>
      <c r="L213" s="199">
        <v>455</v>
      </c>
      <c r="M213" s="199">
        <v>462</v>
      </c>
      <c r="N213" s="199">
        <v>456</v>
      </c>
      <c r="O213" s="199">
        <v>490</v>
      </c>
      <c r="P213" s="199">
        <v>470</v>
      </c>
      <c r="Q213" s="199">
        <v>449</v>
      </c>
      <c r="R213" s="190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2">
        <v>476.95952380952383</v>
      </c>
    </row>
    <row r="214" spans="1:45">
      <c r="A214" s="33"/>
      <c r="B214" s="18">
        <v>1</v>
      </c>
      <c r="C214" s="7">
        <v>5</v>
      </c>
      <c r="D214" s="194">
        <v>495</v>
      </c>
      <c r="E214" s="194">
        <v>503</v>
      </c>
      <c r="F214" s="194">
        <v>515</v>
      </c>
      <c r="G214" s="194">
        <v>499</v>
      </c>
      <c r="H214" s="194">
        <v>487</v>
      </c>
      <c r="I214" s="194">
        <v>518</v>
      </c>
      <c r="J214" s="194">
        <v>500</v>
      </c>
      <c r="K214" s="194">
        <v>447.1</v>
      </c>
      <c r="L214" s="194">
        <v>465</v>
      </c>
      <c r="M214" s="194">
        <v>454</v>
      </c>
      <c r="N214" s="194">
        <v>445</v>
      </c>
      <c r="O214" s="194">
        <v>480</v>
      </c>
      <c r="P214" s="194">
        <v>480</v>
      </c>
      <c r="Q214" s="194">
        <v>451</v>
      </c>
      <c r="R214" s="190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2">
        <v>25</v>
      </c>
    </row>
    <row r="215" spans="1:45">
      <c r="A215" s="33"/>
      <c r="B215" s="19" t="s">
        <v>162</v>
      </c>
      <c r="C215" s="11"/>
      <c r="D215" s="197">
        <v>494.6</v>
      </c>
      <c r="E215" s="197">
        <v>488.8</v>
      </c>
      <c r="F215" s="197">
        <v>501.4</v>
      </c>
      <c r="G215" s="197">
        <v>487.2</v>
      </c>
      <c r="H215" s="197">
        <v>502</v>
      </c>
      <c r="I215" s="197">
        <v>506.8</v>
      </c>
      <c r="J215" s="197">
        <v>486</v>
      </c>
      <c r="K215" s="197">
        <v>443.7</v>
      </c>
      <c r="L215" s="197">
        <v>453</v>
      </c>
      <c r="M215" s="197">
        <v>459.4</v>
      </c>
      <c r="N215" s="197">
        <v>447.6</v>
      </c>
      <c r="O215" s="197">
        <v>478</v>
      </c>
      <c r="P215" s="197">
        <v>470</v>
      </c>
      <c r="Q215" s="197">
        <v>455.6</v>
      </c>
      <c r="R215" s="190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8"/>
    </row>
    <row r="216" spans="1:45">
      <c r="A216" s="33"/>
      <c r="B216" s="2" t="s">
        <v>163</v>
      </c>
      <c r="C216" s="31"/>
      <c r="D216" s="199">
        <v>495</v>
      </c>
      <c r="E216" s="199">
        <v>494</v>
      </c>
      <c r="F216" s="199">
        <v>504</v>
      </c>
      <c r="G216" s="199">
        <v>492.99999999999994</v>
      </c>
      <c r="H216" s="199">
        <v>497.00000000000006</v>
      </c>
      <c r="I216" s="199">
        <v>503</v>
      </c>
      <c r="J216" s="199">
        <v>490</v>
      </c>
      <c r="K216" s="199">
        <v>447.1</v>
      </c>
      <c r="L216" s="199">
        <v>450</v>
      </c>
      <c r="M216" s="199">
        <v>461</v>
      </c>
      <c r="N216" s="199">
        <v>445</v>
      </c>
      <c r="O216" s="199">
        <v>480</v>
      </c>
      <c r="P216" s="199">
        <v>470</v>
      </c>
      <c r="Q216" s="199">
        <v>451</v>
      </c>
      <c r="R216" s="190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8"/>
    </row>
    <row r="217" spans="1:45">
      <c r="A217" s="33"/>
      <c r="B217" s="2" t="s">
        <v>164</v>
      </c>
      <c r="C217" s="31"/>
      <c r="D217" s="199">
        <v>1.5165750888102858</v>
      </c>
      <c r="E217" s="199">
        <v>55.648000862564793</v>
      </c>
      <c r="F217" s="199">
        <v>11.21605991424795</v>
      </c>
      <c r="G217" s="199">
        <v>17.152259326397786</v>
      </c>
      <c r="H217" s="199">
        <v>22.315913604421393</v>
      </c>
      <c r="I217" s="199">
        <v>10.521406750050108</v>
      </c>
      <c r="J217" s="199">
        <v>11.401754250991379</v>
      </c>
      <c r="K217" s="199">
        <v>13.721698145637808</v>
      </c>
      <c r="L217" s="199">
        <v>7.5828754440515507</v>
      </c>
      <c r="M217" s="199">
        <v>5.8566201857385289</v>
      </c>
      <c r="N217" s="199">
        <v>32.408332261935335</v>
      </c>
      <c r="O217" s="199">
        <v>16.431676725154983</v>
      </c>
      <c r="P217" s="199">
        <v>7.0710678118654755</v>
      </c>
      <c r="Q217" s="199">
        <v>7.469939758793239</v>
      </c>
      <c r="R217" s="190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  <c r="AM217" s="191"/>
      <c r="AN217" s="191"/>
      <c r="AO217" s="191"/>
      <c r="AP217" s="191"/>
      <c r="AQ217" s="191"/>
      <c r="AR217" s="191"/>
      <c r="AS217" s="198"/>
    </row>
    <row r="218" spans="1:45">
      <c r="A218" s="33"/>
      <c r="B218" s="2" t="s">
        <v>83</v>
      </c>
      <c r="C218" s="31"/>
      <c r="D218" s="12">
        <v>3.0662658487874764E-3</v>
      </c>
      <c r="E218" s="12">
        <v>0.11384615561081177</v>
      </c>
      <c r="F218" s="12">
        <v>2.2369485269740627E-2</v>
      </c>
      <c r="G218" s="12">
        <v>3.5205786794740943E-2</v>
      </c>
      <c r="H218" s="12">
        <v>4.4454011164186041E-2</v>
      </c>
      <c r="I218" s="12">
        <v>2.0760471093232258E-2</v>
      </c>
      <c r="J218" s="12">
        <v>2.3460399693397898E-2</v>
      </c>
      <c r="K218" s="12">
        <v>3.0925621243267542E-2</v>
      </c>
      <c r="L218" s="12">
        <v>1.6739239390842275E-2</v>
      </c>
      <c r="M218" s="12">
        <v>1.2748411375138288E-2</v>
      </c>
      <c r="N218" s="12">
        <v>7.240467440110665E-2</v>
      </c>
      <c r="O218" s="12">
        <v>3.4375892730449754E-2</v>
      </c>
      <c r="P218" s="12">
        <v>1.5044825131628671E-2</v>
      </c>
      <c r="Q218" s="12">
        <v>1.6395829145727039E-2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3.6985268790902692E-2</v>
      </c>
      <c r="E219" s="12">
        <v>2.4824907773945082E-2</v>
      </c>
      <c r="F219" s="12">
        <v>5.1242243776301155E-2</v>
      </c>
      <c r="G219" s="12">
        <v>2.1470325424439496E-2</v>
      </c>
      <c r="H219" s="12">
        <v>5.2500212157365889E-2</v>
      </c>
      <c r="I219" s="12">
        <v>6.2563959205882425E-2</v>
      </c>
      <c r="J219" s="12">
        <v>1.8954388662310251E-2</v>
      </c>
      <c r="K219" s="12">
        <v>-6.9732382202742582E-2</v>
      </c>
      <c r="L219" s="12">
        <v>-5.0233872296241655E-2</v>
      </c>
      <c r="M219" s="12">
        <v>-3.6815542898219422E-2</v>
      </c>
      <c r="N219" s="12">
        <v>-6.1555587725822813E-2</v>
      </c>
      <c r="O219" s="12">
        <v>2.181476914782543E-3</v>
      </c>
      <c r="P219" s="12">
        <v>-1.4591434832745165E-2</v>
      </c>
      <c r="Q219" s="12">
        <v>-4.4782675978294995E-2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>
        <v>0.43</v>
      </c>
      <c r="E220" s="53">
        <v>0.23</v>
      </c>
      <c r="F220" s="53">
        <v>0.66</v>
      </c>
      <c r="G220" s="53">
        <v>0.18</v>
      </c>
      <c r="H220" s="53">
        <v>0.68</v>
      </c>
      <c r="I220" s="53">
        <v>0.85</v>
      </c>
      <c r="J220" s="53">
        <v>0.14000000000000001</v>
      </c>
      <c r="K220" s="53">
        <v>1.31</v>
      </c>
      <c r="L220" s="53">
        <v>0.99</v>
      </c>
      <c r="M220" s="53">
        <v>0.77</v>
      </c>
      <c r="N220" s="53">
        <v>1.18</v>
      </c>
      <c r="O220" s="53">
        <v>0.14000000000000001</v>
      </c>
      <c r="P220" s="53">
        <v>0.41</v>
      </c>
      <c r="Q220" s="53">
        <v>0.9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69"/>
    </row>
    <row r="222" spans="1:45" ht="15">
      <c r="B222" s="37" t="s">
        <v>286</v>
      </c>
      <c r="AS222" s="30" t="s">
        <v>183</v>
      </c>
    </row>
    <row r="223" spans="1:45" ht="15">
      <c r="A223" s="27" t="s">
        <v>32</v>
      </c>
      <c r="B223" s="17" t="s">
        <v>115</v>
      </c>
      <c r="C223" s="14" t="s">
        <v>116</v>
      </c>
      <c r="D223" s="15" t="s">
        <v>154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1" t="s">
        <v>159</v>
      </c>
      <c r="E224" s="11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189</v>
      </c>
      <c r="E225" s="11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2.2999999999999998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1.7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14</v>
      </c>
    </row>
    <row r="229" spans="1:45">
      <c r="A229" s="33"/>
      <c r="B229" s="18">
        <v>1</v>
      </c>
      <c r="C229" s="7">
        <v>3</v>
      </c>
      <c r="D229" s="9">
        <v>2.2000000000000002</v>
      </c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1.8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1.9</v>
      </c>
    </row>
    <row r="231" spans="1:45">
      <c r="A231" s="33"/>
      <c r="B231" s="18">
        <v>1</v>
      </c>
      <c r="C231" s="7">
        <v>5</v>
      </c>
      <c r="D231" s="9">
        <v>1.5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20</v>
      </c>
    </row>
    <row r="232" spans="1:45">
      <c r="A232" s="33"/>
      <c r="B232" s="19" t="s">
        <v>162</v>
      </c>
      <c r="C232" s="11"/>
      <c r="D232" s="23">
        <v>1.9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163</v>
      </c>
      <c r="C233" s="31"/>
      <c r="D233" s="10">
        <v>1.8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164</v>
      </c>
      <c r="C234" s="31"/>
      <c r="D234" s="24">
        <v>0.33911649915626241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9"/>
    </row>
    <row r="235" spans="1:45">
      <c r="A235" s="33"/>
      <c r="B235" s="2" t="s">
        <v>83</v>
      </c>
      <c r="C235" s="31"/>
      <c r="D235" s="12">
        <v>0.17848236797698022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0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 t="s">
        <v>173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287</v>
      </c>
      <c r="AS239" s="30" t="s">
        <v>183</v>
      </c>
    </row>
    <row r="240" spans="1:45" ht="15">
      <c r="A240" s="27" t="s">
        <v>35</v>
      </c>
      <c r="B240" s="17" t="s">
        <v>115</v>
      </c>
      <c r="C240" s="14" t="s">
        <v>116</v>
      </c>
      <c r="D240" s="15" t="s">
        <v>154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1" t="s">
        <v>159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189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1.3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1.4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15</v>
      </c>
    </row>
    <row r="246" spans="1:45">
      <c r="A246" s="33"/>
      <c r="B246" s="18">
        <v>1</v>
      </c>
      <c r="C246" s="7">
        <v>3</v>
      </c>
      <c r="D246" s="9">
        <v>1.4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1.4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1.32</v>
      </c>
    </row>
    <row r="248" spans="1:45">
      <c r="A248" s="33"/>
      <c r="B248" s="18">
        <v>1</v>
      </c>
      <c r="C248" s="7">
        <v>5</v>
      </c>
      <c r="D248" s="9">
        <v>1.1000000000000001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9" t="s">
        <v>162</v>
      </c>
      <c r="C249" s="11"/>
      <c r="D249" s="23">
        <v>1.3199999999999998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163</v>
      </c>
      <c r="C250" s="31"/>
      <c r="D250" s="10">
        <v>1.4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164</v>
      </c>
      <c r="C251" s="31"/>
      <c r="D251" s="24">
        <v>0.13038404810405291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9.877579401822191E-2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-2.2204460492503131E-16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 t="s">
        <v>173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288</v>
      </c>
      <c r="AS256" s="30" t="s">
        <v>183</v>
      </c>
    </row>
    <row r="257" spans="1:45" ht="15">
      <c r="A257" s="27" t="s">
        <v>38</v>
      </c>
      <c r="B257" s="17" t="s">
        <v>115</v>
      </c>
      <c r="C257" s="14" t="s">
        <v>116</v>
      </c>
      <c r="D257" s="15" t="s">
        <v>154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1" t="s">
        <v>159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78</v>
      </c>
    </row>
    <row r="259" spans="1:45">
      <c r="A259" s="33"/>
      <c r="B259" s="18"/>
      <c r="C259" s="7"/>
      <c r="D259" s="8" t="s">
        <v>189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8">
        <v>900.00000000000011</v>
      </c>
      <c r="E261" s="190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  <c r="AM261" s="191"/>
      <c r="AN261" s="191"/>
      <c r="AO261" s="191"/>
      <c r="AP261" s="191"/>
      <c r="AQ261" s="191"/>
      <c r="AR261" s="191"/>
      <c r="AS261" s="192">
        <v>1</v>
      </c>
    </row>
    <row r="262" spans="1:45">
      <c r="A262" s="33"/>
      <c r="B262" s="18">
        <v>1</v>
      </c>
      <c r="C262" s="7">
        <v>2</v>
      </c>
      <c r="D262" s="194">
        <v>700</v>
      </c>
      <c r="E262" s="190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1"/>
      <c r="AO262" s="191"/>
      <c r="AP262" s="191"/>
      <c r="AQ262" s="191"/>
      <c r="AR262" s="191"/>
      <c r="AS262" s="192">
        <v>16</v>
      </c>
    </row>
    <row r="263" spans="1:45">
      <c r="A263" s="33"/>
      <c r="B263" s="18">
        <v>1</v>
      </c>
      <c r="C263" s="7">
        <v>3</v>
      </c>
      <c r="D263" s="194">
        <v>800.00000000000011</v>
      </c>
      <c r="E263" s="190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2">
        <v>16</v>
      </c>
    </row>
    <row r="264" spans="1:45">
      <c r="A264" s="33"/>
      <c r="B264" s="18">
        <v>1</v>
      </c>
      <c r="C264" s="7">
        <v>4</v>
      </c>
      <c r="D264" s="194">
        <v>700</v>
      </c>
      <c r="E264" s="190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  <c r="AM264" s="191"/>
      <c r="AN264" s="191"/>
      <c r="AO264" s="191"/>
      <c r="AP264" s="191"/>
      <c r="AQ264" s="191"/>
      <c r="AR264" s="191"/>
      <c r="AS264" s="192">
        <v>740</v>
      </c>
    </row>
    <row r="265" spans="1:45">
      <c r="A265" s="33"/>
      <c r="B265" s="18">
        <v>1</v>
      </c>
      <c r="C265" s="7">
        <v>5</v>
      </c>
      <c r="D265" s="194">
        <v>600</v>
      </c>
      <c r="E265" s="190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  <c r="AS265" s="192">
        <v>22</v>
      </c>
    </row>
    <row r="266" spans="1:45">
      <c r="A266" s="33"/>
      <c r="B266" s="19" t="s">
        <v>162</v>
      </c>
      <c r="C266" s="11"/>
      <c r="D266" s="197">
        <v>740</v>
      </c>
      <c r="E266" s="190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  <c r="AM266" s="191"/>
      <c r="AN266" s="191"/>
      <c r="AO266" s="191"/>
      <c r="AP266" s="191"/>
      <c r="AQ266" s="191"/>
      <c r="AR266" s="191"/>
      <c r="AS266" s="198"/>
    </row>
    <row r="267" spans="1:45">
      <c r="A267" s="33"/>
      <c r="B267" s="2" t="s">
        <v>163</v>
      </c>
      <c r="C267" s="31"/>
      <c r="D267" s="199">
        <v>700</v>
      </c>
      <c r="E267" s="190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  <c r="AM267" s="191"/>
      <c r="AN267" s="191"/>
      <c r="AO267" s="191"/>
      <c r="AP267" s="191"/>
      <c r="AQ267" s="191"/>
      <c r="AR267" s="191"/>
      <c r="AS267" s="198"/>
    </row>
    <row r="268" spans="1:45">
      <c r="A268" s="33"/>
      <c r="B268" s="2" t="s">
        <v>164</v>
      </c>
      <c r="C268" s="31"/>
      <c r="D268" s="199">
        <v>114.01754250991431</v>
      </c>
      <c r="E268" s="190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  <c r="AM268" s="191"/>
      <c r="AN268" s="191"/>
      <c r="AO268" s="191"/>
      <c r="AP268" s="191"/>
      <c r="AQ268" s="191"/>
      <c r="AR268" s="191"/>
      <c r="AS268" s="198"/>
    </row>
    <row r="269" spans="1:45">
      <c r="A269" s="33"/>
      <c r="B269" s="2" t="s">
        <v>83</v>
      </c>
      <c r="C269" s="31"/>
      <c r="D269" s="12">
        <v>0.15407776014853286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 t="s">
        <v>173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289</v>
      </c>
      <c r="AS273" s="30" t="s">
        <v>62</v>
      </c>
    </row>
    <row r="274" spans="1:45" ht="15">
      <c r="A274" s="27" t="s">
        <v>49</v>
      </c>
      <c r="B274" s="17" t="s">
        <v>115</v>
      </c>
      <c r="C274" s="14" t="s">
        <v>116</v>
      </c>
      <c r="D274" s="15" t="s">
        <v>154</v>
      </c>
      <c r="E274" s="16" t="s">
        <v>154</v>
      </c>
      <c r="F274" s="16" t="s">
        <v>154</v>
      </c>
      <c r="G274" s="16" t="s">
        <v>154</v>
      </c>
      <c r="H274" s="16" t="s">
        <v>154</v>
      </c>
      <c r="I274" s="16" t="s">
        <v>154</v>
      </c>
      <c r="J274" s="16" t="s">
        <v>154</v>
      </c>
      <c r="K274" s="16" t="s">
        <v>154</v>
      </c>
      <c r="L274" s="16" t="s">
        <v>154</v>
      </c>
      <c r="M274" s="16" t="s">
        <v>154</v>
      </c>
      <c r="N274" s="16" t="s">
        <v>154</v>
      </c>
      <c r="O274" s="16" t="s">
        <v>154</v>
      </c>
      <c r="P274" s="16" t="s">
        <v>154</v>
      </c>
      <c r="Q274" s="16" t="s">
        <v>154</v>
      </c>
      <c r="R274" s="16" t="s">
        <v>154</v>
      </c>
      <c r="S274" s="11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1" t="s">
        <v>156</v>
      </c>
      <c r="E275" s="112" t="s">
        <v>184</v>
      </c>
      <c r="F275" s="112" t="s">
        <v>185</v>
      </c>
      <c r="G275" s="112" t="s">
        <v>167</v>
      </c>
      <c r="H275" s="112" t="s">
        <v>157</v>
      </c>
      <c r="I275" s="112" t="s">
        <v>186</v>
      </c>
      <c r="J275" s="112" t="s">
        <v>168</v>
      </c>
      <c r="K275" s="112" t="s">
        <v>169</v>
      </c>
      <c r="L275" s="112" t="s">
        <v>174</v>
      </c>
      <c r="M275" s="112" t="s">
        <v>158</v>
      </c>
      <c r="N275" s="112" t="s">
        <v>170</v>
      </c>
      <c r="O275" s="112" t="s">
        <v>159</v>
      </c>
      <c r="P275" s="112" t="s">
        <v>187</v>
      </c>
      <c r="Q275" s="112" t="s">
        <v>188</v>
      </c>
      <c r="R275" s="112" t="s">
        <v>160</v>
      </c>
      <c r="S275" s="11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117</v>
      </c>
      <c r="E276" s="9" t="s">
        <v>117</v>
      </c>
      <c r="F276" s="9" t="s">
        <v>117</v>
      </c>
      <c r="G276" s="9" t="s">
        <v>189</v>
      </c>
      <c r="H276" s="9" t="s">
        <v>117</v>
      </c>
      <c r="I276" s="9" t="s">
        <v>117</v>
      </c>
      <c r="J276" s="9" t="s">
        <v>117</v>
      </c>
      <c r="K276" s="9" t="s">
        <v>118</v>
      </c>
      <c r="L276" s="9" t="s">
        <v>190</v>
      </c>
      <c r="M276" s="9" t="s">
        <v>117</v>
      </c>
      <c r="N276" s="9" t="s">
        <v>117</v>
      </c>
      <c r="O276" s="9" t="s">
        <v>117</v>
      </c>
      <c r="P276" s="9" t="s">
        <v>117</v>
      </c>
      <c r="Q276" s="9" t="s">
        <v>117</v>
      </c>
      <c r="R276" s="9" t="s">
        <v>117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1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7.6230000000000002</v>
      </c>
      <c r="E278" s="103">
        <v>6.2799999999999994</v>
      </c>
      <c r="F278" s="104">
        <v>8.64</v>
      </c>
      <c r="G278" s="20">
        <v>8.15</v>
      </c>
      <c r="H278" s="21">
        <v>8</v>
      </c>
      <c r="I278" s="20">
        <v>7.75</v>
      </c>
      <c r="J278" s="21">
        <v>7.64</v>
      </c>
      <c r="K278" s="20">
        <v>7.7199999999999989</v>
      </c>
      <c r="L278" s="20">
        <v>7.580000000000001</v>
      </c>
      <c r="M278" s="20">
        <v>7.86</v>
      </c>
      <c r="N278" s="20">
        <v>7.3660000000000005</v>
      </c>
      <c r="O278" s="20">
        <v>8.09</v>
      </c>
      <c r="P278" s="20">
        <v>7.8</v>
      </c>
      <c r="Q278" s="108">
        <v>8.3800000000000008</v>
      </c>
      <c r="R278" s="20">
        <v>8.09</v>
      </c>
      <c r="S278" s="11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7.5920000000000005</v>
      </c>
      <c r="E279" s="9">
        <v>7.62</v>
      </c>
      <c r="F279" s="105">
        <v>8.44</v>
      </c>
      <c r="G279" s="9">
        <v>8</v>
      </c>
      <c r="H279" s="22">
        <v>8.0299999999999994</v>
      </c>
      <c r="I279" s="107">
        <v>7.61</v>
      </c>
      <c r="J279" s="22">
        <v>7.629999999999999</v>
      </c>
      <c r="K279" s="107">
        <v>7.3800000000000008</v>
      </c>
      <c r="L279" s="9">
        <v>7.6</v>
      </c>
      <c r="M279" s="9">
        <v>7.8250000000000002</v>
      </c>
      <c r="N279" s="9">
        <v>7.2059999999999995</v>
      </c>
      <c r="O279" s="9">
        <v>6.9099999999999993</v>
      </c>
      <c r="P279" s="9">
        <v>7.64</v>
      </c>
      <c r="Q279" s="106">
        <v>8.2900000000000009</v>
      </c>
      <c r="R279" s="9">
        <v>8.0299999999999994</v>
      </c>
      <c r="S279" s="11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7.6649999999999991</v>
      </c>
      <c r="E280" s="9">
        <v>7.66</v>
      </c>
      <c r="F280" s="105">
        <v>8.41</v>
      </c>
      <c r="G280" s="9">
        <v>8.0399999999999991</v>
      </c>
      <c r="H280" s="22">
        <v>7.8</v>
      </c>
      <c r="I280" s="9">
        <v>7.7399999999999993</v>
      </c>
      <c r="J280" s="22">
        <v>7.6499999999999995</v>
      </c>
      <c r="K280" s="22">
        <v>7.8299999999999992</v>
      </c>
      <c r="L280" s="10">
        <v>7.629999999999999</v>
      </c>
      <c r="M280" s="10">
        <v>7.870000000000001</v>
      </c>
      <c r="N280" s="10">
        <v>7.3260000000000005</v>
      </c>
      <c r="O280" s="10">
        <v>6.84</v>
      </c>
      <c r="P280" s="110">
        <v>7.1399999999999988</v>
      </c>
      <c r="Q280" s="105">
        <v>8.43</v>
      </c>
      <c r="R280" s="10">
        <v>8.09</v>
      </c>
      <c r="S280" s="11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7.6020000000000003</v>
      </c>
      <c r="E281" s="107">
        <v>8.61</v>
      </c>
      <c r="F281" s="105">
        <v>8.76</v>
      </c>
      <c r="G281" s="9">
        <v>8.1199999999999992</v>
      </c>
      <c r="H281" s="22">
        <v>7.9600000000000009</v>
      </c>
      <c r="I281" s="9">
        <v>7.77</v>
      </c>
      <c r="J281" s="110">
        <v>7.51</v>
      </c>
      <c r="K281" s="22">
        <v>7.68</v>
      </c>
      <c r="L281" s="10">
        <v>7.629999999999999</v>
      </c>
      <c r="M281" s="10">
        <v>8.08</v>
      </c>
      <c r="N281" s="10">
        <v>7.1400000000000006</v>
      </c>
      <c r="O281" s="10">
        <v>7.46</v>
      </c>
      <c r="P281" s="110">
        <v>8.16</v>
      </c>
      <c r="Q281" s="105">
        <v>8.32</v>
      </c>
      <c r="R281" s="10">
        <v>7.99</v>
      </c>
      <c r="S281" s="11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7.7119692307692311</v>
      </c>
    </row>
    <row r="282" spans="1:45">
      <c r="A282" s="33"/>
      <c r="B282" s="18">
        <v>1</v>
      </c>
      <c r="C282" s="7">
        <v>5</v>
      </c>
      <c r="D282" s="9">
        <v>7.6959999999999997</v>
      </c>
      <c r="E282" s="9">
        <v>7.8100000000000005</v>
      </c>
      <c r="F282" s="106">
        <v>8.69</v>
      </c>
      <c r="G282" s="9">
        <v>8</v>
      </c>
      <c r="H282" s="9">
        <v>7.7299999999999995</v>
      </c>
      <c r="I282" s="9">
        <v>7.7399999999999993</v>
      </c>
      <c r="J282" s="9">
        <v>7.64</v>
      </c>
      <c r="K282" s="9">
        <v>7.79</v>
      </c>
      <c r="L282" s="9">
        <v>7.629999999999999</v>
      </c>
      <c r="M282" s="9">
        <v>8.07</v>
      </c>
      <c r="N282" s="9">
        <v>7.1020000000000003</v>
      </c>
      <c r="O282" s="9">
        <v>7.15</v>
      </c>
      <c r="P282" s="9">
        <v>7.7</v>
      </c>
      <c r="Q282" s="106">
        <v>8.48</v>
      </c>
      <c r="R282" s="9">
        <v>7.93</v>
      </c>
      <c r="S282" s="11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9" t="s">
        <v>162</v>
      </c>
      <c r="C283" s="11"/>
      <c r="D283" s="23">
        <v>7.6355999999999993</v>
      </c>
      <c r="E283" s="23">
        <v>7.5959999999999992</v>
      </c>
      <c r="F283" s="23">
        <v>8.5879999999999992</v>
      </c>
      <c r="G283" s="23">
        <v>8.0619999999999994</v>
      </c>
      <c r="H283" s="23">
        <v>7.9040000000000008</v>
      </c>
      <c r="I283" s="23">
        <v>7.7219999999999995</v>
      </c>
      <c r="J283" s="23">
        <v>7.6139999999999999</v>
      </c>
      <c r="K283" s="23">
        <v>7.68</v>
      </c>
      <c r="L283" s="23">
        <v>7.613999999999999</v>
      </c>
      <c r="M283" s="23">
        <v>7.9409999999999998</v>
      </c>
      <c r="N283" s="23">
        <v>7.2279999999999998</v>
      </c>
      <c r="O283" s="23">
        <v>7.2900000000000009</v>
      </c>
      <c r="P283" s="23">
        <v>7.6879999999999997</v>
      </c>
      <c r="Q283" s="23">
        <v>8.3800000000000008</v>
      </c>
      <c r="R283" s="23">
        <v>8.0259999999999998</v>
      </c>
      <c r="S283" s="11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163</v>
      </c>
      <c r="C284" s="31"/>
      <c r="D284" s="10">
        <v>7.6230000000000002</v>
      </c>
      <c r="E284" s="10">
        <v>7.66</v>
      </c>
      <c r="F284" s="10">
        <v>8.64</v>
      </c>
      <c r="G284" s="10">
        <v>8.0399999999999991</v>
      </c>
      <c r="H284" s="10">
        <v>7.9600000000000009</v>
      </c>
      <c r="I284" s="10">
        <v>7.7399999999999993</v>
      </c>
      <c r="J284" s="10">
        <v>7.64</v>
      </c>
      <c r="K284" s="10">
        <v>7.7199999999999989</v>
      </c>
      <c r="L284" s="10">
        <v>7.629999999999999</v>
      </c>
      <c r="M284" s="10">
        <v>7.870000000000001</v>
      </c>
      <c r="N284" s="10">
        <v>7.2059999999999995</v>
      </c>
      <c r="O284" s="10">
        <v>7.15</v>
      </c>
      <c r="P284" s="10">
        <v>7.7</v>
      </c>
      <c r="Q284" s="10">
        <v>8.3800000000000008</v>
      </c>
      <c r="R284" s="10">
        <v>8.0299999999999994</v>
      </c>
      <c r="S284" s="11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164</v>
      </c>
      <c r="C285" s="31"/>
      <c r="D285" s="24">
        <v>4.3878240621063665E-2</v>
      </c>
      <c r="E285" s="24">
        <v>0.83823027862276611</v>
      </c>
      <c r="F285" s="24">
        <v>0.15514509338035798</v>
      </c>
      <c r="G285" s="24">
        <v>6.9426219830839145E-2</v>
      </c>
      <c r="H285" s="24">
        <v>0.13164345787011231</v>
      </c>
      <c r="I285" s="24">
        <v>6.3796551630945997E-2</v>
      </c>
      <c r="J285" s="24">
        <v>5.8566201857385161E-2</v>
      </c>
      <c r="K285" s="24">
        <v>0.17762319668331555</v>
      </c>
      <c r="L285" s="24">
        <v>2.3021728866441857E-2</v>
      </c>
      <c r="M285" s="24">
        <v>0.12351113310143326</v>
      </c>
      <c r="N285" s="24">
        <v>0.11483901775964483</v>
      </c>
      <c r="O285" s="24">
        <v>0.50877303387660011</v>
      </c>
      <c r="P285" s="24">
        <v>0.36676968249843167</v>
      </c>
      <c r="Q285" s="24">
        <v>7.7781745930519994E-2</v>
      </c>
      <c r="R285" s="24">
        <v>6.8410525505948269E-2</v>
      </c>
      <c r="S285" s="185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0"/>
    </row>
    <row r="286" spans="1:45">
      <c r="A286" s="33"/>
      <c r="B286" s="2" t="s">
        <v>83</v>
      </c>
      <c r="C286" s="31"/>
      <c r="D286" s="12">
        <v>5.7465347348032462E-3</v>
      </c>
      <c r="E286" s="12">
        <v>0.11035153747008507</v>
      </c>
      <c r="F286" s="12">
        <v>1.8065334580852119E-2</v>
      </c>
      <c r="G286" s="12">
        <v>8.6115380588984314E-3</v>
      </c>
      <c r="H286" s="12">
        <v>1.665529578316198E-2</v>
      </c>
      <c r="I286" s="12">
        <v>8.2616616978692051E-3</v>
      </c>
      <c r="J286" s="12">
        <v>7.6919098840800056E-3</v>
      </c>
      <c r="K286" s="12">
        <v>2.3128020401473381E-2</v>
      </c>
      <c r="L286" s="12">
        <v>3.0236050520674887E-3</v>
      </c>
      <c r="M286" s="12">
        <v>1.5553599433501229E-2</v>
      </c>
      <c r="N286" s="12">
        <v>1.5888076613121863E-2</v>
      </c>
      <c r="O286" s="12">
        <v>6.9790539626419762E-2</v>
      </c>
      <c r="P286" s="12">
        <v>4.7706774518526493E-2</v>
      </c>
      <c r="Q286" s="12">
        <v>9.2818312566252965E-3</v>
      </c>
      <c r="R286" s="12">
        <v>8.5236139429290137E-3</v>
      </c>
      <c r="S286" s="11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-9.9026887276123521E-3</v>
      </c>
      <c r="E287" s="12">
        <v>-1.503756398645073E-2</v>
      </c>
      <c r="F287" s="12">
        <v>0.11359365461879412</v>
      </c>
      <c r="G287" s="12">
        <v>4.5387988301900162E-2</v>
      </c>
      <c r="H287" s="12">
        <v>2.4900354693403681E-2</v>
      </c>
      <c r="I287" s="12">
        <v>1.3006754734896653E-3</v>
      </c>
      <c r="J287" s="12">
        <v>-1.2703529777887801E-2</v>
      </c>
      <c r="K287" s="12">
        <v>-4.1454043464904666E-3</v>
      </c>
      <c r="L287" s="12">
        <v>-1.2703529777887912E-2</v>
      </c>
      <c r="M287" s="12">
        <v>2.9698091677671901E-2</v>
      </c>
      <c r="N287" s="12">
        <v>-6.2755596694848093E-2</v>
      </c>
      <c r="O287" s="12">
        <v>-5.4716145532020088E-2</v>
      </c>
      <c r="P287" s="12">
        <v>-3.1080558093513622E-3</v>
      </c>
      <c r="Q287" s="12">
        <v>8.662259265317851E-2</v>
      </c>
      <c r="R287" s="12">
        <v>4.0719919884774525E-2</v>
      </c>
      <c r="S287" s="11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>
        <v>0.16</v>
      </c>
      <c r="E288" s="53">
        <v>0.28999999999999998</v>
      </c>
      <c r="F288" s="53">
        <v>2.81</v>
      </c>
      <c r="G288" s="53">
        <v>1.17</v>
      </c>
      <c r="H288" s="53">
        <v>0.67</v>
      </c>
      <c r="I288" s="53">
        <v>0.11</v>
      </c>
      <c r="J288" s="53">
        <v>0.23</v>
      </c>
      <c r="K288" s="53">
        <v>0.02</v>
      </c>
      <c r="L288" s="53">
        <v>0.23</v>
      </c>
      <c r="M288" s="53">
        <v>0.79</v>
      </c>
      <c r="N288" s="53">
        <v>1.44</v>
      </c>
      <c r="O288" s="53">
        <v>1.24</v>
      </c>
      <c r="P288" s="53">
        <v>0</v>
      </c>
      <c r="Q288" s="53">
        <v>2.16</v>
      </c>
      <c r="R288" s="53">
        <v>1.06</v>
      </c>
      <c r="S288" s="11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69"/>
    </row>
    <row r="290" spans="1:45" ht="15">
      <c r="B290" s="37" t="s">
        <v>290</v>
      </c>
      <c r="AS290" s="30" t="s">
        <v>183</v>
      </c>
    </row>
    <row r="291" spans="1:45" ht="15">
      <c r="A291" s="27" t="s">
        <v>41</v>
      </c>
      <c r="B291" s="17" t="s">
        <v>115</v>
      </c>
      <c r="C291" s="14" t="s">
        <v>116</v>
      </c>
      <c r="D291" s="15" t="s">
        <v>154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1" t="s">
        <v>159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117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1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71">
        <v>19</v>
      </c>
      <c r="E295" s="175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7">
        <v>1</v>
      </c>
    </row>
    <row r="296" spans="1:45">
      <c r="A296" s="33"/>
      <c r="B296" s="18">
        <v>1</v>
      </c>
      <c r="C296" s="7">
        <v>2</v>
      </c>
      <c r="D296" s="178">
        <v>16</v>
      </c>
      <c r="E296" s="175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7">
        <v>17</v>
      </c>
    </row>
    <row r="297" spans="1:45">
      <c r="A297" s="33"/>
      <c r="B297" s="18">
        <v>1</v>
      </c>
      <c r="C297" s="7">
        <v>3</v>
      </c>
      <c r="D297" s="178">
        <v>16</v>
      </c>
      <c r="E297" s="175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7">
        <v>16</v>
      </c>
    </row>
    <row r="298" spans="1:45">
      <c r="A298" s="33"/>
      <c r="B298" s="18">
        <v>1</v>
      </c>
      <c r="C298" s="7">
        <v>4</v>
      </c>
      <c r="D298" s="178">
        <v>18</v>
      </c>
      <c r="E298" s="175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7">
        <v>17.399999999999999</v>
      </c>
    </row>
    <row r="299" spans="1:45">
      <c r="A299" s="33"/>
      <c r="B299" s="18">
        <v>1</v>
      </c>
      <c r="C299" s="7">
        <v>5</v>
      </c>
      <c r="D299" s="178">
        <v>18</v>
      </c>
      <c r="E299" s="175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7">
        <v>23</v>
      </c>
    </row>
    <row r="300" spans="1:45">
      <c r="A300" s="33"/>
      <c r="B300" s="19" t="s">
        <v>162</v>
      </c>
      <c r="C300" s="11"/>
      <c r="D300" s="182">
        <v>17.399999999999999</v>
      </c>
      <c r="E300" s="175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83"/>
    </row>
    <row r="301" spans="1:45">
      <c r="A301" s="33"/>
      <c r="B301" s="2" t="s">
        <v>163</v>
      </c>
      <c r="C301" s="31"/>
      <c r="D301" s="184">
        <v>18</v>
      </c>
      <c r="E301" s="175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83"/>
    </row>
    <row r="302" spans="1:45">
      <c r="A302" s="33"/>
      <c r="B302" s="2" t="s">
        <v>164</v>
      </c>
      <c r="C302" s="31"/>
      <c r="D302" s="184">
        <v>1.3416407864998738</v>
      </c>
      <c r="E302" s="175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83"/>
    </row>
    <row r="303" spans="1:45">
      <c r="A303" s="33"/>
      <c r="B303" s="2" t="s">
        <v>83</v>
      </c>
      <c r="C303" s="31"/>
      <c r="D303" s="12">
        <v>7.7105792327578956E-2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0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 t="s">
        <v>173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AS306" s="69"/>
    </row>
    <row r="307" spans="1:45" ht="15">
      <c r="B307" s="37" t="s">
        <v>291</v>
      </c>
      <c r="AS307" s="30" t="s">
        <v>183</v>
      </c>
    </row>
    <row r="308" spans="1:45" ht="15">
      <c r="A308" s="27" t="s">
        <v>5</v>
      </c>
      <c r="B308" s="17" t="s">
        <v>115</v>
      </c>
      <c r="C308" s="14" t="s">
        <v>116</v>
      </c>
      <c r="D308" s="15" t="s">
        <v>154</v>
      </c>
      <c r="E308" s="11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1" t="s">
        <v>159</v>
      </c>
      <c r="E309" s="11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189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3.4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3</v>
      </c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18</v>
      </c>
    </row>
    <row r="314" spans="1:45">
      <c r="A314" s="33"/>
      <c r="B314" s="18">
        <v>1</v>
      </c>
      <c r="C314" s="7">
        <v>3</v>
      </c>
      <c r="D314" s="9">
        <v>3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3.2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2.96</v>
      </c>
    </row>
    <row r="316" spans="1:45">
      <c r="A316" s="33"/>
      <c r="B316" s="18">
        <v>1</v>
      </c>
      <c r="C316" s="7">
        <v>5</v>
      </c>
      <c r="D316" s="9">
        <v>2.2000000000000002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24</v>
      </c>
    </row>
    <row r="317" spans="1:45">
      <c r="A317" s="33"/>
      <c r="B317" s="19" t="s">
        <v>162</v>
      </c>
      <c r="C317" s="11"/>
      <c r="D317" s="23">
        <v>2.96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163</v>
      </c>
      <c r="C318" s="31"/>
      <c r="D318" s="10">
        <v>3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164</v>
      </c>
      <c r="C319" s="31"/>
      <c r="D319" s="24">
        <v>0.45607017003965344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>
        <v>0.15407776014853158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>
        <v>0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 t="s">
        <v>173</v>
      </c>
      <c r="E322" s="11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AS323" s="69"/>
    </row>
    <row r="324" spans="1:45" ht="15">
      <c r="B324" s="37" t="s">
        <v>292</v>
      </c>
      <c r="AS324" s="30" t="s">
        <v>183</v>
      </c>
    </row>
    <row r="325" spans="1:45" ht="15">
      <c r="A325" s="27" t="s">
        <v>77</v>
      </c>
      <c r="B325" s="17" t="s">
        <v>115</v>
      </c>
      <c r="C325" s="14" t="s">
        <v>116</v>
      </c>
      <c r="D325" s="15" t="s">
        <v>154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1" t="s">
        <v>159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78</v>
      </c>
    </row>
    <row r="327" spans="1:45">
      <c r="A327" s="33"/>
      <c r="B327" s="18"/>
      <c r="C327" s="7"/>
      <c r="D327" s="8" t="s">
        <v>189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88">
        <v>500</v>
      </c>
      <c r="E329" s="190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1"/>
      <c r="AF329" s="191"/>
      <c r="AG329" s="191"/>
      <c r="AH329" s="191"/>
      <c r="AI329" s="191"/>
      <c r="AJ329" s="191"/>
      <c r="AK329" s="191"/>
      <c r="AL329" s="191"/>
      <c r="AM329" s="191"/>
      <c r="AN329" s="191"/>
      <c r="AO329" s="191"/>
      <c r="AP329" s="191"/>
      <c r="AQ329" s="191"/>
      <c r="AR329" s="191"/>
      <c r="AS329" s="192">
        <v>1</v>
      </c>
    </row>
    <row r="330" spans="1:45">
      <c r="A330" s="33"/>
      <c r="B330" s="18">
        <v>1</v>
      </c>
      <c r="C330" s="7">
        <v>2</v>
      </c>
      <c r="D330" s="194">
        <v>300</v>
      </c>
      <c r="E330" s="190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19</v>
      </c>
    </row>
    <row r="331" spans="1:45">
      <c r="A331" s="33"/>
      <c r="B331" s="18">
        <v>1</v>
      </c>
      <c r="C331" s="7">
        <v>3</v>
      </c>
      <c r="D331" s="194">
        <v>400.00000000000006</v>
      </c>
      <c r="E331" s="190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>
        <v>16</v>
      </c>
    </row>
    <row r="332" spans="1:45">
      <c r="A332" s="33"/>
      <c r="B332" s="18">
        <v>1</v>
      </c>
      <c r="C332" s="7">
        <v>4</v>
      </c>
      <c r="D332" s="194">
        <v>400.00000000000006</v>
      </c>
      <c r="E332" s="190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580</v>
      </c>
    </row>
    <row r="333" spans="1:45">
      <c r="A333" s="33"/>
      <c r="B333" s="18">
        <v>1</v>
      </c>
      <c r="C333" s="7">
        <v>5</v>
      </c>
      <c r="D333" s="194">
        <v>1300</v>
      </c>
      <c r="E333" s="190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25</v>
      </c>
    </row>
    <row r="334" spans="1:45">
      <c r="A334" s="33"/>
      <c r="B334" s="19" t="s">
        <v>162</v>
      </c>
      <c r="C334" s="11"/>
      <c r="D334" s="197">
        <v>580</v>
      </c>
      <c r="E334" s="190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8"/>
    </row>
    <row r="335" spans="1:45">
      <c r="A335" s="33"/>
      <c r="B335" s="2" t="s">
        <v>163</v>
      </c>
      <c r="C335" s="31"/>
      <c r="D335" s="199">
        <v>400.00000000000006</v>
      </c>
      <c r="E335" s="190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198"/>
    </row>
    <row r="336" spans="1:45">
      <c r="A336" s="33"/>
      <c r="B336" s="2" t="s">
        <v>164</v>
      </c>
      <c r="C336" s="31"/>
      <c r="D336" s="199">
        <v>408.65633483405099</v>
      </c>
      <c r="E336" s="190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198"/>
    </row>
    <row r="337" spans="1:45">
      <c r="A337" s="33"/>
      <c r="B337" s="2" t="s">
        <v>83</v>
      </c>
      <c r="C337" s="31"/>
      <c r="D337" s="12">
        <v>0.70457988764491553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 t="s">
        <v>173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293</v>
      </c>
      <c r="AS341" s="30" t="s">
        <v>183</v>
      </c>
    </row>
    <row r="342" spans="1:45" ht="15">
      <c r="A342" s="27" t="s">
        <v>8</v>
      </c>
      <c r="B342" s="17" t="s">
        <v>115</v>
      </c>
      <c r="C342" s="14" t="s">
        <v>116</v>
      </c>
      <c r="D342" s="15" t="s">
        <v>154</v>
      </c>
      <c r="E342" s="16" t="s">
        <v>154</v>
      </c>
      <c r="F342" s="11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1" t="s">
        <v>174</v>
      </c>
      <c r="E343" s="112" t="s">
        <v>159</v>
      </c>
      <c r="F343" s="11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190</v>
      </c>
      <c r="E344" s="9" t="s">
        <v>189</v>
      </c>
      <c r="F344" s="11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1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8">
        <v>2600</v>
      </c>
      <c r="E346" s="188">
        <v>2700</v>
      </c>
      <c r="F346" s="190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2">
        <v>1</v>
      </c>
    </row>
    <row r="347" spans="1:45">
      <c r="A347" s="33"/>
      <c r="B347" s="18">
        <v>1</v>
      </c>
      <c r="C347" s="7">
        <v>2</v>
      </c>
      <c r="D347" s="194">
        <v>1899.9999999999998</v>
      </c>
      <c r="E347" s="194">
        <v>1700</v>
      </c>
      <c r="F347" s="190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  <c r="AM347" s="191"/>
      <c r="AN347" s="191"/>
      <c r="AO347" s="191"/>
      <c r="AP347" s="191"/>
      <c r="AQ347" s="191"/>
      <c r="AR347" s="191"/>
      <c r="AS347" s="192">
        <v>20</v>
      </c>
    </row>
    <row r="348" spans="1:45">
      <c r="A348" s="33"/>
      <c r="B348" s="18">
        <v>1</v>
      </c>
      <c r="C348" s="7">
        <v>3</v>
      </c>
      <c r="D348" s="194">
        <v>2300</v>
      </c>
      <c r="E348" s="194">
        <v>2200</v>
      </c>
      <c r="F348" s="190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2">
        <v>16</v>
      </c>
    </row>
    <row r="349" spans="1:45">
      <c r="A349" s="33"/>
      <c r="B349" s="18">
        <v>1</v>
      </c>
      <c r="C349" s="7">
        <v>4</v>
      </c>
      <c r="D349" s="194">
        <v>2200</v>
      </c>
      <c r="E349" s="194">
        <v>2400</v>
      </c>
      <c r="F349" s="190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  <c r="AM349" s="191"/>
      <c r="AN349" s="191"/>
      <c r="AO349" s="191"/>
      <c r="AP349" s="191"/>
      <c r="AQ349" s="191"/>
      <c r="AR349" s="191"/>
      <c r="AS349" s="192">
        <v>2350</v>
      </c>
    </row>
    <row r="350" spans="1:45">
      <c r="A350" s="33"/>
      <c r="B350" s="18">
        <v>1</v>
      </c>
      <c r="C350" s="7">
        <v>5</v>
      </c>
      <c r="D350" s="194">
        <v>2300</v>
      </c>
      <c r="E350" s="194">
        <v>3200.0000000000005</v>
      </c>
      <c r="F350" s="190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2">
        <v>26</v>
      </c>
    </row>
    <row r="351" spans="1:45">
      <c r="A351" s="33"/>
      <c r="B351" s="19" t="s">
        <v>162</v>
      </c>
      <c r="C351" s="11"/>
      <c r="D351" s="197">
        <v>2260</v>
      </c>
      <c r="E351" s="197">
        <v>2440</v>
      </c>
      <c r="F351" s="190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8"/>
    </row>
    <row r="352" spans="1:45">
      <c r="A352" s="33"/>
      <c r="B352" s="2" t="s">
        <v>163</v>
      </c>
      <c r="C352" s="31"/>
      <c r="D352" s="199">
        <v>2300</v>
      </c>
      <c r="E352" s="199">
        <v>2400</v>
      </c>
      <c r="F352" s="190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8"/>
    </row>
    <row r="353" spans="1:45">
      <c r="A353" s="33"/>
      <c r="B353" s="2" t="s">
        <v>164</v>
      </c>
      <c r="C353" s="31"/>
      <c r="D353" s="199">
        <v>250.99800796022276</v>
      </c>
      <c r="E353" s="199">
        <v>559.4640292279754</v>
      </c>
      <c r="F353" s="190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8"/>
    </row>
    <row r="354" spans="1:45">
      <c r="A354" s="33"/>
      <c r="B354" s="2" t="s">
        <v>83</v>
      </c>
      <c r="C354" s="31"/>
      <c r="D354" s="12">
        <v>0.11106106546912511</v>
      </c>
      <c r="E354" s="12">
        <v>0.22928853656884238</v>
      </c>
      <c r="F354" s="11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-3.8297872340425587E-2</v>
      </c>
      <c r="E355" s="12">
        <v>3.8297872340425476E-2</v>
      </c>
      <c r="F355" s="11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>
        <v>0.67</v>
      </c>
      <c r="E356" s="53">
        <v>0.67</v>
      </c>
      <c r="F356" s="11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E357" s="29"/>
      <c r="AS357" s="69"/>
    </row>
    <row r="358" spans="1:45" ht="15">
      <c r="B358" s="37" t="s">
        <v>294</v>
      </c>
      <c r="AS358" s="30" t="s">
        <v>183</v>
      </c>
    </row>
    <row r="359" spans="1:45" ht="15">
      <c r="A359" s="27" t="s">
        <v>50</v>
      </c>
      <c r="B359" s="17" t="s">
        <v>115</v>
      </c>
      <c r="C359" s="14" t="s">
        <v>116</v>
      </c>
      <c r="D359" s="15" t="s">
        <v>154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1" t="s">
        <v>159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117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8" t="s">
        <v>191</v>
      </c>
      <c r="E363" s="190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  <c r="AM363" s="191"/>
      <c r="AN363" s="191"/>
      <c r="AO363" s="191"/>
      <c r="AP363" s="191"/>
      <c r="AQ363" s="191"/>
      <c r="AR363" s="191"/>
      <c r="AS363" s="192">
        <v>1</v>
      </c>
    </row>
    <row r="364" spans="1:45">
      <c r="A364" s="33"/>
      <c r="B364" s="18">
        <v>1</v>
      </c>
      <c r="C364" s="7">
        <v>2</v>
      </c>
      <c r="D364" s="194">
        <v>1000</v>
      </c>
      <c r="E364" s="190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2">
        <v>21</v>
      </c>
    </row>
    <row r="365" spans="1:45">
      <c r="A365" s="33"/>
      <c r="B365" s="18">
        <v>1</v>
      </c>
      <c r="C365" s="7">
        <v>3</v>
      </c>
      <c r="D365" s="194">
        <v>2000</v>
      </c>
      <c r="E365" s="190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  <c r="AM365" s="191"/>
      <c r="AN365" s="191"/>
      <c r="AO365" s="191"/>
      <c r="AP365" s="191"/>
      <c r="AQ365" s="191"/>
      <c r="AR365" s="191"/>
      <c r="AS365" s="192">
        <v>16</v>
      </c>
    </row>
    <row r="366" spans="1:45">
      <c r="A366" s="33"/>
      <c r="B366" s="18">
        <v>1</v>
      </c>
      <c r="C366" s="7">
        <v>4</v>
      </c>
      <c r="D366" s="194">
        <v>4000</v>
      </c>
      <c r="E366" s="190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2">
        <v>2100</v>
      </c>
    </row>
    <row r="367" spans="1:45">
      <c r="A367" s="33"/>
      <c r="B367" s="18">
        <v>1</v>
      </c>
      <c r="C367" s="7">
        <v>5</v>
      </c>
      <c r="D367" s="194">
        <v>3000</v>
      </c>
      <c r="E367" s="190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2">
        <v>27</v>
      </c>
    </row>
    <row r="368" spans="1:45">
      <c r="A368" s="33"/>
      <c r="B368" s="19" t="s">
        <v>162</v>
      </c>
      <c r="C368" s="11"/>
      <c r="D368" s="197">
        <v>2500</v>
      </c>
      <c r="E368" s="190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8"/>
    </row>
    <row r="369" spans="1:45">
      <c r="A369" s="33"/>
      <c r="B369" s="2" t="s">
        <v>163</v>
      </c>
      <c r="C369" s="31"/>
      <c r="D369" s="199">
        <v>2500</v>
      </c>
      <c r="E369" s="190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8"/>
    </row>
    <row r="370" spans="1:45">
      <c r="A370" s="33"/>
      <c r="B370" s="2" t="s">
        <v>164</v>
      </c>
      <c r="C370" s="31"/>
      <c r="D370" s="199">
        <v>1290.9944487358057</v>
      </c>
      <c r="E370" s="190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8"/>
    </row>
    <row r="371" spans="1:45">
      <c r="A371" s="33"/>
      <c r="B371" s="2" t="s">
        <v>83</v>
      </c>
      <c r="C371" s="31"/>
      <c r="D371" s="12">
        <v>0.51639777949432231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>
        <v>0.19047619047619047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 t="s">
        <v>173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295</v>
      </c>
      <c r="AS375" s="30" t="s">
        <v>183</v>
      </c>
    </row>
    <row r="376" spans="1:45" ht="15">
      <c r="A376" s="27" t="s">
        <v>11</v>
      </c>
      <c r="B376" s="17" t="s">
        <v>115</v>
      </c>
      <c r="C376" s="14" t="s">
        <v>116</v>
      </c>
      <c r="D376" s="15" t="s">
        <v>154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1" t="s">
        <v>159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189</v>
      </c>
      <c r="E378" s="11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1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8">
        <v>500</v>
      </c>
      <c r="E380" s="190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4">
        <v>500</v>
      </c>
      <c r="E381" s="190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22</v>
      </c>
    </row>
    <row r="382" spans="1:45">
      <c r="A382" s="33"/>
      <c r="B382" s="18">
        <v>1</v>
      </c>
      <c r="C382" s="7">
        <v>3</v>
      </c>
      <c r="D382" s="194">
        <v>500</v>
      </c>
      <c r="E382" s="190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4">
        <v>500</v>
      </c>
      <c r="E383" s="190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460</v>
      </c>
    </row>
    <row r="384" spans="1:45">
      <c r="A384" s="33"/>
      <c r="B384" s="18">
        <v>1</v>
      </c>
      <c r="C384" s="7">
        <v>5</v>
      </c>
      <c r="D384" s="194">
        <v>300</v>
      </c>
      <c r="E384" s="190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28</v>
      </c>
    </row>
    <row r="385" spans="1:45">
      <c r="A385" s="33"/>
      <c r="B385" s="19" t="s">
        <v>162</v>
      </c>
      <c r="C385" s="11"/>
      <c r="D385" s="197">
        <v>460</v>
      </c>
      <c r="E385" s="190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8"/>
    </row>
    <row r="386" spans="1:45">
      <c r="A386" s="33"/>
      <c r="B386" s="2" t="s">
        <v>163</v>
      </c>
      <c r="C386" s="31"/>
      <c r="D386" s="199">
        <v>500</v>
      </c>
      <c r="E386" s="190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8"/>
    </row>
    <row r="387" spans="1:45">
      <c r="A387" s="33"/>
      <c r="B387" s="2" t="s">
        <v>164</v>
      </c>
      <c r="C387" s="31"/>
      <c r="D387" s="199">
        <v>89.442719099991592</v>
      </c>
      <c r="E387" s="190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8"/>
    </row>
    <row r="388" spans="1:45">
      <c r="A388" s="33"/>
      <c r="B388" s="2" t="s">
        <v>83</v>
      </c>
      <c r="C388" s="31"/>
      <c r="D388" s="12">
        <v>0.19444069369563391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0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 t="s">
        <v>173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296</v>
      </c>
      <c r="AS392" s="30" t="s">
        <v>183</v>
      </c>
    </row>
    <row r="393" spans="1:45" ht="15">
      <c r="A393" s="27" t="s">
        <v>14</v>
      </c>
      <c r="B393" s="17" t="s">
        <v>115</v>
      </c>
      <c r="C393" s="14" t="s">
        <v>116</v>
      </c>
      <c r="D393" s="15" t="s">
        <v>154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1" t="s">
        <v>159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189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0.7</v>
      </c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0.6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23</v>
      </c>
    </row>
    <row r="399" spans="1:45">
      <c r="A399" s="33"/>
      <c r="B399" s="18">
        <v>1</v>
      </c>
      <c r="C399" s="7">
        <v>3</v>
      </c>
      <c r="D399" s="9">
        <v>0.6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0.5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0.57999999999999996</v>
      </c>
    </row>
    <row r="401" spans="1:45">
      <c r="A401" s="33"/>
      <c r="B401" s="18">
        <v>1</v>
      </c>
      <c r="C401" s="7">
        <v>5</v>
      </c>
      <c r="D401" s="9">
        <v>0.5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29</v>
      </c>
    </row>
    <row r="402" spans="1:45">
      <c r="A402" s="33"/>
      <c r="B402" s="19" t="s">
        <v>162</v>
      </c>
      <c r="C402" s="11"/>
      <c r="D402" s="23">
        <v>0.57999999999999996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33"/>
      <c r="B403" s="2" t="s">
        <v>163</v>
      </c>
      <c r="C403" s="31"/>
      <c r="D403" s="10">
        <v>0.6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164</v>
      </c>
      <c r="C404" s="31"/>
      <c r="D404" s="24">
        <v>8.3666002653407595E-2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2" t="s">
        <v>83</v>
      </c>
      <c r="C405" s="31"/>
      <c r="D405" s="12">
        <v>0.14425172871277173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297</v>
      </c>
      <c r="AS409" s="30" t="s">
        <v>183</v>
      </c>
    </row>
    <row r="410" spans="1:45" ht="15">
      <c r="A410" s="27" t="s">
        <v>51</v>
      </c>
      <c r="B410" s="17" t="s">
        <v>115</v>
      </c>
      <c r="C410" s="14" t="s">
        <v>116</v>
      </c>
      <c r="D410" s="15" t="s">
        <v>154</v>
      </c>
      <c r="E410" s="16" t="s">
        <v>154</v>
      </c>
      <c r="F410" s="1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1" t="s">
        <v>174</v>
      </c>
      <c r="E411" s="112" t="s">
        <v>159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190</v>
      </c>
      <c r="E412" s="9" t="s">
        <v>117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2.78</v>
      </c>
      <c r="E414" s="20">
        <v>3.27</v>
      </c>
      <c r="F414" s="1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2.84</v>
      </c>
      <c r="E415" s="9">
        <v>2.74</v>
      </c>
      <c r="F415" s="1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5</v>
      </c>
    </row>
    <row r="416" spans="1:45">
      <c r="A416" s="33"/>
      <c r="B416" s="18">
        <v>1</v>
      </c>
      <c r="C416" s="7">
        <v>3</v>
      </c>
      <c r="D416" s="9">
        <v>2.82</v>
      </c>
      <c r="E416" s="9">
        <v>2.74</v>
      </c>
      <c r="F416" s="1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2.83</v>
      </c>
      <c r="E417" s="9">
        <v>2.62</v>
      </c>
      <c r="F417" s="1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2.7930000000000001</v>
      </c>
    </row>
    <row r="418" spans="1:45">
      <c r="A418" s="33"/>
      <c r="B418" s="18">
        <v>1</v>
      </c>
      <c r="C418" s="7">
        <v>5</v>
      </c>
      <c r="D418" s="9">
        <v>2.74</v>
      </c>
      <c r="E418" s="9">
        <v>2.5499999999999998</v>
      </c>
      <c r="F418" s="1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14</v>
      </c>
    </row>
    <row r="419" spans="1:45">
      <c r="A419" s="33"/>
      <c r="B419" s="19" t="s">
        <v>162</v>
      </c>
      <c r="C419" s="11"/>
      <c r="D419" s="23">
        <v>2.802</v>
      </c>
      <c r="E419" s="23">
        <v>2.7840000000000003</v>
      </c>
      <c r="F419" s="1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163</v>
      </c>
      <c r="C420" s="31"/>
      <c r="D420" s="10">
        <v>2.82</v>
      </c>
      <c r="E420" s="10">
        <v>2.74</v>
      </c>
      <c r="F420" s="1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164</v>
      </c>
      <c r="C421" s="31"/>
      <c r="D421" s="24">
        <v>4.1472882706655348E-2</v>
      </c>
      <c r="E421" s="24">
        <v>0.28360183356247892</v>
      </c>
      <c r="F421" s="1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1.480117155840662E-2</v>
      </c>
      <c r="E422" s="12">
        <v>0.10186847469916627</v>
      </c>
      <c r="F422" s="1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3.2223415682062218E-3</v>
      </c>
      <c r="E423" s="12">
        <v>-3.2223415682062218E-3</v>
      </c>
      <c r="F423" s="1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>
        <v>0.67</v>
      </c>
      <c r="E424" s="53">
        <v>0.67</v>
      </c>
      <c r="F424" s="1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E425" s="29"/>
      <c r="AS425" s="69"/>
    </row>
    <row r="426" spans="1:45" ht="15">
      <c r="B426" s="37" t="s">
        <v>298</v>
      </c>
      <c r="AS426" s="30" t="s">
        <v>183</v>
      </c>
    </row>
    <row r="427" spans="1:45" ht="15">
      <c r="A427" s="27" t="s">
        <v>16</v>
      </c>
      <c r="B427" s="17" t="s">
        <v>115</v>
      </c>
      <c r="C427" s="14" t="s">
        <v>116</v>
      </c>
      <c r="D427" s="15" t="s">
        <v>154</v>
      </c>
      <c r="E427" s="16" t="s">
        <v>154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1" t="s">
        <v>174</v>
      </c>
      <c r="E428" s="112" t="s">
        <v>159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190</v>
      </c>
      <c r="E429" s="9" t="s">
        <v>189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22</v>
      </c>
      <c r="E431" s="171">
        <v>23.3</v>
      </c>
      <c r="F431" s="175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7">
        <v>1</v>
      </c>
    </row>
    <row r="432" spans="1:45">
      <c r="A432" s="33"/>
      <c r="B432" s="18">
        <v>1</v>
      </c>
      <c r="C432" s="7">
        <v>2</v>
      </c>
      <c r="D432" s="178">
        <v>22</v>
      </c>
      <c r="E432" s="178">
        <v>20.3</v>
      </c>
      <c r="F432" s="175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7">
        <v>9</v>
      </c>
    </row>
    <row r="433" spans="1:45">
      <c r="A433" s="33"/>
      <c r="B433" s="18">
        <v>1</v>
      </c>
      <c r="C433" s="7">
        <v>3</v>
      </c>
      <c r="D433" s="178">
        <v>21.4</v>
      </c>
      <c r="E433" s="178">
        <v>19.899999999999999</v>
      </c>
      <c r="F433" s="175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7">
        <v>16</v>
      </c>
    </row>
    <row r="434" spans="1:45">
      <c r="A434" s="33"/>
      <c r="B434" s="18">
        <v>1</v>
      </c>
      <c r="C434" s="7">
        <v>4</v>
      </c>
      <c r="D434" s="178">
        <v>20.9</v>
      </c>
      <c r="E434" s="178">
        <v>19.899999999999999</v>
      </c>
      <c r="F434" s="175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7">
        <v>20.59</v>
      </c>
    </row>
    <row r="435" spans="1:45">
      <c r="A435" s="33"/>
      <c r="B435" s="18">
        <v>1</v>
      </c>
      <c r="C435" s="7">
        <v>5</v>
      </c>
      <c r="D435" s="178">
        <v>20.6</v>
      </c>
      <c r="E435" s="178">
        <v>15.6</v>
      </c>
      <c r="F435" s="175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7">
        <v>15</v>
      </c>
    </row>
    <row r="436" spans="1:45">
      <c r="A436" s="33"/>
      <c r="B436" s="19" t="s">
        <v>162</v>
      </c>
      <c r="C436" s="11"/>
      <c r="D436" s="182">
        <v>21.380000000000003</v>
      </c>
      <c r="E436" s="182">
        <v>19.8</v>
      </c>
      <c r="F436" s="175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83"/>
    </row>
    <row r="437" spans="1:45">
      <c r="A437" s="33"/>
      <c r="B437" s="2" t="s">
        <v>163</v>
      </c>
      <c r="C437" s="31"/>
      <c r="D437" s="184">
        <v>21.4</v>
      </c>
      <c r="E437" s="184">
        <v>19.899999999999999</v>
      </c>
      <c r="F437" s="175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83"/>
    </row>
    <row r="438" spans="1:45">
      <c r="A438" s="33"/>
      <c r="B438" s="2" t="s">
        <v>164</v>
      </c>
      <c r="C438" s="31"/>
      <c r="D438" s="184">
        <v>0.63403469936589418</v>
      </c>
      <c r="E438" s="184">
        <v>2.7459060435491893</v>
      </c>
      <c r="F438" s="175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83"/>
    </row>
    <row r="439" spans="1:45">
      <c r="A439" s="33"/>
      <c r="B439" s="2" t="s">
        <v>83</v>
      </c>
      <c r="C439" s="31"/>
      <c r="D439" s="12">
        <v>2.9655505115336489E-2</v>
      </c>
      <c r="E439" s="12">
        <v>0.13868212341157521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3.8368139873725227E-2</v>
      </c>
      <c r="E440" s="12">
        <v>-3.8368139873725116E-2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299</v>
      </c>
      <c r="AS443" s="30" t="s">
        <v>183</v>
      </c>
    </row>
    <row r="444" spans="1:45" ht="15">
      <c r="A444" s="27" t="s">
        <v>19</v>
      </c>
      <c r="B444" s="17" t="s">
        <v>115</v>
      </c>
      <c r="C444" s="14" t="s">
        <v>116</v>
      </c>
      <c r="D444" s="15" t="s">
        <v>154</v>
      </c>
      <c r="E444" s="16" t="s">
        <v>154</v>
      </c>
      <c r="F444" s="1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1" t="s">
        <v>174</v>
      </c>
      <c r="E445" s="112" t="s">
        <v>159</v>
      </c>
      <c r="F445" s="1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190</v>
      </c>
      <c r="E446" s="9" t="s">
        <v>189</v>
      </c>
      <c r="F446" s="1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31.4</v>
      </c>
      <c r="E448" s="171">
        <v>38.5</v>
      </c>
      <c r="F448" s="175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7">
        <v>1</v>
      </c>
    </row>
    <row r="449" spans="1:45">
      <c r="A449" s="33"/>
      <c r="B449" s="18">
        <v>1</v>
      </c>
      <c r="C449" s="7">
        <v>2</v>
      </c>
      <c r="D449" s="178">
        <v>33.299999999999997</v>
      </c>
      <c r="E449" s="178">
        <v>39.200000000000003</v>
      </c>
      <c r="F449" s="175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7">
        <v>10</v>
      </c>
    </row>
    <row r="450" spans="1:45">
      <c r="A450" s="33"/>
      <c r="B450" s="18">
        <v>1</v>
      </c>
      <c r="C450" s="7">
        <v>3</v>
      </c>
      <c r="D450" s="178">
        <v>29.5</v>
      </c>
      <c r="E450" s="178">
        <v>35.6</v>
      </c>
      <c r="F450" s="175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7">
        <v>16</v>
      </c>
    </row>
    <row r="451" spans="1:45">
      <c r="A451" s="33"/>
      <c r="B451" s="18">
        <v>1</v>
      </c>
      <c r="C451" s="7">
        <v>4</v>
      </c>
      <c r="D451" s="178">
        <v>33.700000000000003</v>
      </c>
      <c r="E451" s="178">
        <v>38.6</v>
      </c>
      <c r="F451" s="175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7">
        <v>33.93</v>
      </c>
    </row>
    <row r="452" spans="1:45">
      <c r="A452" s="33"/>
      <c r="B452" s="18">
        <v>1</v>
      </c>
      <c r="C452" s="7">
        <v>5</v>
      </c>
      <c r="D452" s="178">
        <v>28.5</v>
      </c>
      <c r="E452" s="178">
        <v>31</v>
      </c>
      <c r="F452" s="175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7">
        <v>16</v>
      </c>
    </row>
    <row r="453" spans="1:45">
      <c r="A453" s="33"/>
      <c r="B453" s="19" t="s">
        <v>162</v>
      </c>
      <c r="C453" s="11"/>
      <c r="D453" s="182">
        <v>31.279999999999994</v>
      </c>
      <c r="E453" s="182">
        <v>36.58</v>
      </c>
      <c r="F453" s="175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83"/>
    </row>
    <row r="454" spans="1:45">
      <c r="A454" s="33"/>
      <c r="B454" s="2" t="s">
        <v>163</v>
      </c>
      <c r="C454" s="31"/>
      <c r="D454" s="184">
        <v>31.4</v>
      </c>
      <c r="E454" s="184">
        <v>38.5</v>
      </c>
      <c r="F454" s="175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83"/>
    </row>
    <row r="455" spans="1:45">
      <c r="A455" s="33"/>
      <c r="B455" s="2" t="s">
        <v>164</v>
      </c>
      <c r="C455" s="31"/>
      <c r="D455" s="184">
        <v>2.2829805080201626</v>
      </c>
      <c r="E455" s="184">
        <v>3.4178940884702684</v>
      </c>
      <c r="F455" s="175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83"/>
    </row>
    <row r="456" spans="1:45">
      <c r="A456" s="33"/>
      <c r="B456" s="2" t="s">
        <v>83</v>
      </c>
      <c r="C456" s="31"/>
      <c r="D456" s="12">
        <v>7.2985310358700858E-2</v>
      </c>
      <c r="E456" s="12">
        <v>9.3436142385737248E-2</v>
      </c>
      <c r="F456" s="1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-7.8101974653698947E-2</v>
      </c>
      <c r="E457" s="12">
        <v>7.8101974653698836E-2</v>
      </c>
      <c r="F457" s="1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>
        <v>0.67</v>
      </c>
      <c r="E458" s="53">
        <v>0.67</v>
      </c>
      <c r="F458" s="1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300</v>
      </c>
      <c r="AS460" s="30" t="s">
        <v>183</v>
      </c>
    </row>
    <row r="461" spans="1:45" ht="15">
      <c r="A461" s="27" t="s">
        <v>22</v>
      </c>
      <c r="B461" s="17" t="s">
        <v>115</v>
      </c>
      <c r="C461" s="14" t="s">
        <v>116</v>
      </c>
      <c r="D461" s="15" t="s">
        <v>154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155</v>
      </c>
      <c r="C462" s="7" t="s">
        <v>155</v>
      </c>
      <c r="D462" s="111" t="s">
        <v>159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78</v>
      </c>
    </row>
    <row r="463" spans="1:45">
      <c r="A463" s="33"/>
      <c r="B463" s="18"/>
      <c r="C463" s="7"/>
      <c r="D463" s="8" t="s">
        <v>189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8">
        <v>100.00000000000001</v>
      </c>
      <c r="E465" s="190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2">
        <v>1</v>
      </c>
    </row>
    <row r="466" spans="1:45">
      <c r="A466" s="33"/>
      <c r="B466" s="18">
        <v>1</v>
      </c>
      <c r="C466" s="7">
        <v>2</v>
      </c>
      <c r="D466" s="194">
        <v>200.00000000000003</v>
      </c>
      <c r="E466" s="190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2">
        <v>11</v>
      </c>
    </row>
    <row r="467" spans="1:45">
      <c r="A467" s="33"/>
      <c r="B467" s="18">
        <v>1</v>
      </c>
      <c r="C467" s="7">
        <v>3</v>
      </c>
      <c r="D467" s="194">
        <v>200.00000000000003</v>
      </c>
      <c r="E467" s="190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2">
        <v>16</v>
      </c>
    </row>
    <row r="468" spans="1:45">
      <c r="A468" s="33"/>
      <c r="B468" s="18">
        <v>1</v>
      </c>
      <c r="C468" s="7">
        <v>4</v>
      </c>
      <c r="D468" s="194">
        <v>200.00000000000003</v>
      </c>
      <c r="E468" s="190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2">
        <v>160</v>
      </c>
    </row>
    <row r="469" spans="1:45">
      <c r="A469" s="33"/>
      <c r="B469" s="18">
        <v>1</v>
      </c>
      <c r="C469" s="7">
        <v>5</v>
      </c>
      <c r="D469" s="194">
        <v>100.00000000000001</v>
      </c>
      <c r="E469" s="190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2">
        <v>17</v>
      </c>
    </row>
    <row r="470" spans="1:45">
      <c r="A470" s="33"/>
      <c r="B470" s="19" t="s">
        <v>162</v>
      </c>
      <c r="C470" s="11"/>
      <c r="D470" s="197">
        <v>160.00000000000003</v>
      </c>
      <c r="E470" s="190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8"/>
    </row>
    <row r="471" spans="1:45">
      <c r="A471" s="33"/>
      <c r="B471" s="2" t="s">
        <v>163</v>
      </c>
      <c r="C471" s="31"/>
      <c r="D471" s="199">
        <v>200.00000000000003</v>
      </c>
      <c r="E471" s="190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8"/>
    </row>
    <row r="472" spans="1:45">
      <c r="A472" s="33"/>
      <c r="B472" s="2" t="s">
        <v>164</v>
      </c>
      <c r="C472" s="31"/>
      <c r="D472" s="199">
        <v>54.772255750516642</v>
      </c>
      <c r="E472" s="190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  <c r="AM472" s="191"/>
      <c r="AN472" s="191"/>
      <c r="AO472" s="191"/>
      <c r="AP472" s="191"/>
      <c r="AQ472" s="191"/>
      <c r="AR472" s="191"/>
      <c r="AS472" s="198"/>
    </row>
    <row r="473" spans="1:45">
      <c r="A473" s="33"/>
      <c r="B473" s="2" t="s">
        <v>83</v>
      </c>
      <c r="C473" s="31"/>
      <c r="D473" s="12">
        <v>0.34232659844072894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165</v>
      </c>
      <c r="C474" s="31"/>
      <c r="D474" s="12">
        <v>2.2204460492503131E-16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166</v>
      </c>
      <c r="C475" s="55"/>
      <c r="D475" s="53" t="s">
        <v>173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301</v>
      </c>
      <c r="AS477" s="30" t="s">
        <v>62</v>
      </c>
    </row>
    <row r="478" spans="1:45" ht="15">
      <c r="A478" s="27" t="s">
        <v>114</v>
      </c>
      <c r="B478" s="17" t="s">
        <v>115</v>
      </c>
      <c r="C478" s="14" t="s">
        <v>116</v>
      </c>
      <c r="D478" s="15" t="s">
        <v>154</v>
      </c>
      <c r="E478" s="16" t="s">
        <v>154</v>
      </c>
      <c r="F478" s="16" t="s">
        <v>154</v>
      </c>
      <c r="G478" s="16" t="s">
        <v>154</v>
      </c>
      <c r="H478" s="16" t="s">
        <v>154</v>
      </c>
      <c r="I478" s="16" t="s">
        <v>154</v>
      </c>
      <c r="J478" s="16" t="s">
        <v>154</v>
      </c>
      <c r="K478" s="16" t="s">
        <v>154</v>
      </c>
      <c r="L478" s="16" t="s">
        <v>154</v>
      </c>
      <c r="M478" s="16" t="s">
        <v>154</v>
      </c>
      <c r="N478" s="16" t="s">
        <v>154</v>
      </c>
      <c r="O478" s="16" t="s">
        <v>154</v>
      </c>
      <c r="P478" s="16" t="s">
        <v>154</v>
      </c>
      <c r="Q478" s="16" t="s">
        <v>154</v>
      </c>
      <c r="R478" s="16" t="s">
        <v>154</v>
      </c>
      <c r="S478" s="11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155</v>
      </c>
      <c r="C479" s="7" t="s">
        <v>155</v>
      </c>
      <c r="D479" s="111" t="s">
        <v>156</v>
      </c>
      <c r="E479" s="112" t="s">
        <v>184</v>
      </c>
      <c r="F479" s="112" t="s">
        <v>185</v>
      </c>
      <c r="G479" s="112" t="s">
        <v>167</v>
      </c>
      <c r="H479" s="112" t="s">
        <v>157</v>
      </c>
      <c r="I479" s="112" t="s">
        <v>186</v>
      </c>
      <c r="J479" s="112" t="s">
        <v>168</v>
      </c>
      <c r="K479" s="112" t="s">
        <v>169</v>
      </c>
      <c r="L479" s="112" t="s">
        <v>174</v>
      </c>
      <c r="M479" s="112" t="s">
        <v>158</v>
      </c>
      <c r="N479" s="112" t="s">
        <v>170</v>
      </c>
      <c r="O479" s="112" t="s">
        <v>159</v>
      </c>
      <c r="P479" s="112" t="s">
        <v>187</v>
      </c>
      <c r="Q479" s="112" t="s">
        <v>188</v>
      </c>
      <c r="R479" s="112" t="s">
        <v>160</v>
      </c>
      <c r="S479" s="11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117</v>
      </c>
      <c r="E480" s="9" t="s">
        <v>117</v>
      </c>
      <c r="F480" s="9" t="s">
        <v>117</v>
      </c>
      <c r="G480" s="9" t="s">
        <v>189</v>
      </c>
      <c r="H480" s="9" t="s">
        <v>117</v>
      </c>
      <c r="I480" s="9" t="s">
        <v>117</v>
      </c>
      <c r="J480" s="9" t="s">
        <v>117</v>
      </c>
      <c r="K480" s="9" t="s">
        <v>117</v>
      </c>
      <c r="L480" s="9" t="s">
        <v>190</v>
      </c>
      <c r="M480" s="9" t="s">
        <v>117</v>
      </c>
      <c r="N480" s="9" t="s">
        <v>117</v>
      </c>
      <c r="O480" s="9" t="s">
        <v>117</v>
      </c>
      <c r="P480" s="9" t="s">
        <v>117</v>
      </c>
      <c r="Q480" s="9" t="s">
        <v>117</v>
      </c>
      <c r="R480" s="9" t="s">
        <v>117</v>
      </c>
      <c r="S480" s="11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1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4.7209000000000003</v>
      </c>
      <c r="E482" s="103">
        <v>3.9963000000000002</v>
      </c>
      <c r="F482" s="21">
        <v>5.3390000000000004</v>
      </c>
      <c r="G482" s="20">
        <v>4.9110899999999997</v>
      </c>
      <c r="H482" s="21">
        <v>4.6097999999999999</v>
      </c>
      <c r="I482" s="20">
        <v>4.9909999999999997</v>
      </c>
      <c r="J482" s="21">
        <v>4.859</v>
      </c>
      <c r="K482" s="20">
        <v>4.4939999999999998</v>
      </c>
      <c r="L482" s="20">
        <v>4.7089999999999996</v>
      </c>
      <c r="M482" s="20">
        <v>4.7922000000000002</v>
      </c>
      <c r="N482" s="20">
        <v>4.5401999999999996</v>
      </c>
      <c r="O482" s="108">
        <v>3.1339999999999999</v>
      </c>
      <c r="P482" s="103">
        <v>4.5270000000000001</v>
      </c>
      <c r="Q482" s="20">
        <v>4.4610000000000003</v>
      </c>
      <c r="R482" s="103">
        <v>5.14</v>
      </c>
      <c r="S482" s="11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4.6528999999999998</v>
      </c>
      <c r="E483" s="9">
        <v>4.8585000000000003</v>
      </c>
      <c r="F483" s="22">
        <v>5.0910000000000002</v>
      </c>
      <c r="G483" s="9">
        <v>4.8797499999999996</v>
      </c>
      <c r="H483" s="22">
        <v>4.6264000000000003</v>
      </c>
      <c r="I483" s="9">
        <v>5.0739999999999998</v>
      </c>
      <c r="J483" s="22">
        <v>4.8419999999999996</v>
      </c>
      <c r="K483" s="9">
        <v>4.4770000000000003</v>
      </c>
      <c r="L483" s="9">
        <v>4.726</v>
      </c>
      <c r="M483" s="9">
        <v>4.8087999999999997</v>
      </c>
      <c r="N483" s="9">
        <v>4.4638999999999998</v>
      </c>
      <c r="O483" s="106">
        <v>2.9020000000000001</v>
      </c>
      <c r="P483" s="9">
        <v>4.4610000000000003</v>
      </c>
      <c r="Q483" s="9">
        <v>4.4109999999999996</v>
      </c>
      <c r="R483" s="9">
        <v>5.024</v>
      </c>
      <c r="S483" s="11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4.6163999999999996</v>
      </c>
      <c r="E484" s="9">
        <v>4.7755999999999998</v>
      </c>
      <c r="F484" s="22">
        <v>5.19</v>
      </c>
      <c r="G484" s="9">
        <v>4.8973300000000002</v>
      </c>
      <c r="H484" s="22">
        <v>4.4606000000000003</v>
      </c>
      <c r="I484" s="107">
        <v>5.3890000000000002</v>
      </c>
      <c r="J484" s="22">
        <v>4.9409999999999998</v>
      </c>
      <c r="K484" s="22">
        <v>4.4109999999999996</v>
      </c>
      <c r="L484" s="10">
        <v>4.7759999999999998</v>
      </c>
      <c r="M484" s="10">
        <v>4.7922000000000002</v>
      </c>
      <c r="N484" s="10">
        <v>4.4837999999999996</v>
      </c>
      <c r="O484" s="105">
        <v>2.952</v>
      </c>
      <c r="P484" s="10">
        <v>4.4610000000000003</v>
      </c>
      <c r="Q484" s="10">
        <v>4.5270000000000001</v>
      </c>
      <c r="R484" s="10">
        <v>5.0410000000000004</v>
      </c>
      <c r="S484" s="11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4.6528999999999998</v>
      </c>
      <c r="E485" s="107">
        <v>5.4057000000000004</v>
      </c>
      <c r="F485" s="22">
        <v>5.4219999999999997</v>
      </c>
      <c r="G485" s="9">
        <v>4.9281699999999997</v>
      </c>
      <c r="H485" s="22">
        <v>4.5766</v>
      </c>
      <c r="I485" s="9">
        <v>4.875</v>
      </c>
      <c r="J485" s="22">
        <v>4.7590000000000003</v>
      </c>
      <c r="K485" s="22">
        <v>4.4939999999999998</v>
      </c>
      <c r="L485" s="10">
        <v>4.742</v>
      </c>
      <c r="M485" s="10">
        <v>4.9249000000000001</v>
      </c>
      <c r="N485" s="10">
        <v>4.4372999999999996</v>
      </c>
      <c r="O485" s="105">
        <v>3.0510000000000002</v>
      </c>
      <c r="P485" s="110">
        <v>4.2450000000000001</v>
      </c>
      <c r="Q485" s="10">
        <v>4.4939999999999998</v>
      </c>
      <c r="R485" s="10">
        <v>5.024</v>
      </c>
      <c r="S485" s="11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4.7553751027380944</v>
      </c>
    </row>
    <row r="486" spans="1:45">
      <c r="A486" s="33"/>
      <c r="B486" s="18">
        <v>1</v>
      </c>
      <c r="C486" s="7">
        <v>5</v>
      </c>
      <c r="D486" s="9">
        <v>4.6296999999999997</v>
      </c>
      <c r="E486" s="9">
        <v>4.8418999999999999</v>
      </c>
      <c r="F486" s="9">
        <v>5.4059999999999997</v>
      </c>
      <c r="G486" s="107">
        <v>4.6981799999999998</v>
      </c>
      <c r="H486" s="9">
        <v>4.5103</v>
      </c>
      <c r="I486" s="9">
        <v>4.9080000000000004</v>
      </c>
      <c r="J486" s="9">
        <v>4.9909999999999997</v>
      </c>
      <c r="K486" s="9">
        <v>4.4939999999999998</v>
      </c>
      <c r="L486" s="9">
        <v>4.7590000000000003</v>
      </c>
      <c r="M486" s="9">
        <v>4.9413999999999998</v>
      </c>
      <c r="N486" s="9">
        <v>4.4009</v>
      </c>
      <c r="O486" s="106">
        <v>3.0680000000000001</v>
      </c>
      <c r="P486" s="9">
        <v>4.4770000000000003</v>
      </c>
      <c r="Q486" s="9">
        <v>4.51</v>
      </c>
      <c r="R486" s="9">
        <v>5.008</v>
      </c>
      <c r="S486" s="113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27</v>
      </c>
    </row>
    <row r="487" spans="1:45">
      <c r="A487" s="33"/>
      <c r="B487" s="19" t="s">
        <v>162</v>
      </c>
      <c r="C487" s="11"/>
      <c r="D487" s="23">
        <v>4.6545599999999991</v>
      </c>
      <c r="E487" s="23">
        <v>4.7755999999999998</v>
      </c>
      <c r="F487" s="23">
        <v>5.2896000000000001</v>
      </c>
      <c r="G487" s="23">
        <v>4.8629040000000003</v>
      </c>
      <c r="H487" s="23">
        <v>4.5567399999999996</v>
      </c>
      <c r="I487" s="23">
        <v>5.0474000000000006</v>
      </c>
      <c r="J487" s="23">
        <v>4.8784000000000001</v>
      </c>
      <c r="K487" s="23">
        <v>4.4739999999999993</v>
      </c>
      <c r="L487" s="23">
        <v>4.7423999999999999</v>
      </c>
      <c r="M487" s="23">
        <v>4.8519000000000005</v>
      </c>
      <c r="N487" s="23">
        <v>4.4652200000000004</v>
      </c>
      <c r="O487" s="23">
        <v>3.0213999999999999</v>
      </c>
      <c r="P487" s="23">
        <v>4.4341999999999997</v>
      </c>
      <c r="Q487" s="23">
        <v>4.4805999999999999</v>
      </c>
      <c r="R487" s="23">
        <v>5.0473999999999997</v>
      </c>
      <c r="S487" s="113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163</v>
      </c>
      <c r="C488" s="31"/>
      <c r="D488" s="10">
        <v>4.6528999999999998</v>
      </c>
      <c r="E488" s="10">
        <v>4.8418999999999999</v>
      </c>
      <c r="F488" s="10">
        <v>5.3390000000000004</v>
      </c>
      <c r="G488" s="10">
        <v>4.8973300000000002</v>
      </c>
      <c r="H488" s="10">
        <v>4.5766</v>
      </c>
      <c r="I488" s="10">
        <v>4.9909999999999997</v>
      </c>
      <c r="J488" s="10">
        <v>4.859</v>
      </c>
      <c r="K488" s="10">
        <v>4.4939999999999998</v>
      </c>
      <c r="L488" s="10">
        <v>4.742</v>
      </c>
      <c r="M488" s="10">
        <v>4.8087999999999997</v>
      </c>
      <c r="N488" s="10">
        <v>4.4638999999999998</v>
      </c>
      <c r="O488" s="10">
        <v>3.0510000000000002</v>
      </c>
      <c r="P488" s="10">
        <v>4.4610000000000003</v>
      </c>
      <c r="Q488" s="10">
        <v>4.4939999999999998</v>
      </c>
      <c r="R488" s="10">
        <v>5.024</v>
      </c>
      <c r="S488" s="11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2" t="s">
        <v>164</v>
      </c>
      <c r="C489" s="31"/>
      <c r="D489" s="24">
        <v>4.0251434757037192E-2</v>
      </c>
      <c r="E489" s="24">
        <v>0.50388555248191036</v>
      </c>
      <c r="F489" s="24">
        <v>0.14394547578857744</v>
      </c>
      <c r="G489" s="24">
        <v>9.3787625409752218E-2</v>
      </c>
      <c r="H489" s="24">
        <v>6.9752906749468088E-2</v>
      </c>
      <c r="I489" s="24">
        <v>0.20599344649769813</v>
      </c>
      <c r="J489" s="24">
        <v>9.0215298037527772E-2</v>
      </c>
      <c r="K489" s="24">
        <v>3.5979160635012129E-2</v>
      </c>
      <c r="L489" s="24">
        <v>2.6406438608793992E-2</v>
      </c>
      <c r="M489" s="24">
        <v>7.4707830914837722E-2</v>
      </c>
      <c r="N489" s="24">
        <v>5.2166914802391613E-2</v>
      </c>
      <c r="O489" s="24">
        <v>9.3272718412191619E-2</v>
      </c>
      <c r="P489" s="24">
        <v>0.10917508873364844</v>
      </c>
      <c r="Q489" s="24">
        <v>4.5894444108192552E-2</v>
      </c>
      <c r="R489" s="24">
        <v>5.3064112166321821E-2</v>
      </c>
      <c r="S489" s="185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0"/>
    </row>
    <row r="490" spans="1:45">
      <c r="A490" s="33"/>
      <c r="B490" s="2" t="s">
        <v>83</v>
      </c>
      <c r="C490" s="31"/>
      <c r="D490" s="12">
        <v>8.6477421618879544E-3</v>
      </c>
      <c r="E490" s="12">
        <v>0.10551251203658396</v>
      </c>
      <c r="F490" s="12">
        <v>2.7212922676303961E-2</v>
      </c>
      <c r="G490" s="12">
        <v>1.9286341126568036E-2</v>
      </c>
      <c r="H490" s="12">
        <v>1.53076336919526E-2</v>
      </c>
      <c r="I490" s="12">
        <v>4.0811793497186298E-2</v>
      </c>
      <c r="J490" s="12">
        <v>1.8492804615760857E-2</v>
      </c>
      <c r="K490" s="12">
        <v>8.0418329537353898E-3</v>
      </c>
      <c r="L490" s="12">
        <v>5.5681592882915803E-3</v>
      </c>
      <c r="M490" s="12">
        <v>1.5397644410403701E-2</v>
      </c>
      <c r="N490" s="12">
        <v>1.1682943909234396E-2</v>
      </c>
      <c r="O490" s="12">
        <v>3.0870695178457544E-2</v>
      </c>
      <c r="P490" s="12">
        <v>2.4621146708233378E-2</v>
      </c>
      <c r="Q490" s="12">
        <v>1.0242923739720697E-2</v>
      </c>
      <c r="R490" s="12">
        <v>1.0513157698284627E-2</v>
      </c>
      <c r="S490" s="11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165</v>
      </c>
      <c r="C491" s="31"/>
      <c r="D491" s="12">
        <v>-2.1200241949377863E-2</v>
      </c>
      <c r="E491" s="12">
        <v>4.2530603422346047E-3</v>
      </c>
      <c r="F491" s="12">
        <v>0.11234127397317284</v>
      </c>
      <c r="G491" s="12">
        <v>2.2612074744638333E-2</v>
      </c>
      <c r="H491" s="12">
        <v>-4.177064867579483E-2</v>
      </c>
      <c r="I491" s="12">
        <v>6.1409434787544237E-2</v>
      </c>
      <c r="J491" s="12">
        <v>2.5870703068422429E-2</v>
      </c>
      <c r="K491" s="12">
        <v>-5.9169907033428837E-2</v>
      </c>
      <c r="L491" s="12">
        <v>-2.7285129895691096E-3</v>
      </c>
      <c r="M491" s="12">
        <v>2.0298061704181469E-2</v>
      </c>
      <c r="N491" s="12">
        <v>-6.1016238775995935E-2</v>
      </c>
      <c r="O491" s="12">
        <v>-0.36463476913518134</v>
      </c>
      <c r="P491" s="12">
        <v>-6.7539383497458583E-2</v>
      </c>
      <c r="Q491" s="12">
        <v>-5.7782003901202583E-2</v>
      </c>
      <c r="R491" s="12">
        <v>6.1409434787544015E-2</v>
      </c>
      <c r="S491" s="11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166</v>
      </c>
      <c r="C492" s="55"/>
      <c r="D492" s="53">
        <v>0.23</v>
      </c>
      <c r="E492" s="53">
        <v>0.09</v>
      </c>
      <c r="F492" s="53">
        <v>1.41</v>
      </c>
      <c r="G492" s="53">
        <v>0.31</v>
      </c>
      <c r="H492" s="53">
        <v>0.48</v>
      </c>
      <c r="I492" s="53">
        <v>0.79</v>
      </c>
      <c r="J492" s="53">
        <v>0.35</v>
      </c>
      <c r="K492" s="53">
        <v>0.69</v>
      </c>
      <c r="L492" s="53">
        <v>0</v>
      </c>
      <c r="M492" s="53">
        <v>0.28000000000000003</v>
      </c>
      <c r="N492" s="53">
        <v>0.71</v>
      </c>
      <c r="O492" s="53">
        <v>4.43</v>
      </c>
      <c r="P492" s="53">
        <v>0.79</v>
      </c>
      <c r="Q492" s="53">
        <v>0.67</v>
      </c>
      <c r="R492" s="53">
        <v>0.79</v>
      </c>
      <c r="S492" s="11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69"/>
    </row>
    <row r="494" spans="1:45" ht="15">
      <c r="B494" s="37" t="s">
        <v>302</v>
      </c>
      <c r="AS494" s="30" t="s">
        <v>183</v>
      </c>
    </row>
    <row r="495" spans="1:45" ht="15">
      <c r="A495" s="27" t="s">
        <v>52</v>
      </c>
      <c r="B495" s="17" t="s">
        <v>115</v>
      </c>
      <c r="C495" s="14" t="s">
        <v>116</v>
      </c>
      <c r="D495" s="15" t="s">
        <v>154</v>
      </c>
      <c r="E495" s="16" t="s">
        <v>154</v>
      </c>
      <c r="F495" s="1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155</v>
      </c>
      <c r="C496" s="7" t="s">
        <v>155</v>
      </c>
      <c r="D496" s="111" t="s">
        <v>174</v>
      </c>
      <c r="E496" s="112" t="s">
        <v>159</v>
      </c>
      <c r="F496" s="1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190</v>
      </c>
      <c r="E497" s="9" t="s">
        <v>117</v>
      </c>
      <c r="F497" s="1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88">
        <v>2091</v>
      </c>
      <c r="E499" s="188">
        <v>2090</v>
      </c>
      <c r="F499" s="190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192">
        <v>1</v>
      </c>
    </row>
    <row r="500" spans="1:45">
      <c r="A500" s="33"/>
      <c r="B500" s="18">
        <v>1</v>
      </c>
      <c r="C500" s="7">
        <v>2</v>
      </c>
      <c r="D500" s="194">
        <v>2137</v>
      </c>
      <c r="E500" s="194">
        <v>1940</v>
      </c>
      <c r="F500" s="190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  <c r="AM500" s="191"/>
      <c r="AN500" s="191"/>
      <c r="AO500" s="191"/>
      <c r="AP500" s="191"/>
      <c r="AQ500" s="191"/>
      <c r="AR500" s="191"/>
      <c r="AS500" s="192">
        <v>1</v>
      </c>
    </row>
    <row r="501" spans="1:45">
      <c r="A501" s="33"/>
      <c r="B501" s="18">
        <v>1</v>
      </c>
      <c r="C501" s="7">
        <v>3</v>
      </c>
      <c r="D501" s="194">
        <v>2150</v>
      </c>
      <c r="E501" s="194">
        <v>1930</v>
      </c>
      <c r="F501" s="190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91"/>
      <c r="AF501" s="191"/>
      <c r="AG501" s="191"/>
      <c r="AH501" s="191"/>
      <c r="AI501" s="191"/>
      <c r="AJ501" s="191"/>
      <c r="AK501" s="191"/>
      <c r="AL501" s="191"/>
      <c r="AM501" s="191"/>
      <c r="AN501" s="191"/>
      <c r="AO501" s="191"/>
      <c r="AP501" s="191"/>
      <c r="AQ501" s="191"/>
      <c r="AR501" s="191"/>
      <c r="AS501" s="192">
        <v>16</v>
      </c>
    </row>
    <row r="502" spans="1:45">
      <c r="A502" s="33"/>
      <c r="B502" s="18">
        <v>1</v>
      </c>
      <c r="C502" s="7">
        <v>4</v>
      </c>
      <c r="D502" s="194">
        <v>2113</v>
      </c>
      <c r="E502" s="194">
        <v>1980</v>
      </c>
      <c r="F502" s="190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91"/>
      <c r="AF502" s="191"/>
      <c r="AG502" s="191"/>
      <c r="AH502" s="191"/>
      <c r="AI502" s="191"/>
      <c r="AJ502" s="191"/>
      <c r="AK502" s="191"/>
      <c r="AL502" s="191"/>
      <c r="AM502" s="191"/>
      <c r="AN502" s="191"/>
      <c r="AO502" s="191"/>
      <c r="AP502" s="191"/>
      <c r="AQ502" s="191"/>
      <c r="AR502" s="191"/>
      <c r="AS502" s="192">
        <v>2055</v>
      </c>
    </row>
    <row r="503" spans="1:45">
      <c r="A503" s="33"/>
      <c r="B503" s="18">
        <v>1</v>
      </c>
      <c r="C503" s="7">
        <v>5</v>
      </c>
      <c r="D503" s="194">
        <v>2119</v>
      </c>
      <c r="E503" s="194">
        <v>2000</v>
      </c>
      <c r="F503" s="190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91"/>
      <c r="AF503" s="191"/>
      <c r="AG503" s="191"/>
      <c r="AH503" s="191"/>
      <c r="AI503" s="191"/>
      <c r="AJ503" s="191"/>
      <c r="AK503" s="191"/>
      <c r="AL503" s="191"/>
      <c r="AM503" s="191"/>
      <c r="AN503" s="191"/>
      <c r="AO503" s="191"/>
      <c r="AP503" s="191"/>
      <c r="AQ503" s="191"/>
      <c r="AR503" s="191"/>
      <c r="AS503" s="192">
        <v>18</v>
      </c>
    </row>
    <row r="504" spans="1:45">
      <c r="A504" s="33"/>
      <c r="B504" s="19" t="s">
        <v>162</v>
      </c>
      <c r="C504" s="11"/>
      <c r="D504" s="197">
        <v>2122</v>
      </c>
      <c r="E504" s="197">
        <v>1988</v>
      </c>
      <c r="F504" s="190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91"/>
      <c r="AF504" s="191"/>
      <c r="AG504" s="191"/>
      <c r="AH504" s="191"/>
      <c r="AI504" s="191"/>
      <c r="AJ504" s="191"/>
      <c r="AK504" s="191"/>
      <c r="AL504" s="191"/>
      <c r="AM504" s="191"/>
      <c r="AN504" s="191"/>
      <c r="AO504" s="191"/>
      <c r="AP504" s="191"/>
      <c r="AQ504" s="191"/>
      <c r="AR504" s="191"/>
      <c r="AS504" s="198"/>
    </row>
    <row r="505" spans="1:45">
      <c r="A505" s="33"/>
      <c r="B505" s="2" t="s">
        <v>163</v>
      </c>
      <c r="C505" s="31"/>
      <c r="D505" s="199">
        <v>2119</v>
      </c>
      <c r="E505" s="199">
        <v>1980</v>
      </c>
      <c r="F505" s="190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91"/>
      <c r="AF505" s="191"/>
      <c r="AG505" s="191"/>
      <c r="AH505" s="191"/>
      <c r="AI505" s="191"/>
      <c r="AJ505" s="191"/>
      <c r="AK505" s="191"/>
      <c r="AL505" s="191"/>
      <c r="AM505" s="191"/>
      <c r="AN505" s="191"/>
      <c r="AO505" s="191"/>
      <c r="AP505" s="191"/>
      <c r="AQ505" s="191"/>
      <c r="AR505" s="191"/>
      <c r="AS505" s="198"/>
    </row>
    <row r="506" spans="1:45">
      <c r="A506" s="33"/>
      <c r="B506" s="2" t="s">
        <v>164</v>
      </c>
      <c r="C506" s="31"/>
      <c r="D506" s="199">
        <v>22.693611435820433</v>
      </c>
      <c r="E506" s="199">
        <v>63.796551630946325</v>
      </c>
      <c r="F506" s="190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  <c r="AM506" s="191"/>
      <c r="AN506" s="191"/>
      <c r="AO506" s="191"/>
      <c r="AP506" s="191"/>
      <c r="AQ506" s="191"/>
      <c r="AR506" s="191"/>
      <c r="AS506" s="198"/>
    </row>
    <row r="507" spans="1:45">
      <c r="A507" s="33"/>
      <c r="B507" s="2" t="s">
        <v>83</v>
      </c>
      <c r="C507" s="31"/>
      <c r="D507" s="12">
        <v>1.069444459746486E-2</v>
      </c>
      <c r="E507" s="12">
        <v>3.2090820739912637E-2</v>
      </c>
      <c r="F507" s="1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165</v>
      </c>
      <c r="C508" s="31"/>
      <c r="D508" s="12">
        <v>3.260340632603409E-2</v>
      </c>
      <c r="E508" s="12">
        <v>-3.260340632603409E-2</v>
      </c>
      <c r="F508" s="1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166</v>
      </c>
      <c r="C509" s="55"/>
      <c r="D509" s="53">
        <v>0.67</v>
      </c>
      <c r="E509" s="53">
        <v>0.67</v>
      </c>
      <c r="F509" s="1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AS510" s="69"/>
    </row>
    <row r="511" spans="1:45" ht="15">
      <c r="B511" s="37" t="s">
        <v>303</v>
      </c>
      <c r="AS511" s="30" t="s">
        <v>183</v>
      </c>
    </row>
    <row r="512" spans="1:45" ht="15">
      <c r="A512" s="27" t="s">
        <v>25</v>
      </c>
      <c r="B512" s="17" t="s">
        <v>115</v>
      </c>
      <c r="C512" s="14" t="s">
        <v>116</v>
      </c>
      <c r="D512" s="15" t="s">
        <v>154</v>
      </c>
      <c r="E512" s="16" t="s">
        <v>154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155</v>
      </c>
      <c r="C513" s="7" t="s">
        <v>155</v>
      </c>
      <c r="D513" s="111" t="s">
        <v>174</v>
      </c>
      <c r="E513" s="112" t="s">
        <v>159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190</v>
      </c>
      <c r="E514" s="9" t="s">
        <v>189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3.2</v>
      </c>
      <c r="E516" s="20">
        <v>5.6</v>
      </c>
      <c r="F516" s="1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3.9</v>
      </c>
      <c r="E517" s="9">
        <v>3.9</v>
      </c>
      <c r="F517" s="1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13</v>
      </c>
    </row>
    <row r="518" spans="1:45">
      <c r="A518" s="33"/>
      <c r="B518" s="18">
        <v>1</v>
      </c>
      <c r="C518" s="7">
        <v>3</v>
      </c>
      <c r="D518" s="9">
        <v>4.4000000000000004</v>
      </c>
      <c r="E518" s="9">
        <v>4.5999999999999996</v>
      </c>
      <c r="F518" s="1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4.2</v>
      </c>
      <c r="E519" s="9">
        <v>3.8</v>
      </c>
      <c r="F519" s="1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4.05</v>
      </c>
    </row>
    <row r="520" spans="1:45">
      <c r="A520" s="33"/>
      <c r="B520" s="18">
        <v>1</v>
      </c>
      <c r="C520" s="7">
        <v>5</v>
      </c>
      <c r="D520" s="9">
        <v>3.4</v>
      </c>
      <c r="E520" s="9">
        <v>3.5</v>
      </c>
      <c r="F520" s="1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19</v>
      </c>
    </row>
    <row r="521" spans="1:45">
      <c r="A521" s="33"/>
      <c r="B521" s="19" t="s">
        <v>162</v>
      </c>
      <c r="C521" s="11"/>
      <c r="D521" s="23">
        <v>3.8199999999999994</v>
      </c>
      <c r="E521" s="23">
        <v>4.2799999999999994</v>
      </c>
      <c r="F521" s="1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33"/>
      <c r="B522" s="2" t="s">
        <v>163</v>
      </c>
      <c r="C522" s="31"/>
      <c r="D522" s="10">
        <v>3.9</v>
      </c>
      <c r="E522" s="10">
        <v>3.9</v>
      </c>
      <c r="F522" s="1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A523" s="33"/>
      <c r="B523" s="2" t="s">
        <v>164</v>
      </c>
      <c r="C523" s="31"/>
      <c r="D523" s="24">
        <v>0.51185935568279306</v>
      </c>
      <c r="E523" s="24">
        <v>0.84083292038311674</v>
      </c>
      <c r="F523" s="1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9"/>
    </row>
    <row r="524" spans="1:45">
      <c r="A524" s="33"/>
      <c r="B524" s="2" t="s">
        <v>83</v>
      </c>
      <c r="C524" s="31"/>
      <c r="D524" s="12">
        <v>0.13399459572847988</v>
      </c>
      <c r="E524" s="12">
        <v>0.19645628980913946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165</v>
      </c>
      <c r="C525" s="31"/>
      <c r="D525" s="12">
        <v>-5.6790123456790242E-2</v>
      </c>
      <c r="E525" s="12">
        <v>5.679012345679002E-2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166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304</v>
      </c>
      <c r="AS528" s="30" t="s">
        <v>183</v>
      </c>
    </row>
    <row r="529" spans="1:45" ht="15">
      <c r="A529" s="27" t="s">
        <v>53</v>
      </c>
      <c r="B529" s="17" t="s">
        <v>115</v>
      </c>
      <c r="C529" s="14" t="s">
        <v>116</v>
      </c>
      <c r="D529" s="15" t="s">
        <v>154</v>
      </c>
      <c r="E529" s="16" t="s">
        <v>154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155</v>
      </c>
      <c r="C530" s="7" t="s">
        <v>155</v>
      </c>
      <c r="D530" s="111" t="s">
        <v>174</v>
      </c>
      <c r="E530" s="112" t="s">
        <v>159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190</v>
      </c>
      <c r="E531" s="9" t="s">
        <v>117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88">
        <v>900</v>
      </c>
      <c r="E533" s="188">
        <v>1200</v>
      </c>
      <c r="F533" s="190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1"/>
      <c r="AF533" s="191"/>
      <c r="AG533" s="191"/>
      <c r="AH533" s="191"/>
      <c r="AI533" s="191"/>
      <c r="AJ533" s="191"/>
      <c r="AK533" s="191"/>
      <c r="AL533" s="191"/>
      <c r="AM533" s="191"/>
      <c r="AN533" s="191"/>
      <c r="AO533" s="191"/>
      <c r="AP533" s="191"/>
      <c r="AQ533" s="191"/>
      <c r="AR533" s="191"/>
      <c r="AS533" s="192">
        <v>1</v>
      </c>
    </row>
    <row r="534" spans="1:45">
      <c r="A534" s="33"/>
      <c r="B534" s="18">
        <v>1</v>
      </c>
      <c r="C534" s="7">
        <v>2</v>
      </c>
      <c r="D534" s="194">
        <v>1000</v>
      </c>
      <c r="E534" s="194">
        <v>1000</v>
      </c>
      <c r="F534" s="190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  <c r="AM534" s="191"/>
      <c r="AN534" s="191"/>
      <c r="AO534" s="191"/>
      <c r="AP534" s="191"/>
      <c r="AQ534" s="191"/>
      <c r="AR534" s="191"/>
      <c r="AS534" s="192">
        <v>2</v>
      </c>
    </row>
    <row r="535" spans="1:45">
      <c r="A535" s="33"/>
      <c r="B535" s="18">
        <v>1</v>
      </c>
      <c r="C535" s="7">
        <v>3</v>
      </c>
      <c r="D535" s="194">
        <v>1000</v>
      </c>
      <c r="E535" s="194">
        <v>1000</v>
      </c>
      <c r="F535" s="190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  <c r="AM535" s="191"/>
      <c r="AN535" s="191"/>
      <c r="AO535" s="191"/>
      <c r="AP535" s="191"/>
      <c r="AQ535" s="191"/>
      <c r="AR535" s="191"/>
      <c r="AS535" s="192">
        <v>16</v>
      </c>
    </row>
    <row r="536" spans="1:45">
      <c r="A536" s="33"/>
      <c r="B536" s="18">
        <v>1</v>
      </c>
      <c r="C536" s="7">
        <v>4</v>
      </c>
      <c r="D536" s="194">
        <v>1000</v>
      </c>
      <c r="E536" s="194">
        <v>1100</v>
      </c>
      <c r="F536" s="190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  <c r="AM536" s="191"/>
      <c r="AN536" s="191"/>
      <c r="AO536" s="191"/>
      <c r="AP536" s="191"/>
      <c r="AQ536" s="191"/>
      <c r="AR536" s="191"/>
      <c r="AS536" s="192">
        <v>1030</v>
      </c>
    </row>
    <row r="537" spans="1:45">
      <c r="A537" s="33"/>
      <c r="B537" s="18">
        <v>1</v>
      </c>
      <c r="C537" s="7">
        <v>5</v>
      </c>
      <c r="D537" s="194">
        <v>1000</v>
      </c>
      <c r="E537" s="194">
        <v>1100</v>
      </c>
      <c r="F537" s="190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  <c r="AM537" s="191"/>
      <c r="AN537" s="191"/>
      <c r="AO537" s="191"/>
      <c r="AP537" s="191"/>
      <c r="AQ537" s="191"/>
      <c r="AR537" s="191"/>
      <c r="AS537" s="192">
        <v>20</v>
      </c>
    </row>
    <row r="538" spans="1:45">
      <c r="A538" s="33"/>
      <c r="B538" s="19" t="s">
        <v>162</v>
      </c>
      <c r="C538" s="11"/>
      <c r="D538" s="197">
        <v>980</v>
      </c>
      <c r="E538" s="197">
        <v>1080</v>
      </c>
      <c r="F538" s="190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  <c r="AM538" s="191"/>
      <c r="AN538" s="191"/>
      <c r="AO538" s="191"/>
      <c r="AP538" s="191"/>
      <c r="AQ538" s="191"/>
      <c r="AR538" s="191"/>
      <c r="AS538" s="198"/>
    </row>
    <row r="539" spans="1:45">
      <c r="A539" s="33"/>
      <c r="B539" s="2" t="s">
        <v>163</v>
      </c>
      <c r="C539" s="31"/>
      <c r="D539" s="199">
        <v>1000</v>
      </c>
      <c r="E539" s="199">
        <v>1100</v>
      </c>
      <c r="F539" s="190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  <c r="AM539" s="191"/>
      <c r="AN539" s="191"/>
      <c r="AO539" s="191"/>
      <c r="AP539" s="191"/>
      <c r="AQ539" s="191"/>
      <c r="AR539" s="191"/>
      <c r="AS539" s="198"/>
    </row>
    <row r="540" spans="1:45">
      <c r="A540" s="33"/>
      <c r="B540" s="2" t="s">
        <v>164</v>
      </c>
      <c r="C540" s="31"/>
      <c r="D540" s="199">
        <v>44.721359549995796</v>
      </c>
      <c r="E540" s="199">
        <v>83.66600265340756</v>
      </c>
      <c r="F540" s="190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  <c r="AM540" s="191"/>
      <c r="AN540" s="191"/>
      <c r="AO540" s="191"/>
      <c r="AP540" s="191"/>
      <c r="AQ540" s="191"/>
      <c r="AR540" s="191"/>
      <c r="AS540" s="198"/>
    </row>
    <row r="541" spans="1:45">
      <c r="A541" s="33"/>
      <c r="B541" s="2" t="s">
        <v>83</v>
      </c>
      <c r="C541" s="31"/>
      <c r="D541" s="12">
        <v>4.5634040357138569E-2</v>
      </c>
      <c r="E541" s="12">
        <v>7.7468520975377375E-2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165</v>
      </c>
      <c r="C542" s="31"/>
      <c r="D542" s="12">
        <v>-4.8543689320388328E-2</v>
      </c>
      <c r="E542" s="12">
        <v>4.8543689320388328E-2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166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305</v>
      </c>
      <c r="AS545" s="30" t="s">
        <v>183</v>
      </c>
    </row>
    <row r="546" spans="1:45" ht="15">
      <c r="A546" s="27" t="s">
        <v>28</v>
      </c>
      <c r="B546" s="17" t="s">
        <v>115</v>
      </c>
      <c r="C546" s="14" t="s">
        <v>116</v>
      </c>
      <c r="D546" s="15" t="s">
        <v>154</v>
      </c>
      <c r="E546" s="16" t="s">
        <v>154</v>
      </c>
      <c r="F546" s="1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155</v>
      </c>
      <c r="C547" s="7" t="s">
        <v>155</v>
      </c>
      <c r="D547" s="111" t="s">
        <v>174</v>
      </c>
      <c r="E547" s="112" t="s">
        <v>159</v>
      </c>
      <c r="F547" s="1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190</v>
      </c>
      <c r="E548" s="9" t="s">
        <v>189</v>
      </c>
      <c r="F548" s="1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3.7</v>
      </c>
      <c r="E550" s="20">
        <v>7.8</v>
      </c>
      <c r="F550" s="11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4.8</v>
      </c>
      <c r="E551" s="9">
        <v>6</v>
      </c>
      <c r="F551" s="11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15</v>
      </c>
    </row>
    <row r="552" spans="1:45">
      <c r="A552" s="33"/>
      <c r="B552" s="18">
        <v>1</v>
      </c>
      <c r="C552" s="7">
        <v>3</v>
      </c>
      <c r="D552" s="9">
        <v>4.8</v>
      </c>
      <c r="E552" s="9">
        <v>6.9</v>
      </c>
      <c r="F552" s="11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5.7</v>
      </c>
      <c r="E553" s="9">
        <v>6</v>
      </c>
      <c r="F553" s="11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5.71</v>
      </c>
    </row>
    <row r="554" spans="1:45">
      <c r="A554" s="33"/>
      <c r="B554" s="18">
        <v>1</v>
      </c>
      <c r="C554" s="7">
        <v>5</v>
      </c>
      <c r="D554" s="9">
        <v>4.9000000000000004</v>
      </c>
      <c r="E554" s="9">
        <v>6.5</v>
      </c>
      <c r="F554" s="11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21</v>
      </c>
    </row>
    <row r="555" spans="1:45">
      <c r="A555" s="33"/>
      <c r="B555" s="19" t="s">
        <v>162</v>
      </c>
      <c r="C555" s="11"/>
      <c r="D555" s="23">
        <v>4.7799999999999994</v>
      </c>
      <c r="E555" s="23">
        <v>6.6400000000000006</v>
      </c>
      <c r="F555" s="11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33"/>
      <c r="B556" s="2" t="s">
        <v>163</v>
      </c>
      <c r="C556" s="31"/>
      <c r="D556" s="10">
        <v>4.8</v>
      </c>
      <c r="E556" s="10">
        <v>6.5</v>
      </c>
      <c r="F556" s="11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164</v>
      </c>
      <c r="C557" s="31"/>
      <c r="D557" s="24">
        <v>0.71203932475671949</v>
      </c>
      <c r="E557" s="24">
        <v>0.75033325929215966</v>
      </c>
      <c r="F557" s="11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83</v>
      </c>
      <c r="C558" s="31"/>
      <c r="D558" s="12">
        <v>0.14896220183194969</v>
      </c>
      <c r="E558" s="12">
        <v>0.11300199688134933</v>
      </c>
      <c r="F558" s="1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165</v>
      </c>
      <c r="C559" s="31"/>
      <c r="D559" s="12">
        <v>-0.16287215411558675</v>
      </c>
      <c r="E559" s="12">
        <v>0.16287215411558686</v>
      </c>
      <c r="F559" s="1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166</v>
      </c>
      <c r="C560" s="55"/>
      <c r="D560" s="53">
        <v>0.67</v>
      </c>
      <c r="E560" s="53">
        <v>0.67</v>
      </c>
      <c r="F560" s="1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306</v>
      </c>
      <c r="AS562" s="30" t="s">
        <v>183</v>
      </c>
    </row>
    <row r="563" spans="1:45" ht="15">
      <c r="A563" s="27" t="s">
        <v>30</v>
      </c>
      <c r="B563" s="17" t="s">
        <v>115</v>
      </c>
      <c r="C563" s="14" t="s">
        <v>116</v>
      </c>
      <c r="D563" s="15" t="s">
        <v>154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155</v>
      </c>
      <c r="C564" s="7" t="s">
        <v>155</v>
      </c>
      <c r="D564" s="111" t="s">
        <v>159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189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71">
        <v>22</v>
      </c>
      <c r="E567" s="175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7">
        <v>1</v>
      </c>
    </row>
    <row r="568" spans="1:45">
      <c r="A568" s="33"/>
      <c r="B568" s="18">
        <v>1</v>
      </c>
      <c r="C568" s="7">
        <v>2</v>
      </c>
      <c r="D568" s="178">
        <v>19</v>
      </c>
      <c r="E568" s="175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7">
        <v>16</v>
      </c>
    </row>
    <row r="569" spans="1:45">
      <c r="A569" s="33"/>
      <c r="B569" s="18">
        <v>1</v>
      </c>
      <c r="C569" s="7">
        <v>3</v>
      </c>
      <c r="D569" s="178">
        <v>19.3</v>
      </c>
      <c r="E569" s="175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7">
        <v>16</v>
      </c>
    </row>
    <row r="570" spans="1:45">
      <c r="A570" s="33"/>
      <c r="B570" s="18">
        <v>1</v>
      </c>
      <c r="C570" s="7">
        <v>4</v>
      </c>
      <c r="D570" s="178">
        <v>19.600000000000001</v>
      </c>
      <c r="E570" s="175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7">
        <v>18.86</v>
      </c>
    </row>
    <row r="571" spans="1:45">
      <c r="A571" s="33"/>
      <c r="B571" s="18">
        <v>1</v>
      </c>
      <c r="C571" s="7">
        <v>5</v>
      </c>
      <c r="D571" s="178">
        <v>14.4</v>
      </c>
      <c r="E571" s="175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7">
        <v>22</v>
      </c>
    </row>
    <row r="572" spans="1:45">
      <c r="A572" s="33"/>
      <c r="B572" s="19" t="s">
        <v>162</v>
      </c>
      <c r="C572" s="11"/>
      <c r="D572" s="182">
        <v>18.860000000000003</v>
      </c>
      <c r="E572" s="175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83"/>
    </row>
    <row r="573" spans="1:45">
      <c r="A573" s="33"/>
      <c r="B573" s="2" t="s">
        <v>163</v>
      </c>
      <c r="C573" s="31"/>
      <c r="D573" s="184">
        <v>19.3</v>
      </c>
      <c r="E573" s="175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83"/>
    </row>
    <row r="574" spans="1:45">
      <c r="A574" s="33"/>
      <c r="B574" s="2" t="s">
        <v>164</v>
      </c>
      <c r="C574" s="31"/>
      <c r="D574" s="184">
        <v>2.7618834153526439</v>
      </c>
      <c r="E574" s="175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83"/>
    </row>
    <row r="575" spans="1:45">
      <c r="A575" s="33"/>
      <c r="B575" s="2" t="s">
        <v>83</v>
      </c>
      <c r="C575" s="31"/>
      <c r="D575" s="12">
        <v>0.14644132637076582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165</v>
      </c>
      <c r="C576" s="31"/>
      <c r="D576" s="12">
        <v>2.2204460492503131E-16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166</v>
      </c>
      <c r="C577" s="55"/>
      <c r="D577" s="53" t="s">
        <v>173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307</v>
      </c>
      <c r="AS579" s="30" t="s">
        <v>183</v>
      </c>
    </row>
    <row r="580" spans="1:45" ht="15">
      <c r="A580" s="27" t="s">
        <v>33</v>
      </c>
      <c r="B580" s="17" t="s">
        <v>115</v>
      </c>
      <c r="C580" s="14" t="s">
        <v>116</v>
      </c>
      <c r="D580" s="15" t="s">
        <v>154</v>
      </c>
      <c r="E580" s="16" t="s">
        <v>154</v>
      </c>
      <c r="F580" s="1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155</v>
      </c>
      <c r="C581" s="7" t="s">
        <v>155</v>
      </c>
      <c r="D581" s="111" t="s">
        <v>174</v>
      </c>
      <c r="E581" s="112" t="s">
        <v>159</v>
      </c>
      <c r="F581" s="1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190</v>
      </c>
      <c r="E582" s="9" t="s">
        <v>189</v>
      </c>
      <c r="F582" s="1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15.2</v>
      </c>
      <c r="E584" s="171">
        <v>22.9</v>
      </c>
      <c r="F584" s="175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7">
        <v>1</v>
      </c>
    </row>
    <row r="585" spans="1:45">
      <c r="A585" s="33"/>
      <c r="B585" s="18">
        <v>1</v>
      </c>
      <c r="C585" s="7">
        <v>2</v>
      </c>
      <c r="D585" s="178">
        <v>15.1</v>
      </c>
      <c r="E585" s="178">
        <v>15.2</v>
      </c>
      <c r="F585" s="175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7">
        <v>17</v>
      </c>
    </row>
    <row r="586" spans="1:45">
      <c r="A586" s="33"/>
      <c r="B586" s="18">
        <v>1</v>
      </c>
      <c r="C586" s="7">
        <v>3</v>
      </c>
      <c r="D586" s="178">
        <v>15.400000000000002</v>
      </c>
      <c r="E586" s="178">
        <v>18</v>
      </c>
      <c r="F586" s="175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7">
        <v>16</v>
      </c>
    </row>
    <row r="587" spans="1:45">
      <c r="A587" s="33"/>
      <c r="B587" s="18">
        <v>1</v>
      </c>
      <c r="C587" s="7">
        <v>4</v>
      </c>
      <c r="D587" s="178">
        <v>14.9</v>
      </c>
      <c r="E587" s="178">
        <v>15.1</v>
      </c>
      <c r="F587" s="175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7">
        <v>16.25</v>
      </c>
    </row>
    <row r="588" spans="1:45">
      <c r="A588" s="33"/>
      <c r="B588" s="18">
        <v>1</v>
      </c>
      <c r="C588" s="7">
        <v>5</v>
      </c>
      <c r="D588" s="178">
        <v>17.600000000000001</v>
      </c>
      <c r="E588" s="178">
        <v>13.1</v>
      </c>
      <c r="F588" s="175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7">
        <v>23</v>
      </c>
    </row>
    <row r="589" spans="1:45">
      <c r="A589" s="33"/>
      <c r="B589" s="19" t="s">
        <v>162</v>
      </c>
      <c r="C589" s="11"/>
      <c r="D589" s="182">
        <v>15.64</v>
      </c>
      <c r="E589" s="182">
        <v>16.859999999999996</v>
      </c>
      <c r="F589" s="175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83"/>
    </row>
    <row r="590" spans="1:45">
      <c r="A590" s="33"/>
      <c r="B590" s="2" t="s">
        <v>163</v>
      </c>
      <c r="C590" s="31"/>
      <c r="D590" s="184">
        <v>15.2</v>
      </c>
      <c r="E590" s="184">
        <v>15.2</v>
      </c>
      <c r="F590" s="175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83"/>
    </row>
    <row r="591" spans="1:45">
      <c r="A591" s="33"/>
      <c r="B591" s="2" t="s">
        <v>164</v>
      </c>
      <c r="C591" s="31"/>
      <c r="D591" s="184">
        <v>1.1104053313993054</v>
      </c>
      <c r="E591" s="184">
        <v>3.8003947163419878</v>
      </c>
      <c r="F591" s="175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83"/>
    </row>
    <row r="592" spans="1:45">
      <c r="A592" s="33"/>
      <c r="B592" s="2" t="s">
        <v>83</v>
      </c>
      <c r="C592" s="31"/>
      <c r="D592" s="12">
        <v>7.0997783337551496E-2</v>
      </c>
      <c r="E592" s="12">
        <v>0.22540893928481545</v>
      </c>
      <c r="F592" s="1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165</v>
      </c>
      <c r="C593" s="31"/>
      <c r="D593" s="12">
        <v>-3.7538461538461521E-2</v>
      </c>
      <c r="E593" s="12">
        <v>3.7538461538461299E-2</v>
      </c>
      <c r="F593" s="1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166</v>
      </c>
      <c r="C594" s="55"/>
      <c r="D594" s="53">
        <v>0.67</v>
      </c>
      <c r="E594" s="53">
        <v>0.67</v>
      </c>
      <c r="F594" s="1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AS595" s="69"/>
    </row>
    <row r="596" spans="1:45" ht="15">
      <c r="B596" s="37" t="s">
        <v>308</v>
      </c>
      <c r="AS596" s="30" t="s">
        <v>183</v>
      </c>
    </row>
    <row r="597" spans="1:45" ht="15">
      <c r="A597" s="27" t="s">
        <v>54</v>
      </c>
      <c r="B597" s="17" t="s">
        <v>115</v>
      </c>
      <c r="C597" s="14" t="s">
        <v>116</v>
      </c>
      <c r="D597" s="15" t="s">
        <v>154</v>
      </c>
      <c r="E597" s="16" t="s">
        <v>154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155</v>
      </c>
      <c r="C598" s="7" t="s">
        <v>155</v>
      </c>
      <c r="D598" s="111" t="s">
        <v>174</v>
      </c>
      <c r="E598" s="112" t="s">
        <v>159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190</v>
      </c>
      <c r="E599" s="9" t="s">
        <v>117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88">
        <v>500</v>
      </c>
      <c r="E601" s="188">
        <v>509.99999999999994</v>
      </c>
      <c r="F601" s="190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>
        <v>1</v>
      </c>
    </row>
    <row r="602" spans="1:45">
      <c r="A602" s="33"/>
      <c r="B602" s="18">
        <v>1</v>
      </c>
      <c r="C602" s="7">
        <v>2</v>
      </c>
      <c r="D602" s="194">
        <v>500</v>
      </c>
      <c r="E602" s="194">
        <v>450</v>
      </c>
      <c r="F602" s="190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3</v>
      </c>
    </row>
    <row r="603" spans="1:45">
      <c r="A603" s="33"/>
      <c r="B603" s="18">
        <v>1</v>
      </c>
      <c r="C603" s="7">
        <v>3</v>
      </c>
      <c r="D603" s="194">
        <v>500</v>
      </c>
      <c r="E603" s="194">
        <v>439.99999999999994</v>
      </c>
      <c r="F603" s="190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16</v>
      </c>
    </row>
    <row r="604" spans="1:45">
      <c r="A604" s="33"/>
      <c r="B604" s="18">
        <v>1</v>
      </c>
      <c r="C604" s="7">
        <v>4</v>
      </c>
      <c r="D604" s="194">
        <v>500</v>
      </c>
      <c r="E604" s="194">
        <v>480</v>
      </c>
      <c r="F604" s="190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>
        <v>494</v>
      </c>
    </row>
    <row r="605" spans="1:45">
      <c r="A605" s="33"/>
      <c r="B605" s="18">
        <v>1</v>
      </c>
      <c r="C605" s="7">
        <v>5</v>
      </c>
      <c r="D605" s="194">
        <v>600</v>
      </c>
      <c r="E605" s="194">
        <v>460</v>
      </c>
      <c r="F605" s="190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2">
        <v>24</v>
      </c>
    </row>
    <row r="606" spans="1:45">
      <c r="A606" s="33"/>
      <c r="B606" s="19" t="s">
        <v>162</v>
      </c>
      <c r="C606" s="11"/>
      <c r="D606" s="197">
        <v>520</v>
      </c>
      <c r="E606" s="197">
        <v>468</v>
      </c>
      <c r="F606" s="190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8"/>
    </row>
    <row r="607" spans="1:45">
      <c r="A607" s="33"/>
      <c r="B607" s="2" t="s">
        <v>163</v>
      </c>
      <c r="C607" s="31"/>
      <c r="D607" s="199">
        <v>500</v>
      </c>
      <c r="E607" s="199">
        <v>460</v>
      </c>
      <c r="F607" s="190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8"/>
    </row>
    <row r="608" spans="1:45">
      <c r="A608" s="33"/>
      <c r="B608" s="2" t="s">
        <v>164</v>
      </c>
      <c r="C608" s="31"/>
      <c r="D608" s="199">
        <v>44.721359549995796</v>
      </c>
      <c r="E608" s="199">
        <v>27.748873851023209</v>
      </c>
      <c r="F608" s="190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198"/>
    </row>
    <row r="609" spans="1:45">
      <c r="A609" s="33"/>
      <c r="B609" s="2" t="s">
        <v>83</v>
      </c>
      <c r="C609" s="31"/>
      <c r="D609" s="12">
        <v>8.6002614519222684E-2</v>
      </c>
      <c r="E609" s="12">
        <v>5.9292465493639333E-2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165</v>
      </c>
      <c r="C610" s="31"/>
      <c r="D610" s="12">
        <v>5.2631578947368363E-2</v>
      </c>
      <c r="E610" s="12">
        <v>-5.2631578947368474E-2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166</v>
      </c>
      <c r="C611" s="55"/>
      <c r="D611" s="53">
        <v>0.67</v>
      </c>
      <c r="E611" s="53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309</v>
      </c>
      <c r="AS613" s="30" t="s">
        <v>62</v>
      </c>
    </row>
    <row r="614" spans="1:45" ht="15">
      <c r="A614" s="27" t="s">
        <v>36</v>
      </c>
      <c r="B614" s="17" t="s">
        <v>115</v>
      </c>
      <c r="C614" s="14" t="s">
        <v>116</v>
      </c>
      <c r="D614" s="15" t="s">
        <v>154</v>
      </c>
      <c r="E614" s="16" t="s">
        <v>154</v>
      </c>
      <c r="F614" s="16" t="s">
        <v>154</v>
      </c>
      <c r="G614" s="16" t="s">
        <v>154</v>
      </c>
      <c r="H614" s="16" t="s">
        <v>154</v>
      </c>
      <c r="I614" s="16" t="s">
        <v>154</v>
      </c>
      <c r="J614" s="16" t="s">
        <v>154</v>
      </c>
      <c r="K614" s="16" t="s">
        <v>154</v>
      </c>
      <c r="L614" s="16" t="s">
        <v>154</v>
      </c>
      <c r="M614" s="16" t="s">
        <v>154</v>
      </c>
      <c r="N614" s="16" t="s">
        <v>154</v>
      </c>
      <c r="O614" s="16" t="s">
        <v>154</v>
      </c>
      <c r="P614" s="16" t="s">
        <v>154</v>
      </c>
      <c r="Q614" s="16" t="s">
        <v>154</v>
      </c>
      <c r="R614" s="11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155</v>
      </c>
      <c r="C615" s="7" t="s">
        <v>155</v>
      </c>
      <c r="D615" s="111" t="s">
        <v>156</v>
      </c>
      <c r="E615" s="112" t="s">
        <v>184</v>
      </c>
      <c r="F615" s="112" t="s">
        <v>185</v>
      </c>
      <c r="G615" s="112" t="s">
        <v>167</v>
      </c>
      <c r="H615" s="112" t="s">
        <v>157</v>
      </c>
      <c r="I615" s="112" t="s">
        <v>186</v>
      </c>
      <c r="J615" s="112" t="s">
        <v>168</v>
      </c>
      <c r="K615" s="112" t="s">
        <v>169</v>
      </c>
      <c r="L615" s="112" t="s">
        <v>174</v>
      </c>
      <c r="M615" s="112" t="s">
        <v>158</v>
      </c>
      <c r="N615" s="112" t="s">
        <v>159</v>
      </c>
      <c r="O615" s="112" t="s">
        <v>187</v>
      </c>
      <c r="P615" s="112" t="s">
        <v>188</v>
      </c>
      <c r="Q615" s="112" t="s">
        <v>160</v>
      </c>
      <c r="R615" s="11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117</v>
      </c>
      <c r="E616" s="9" t="s">
        <v>117</v>
      </c>
      <c r="F616" s="9" t="s">
        <v>117</v>
      </c>
      <c r="G616" s="9" t="s">
        <v>117</v>
      </c>
      <c r="H616" s="9" t="s">
        <v>192</v>
      </c>
      <c r="I616" s="9" t="s">
        <v>117</v>
      </c>
      <c r="J616" s="9" t="s">
        <v>117</v>
      </c>
      <c r="K616" s="9" t="s">
        <v>118</v>
      </c>
      <c r="L616" s="9" t="s">
        <v>190</v>
      </c>
      <c r="M616" s="9" t="s">
        <v>117</v>
      </c>
      <c r="N616" s="9" t="s">
        <v>117</v>
      </c>
      <c r="O616" s="9" t="s">
        <v>117</v>
      </c>
      <c r="P616" s="9" t="s">
        <v>117</v>
      </c>
      <c r="Q616" s="9" t="s">
        <v>117</v>
      </c>
      <c r="R616" s="11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1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3.9670000000000005</v>
      </c>
      <c r="E618" s="103">
        <v>2.69</v>
      </c>
      <c r="F618" s="104">
        <v>4.1300000000000008</v>
      </c>
      <c r="G618" s="103">
        <v>3.6900000000000004</v>
      </c>
      <c r="H618" s="21">
        <v>3.8599999999999994</v>
      </c>
      <c r="I618" s="20">
        <v>3.8699999999999997</v>
      </c>
      <c r="J618" s="21">
        <v>3.83</v>
      </c>
      <c r="K618" s="20">
        <v>3.8900000000000006</v>
      </c>
      <c r="L618" s="108">
        <v>3.6875599999999999</v>
      </c>
      <c r="M618" s="20">
        <v>3.75</v>
      </c>
      <c r="N618" s="20">
        <v>3.9800000000000004</v>
      </c>
      <c r="O618" s="20">
        <v>3.9599999999999995</v>
      </c>
      <c r="P618" s="20">
        <v>3.85</v>
      </c>
      <c r="Q618" s="108">
        <v>4.18</v>
      </c>
      <c r="R618" s="11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3.9220000000000006</v>
      </c>
      <c r="E619" s="106">
        <v>3.2300000000000004</v>
      </c>
      <c r="F619" s="105">
        <v>3.9899999999999998</v>
      </c>
      <c r="G619" s="106">
        <v>4.0321000000000007</v>
      </c>
      <c r="H619" s="22">
        <v>3.85</v>
      </c>
      <c r="I619" s="107">
        <v>3.8</v>
      </c>
      <c r="J619" s="22">
        <v>3.81</v>
      </c>
      <c r="K619" s="9">
        <v>3.71</v>
      </c>
      <c r="L619" s="106">
        <v>3.7051800000000004</v>
      </c>
      <c r="M619" s="9">
        <v>3.74</v>
      </c>
      <c r="N619" s="9">
        <v>3.84</v>
      </c>
      <c r="O619" s="9">
        <v>3.8900000000000006</v>
      </c>
      <c r="P619" s="9">
        <v>3.7900000000000005</v>
      </c>
      <c r="Q619" s="106">
        <v>4.1399999999999997</v>
      </c>
      <c r="R619" s="11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9">
        <v>3.8699999999999997</v>
      </c>
      <c r="E620" s="106">
        <v>3.17</v>
      </c>
      <c r="F620" s="105">
        <v>4.05</v>
      </c>
      <c r="G620" s="106">
        <v>4.0335999999999999</v>
      </c>
      <c r="H620" s="22">
        <v>3.8</v>
      </c>
      <c r="I620" s="9">
        <v>3.91</v>
      </c>
      <c r="J620" s="22">
        <v>3.83</v>
      </c>
      <c r="K620" s="22">
        <v>3.9599999999999995</v>
      </c>
      <c r="L620" s="105">
        <v>3.71835</v>
      </c>
      <c r="M620" s="10">
        <v>3.74</v>
      </c>
      <c r="N620" s="10">
        <v>3.8599999999999994</v>
      </c>
      <c r="O620" s="110">
        <v>3.64</v>
      </c>
      <c r="P620" s="10">
        <v>3.8600000000000003</v>
      </c>
      <c r="Q620" s="105">
        <v>4.1500000000000004</v>
      </c>
      <c r="R620" s="11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3.9390000000000001</v>
      </c>
      <c r="E621" s="107">
        <v>3.5999999999999996</v>
      </c>
      <c r="F621" s="105">
        <v>4.08</v>
      </c>
      <c r="G621" s="107">
        <v>4.1143000000000001</v>
      </c>
      <c r="H621" s="22">
        <v>3.75</v>
      </c>
      <c r="I621" s="9">
        <v>3.8699999999999997</v>
      </c>
      <c r="J621" s="110">
        <v>3.75</v>
      </c>
      <c r="K621" s="22">
        <v>3.8699999999999997</v>
      </c>
      <c r="L621" s="105">
        <v>3.7285599999999994</v>
      </c>
      <c r="M621" s="10">
        <v>3.84</v>
      </c>
      <c r="N621" s="10">
        <v>3.7900000000000005</v>
      </c>
      <c r="O621" s="110">
        <v>4.1399999999999997</v>
      </c>
      <c r="P621" s="10">
        <v>3.8899999999999997</v>
      </c>
      <c r="Q621" s="105">
        <v>4.05</v>
      </c>
      <c r="R621" s="11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3.8616740740740747</v>
      </c>
    </row>
    <row r="622" spans="1:45">
      <c r="A622" s="33"/>
      <c r="B622" s="18">
        <v>1</v>
      </c>
      <c r="C622" s="7">
        <v>5</v>
      </c>
      <c r="D622" s="9">
        <v>3.8839999999999999</v>
      </c>
      <c r="E622" s="106">
        <v>3.2099999999999995</v>
      </c>
      <c r="F622" s="106">
        <v>4.04</v>
      </c>
      <c r="G622" s="106">
        <v>4.0243000000000002</v>
      </c>
      <c r="H622" s="9">
        <v>3.8900000000000006</v>
      </c>
      <c r="I622" s="9">
        <v>3.8599999999999994</v>
      </c>
      <c r="J622" s="9">
        <v>3.82</v>
      </c>
      <c r="K622" s="9">
        <v>3.94</v>
      </c>
      <c r="L622" s="106">
        <v>3.7149800000000002</v>
      </c>
      <c r="M622" s="9">
        <v>3.84</v>
      </c>
      <c r="N622" s="9">
        <v>3.9</v>
      </c>
      <c r="O622" s="9">
        <v>3.9</v>
      </c>
      <c r="P622" s="9">
        <v>3.92</v>
      </c>
      <c r="Q622" s="106">
        <v>4</v>
      </c>
      <c r="R622" s="11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28</v>
      </c>
    </row>
    <row r="623" spans="1:45">
      <c r="A623" s="33"/>
      <c r="B623" s="19" t="s">
        <v>162</v>
      </c>
      <c r="C623" s="11"/>
      <c r="D623" s="23">
        <v>3.9164000000000003</v>
      </c>
      <c r="E623" s="23">
        <v>3.1799999999999997</v>
      </c>
      <c r="F623" s="23">
        <v>4.0579999999999998</v>
      </c>
      <c r="G623" s="23">
        <v>3.9788600000000001</v>
      </c>
      <c r="H623" s="23">
        <v>3.8299999999999996</v>
      </c>
      <c r="I623" s="23">
        <v>3.8619999999999997</v>
      </c>
      <c r="J623" s="23">
        <v>3.8079999999999998</v>
      </c>
      <c r="K623" s="23">
        <v>3.8740000000000001</v>
      </c>
      <c r="L623" s="23">
        <v>3.7109259999999997</v>
      </c>
      <c r="M623" s="23">
        <v>3.782</v>
      </c>
      <c r="N623" s="23">
        <v>3.8740000000000001</v>
      </c>
      <c r="O623" s="23">
        <v>3.9059999999999997</v>
      </c>
      <c r="P623" s="23">
        <v>3.8620000000000005</v>
      </c>
      <c r="Q623" s="23">
        <v>4.1040000000000001</v>
      </c>
      <c r="R623" s="11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33"/>
      <c r="B624" s="2" t="s">
        <v>163</v>
      </c>
      <c r="C624" s="31"/>
      <c r="D624" s="10">
        <v>3.9220000000000006</v>
      </c>
      <c r="E624" s="10">
        <v>3.2099999999999995</v>
      </c>
      <c r="F624" s="10">
        <v>4.05</v>
      </c>
      <c r="G624" s="10">
        <v>4.0321000000000007</v>
      </c>
      <c r="H624" s="10">
        <v>3.85</v>
      </c>
      <c r="I624" s="10">
        <v>3.8699999999999997</v>
      </c>
      <c r="J624" s="10">
        <v>3.82</v>
      </c>
      <c r="K624" s="10">
        <v>3.8900000000000006</v>
      </c>
      <c r="L624" s="10">
        <v>3.7149800000000002</v>
      </c>
      <c r="M624" s="10">
        <v>3.75</v>
      </c>
      <c r="N624" s="10">
        <v>3.8599999999999994</v>
      </c>
      <c r="O624" s="10">
        <v>3.9</v>
      </c>
      <c r="P624" s="10">
        <v>3.8600000000000003</v>
      </c>
      <c r="Q624" s="10">
        <v>4.1399999999999997</v>
      </c>
      <c r="R624" s="11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33"/>
      <c r="B625" s="2" t="s">
        <v>164</v>
      </c>
      <c r="C625" s="31"/>
      <c r="D625" s="24">
        <v>3.9702644748177987E-2</v>
      </c>
      <c r="E625" s="24">
        <v>0.32403703492039293</v>
      </c>
      <c r="F625" s="24">
        <v>5.1672042731055613E-2</v>
      </c>
      <c r="G625" s="24">
        <v>0.1655897430398392</v>
      </c>
      <c r="H625" s="24">
        <v>5.5226805085936415E-2</v>
      </c>
      <c r="I625" s="24">
        <v>3.9623225512317985E-2</v>
      </c>
      <c r="J625" s="24">
        <v>3.3466401061363032E-2</v>
      </c>
      <c r="K625" s="24">
        <v>9.8640762365261481E-2</v>
      </c>
      <c r="L625" s="24">
        <v>1.5503992389058859E-2</v>
      </c>
      <c r="M625" s="24">
        <v>5.3103672189406849E-2</v>
      </c>
      <c r="N625" s="24">
        <v>7.1274118724821894E-2</v>
      </c>
      <c r="O625" s="24">
        <v>0.17938784797192905</v>
      </c>
      <c r="P625" s="24">
        <v>4.8682645778552087E-2</v>
      </c>
      <c r="Q625" s="24">
        <v>7.5696763471102227E-2</v>
      </c>
      <c r="R625" s="185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70"/>
    </row>
    <row r="626" spans="1:45">
      <c r="A626" s="33"/>
      <c r="B626" s="2" t="s">
        <v>83</v>
      </c>
      <c r="C626" s="31"/>
      <c r="D626" s="12">
        <v>1.0137535682815337E-2</v>
      </c>
      <c r="E626" s="12">
        <v>0.10189843865421162</v>
      </c>
      <c r="F626" s="12">
        <v>1.2733376720319274E-2</v>
      </c>
      <c r="G626" s="12">
        <v>4.1617383632457337E-2</v>
      </c>
      <c r="H626" s="12">
        <v>1.4419531354030396E-2</v>
      </c>
      <c r="I626" s="12">
        <v>1.0259768387446399E-2</v>
      </c>
      <c r="J626" s="12">
        <v>8.7884456568705447E-3</v>
      </c>
      <c r="K626" s="12">
        <v>2.5462251514006575E-2</v>
      </c>
      <c r="L626" s="12">
        <v>4.1779308962396075E-3</v>
      </c>
      <c r="M626" s="12">
        <v>1.4041161340403714E-2</v>
      </c>
      <c r="N626" s="12">
        <v>1.8398068849979837E-2</v>
      </c>
      <c r="O626" s="12">
        <v>4.5926228359428847E-2</v>
      </c>
      <c r="P626" s="12">
        <v>1.2605553023964806E-2</v>
      </c>
      <c r="Q626" s="12">
        <v>1.8444630475414774E-2</v>
      </c>
      <c r="R626" s="11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165</v>
      </c>
      <c r="C627" s="31"/>
      <c r="D627" s="12">
        <v>1.4171554842842937E-2</v>
      </c>
      <c r="E627" s="12">
        <v>-0.17652294341736285</v>
      </c>
      <c r="F627" s="12">
        <v>5.0839589815201869E-2</v>
      </c>
      <c r="G627" s="12">
        <v>3.0345887218362178E-2</v>
      </c>
      <c r="H627" s="12">
        <v>-8.2021614114778929E-3</v>
      </c>
      <c r="I627" s="12">
        <v>8.4400164196418714E-5</v>
      </c>
      <c r="J627" s="12">
        <v>-1.389917249475392E-2</v>
      </c>
      <c r="K627" s="12">
        <v>3.1918607550744937E-3</v>
      </c>
      <c r="L627" s="12">
        <v>-3.903697494466063E-2</v>
      </c>
      <c r="M627" s="12">
        <v>-2.0632003774989305E-2</v>
      </c>
      <c r="N627" s="12">
        <v>3.1918607550744937E-3</v>
      </c>
      <c r="O627" s="12">
        <v>1.1478422330748694E-2</v>
      </c>
      <c r="P627" s="12">
        <v>8.4400164196640759E-5</v>
      </c>
      <c r="Q627" s="12">
        <v>6.2751522080233713E-2</v>
      </c>
      <c r="R627" s="11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166</v>
      </c>
      <c r="C628" s="55"/>
      <c r="D628" s="53">
        <v>0.6</v>
      </c>
      <c r="E628" s="53">
        <v>8.56</v>
      </c>
      <c r="F628" s="53">
        <v>2.36</v>
      </c>
      <c r="G628" s="53">
        <v>1.38</v>
      </c>
      <c r="H628" s="53">
        <v>0.47</v>
      </c>
      <c r="I628" s="53">
        <v>7.0000000000000007E-2</v>
      </c>
      <c r="J628" s="53">
        <v>0.75</v>
      </c>
      <c r="K628" s="53">
        <v>7.0000000000000007E-2</v>
      </c>
      <c r="L628" s="53">
        <v>1.95</v>
      </c>
      <c r="M628" s="53">
        <v>1.07</v>
      </c>
      <c r="N628" s="53">
        <v>7.0000000000000007E-2</v>
      </c>
      <c r="O628" s="53">
        <v>0.47</v>
      </c>
      <c r="P628" s="53">
        <v>7.0000000000000007E-2</v>
      </c>
      <c r="Q628" s="53">
        <v>2.94</v>
      </c>
      <c r="R628" s="11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69"/>
    </row>
    <row r="630" spans="1:45" ht="15">
      <c r="B630" s="37" t="s">
        <v>310</v>
      </c>
      <c r="AS630" s="30" t="s">
        <v>183</v>
      </c>
    </row>
    <row r="631" spans="1:45" ht="15">
      <c r="A631" s="27" t="s">
        <v>39</v>
      </c>
      <c r="B631" s="17" t="s">
        <v>115</v>
      </c>
      <c r="C631" s="14" t="s">
        <v>116</v>
      </c>
      <c r="D631" s="15" t="s">
        <v>154</v>
      </c>
      <c r="E631" s="11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155</v>
      </c>
      <c r="C632" s="7" t="s">
        <v>155</v>
      </c>
      <c r="D632" s="111" t="s">
        <v>159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189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5.9</v>
      </c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4.3</v>
      </c>
      <c r="E636" s="11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19</v>
      </c>
    </row>
    <row r="637" spans="1:45">
      <c r="A637" s="33"/>
      <c r="B637" s="18">
        <v>1</v>
      </c>
      <c r="C637" s="7">
        <v>3</v>
      </c>
      <c r="D637" s="9">
        <v>5.2</v>
      </c>
      <c r="E637" s="11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4.5</v>
      </c>
      <c r="E638" s="11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4.72</v>
      </c>
    </row>
    <row r="639" spans="1:45">
      <c r="A639" s="33"/>
      <c r="B639" s="18">
        <v>1</v>
      </c>
      <c r="C639" s="7">
        <v>5</v>
      </c>
      <c r="D639" s="9">
        <v>3.7</v>
      </c>
      <c r="E639" s="11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25</v>
      </c>
    </row>
    <row r="640" spans="1:45">
      <c r="A640" s="33"/>
      <c r="B640" s="19" t="s">
        <v>162</v>
      </c>
      <c r="C640" s="11"/>
      <c r="D640" s="23">
        <v>4.72</v>
      </c>
      <c r="E640" s="11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163</v>
      </c>
      <c r="C641" s="31"/>
      <c r="D641" s="10">
        <v>4.5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164</v>
      </c>
      <c r="C642" s="31"/>
      <c r="D642" s="24">
        <v>0.84970583144992295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2" t="s">
        <v>83</v>
      </c>
      <c r="C643" s="31"/>
      <c r="D643" s="12">
        <v>0.18002242191735657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165</v>
      </c>
      <c r="C644" s="31"/>
      <c r="D644" s="12">
        <v>0</v>
      </c>
      <c r="E644" s="11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166</v>
      </c>
      <c r="C645" s="55"/>
      <c r="D645" s="53" t="s">
        <v>173</v>
      </c>
      <c r="E645" s="11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AS646" s="69"/>
    </row>
    <row r="647" spans="1:45" ht="15">
      <c r="B647" s="37" t="s">
        <v>311</v>
      </c>
      <c r="AS647" s="30" t="s">
        <v>183</v>
      </c>
    </row>
    <row r="648" spans="1:45" ht="15">
      <c r="A648" s="27" t="s">
        <v>42</v>
      </c>
      <c r="B648" s="17" t="s">
        <v>115</v>
      </c>
      <c r="C648" s="14" t="s">
        <v>116</v>
      </c>
      <c r="D648" s="15" t="s">
        <v>154</v>
      </c>
      <c r="E648" s="16" t="s">
        <v>154</v>
      </c>
      <c r="F648" s="11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155</v>
      </c>
      <c r="C649" s="7" t="s">
        <v>155</v>
      </c>
      <c r="D649" s="111" t="s">
        <v>174</v>
      </c>
      <c r="E649" s="112" t="s">
        <v>159</v>
      </c>
      <c r="F649" s="11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190</v>
      </c>
      <c r="E650" s="9" t="s">
        <v>189</v>
      </c>
      <c r="F650" s="11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/>
      <c r="E651" s="28"/>
      <c r="F651" s="11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88">
        <v>100.5</v>
      </c>
      <c r="E652" s="188">
        <v>112</v>
      </c>
      <c r="F652" s="190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91"/>
      <c r="AF652" s="191"/>
      <c r="AG652" s="191"/>
      <c r="AH652" s="191"/>
      <c r="AI652" s="191"/>
      <c r="AJ652" s="191"/>
      <c r="AK652" s="191"/>
      <c r="AL652" s="191"/>
      <c r="AM652" s="191"/>
      <c r="AN652" s="191"/>
      <c r="AO652" s="191"/>
      <c r="AP652" s="191"/>
      <c r="AQ652" s="191"/>
      <c r="AR652" s="191"/>
      <c r="AS652" s="192">
        <v>1</v>
      </c>
    </row>
    <row r="653" spans="1:45">
      <c r="A653" s="33"/>
      <c r="B653" s="18">
        <v>1</v>
      </c>
      <c r="C653" s="7">
        <v>2</v>
      </c>
      <c r="D653" s="194">
        <v>94.4</v>
      </c>
      <c r="E653" s="194">
        <v>105</v>
      </c>
      <c r="F653" s="190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91"/>
      <c r="AF653" s="191"/>
      <c r="AG653" s="191"/>
      <c r="AH653" s="191"/>
      <c r="AI653" s="191"/>
      <c r="AJ653" s="191"/>
      <c r="AK653" s="191"/>
      <c r="AL653" s="191"/>
      <c r="AM653" s="191"/>
      <c r="AN653" s="191"/>
      <c r="AO653" s="191"/>
      <c r="AP653" s="191"/>
      <c r="AQ653" s="191"/>
      <c r="AR653" s="191"/>
      <c r="AS653" s="192">
        <v>20</v>
      </c>
    </row>
    <row r="654" spans="1:45">
      <c r="A654" s="33"/>
      <c r="B654" s="18">
        <v>1</v>
      </c>
      <c r="C654" s="7">
        <v>3</v>
      </c>
      <c r="D654" s="194">
        <v>95.2</v>
      </c>
      <c r="E654" s="194">
        <v>102</v>
      </c>
      <c r="F654" s="190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16</v>
      </c>
    </row>
    <row r="655" spans="1:45">
      <c r="A655" s="33"/>
      <c r="B655" s="18">
        <v>1</v>
      </c>
      <c r="C655" s="7">
        <v>4</v>
      </c>
      <c r="D655" s="194">
        <v>98.4</v>
      </c>
      <c r="E655" s="194">
        <v>100</v>
      </c>
      <c r="F655" s="190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>
        <v>96.65</v>
      </c>
    </row>
    <row r="656" spans="1:45">
      <c r="A656" s="33"/>
      <c r="B656" s="18">
        <v>1</v>
      </c>
      <c r="C656" s="7">
        <v>5</v>
      </c>
      <c r="D656" s="194">
        <v>93</v>
      </c>
      <c r="E656" s="194">
        <v>66</v>
      </c>
      <c r="F656" s="190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26</v>
      </c>
    </row>
    <row r="657" spans="1:45">
      <c r="A657" s="33"/>
      <c r="B657" s="19" t="s">
        <v>162</v>
      </c>
      <c r="C657" s="11"/>
      <c r="D657" s="197">
        <v>96.3</v>
      </c>
      <c r="E657" s="197">
        <v>97</v>
      </c>
      <c r="F657" s="190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8"/>
    </row>
    <row r="658" spans="1:45">
      <c r="A658" s="33"/>
      <c r="B658" s="2" t="s">
        <v>163</v>
      </c>
      <c r="C658" s="31"/>
      <c r="D658" s="199">
        <v>95.2</v>
      </c>
      <c r="E658" s="199">
        <v>102</v>
      </c>
      <c r="F658" s="190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8"/>
    </row>
    <row r="659" spans="1:45">
      <c r="A659" s="33"/>
      <c r="B659" s="2" t="s">
        <v>164</v>
      </c>
      <c r="C659" s="31"/>
      <c r="D659" s="199">
        <v>3.0724582991474434</v>
      </c>
      <c r="E659" s="199">
        <v>17.916472867168917</v>
      </c>
      <c r="F659" s="190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198"/>
    </row>
    <row r="660" spans="1:45">
      <c r="A660" s="33"/>
      <c r="B660" s="2" t="s">
        <v>83</v>
      </c>
      <c r="C660" s="31"/>
      <c r="D660" s="12">
        <v>3.1905070603815609E-2</v>
      </c>
      <c r="E660" s="12">
        <v>0.18470590584710223</v>
      </c>
      <c r="F660" s="11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165</v>
      </c>
      <c r="C661" s="31"/>
      <c r="D661" s="12">
        <v>-3.6213140196585947E-3</v>
      </c>
      <c r="E661" s="12">
        <v>3.6213140196585947E-3</v>
      </c>
      <c r="F661" s="11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166</v>
      </c>
      <c r="C662" s="55"/>
      <c r="D662" s="53">
        <v>0.67</v>
      </c>
      <c r="E662" s="53">
        <v>0.67</v>
      </c>
      <c r="F662" s="11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E663" s="29"/>
      <c r="AS663" s="69"/>
    </row>
    <row r="664" spans="1:45" ht="15">
      <c r="B664" s="37" t="s">
        <v>312</v>
      </c>
      <c r="AS664" s="30" t="s">
        <v>183</v>
      </c>
    </row>
    <row r="665" spans="1:45" ht="15">
      <c r="A665" s="27" t="s">
        <v>55</v>
      </c>
      <c r="B665" s="17" t="s">
        <v>115</v>
      </c>
      <c r="C665" s="14" t="s">
        <v>116</v>
      </c>
      <c r="D665" s="15" t="s">
        <v>154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155</v>
      </c>
      <c r="C666" s="7" t="s">
        <v>155</v>
      </c>
      <c r="D666" s="111" t="s">
        <v>159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78</v>
      </c>
    </row>
    <row r="667" spans="1:45">
      <c r="A667" s="33"/>
      <c r="B667" s="18"/>
      <c r="C667" s="7"/>
      <c r="D667" s="8" t="s">
        <v>189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/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87" t="s">
        <v>111</v>
      </c>
      <c r="E669" s="190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  <c r="AM669" s="191"/>
      <c r="AN669" s="191"/>
      <c r="AO669" s="191"/>
      <c r="AP669" s="191"/>
      <c r="AQ669" s="191"/>
      <c r="AR669" s="191"/>
      <c r="AS669" s="192">
        <v>1</v>
      </c>
    </row>
    <row r="670" spans="1:45">
      <c r="A670" s="33"/>
      <c r="B670" s="18">
        <v>1</v>
      </c>
      <c r="C670" s="7">
        <v>2</v>
      </c>
      <c r="D670" s="193" t="s">
        <v>111</v>
      </c>
      <c r="E670" s="190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  <c r="AM670" s="191"/>
      <c r="AN670" s="191"/>
      <c r="AO670" s="191"/>
      <c r="AP670" s="191"/>
      <c r="AQ670" s="191"/>
      <c r="AR670" s="191"/>
      <c r="AS670" s="192">
        <v>21</v>
      </c>
    </row>
    <row r="671" spans="1:45">
      <c r="A671" s="33"/>
      <c r="B671" s="18">
        <v>1</v>
      </c>
      <c r="C671" s="7">
        <v>3</v>
      </c>
      <c r="D671" s="193" t="s">
        <v>111</v>
      </c>
      <c r="E671" s="190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  <c r="AM671" s="191"/>
      <c r="AN671" s="191"/>
      <c r="AO671" s="191"/>
      <c r="AP671" s="191"/>
      <c r="AQ671" s="191"/>
      <c r="AR671" s="191"/>
      <c r="AS671" s="192">
        <v>16</v>
      </c>
    </row>
    <row r="672" spans="1:45">
      <c r="A672" s="33"/>
      <c r="B672" s="18">
        <v>1</v>
      </c>
      <c r="C672" s="7">
        <v>4</v>
      </c>
      <c r="D672" s="193" t="s">
        <v>111</v>
      </c>
      <c r="E672" s="190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2" t="s">
        <v>111</v>
      </c>
    </row>
    <row r="673" spans="1:45">
      <c r="A673" s="33"/>
      <c r="B673" s="18">
        <v>1</v>
      </c>
      <c r="C673" s="7">
        <v>5</v>
      </c>
      <c r="D673" s="193" t="s">
        <v>111</v>
      </c>
      <c r="E673" s="190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2">
        <v>27</v>
      </c>
    </row>
    <row r="674" spans="1:45">
      <c r="A674" s="33"/>
      <c r="B674" s="19" t="s">
        <v>162</v>
      </c>
      <c r="C674" s="11"/>
      <c r="D674" s="197" t="s">
        <v>396</v>
      </c>
      <c r="E674" s="190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  <c r="AM674" s="191"/>
      <c r="AN674" s="191"/>
      <c r="AO674" s="191"/>
      <c r="AP674" s="191"/>
      <c r="AQ674" s="191"/>
      <c r="AR674" s="191"/>
      <c r="AS674" s="198"/>
    </row>
    <row r="675" spans="1:45">
      <c r="A675" s="33"/>
      <c r="B675" s="2" t="s">
        <v>163</v>
      </c>
      <c r="C675" s="31"/>
      <c r="D675" s="199" t="s">
        <v>396</v>
      </c>
      <c r="E675" s="190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  <c r="AM675" s="191"/>
      <c r="AN675" s="191"/>
      <c r="AO675" s="191"/>
      <c r="AP675" s="191"/>
      <c r="AQ675" s="191"/>
      <c r="AR675" s="191"/>
      <c r="AS675" s="198"/>
    </row>
    <row r="676" spans="1:45">
      <c r="A676" s="33"/>
      <c r="B676" s="2" t="s">
        <v>164</v>
      </c>
      <c r="C676" s="31"/>
      <c r="D676" s="199" t="s">
        <v>396</v>
      </c>
      <c r="E676" s="190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  <c r="AM676" s="191"/>
      <c r="AN676" s="191"/>
      <c r="AO676" s="191"/>
      <c r="AP676" s="191"/>
      <c r="AQ676" s="191"/>
      <c r="AR676" s="191"/>
      <c r="AS676" s="198"/>
    </row>
    <row r="677" spans="1:45">
      <c r="A677" s="33"/>
      <c r="B677" s="2" t="s">
        <v>83</v>
      </c>
      <c r="C677" s="31"/>
      <c r="D677" s="12" t="s">
        <v>396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165</v>
      </c>
      <c r="C678" s="31"/>
      <c r="D678" s="12" t="s">
        <v>396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166</v>
      </c>
      <c r="C679" s="55"/>
      <c r="D679" s="53" t="s">
        <v>173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313</v>
      </c>
      <c r="AS681" s="30" t="s">
        <v>62</v>
      </c>
    </row>
    <row r="682" spans="1:45" ht="15">
      <c r="A682" s="27" t="s">
        <v>56</v>
      </c>
      <c r="B682" s="17" t="s">
        <v>115</v>
      </c>
      <c r="C682" s="14" t="s">
        <v>116</v>
      </c>
      <c r="D682" s="15" t="s">
        <v>154</v>
      </c>
      <c r="E682" s="16" t="s">
        <v>154</v>
      </c>
      <c r="F682" s="16" t="s">
        <v>154</v>
      </c>
      <c r="G682" s="16" t="s">
        <v>154</v>
      </c>
      <c r="H682" s="16" t="s">
        <v>154</v>
      </c>
      <c r="I682" s="16" t="s">
        <v>154</v>
      </c>
      <c r="J682" s="16" t="s">
        <v>154</v>
      </c>
      <c r="K682" s="16" t="s">
        <v>154</v>
      </c>
      <c r="L682" s="16" t="s">
        <v>154</v>
      </c>
      <c r="M682" s="16" t="s">
        <v>154</v>
      </c>
      <c r="N682" s="11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155</v>
      </c>
      <c r="C683" s="7" t="s">
        <v>155</v>
      </c>
      <c r="D683" s="111" t="s">
        <v>167</v>
      </c>
      <c r="E683" s="112" t="s">
        <v>186</v>
      </c>
      <c r="F683" s="112" t="s">
        <v>168</v>
      </c>
      <c r="G683" s="112" t="s">
        <v>169</v>
      </c>
      <c r="H683" s="112" t="s">
        <v>174</v>
      </c>
      <c r="I683" s="112" t="s">
        <v>158</v>
      </c>
      <c r="J683" s="112" t="s">
        <v>159</v>
      </c>
      <c r="K683" s="112" t="s">
        <v>187</v>
      </c>
      <c r="L683" s="112" t="s">
        <v>188</v>
      </c>
      <c r="M683" s="112" t="s">
        <v>160</v>
      </c>
      <c r="N683" s="11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189</v>
      </c>
      <c r="E684" s="9" t="s">
        <v>117</v>
      </c>
      <c r="F684" s="9" t="s">
        <v>117</v>
      </c>
      <c r="G684" s="9" t="s">
        <v>117</v>
      </c>
      <c r="H684" s="9" t="s">
        <v>190</v>
      </c>
      <c r="I684" s="9" t="s">
        <v>117</v>
      </c>
      <c r="J684" s="9" t="s">
        <v>117</v>
      </c>
      <c r="K684" s="9" t="s">
        <v>117</v>
      </c>
      <c r="L684" s="9" t="s">
        <v>117</v>
      </c>
      <c r="M684" s="9" t="s">
        <v>117</v>
      </c>
      <c r="N684" s="11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1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8.2086000000000006</v>
      </c>
      <c r="E686" s="20">
        <v>8.86</v>
      </c>
      <c r="F686" s="21">
        <v>8.56</v>
      </c>
      <c r="G686" s="20">
        <v>8.8000000000000007</v>
      </c>
      <c r="H686" s="21">
        <v>8</v>
      </c>
      <c r="I686" s="20">
        <v>8.27</v>
      </c>
      <c r="J686" s="21">
        <v>9.1300000000000008</v>
      </c>
      <c r="K686" s="20">
        <v>8.6</v>
      </c>
      <c r="L686" s="20">
        <v>7.6</v>
      </c>
      <c r="M686" s="108">
        <v>7.03</v>
      </c>
      <c r="N686" s="11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8.226700000000001</v>
      </c>
      <c r="E687" s="9">
        <v>8.8699999999999992</v>
      </c>
      <c r="F687" s="22">
        <v>8.4499999999999993</v>
      </c>
      <c r="G687" s="9">
        <v>8.8000000000000007</v>
      </c>
      <c r="H687" s="22">
        <v>8</v>
      </c>
      <c r="I687" s="9">
        <v>8.1999999999999993</v>
      </c>
      <c r="J687" s="22">
        <v>7.7399999999999993</v>
      </c>
      <c r="K687" s="9">
        <v>8.5</v>
      </c>
      <c r="L687" s="9">
        <v>7.4899999999999993</v>
      </c>
      <c r="M687" s="107">
        <v>6.32</v>
      </c>
      <c r="N687" s="11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8.2866999999999997</v>
      </c>
      <c r="E688" s="107">
        <v>9.73</v>
      </c>
      <c r="F688" s="22">
        <v>8.75</v>
      </c>
      <c r="G688" s="9">
        <v>8.6999999999999993</v>
      </c>
      <c r="H688" s="22">
        <v>8.1</v>
      </c>
      <c r="I688" s="9">
        <v>8.25</v>
      </c>
      <c r="J688" s="22">
        <v>7.75</v>
      </c>
      <c r="K688" s="22">
        <v>8.5</v>
      </c>
      <c r="L688" s="10">
        <v>7.64</v>
      </c>
      <c r="M688" s="105">
        <v>7.02</v>
      </c>
      <c r="N688" s="11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8.157</v>
      </c>
      <c r="E689" s="9">
        <v>8.92</v>
      </c>
      <c r="F689" s="22">
        <v>8.5299999999999994</v>
      </c>
      <c r="G689" s="9">
        <v>8.8000000000000007</v>
      </c>
      <c r="H689" s="22">
        <v>8</v>
      </c>
      <c r="I689" s="9">
        <v>8.52</v>
      </c>
      <c r="J689" s="22">
        <v>8.2100000000000009</v>
      </c>
      <c r="K689" s="22">
        <v>8.1</v>
      </c>
      <c r="L689" s="10">
        <v>7.5399999999999991</v>
      </c>
      <c r="M689" s="105">
        <v>7.08</v>
      </c>
      <c r="N689" s="11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8.3416199999999989</v>
      </c>
    </row>
    <row r="690" spans="1:45">
      <c r="A690" s="33"/>
      <c r="B690" s="18">
        <v>1</v>
      </c>
      <c r="C690" s="7">
        <v>5</v>
      </c>
      <c r="D690" s="9">
        <v>8.0588999999999995</v>
      </c>
      <c r="E690" s="9">
        <v>8.69</v>
      </c>
      <c r="F690" s="9">
        <v>8.91</v>
      </c>
      <c r="G690" s="9">
        <v>8.8000000000000007</v>
      </c>
      <c r="H690" s="9">
        <v>8.1</v>
      </c>
      <c r="I690" s="9">
        <v>8.51</v>
      </c>
      <c r="J690" s="9">
        <v>8.23</v>
      </c>
      <c r="K690" s="9">
        <v>8.5</v>
      </c>
      <c r="L690" s="9">
        <v>7.68</v>
      </c>
      <c r="M690" s="107">
        <v>7.3800000000000008</v>
      </c>
      <c r="N690" s="11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29</v>
      </c>
    </row>
    <row r="691" spans="1:45">
      <c r="A691" s="33"/>
      <c r="B691" s="19" t="s">
        <v>162</v>
      </c>
      <c r="C691" s="11"/>
      <c r="D691" s="23">
        <v>8.1875800000000005</v>
      </c>
      <c r="E691" s="23">
        <v>9.0139999999999993</v>
      </c>
      <c r="F691" s="23">
        <v>8.64</v>
      </c>
      <c r="G691" s="23">
        <v>8.7800000000000011</v>
      </c>
      <c r="H691" s="23">
        <v>8.0400000000000009</v>
      </c>
      <c r="I691" s="23">
        <v>8.3499999999999979</v>
      </c>
      <c r="J691" s="23">
        <v>8.2119999999999997</v>
      </c>
      <c r="K691" s="23">
        <v>8.4400000000000013</v>
      </c>
      <c r="L691" s="23">
        <v>7.5900000000000007</v>
      </c>
      <c r="M691" s="23">
        <v>6.9660000000000011</v>
      </c>
      <c r="N691" s="11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69"/>
    </row>
    <row r="692" spans="1:45">
      <c r="A692" s="33"/>
      <c r="B692" s="2" t="s">
        <v>163</v>
      </c>
      <c r="C692" s="31"/>
      <c r="D692" s="10">
        <v>8.2086000000000006</v>
      </c>
      <c r="E692" s="10">
        <v>8.8699999999999992</v>
      </c>
      <c r="F692" s="10">
        <v>8.56</v>
      </c>
      <c r="G692" s="10">
        <v>8.8000000000000007</v>
      </c>
      <c r="H692" s="10">
        <v>8</v>
      </c>
      <c r="I692" s="10">
        <v>8.27</v>
      </c>
      <c r="J692" s="10">
        <v>8.2100000000000009</v>
      </c>
      <c r="K692" s="10">
        <v>8.5</v>
      </c>
      <c r="L692" s="10">
        <v>7.6</v>
      </c>
      <c r="M692" s="10">
        <v>7.03</v>
      </c>
      <c r="N692" s="11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69"/>
    </row>
    <row r="693" spans="1:45">
      <c r="A693" s="33"/>
      <c r="B693" s="2" t="s">
        <v>164</v>
      </c>
      <c r="C693" s="31"/>
      <c r="D693" s="24">
        <v>8.5572583226171478E-2</v>
      </c>
      <c r="E693" s="24">
        <v>0.409548531922653</v>
      </c>
      <c r="F693" s="24">
        <v>0.18681541692269429</v>
      </c>
      <c r="G693" s="24">
        <v>4.4721359549996433E-2</v>
      </c>
      <c r="H693" s="24">
        <v>5.4772255750516412E-2</v>
      </c>
      <c r="I693" s="24">
        <v>0.1528070678993613</v>
      </c>
      <c r="J693" s="24">
        <v>0.56552630354387623</v>
      </c>
      <c r="K693" s="24">
        <v>0.19493588689617936</v>
      </c>
      <c r="L693" s="24">
        <v>7.6157731058639294E-2</v>
      </c>
      <c r="M693" s="24">
        <v>0.39010255061970572</v>
      </c>
      <c r="N693" s="185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0"/>
    </row>
    <row r="694" spans="1:45">
      <c r="A694" s="33"/>
      <c r="B694" s="2" t="s">
        <v>83</v>
      </c>
      <c r="C694" s="31"/>
      <c r="D694" s="12">
        <v>1.0451511096828547E-2</v>
      </c>
      <c r="E694" s="12">
        <v>4.5434716210633795E-2</v>
      </c>
      <c r="F694" s="12">
        <v>2.1622154736422948E-2</v>
      </c>
      <c r="G694" s="12">
        <v>5.0935489236897981E-3</v>
      </c>
      <c r="H694" s="12">
        <v>6.8124696207109954E-3</v>
      </c>
      <c r="I694" s="12">
        <v>1.8300247652618125E-2</v>
      </c>
      <c r="J694" s="12">
        <v>6.8865843100812993E-2</v>
      </c>
      <c r="K694" s="12">
        <v>2.3096669063528356E-2</v>
      </c>
      <c r="L694" s="12">
        <v>1.0033956661217298E-2</v>
      </c>
      <c r="M694" s="12">
        <v>5.6000940370328114E-2</v>
      </c>
      <c r="N694" s="11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165</v>
      </c>
      <c r="C695" s="31"/>
      <c r="D695" s="12">
        <v>-1.8466436975071776E-2</v>
      </c>
      <c r="E695" s="12">
        <v>8.0605445944552878E-2</v>
      </c>
      <c r="F695" s="12">
        <v>3.5770030281887966E-2</v>
      </c>
      <c r="G695" s="12">
        <v>5.2553340957751882E-2</v>
      </c>
      <c r="H695" s="12">
        <v>-3.6158444043243199E-2</v>
      </c>
      <c r="I695" s="12">
        <v>1.0046010247408699E-3</v>
      </c>
      <c r="J695" s="12">
        <v>-1.5538948070039083E-2</v>
      </c>
      <c r="K695" s="12">
        <v>1.1793872173510911E-2</v>
      </c>
      <c r="L695" s="12">
        <v>-9.0104799787091516E-2</v>
      </c>
      <c r="M695" s="12">
        <v>-0.1649104130852278</v>
      </c>
      <c r="N695" s="11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166</v>
      </c>
      <c r="C696" s="55"/>
      <c r="D696" s="53">
        <v>0.21</v>
      </c>
      <c r="E696" s="53">
        <v>1.65</v>
      </c>
      <c r="F696" s="53">
        <v>0.81</v>
      </c>
      <c r="G696" s="53">
        <v>1.1200000000000001</v>
      </c>
      <c r="H696" s="53">
        <v>0.54</v>
      </c>
      <c r="I696" s="53">
        <v>0.16</v>
      </c>
      <c r="J696" s="53">
        <v>0.16</v>
      </c>
      <c r="K696" s="53">
        <v>0.36</v>
      </c>
      <c r="L696" s="53">
        <v>1.55</v>
      </c>
      <c r="M696" s="53">
        <v>2.96</v>
      </c>
      <c r="N696" s="11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69"/>
    </row>
    <row r="698" spans="1:45" ht="15">
      <c r="B698" s="37" t="s">
        <v>314</v>
      </c>
      <c r="AS698" s="30" t="s">
        <v>62</v>
      </c>
    </row>
    <row r="699" spans="1:45" ht="15">
      <c r="A699" s="27" t="s">
        <v>6</v>
      </c>
      <c r="B699" s="17" t="s">
        <v>115</v>
      </c>
      <c r="C699" s="14" t="s">
        <v>116</v>
      </c>
      <c r="D699" s="15" t="s">
        <v>154</v>
      </c>
      <c r="E699" s="16" t="s">
        <v>154</v>
      </c>
      <c r="F699" s="16" t="s">
        <v>154</v>
      </c>
      <c r="G699" s="16" t="s">
        <v>154</v>
      </c>
      <c r="H699" s="16" t="s">
        <v>154</v>
      </c>
      <c r="I699" s="16" t="s">
        <v>154</v>
      </c>
      <c r="J699" s="16" t="s">
        <v>154</v>
      </c>
      <c r="K699" s="16" t="s">
        <v>154</v>
      </c>
      <c r="L699" s="16" t="s">
        <v>154</v>
      </c>
      <c r="M699" s="16" t="s">
        <v>154</v>
      </c>
      <c r="N699" s="16" t="s">
        <v>154</v>
      </c>
      <c r="O699" s="16" t="s">
        <v>154</v>
      </c>
      <c r="P699" s="16" t="s">
        <v>154</v>
      </c>
      <c r="Q699" s="16" t="s">
        <v>154</v>
      </c>
      <c r="R699" s="16" t="s">
        <v>154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155</v>
      </c>
      <c r="C700" s="7" t="s">
        <v>155</v>
      </c>
      <c r="D700" s="111" t="s">
        <v>156</v>
      </c>
      <c r="E700" s="112" t="s">
        <v>184</v>
      </c>
      <c r="F700" s="112" t="s">
        <v>185</v>
      </c>
      <c r="G700" s="112" t="s">
        <v>167</v>
      </c>
      <c r="H700" s="112" t="s">
        <v>157</v>
      </c>
      <c r="I700" s="112" t="s">
        <v>186</v>
      </c>
      <c r="J700" s="112" t="s">
        <v>168</v>
      </c>
      <c r="K700" s="112" t="s">
        <v>169</v>
      </c>
      <c r="L700" s="112" t="s">
        <v>174</v>
      </c>
      <c r="M700" s="112" t="s">
        <v>158</v>
      </c>
      <c r="N700" s="112" t="s">
        <v>170</v>
      </c>
      <c r="O700" s="112" t="s">
        <v>159</v>
      </c>
      <c r="P700" s="112" t="s">
        <v>187</v>
      </c>
      <c r="Q700" s="112" t="s">
        <v>188</v>
      </c>
      <c r="R700" s="112" t="s">
        <v>160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117</v>
      </c>
      <c r="E701" s="9" t="s">
        <v>189</v>
      </c>
      <c r="F701" s="9" t="s">
        <v>117</v>
      </c>
      <c r="G701" s="9" t="s">
        <v>189</v>
      </c>
      <c r="H701" s="9" t="s">
        <v>189</v>
      </c>
      <c r="I701" s="9" t="s">
        <v>117</v>
      </c>
      <c r="J701" s="9" t="s">
        <v>117</v>
      </c>
      <c r="K701" s="9" t="s">
        <v>117</v>
      </c>
      <c r="L701" s="9" t="s">
        <v>190</v>
      </c>
      <c r="M701" s="9" t="s">
        <v>189</v>
      </c>
      <c r="N701" s="9" t="s">
        <v>189</v>
      </c>
      <c r="O701" s="9" t="s">
        <v>117</v>
      </c>
      <c r="P701" s="9" t="s">
        <v>117</v>
      </c>
      <c r="Q701" s="9" t="s">
        <v>117</v>
      </c>
      <c r="R701" s="9" t="s">
        <v>117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87">
        <v>36</v>
      </c>
      <c r="E703" s="187">
        <v>13</v>
      </c>
      <c r="F703" s="189">
        <v>61</v>
      </c>
      <c r="G703" s="188">
        <v>50.46</v>
      </c>
      <c r="H703" s="189">
        <v>51.3</v>
      </c>
      <c r="I703" s="188">
        <v>54</v>
      </c>
      <c r="J703" s="189">
        <v>55</v>
      </c>
      <c r="K703" s="188">
        <v>50</v>
      </c>
      <c r="L703" s="188">
        <v>48.4</v>
      </c>
      <c r="M703" s="188">
        <v>47.4</v>
      </c>
      <c r="N703" s="188">
        <v>47.81</v>
      </c>
      <c r="O703" s="188">
        <v>45</v>
      </c>
      <c r="P703" s="187" t="s">
        <v>110</v>
      </c>
      <c r="Q703" s="188">
        <v>40</v>
      </c>
      <c r="R703" s="188">
        <v>51</v>
      </c>
      <c r="S703" s="190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91"/>
      <c r="AF703" s="191"/>
      <c r="AG703" s="191"/>
      <c r="AH703" s="191"/>
      <c r="AI703" s="191"/>
      <c r="AJ703" s="191"/>
      <c r="AK703" s="191"/>
      <c r="AL703" s="191"/>
      <c r="AM703" s="191"/>
      <c r="AN703" s="191"/>
      <c r="AO703" s="191"/>
      <c r="AP703" s="191"/>
      <c r="AQ703" s="191"/>
      <c r="AR703" s="191"/>
      <c r="AS703" s="192">
        <v>1</v>
      </c>
    </row>
    <row r="704" spans="1:45">
      <c r="A704" s="33"/>
      <c r="B704" s="18">
        <v>1</v>
      </c>
      <c r="C704" s="7">
        <v>2</v>
      </c>
      <c r="D704" s="193">
        <v>32</v>
      </c>
      <c r="E704" s="201">
        <v>15.6</v>
      </c>
      <c r="F704" s="195">
        <v>60</v>
      </c>
      <c r="G704" s="194">
        <v>50.29</v>
      </c>
      <c r="H704" s="195">
        <v>52.6</v>
      </c>
      <c r="I704" s="194">
        <v>54</v>
      </c>
      <c r="J704" s="195">
        <v>55</v>
      </c>
      <c r="K704" s="194">
        <v>50</v>
      </c>
      <c r="L704" s="194">
        <v>49.7</v>
      </c>
      <c r="M704" s="194">
        <v>52.4</v>
      </c>
      <c r="N704" s="201">
        <v>51.84</v>
      </c>
      <c r="O704" s="194">
        <v>54</v>
      </c>
      <c r="P704" s="194">
        <v>70</v>
      </c>
      <c r="Q704" s="194">
        <v>40</v>
      </c>
      <c r="R704" s="194">
        <v>52</v>
      </c>
      <c r="S704" s="190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  <c r="AM704" s="191"/>
      <c r="AN704" s="191"/>
      <c r="AO704" s="191"/>
      <c r="AP704" s="191"/>
      <c r="AQ704" s="191"/>
      <c r="AR704" s="191"/>
      <c r="AS704" s="192">
        <v>4</v>
      </c>
    </row>
    <row r="705" spans="1:45">
      <c r="A705" s="33"/>
      <c r="B705" s="18">
        <v>1</v>
      </c>
      <c r="C705" s="7">
        <v>3</v>
      </c>
      <c r="D705" s="193">
        <v>33</v>
      </c>
      <c r="E705" s="193">
        <v>13.7</v>
      </c>
      <c r="F705" s="195">
        <v>57</v>
      </c>
      <c r="G705" s="194">
        <v>50.87</v>
      </c>
      <c r="H705" s="195">
        <v>50.4</v>
      </c>
      <c r="I705" s="194">
        <v>66</v>
      </c>
      <c r="J705" s="195">
        <v>55</v>
      </c>
      <c r="K705" s="195">
        <v>50</v>
      </c>
      <c r="L705" s="199">
        <v>48.6</v>
      </c>
      <c r="M705" s="199">
        <v>52</v>
      </c>
      <c r="N705" s="199">
        <v>47.01</v>
      </c>
      <c r="O705" s="199">
        <v>51</v>
      </c>
      <c r="P705" s="199">
        <v>60</v>
      </c>
      <c r="Q705" s="199">
        <v>40</v>
      </c>
      <c r="R705" s="199">
        <v>57</v>
      </c>
      <c r="S705" s="190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  <c r="AM705" s="191"/>
      <c r="AN705" s="191"/>
      <c r="AO705" s="191"/>
      <c r="AP705" s="191"/>
      <c r="AQ705" s="191"/>
      <c r="AR705" s="191"/>
      <c r="AS705" s="192">
        <v>16</v>
      </c>
    </row>
    <row r="706" spans="1:45">
      <c r="A706" s="33"/>
      <c r="B706" s="18">
        <v>1</v>
      </c>
      <c r="C706" s="7">
        <v>4</v>
      </c>
      <c r="D706" s="193">
        <v>32</v>
      </c>
      <c r="E706" s="193">
        <v>12.9</v>
      </c>
      <c r="F706" s="195">
        <v>60</v>
      </c>
      <c r="G706" s="194">
        <v>49.68</v>
      </c>
      <c r="H706" s="195">
        <v>52.8</v>
      </c>
      <c r="I706" s="194">
        <v>58</v>
      </c>
      <c r="J706" s="195">
        <v>56</v>
      </c>
      <c r="K706" s="195">
        <v>50</v>
      </c>
      <c r="L706" s="199">
        <v>49.9</v>
      </c>
      <c r="M706" s="199">
        <v>50.6</v>
      </c>
      <c r="N706" s="199">
        <v>49.68</v>
      </c>
      <c r="O706" s="199">
        <v>52</v>
      </c>
      <c r="P706" s="199">
        <v>50</v>
      </c>
      <c r="Q706" s="199">
        <v>50</v>
      </c>
      <c r="R706" s="199">
        <v>54</v>
      </c>
      <c r="S706" s="190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  <c r="AM706" s="191"/>
      <c r="AN706" s="191"/>
      <c r="AO706" s="191"/>
      <c r="AP706" s="191"/>
      <c r="AQ706" s="191"/>
      <c r="AR706" s="191"/>
      <c r="AS706" s="192">
        <v>52.53561538461539</v>
      </c>
    </row>
    <row r="707" spans="1:45">
      <c r="A707" s="33"/>
      <c r="B707" s="18">
        <v>1</v>
      </c>
      <c r="C707" s="7">
        <v>5</v>
      </c>
      <c r="D707" s="193">
        <v>35</v>
      </c>
      <c r="E707" s="193">
        <v>10.5</v>
      </c>
      <c r="F707" s="194">
        <v>63</v>
      </c>
      <c r="G707" s="194">
        <v>48.49</v>
      </c>
      <c r="H707" s="194">
        <v>50.9</v>
      </c>
      <c r="I707" s="194">
        <v>50</v>
      </c>
      <c r="J707" s="194">
        <v>60</v>
      </c>
      <c r="K707" s="194">
        <v>50</v>
      </c>
      <c r="L707" s="194">
        <v>48.9</v>
      </c>
      <c r="M707" s="194">
        <v>55.2</v>
      </c>
      <c r="N707" s="194">
        <v>47.44</v>
      </c>
      <c r="O707" s="194">
        <v>59</v>
      </c>
      <c r="P707" s="193" t="s">
        <v>110</v>
      </c>
      <c r="Q707" s="194">
        <v>50</v>
      </c>
      <c r="R707" s="194">
        <v>55</v>
      </c>
      <c r="S707" s="190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  <c r="AM707" s="191"/>
      <c r="AN707" s="191"/>
      <c r="AO707" s="191"/>
      <c r="AP707" s="191"/>
      <c r="AQ707" s="191"/>
      <c r="AR707" s="191"/>
      <c r="AS707" s="192">
        <v>30</v>
      </c>
    </row>
    <row r="708" spans="1:45">
      <c r="A708" s="33"/>
      <c r="B708" s="19" t="s">
        <v>162</v>
      </c>
      <c r="C708" s="11"/>
      <c r="D708" s="197">
        <v>33.6</v>
      </c>
      <c r="E708" s="197">
        <v>13.139999999999997</v>
      </c>
      <c r="F708" s="197">
        <v>60.2</v>
      </c>
      <c r="G708" s="197">
        <v>49.958000000000006</v>
      </c>
      <c r="H708" s="197">
        <v>51.6</v>
      </c>
      <c r="I708" s="197">
        <v>56.4</v>
      </c>
      <c r="J708" s="197">
        <v>56.2</v>
      </c>
      <c r="K708" s="197">
        <v>50</v>
      </c>
      <c r="L708" s="197">
        <v>49.1</v>
      </c>
      <c r="M708" s="197">
        <v>51.52</v>
      </c>
      <c r="N708" s="197">
        <v>48.756</v>
      </c>
      <c r="O708" s="197">
        <v>52.2</v>
      </c>
      <c r="P708" s="197">
        <v>60</v>
      </c>
      <c r="Q708" s="197">
        <v>44</v>
      </c>
      <c r="R708" s="197">
        <v>53.8</v>
      </c>
      <c r="S708" s="190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198"/>
    </row>
    <row r="709" spans="1:45">
      <c r="A709" s="33"/>
      <c r="B709" s="2" t="s">
        <v>163</v>
      </c>
      <c r="C709" s="31"/>
      <c r="D709" s="199">
        <v>33</v>
      </c>
      <c r="E709" s="199">
        <v>13</v>
      </c>
      <c r="F709" s="199">
        <v>60</v>
      </c>
      <c r="G709" s="199">
        <v>50.29</v>
      </c>
      <c r="H709" s="199">
        <v>51.3</v>
      </c>
      <c r="I709" s="199">
        <v>54</v>
      </c>
      <c r="J709" s="199">
        <v>55</v>
      </c>
      <c r="K709" s="199">
        <v>50</v>
      </c>
      <c r="L709" s="199">
        <v>48.9</v>
      </c>
      <c r="M709" s="199">
        <v>52</v>
      </c>
      <c r="N709" s="199">
        <v>47.81</v>
      </c>
      <c r="O709" s="199">
        <v>52</v>
      </c>
      <c r="P709" s="199">
        <v>60</v>
      </c>
      <c r="Q709" s="199">
        <v>40</v>
      </c>
      <c r="R709" s="199">
        <v>54</v>
      </c>
      <c r="S709" s="190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  <c r="AM709" s="191"/>
      <c r="AN709" s="191"/>
      <c r="AO709" s="191"/>
      <c r="AP709" s="191"/>
      <c r="AQ709" s="191"/>
      <c r="AR709" s="191"/>
      <c r="AS709" s="198"/>
    </row>
    <row r="710" spans="1:45">
      <c r="A710" s="33"/>
      <c r="B710" s="2" t="s">
        <v>164</v>
      </c>
      <c r="C710" s="31"/>
      <c r="D710" s="199">
        <v>1.8165902124584949</v>
      </c>
      <c r="E710" s="199">
        <v>1.8311198759229383</v>
      </c>
      <c r="F710" s="199">
        <v>2.16794833886788</v>
      </c>
      <c r="G710" s="199">
        <v>0.92551066984665142</v>
      </c>
      <c r="H710" s="199">
        <v>1.0559356040971442</v>
      </c>
      <c r="I710" s="199">
        <v>6.06630035524124</v>
      </c>
      <c r="J710" s="199">
        <v>2.16794833886788</v>
      </c>
      <c r="K710" s="199">
        <v>0</v>
      </c>
      <c r="L710" s="199">
        <v>0.66708320320631709</v>
      </c>
      <c r="M710" s="199">
        <v>2.8446440902158581</v>
      </c>
      <c r="N710" s="199">
        <v>2.0025059300786121</v>
      </c>
      <c r="O710" s="199">
        <v>5.0695167422546303</v>
      </c>
      <c r="P710" s="199">
        <v>10</v>
      </c>
      <c r="Q710" s="199">
        <v>5.4772255750516612</v>
      </c>
      <c r="R710" s="199">
        <v>2.3874672772626648</v>
      </c>
      <c r="S710" s="190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  <c r="AM710" s="191"/>
      <c r="AN710" s="191"/>
      <c r="AO710" s="191"/>
      <c r="AP710" s="191"/>
      <c r="AQ710" s="191"/>
      <c r="AR710" s="191"/>
      <c r="AS710" s="198"/>
    </row>
    <row r="711" spans="1:45">
      <c r="A711" s="33"/>
      <c r="B711" s="2" t="s">
        <v>83</v>
      </c>
      <c r="C711" s="31"/>
      <c r="D711" s="12">
        <v>5.4065184894598065E-2</v>
      </c>
      <c r="E711" s="12">
        <v>0.13935463287084771</v>
      </c>
      <c r="F711" s="12">
        <v>3.6012430878203987E-2</v>
      </c>
      <c r="G711" s="12">
        <v>1.8525775047973324E-2</v>
      </c>
      <c r="H711" s="12">
        <v>2.0463868296456283E-2</v>
      </c>
      <c r="I711" s="12">
        <v>0.10755851693690142</v>
      </c>
      <c r="J711" s="12">
        <v>3.8575593218289676E-2</v>
      </c>
      <c r="K711" s="12">
        <v>0</v>
      </c>
      <c r="L711" s="12">
        <v>1.358621595124882E-2</v>
      </c>
      <c r="M711" s="12">
        <v>5.5214365105121468E-2</v>
      </c>
      <c r="N711" s="12">
        <v>4.1071989705443679E-2</v>
      </c>
      <c r="O711" s="12">
        <v>9.7117178970395207E-2</v>
      </c>
      <c r="P711" s="12">
        <v>0.16666666666666666</v>
      </c>
      <c r="Q711" s="12">
        <v>0.1244823994329923</v>
      </c>
      <c r="R711" s="12">
        <v>4.4376715190755853E-2</v>
      </c>
      <c r="S711" s="11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165</v>
      </c>
      <c r="C712" s="31"/>
      <c r="D712" s="12">
        <v>-0.36043387416302208</v>
      </c>
      <c r="E712" s="12">
        <v>-0.74988396150303904</v>
      </c>
      <c r="F712" s="12">
        <v>0.14588930879125206</v>
      </c>
      <c r="G712" s="12">
        <v>-4.9064151352269492E-2</v>
      </c>
      <c r="H712" s="12">
        <v>-1.780916389321241E-2</v>
      </c>
      <c r="I712" s="12">
        <v>7.3557425512070118E-2</v>
      </c>
      <c r="J712" s="12">
        <v>6.9750484286849934E-2</v>
      </c>
      <c r="K712" s="12">
        <v>-4.8264693694973326E-2</v>
      </c>
      <c r="L712" s="12">
        <v>-6.5395929208463821E-2</v>
      </c>
      <c r="M712" s="12">
        <v>-1.9331940383300439E-2</v>
      </c>
      <c r="N712" s="12">
        <v>-7.1943868115842413E-2</v>
      </c>
      <c r="O712" s="12">
        <v>-6.3883402175520798E-3</v>
      </c>
      <c r="P712" s="12">
        <v>0.1420823675660321</v>
      </c>
      <c r="Q712" s="12">
        <v>-0.16247293045157651</v>
      </c>
      <c r="R712" s="12">
        <v>2.4067189584208615E-2</v>
      </c>
      <c r="S712" s="11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166</v>
      </c>
      <c r="C713" s="55"/>
      <c r="D713" s="53">
        <v>2.91</v>
      </c>
      <c r="E713" s="53">
        <v>6.54</v>
      </c>
      <c r="F713" s="53">
        <v>1.81</v>
      </c>
      <c r="G713" s="53">
        <v>0.01</v>
      </c>
      <c r="H713" s="53">
        <v>0.28000000000000003</v>
      </c>
      <c r="I713" s="53">
        <v>1.1399999999999999</v>
      </c>
      <c r="J713" s="53">
        <v>1.1000000000000001</v>
      </c>
      <c r="K713" s="53">
        <v>0</v>
      </c>
      <c r="L713" s="53">
        <v>0.16</v>
      </c>
      <c r="M713" s="53">
        <v>0.27</v>
      </c>
      <c r="N713" s="53">
        <v>0.22</v>
      </c>
      <c r="O713" s="53">
        <v>0.39</v>
      </c>
      <c r="P713" s="53">
        <v>0.71</v>
      </c>
      <c r="Q713" s="53">
        <v>1.06</v>
      </c>
      <c r="R713" s="53">
        <v>0.67</v>
      </c>
      <c r="S713" s="11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69"/>
    </row>
    <row r="715" spans="1:45" ht="15">
      <c r="B715" s="37" t="s">
        <v>315</v>
      </c>
      <c r="AS715" s="30" t="s">
        <v>183</v>
      </c>
    </row>
    <row r="716" spans="1:45" ht="15">
      <c r="A716" s="27" t="s">
        <v>9</v>
      </c>
      <c r="B716" s="17" t="s">
        <v>115</v>
      </c>
      <c r="C716" s="14" t="s">
        <v>116</v>
      </c>
      <c r="D716" s="15" t="s">
        <v>154</v>
      </c>
      <c r="E716" s="16" t="s">
        <v>154</v>
      </c>
      <c r="F716" s="1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155</v>
      </c>
      <c r="C717" s="7" t="s">
        <v>155</v>
      </c>
      <c r="D717" s="111" t="s">
        <v>174</v>
      </c>
      <c r="E717" s="112" t="s">
        <v>159</v>
      </c>
      <c r="F717" s="1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190</v>
      </c>
      <c r="E718" s="9" t="s">
        <v>117</v>
      </c>
      <c r="F718" s="1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6</v>
      </c>
      <c r="E720" s="20">
        <v>7</v>
      </c>
      <c r="F720" s="1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5</v>
      </c>
      <c r="E721" s="9">
        <v>5</v>
      </c>
      <c r="F721" s="1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5</v>
      </c>
    </row>
    <row r="722" spans="1:45">
      <c r="A722" s="33"/>
      <c r="B722" s="18">
        <v>1</v>
      </c>
      <c r="C722" s="7">
        <v>3</v>
      </c>
      <c r="D722" s="9">
        <v>5</v>
      </c>
      <c r="E722" s="9">
        <v>6</v>
      </c>
      <c r="F722" s="1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5</v>
      </c>
      <c r="E723" s="9">
        <v>6</v>
      </c>
      <c r="F723" s="1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5.6</v>
      </c>
    </row>
    <row r="724" spans="1:45">
      <c r="A724" s="33"/>
      <c r="B724" s="18">
        <v>1</v>
      </c>
      <c r="C724" s="7">
        <v>5</v>
      </c>
      <c r="D724" s="9">
        <v>5</v>
      </c>
      <c r="E724" s="9">
        <v>6</v>
      </c>
      <c r="F724" s="1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28</v>
      </c>
    </row>
    <row r="725" spans="1:45">
      <c r="A725" s="33"/>
      <c r="B725" s="19" t="s">
        <v>162</v>
      </c>
      <c r="C725" s="11"/>
      <c r="D725" s="23">
        <v>5.2</v>
      </c>
      <c r="E725" s="23">
        <v>6</v>
      </c>
      <c r="F725" s="1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9"/>
    </row>
    <row r="726" spans="1:45">
      <c r="A726" s="33"/>
      <c r="B726" s="2" t="s">
        <v>163</v>
      </c>
      <c r="C726" s="31"/>
      <c r="D726" s="10">
        <v>5</v>
      </c>
      <c r="E726" s="10">
        <v>6</v>
      </c>
      <c r="F726" s="1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9"/>
    </row>
    <row r="727" spans="1:45">
      <c r="A727" s="33"/>
      <c r="B727" s="2" t="s">
        <v>164</v>
      </c>
      <c r="C727" s="31"/>
      <c r="D727" s="24">
        <v>0.44721359549995787</v>
      </c>
      <c r="E727" s="24">
        <v>0.70710678118654757</v>
      </c>
      <c r="F727" s="1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9"/>
    </row>
    <row r="728" spans="1:45">
      <c r="A728" s="33"/>
      <c r="B728" s="2" t="s">
        <v>83</v>
      </c>
      <c r="C728" s="31"/>
      <c r="D728" s="12">
        <v>8.600261451922267E-2</v>
      </c>
      <c r="E728" s="12">
        <v>0.11785113019775793</v>
      </c>
      <c r="F728" s="1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165</v>
      </c>
      <c r="C729" s="31"/>
      <c r="D729" s="12">
        <v>-7.1428571428571286E-2</v>
      </c>
      <c r="E729" s="12">
        <v>7.1428571428571397E-2</v>
      </c>
      <c r="F729" s="1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166</v>
      </c>
      <c r="C730" s="55"/>
      <c r="D730" s="53">
        <v>0.67</v>
      </c>
      <c r="E730" s="53">
        <v>0.67</v>
      </c>
      <c r="F730" s="1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AS731" s="69"/>
    </row>
    <row r="732" spans="1:45" ht="15">
      <c r="B732" s="37" t="s">
        <v>316</v>
      </c>
      <c r="AS732" s="30" t="s">
        <v>183</v>
      </c>
    </row>
    <row r="733" spans="1:45" ht="15">
      <c r="A733" s="27" t="s">
        <v>57</v>
      </c>
      <c r="B733" s="17" t="s">
        <v>115</v>
      </c>
      <c r="C733" s="14" t="s">
        <v>116</v>
      </c>
      <c r="D733" s="15" t="s">
        <v>154</v>
      </c>
      <c r="E733" s="11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155</v>
      </c>
      <c r="C734" s="7" t="s">
        <v>155</v>
      </c>
      <c r="D734" s="111" t="s">
        <v>159</v>
      </c>
      <c r="E734" s="11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189</v>
      </c>
      <c r="E735" s="11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1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4.0999999999999996</v>
      </c>
      <c r="E737" s="11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2.2999999999999998</v>
      </c>
      <c r="E738" s="11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23</v>
      </c>
    </row>
    <row r="739" spans="1:45">
      <c r="A739" s="33"/>
      <c r="B739" s="18">
        <v>1</v>
      </c>
      <c r="C739" s="7">
        <v>3</v>
      </c>
      <c r="D739" s="9">
        <v>3.4</v>
      </c>
      <c r="E739" s="11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2.2000000000000002</v>
      </c>
      <c r="E740" s="11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2.76</v>
      </c>
    </row>
    <row r="741" spans="1:45">
      <c r="A741" s="33"/>
      <c r="B741" s="18">
        <v>1</v>
      </c>
      <c r="C741" s="7">
        <v>5</v>
      </c>
      <c r="D741" s="9">
        <v>1.8</v>
      </c>
      <c r="E741" s="11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29</v>
      </c>
    </row>
    <row r="742" spans="1:45">
      <c r="A742" s="33"/>
      <c r="B742" s="19" t="s">
        <v>162</v>
      </c>
      <c r="C742" s="11"/>
      <c r="D742" s="23">
        <v>2.7600000000000002</v>
      </c>
      <c r="E742" s="11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163</v>
      </c>
      <c r="C743" s="31"/>
      <c r="D743" s="10">
        <v>2.2999999999999998</v>
      </c>
      <c r="E743" s="11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164</v>
      </c>
      <c r="C744" s="31"/>
      <c r="D744" s="24">
        <v>0.95551033484729953</v>
      </c>
      <c r="E744" s="11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0.34619939668380417</v>
      </c>
      <c r="E745" s="11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165</v>
      </c>
      <c r="C746" s="31"/>
      <c r="D746" s="12">
        <v>2.2204460492503131E-16</v>
      </c>
      <c r="E746" s="11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166</v>
      </c>
      <c r="C747" s="55"/>
      <c r="D747" s="53" t="s">
        <v>173</v>
      </c>
      <c r="E747" s="11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AS748" s="69"/>
    </row>
    <row r="749" spans="1:45" ht="15">
      <c r="B749" s="37" t="s">
        <v>317</v>
      </c>
      <c r="AS749" s="30" t="s">
        <v>183</v>
      </c>
    </row>
    <row r="750" spans="1:45" ht="15">
      <c r="A750" s="27" t="s">
        <v>12</v>
      </c>
      <c r="B750" s="17" t="s">
        <v>115</v>
      </c>
      <c r="C750" s="14" t="s">
        <v>116</v>
      </c>
      <c r="D750" s="15" t="s">
        <v>154</v>
      </c>
      <c r="E750" s="11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155</v>
      </c>
      <c r="C751" s="7" t="s">
        <v>155</v>
      </c>
      <c r="D751" s="111" t="s">
        <v>159</v>
      </c>
      <c r="E751" s="11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189</v>
      </c>
      <c r="E752" s="11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1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3.8</v>
      </c>
      <c r="E754" s="11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3.3</v>
      </c>
      <c r="E755" s="11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41</v>
      </c>
    </row>
    <row r="756" spans="1:45">
      <c r="A756" s="33"/>
      <c r="B756" s="18">
        <v>1</v>
      </c>
      <c r="C756" s="7">
        <v>3</v>
      </c>
      <c r="D756" s="9">
        <v>3.8</v>
      </c>
      <c r="E756" s="11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3.6</v>
      </c>
      <c r="E757" s="11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3.48</v>
      </c>
    </row>
    <row r="758" spans="1:45">
      <c r="A758" s="33"/>
      <c r="B758" s="18">
        <v>1</v>
      </c>
      <c r="C758" s="7">
        <v>5</v>
      </c>
      <c r="D758" s="9">
        <v>2.9</v>
      </c>
      <c r="E758" s="11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14</v>
      </c>
    </row>
    <row r="759" spans="1:45">
      <c r="A759" s="33"/>
      <c r="B759" s="19" t="s">
        <v>162</v>
      </c>
      <c r="C759" s="11"/>
      <c r="D759" s="23">
        <v>3.4799999999999995</v>
      </c>
      <c r="E759" s="11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163</v>
      </c>
      <c r="C760" s="31"/>
      <c r="D760" s="10">
        <v>3.6</v>
      </c>
      <c r="E760" s="11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164</v>
      </c>
      <c r="C761" s="31"/>
      <c r="D761" s="24">
        <v>0.38340579025361626</v>
      </c>
      <c r="E761" s="11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>
        <v>0.11017407765908514</v>
      </c>
      <c r="E762" s="11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165</v>
      </c>
      <c r="C763" s="31"/>
      <c r="D763" s="12">
        <v>-1.1102230246251565E-16</v>
      </c>
      <c r="E763" s="11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166</v>
      </c>
      <c r="C764" s="55"/>
      <c r="D764" s="53" t="s">
        <v>173</v>
      </c>
      <c r="E764" s="11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AS765" s="69"/>
    </row>
    <row r="766" spans="1:45" ht="15">
      <c r="B766" s="37" t="s">
        <v>318</v>
      </c>
      <c r="AS766" s="30" t="s">
        <v>183</v>
      </c>
    </row>
    <row r="767" spans="1:45" ht="15">
      <c r="A767" s="27" t="s">
        <v>15</v>
      </c>
      <c r="B767" s="17" t="s">
        <v>115</v>
      </c>
      <c r="C767" s="14" t="s">
        <v>116</v>
      </c>
      <c r="D767" s="15" t="s">
        <v>154</v>
      </c>
      <c r="E767" s="16" t="s">
        <v>154</v>
      </c>
      <c r="F767" s="11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155</v>
      </c>
      <c r="C768" s="7" t="s">
        <v>155</v>
      </c>
      <c r="D768" s="111" t="s">
        <v>174</v>
      </c>
      <c r="E768" s="112" t="s">
        <v>159</v>
      </c>
      <c r="F768" s="11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190</v>
      </c>
      <c r="E769" s="9" t="s">
        <v>189</v>
      </c>
      <c r="F769" s="11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1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1.8</v>
      </c>
      <c r="E771" s="20">
        <v>2</v>
      </c>
      <c r="F771" s="11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1.8</v>
      </c>
      <c r="E772" s="9">
        <v>2</v>
      </c>
      <c r="F772" s="11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9</v>
      </c>
    </row>
    <row r="773" spans="1:45">
      <c r="A773" s="33"/>
      <c r="B773" s="18">
        <v>1</v>
      </c>
      <c r="C773" s="7">
        <v>3</v>
      </c>
      <c r="D773" s="9">
        <v>1.7</v>
      </c>
      <c r="E773" s="9">
        <v>2</v>
      </c>
      <c r="F773" s="11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1.2</v>
      </c>
      <c r="E774" s="9">
        <v>2</v>
      </c>
      <c r="F774" s="11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1.8125</v>
      </c>
    </row>
    <row r="775" spans="1:45">
      <c r="A775" s="33"/>
      <c r="B775" s="18">
        <v>1</v>
      </c>
      <c r="C775" s="7">
        <v>5</v>
      </c>
      <c r="D775" s="107">
        <v>3.3</v>
      </c>
      <c r="E775" s="9">
        <v>2</v>
      </c>
      <c r="F775" s="11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15</v>
      </c>
    </row>
    <row r="776" spans="1:45">
      <c r="A776" s="33"/>
      <c r="B776" s="19" t="s">
        <v>162</v>
      </c>
      <c r="C776" s="11"/>
      <c r="D776" s="23">
        <v>1.9600000000000002</v>
      </c>
      <c r="E776" s="23">
        <v>2</v>
      </c>
      <c r="F776" s="11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163</v>
      </c>
      <c r="C777" s="31"/>
      <c r="D777" s="10">
        <v>1.8</v>
      </c>
      <c r="E777" s="10">
        <v>2</v>
      </c>
      <c r="F777" s="11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164</v>
      </c>
      <c r="C778" s="31"/>
      <c r="D778" s="24">
        <v>0.78930349042684367</v>
      </c>
      <c r="E778" s="24">
        <v>0</v>
      </c>
      <c r="F778" s="11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0.40270586246267531</v>
      </c>
      <c r="E779" s="12">
        <v>0</v>
      </c>
      <c r="F779" s="11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165</v>
      </c>
      <c r="C780" s="31"/>
      <c r="D780" s="12">
        <v>8.1379310344827704E-2</v>
      </c>
      <c r="E780" s="12">
        <v>0.10344827586206895</v>
      </c>
      <c r="F780" s="11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166</v>
      </c>
      <c r="C781" s="55"/>
      <c r="D781" s="53">
        <v>0.67</v>
      </c>
      <c r="E781" s="53">
        <v>0.67</v>
      </c>
      <c r="F781" s="11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E782" s="29"/>
      <c r="AS782" s="69"/>
    </row>
    <row r="783" spans="1:45" ht="15">
      <c r="B783" s="37" t="s">
        <v>319</v>
      </c>
      <c r="AS783" s="30" t="s">
        <v>183</v>
      </c>
    </row>
    <row r="784" spans="1:45" ht="15">
      <c r="A784" s="27" t="s">
        <v>17</v>
      </c>
      <c r="B784" s="17" t="s">
        <v>115</v>
      </c>
      <c r="C784" s="14" t="s">
        <v>116</v>
      </c>
      <c r="D784" s="15" t="s">
        <v>154</v>
      </c>
      <c r="E784" s="16" t="s">
        <v>154</v>
      </c>
      <c r="F784" s="1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155</v>
      </c>
      <c r="C785" s="7" t="s">
        <v>155</v>
      </c>
      <c r="D785" s="111" t="s">
        <v>174</v>
      </c>
      <c r="E785" s="112" t="s">
        <v>159</v>
      </c>
      <c r="F785" s="1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190</v>
      </c>
      <c r="E786" s="9" t="s">
        <v>117</v>
      </c>
      <c r="F786" s="1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1">
        <v>23</v>
      </c>
      <c r="E788" s="171">
        <v>26</v>
      </c>
      <c r="F788" s="175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77">
        <v>1</v>
      </c>
    </row>
    <row r="789" spans="1:45">
      <c r="A789" s="33"/>
      <c r="B789" s="18">
        <v>1</v>
      </c>
      <c r="C789" s="7">
        <v>2</v>
      </c>
      <c r="D789" s="178">
        <v>22</v>
      </c>
      <c r="E789" s="178">
        <v>22</v>
      </c>
      <c r="F789" s="175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  <c r="AI789" s="176"/>
      <c r="AJ789" s="176"/>
      <c r="AK789" s="176"/>
      <c r="AL789" s="176"/>
      <c r="AM789" s="176"/>
      <c r="AN789" s="176"/>
      <c r="AO789" s="176"/>
      <c r="AP789" s="176"/>
      <c r="AQ789" s="176"/>
      <c r="AR789" s="176"/>
      <c r="AS789" s="177">
        <v>6</v>
      </c>
    </row>
    <row r="790" spans="1:45">
      <c r="A790" s="33"/>
      <c r="B790" s="18">
        <v>1</v>
      </c>
      <c r="C790" s="7">
        <v>3</v>
      </c>
      <c r="D790" s="178">
        <v>22</v>
      </c>
      <c r="E790" s="178">
        <v>22</v>
      </c>
      <c r="F790" s="175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  <c r="AI790" s="176"/>
      <c r="AJ790" s="176"/>
      <c r="AK790" s="176"/>
      <c r="AL790" s="176"/>
      <c r="AM790" s="176"/>
      <c r="AN790" s="176"/>
      <c r="AO790" s="176"/>
      <c r="AP790" s="176"/>
      <c r="AQ790" s="176"/>
      <c r="AR790" s="176"/>
      <c r="AS790" s="177">
        <v>16</v>
      </c>
    </row>
    <row r="791" spans="1:45">
      <c r="A791" s="33"/>
      <c r="B791" s="18">
        <v>1</v>
      </c>
      <c r="C791" s="7">
        <v>4</v>
      </c>
      <c r="D791" s="178">
        <v>22</v>
      </c>
      <c r="E791" s="178">
        <v>23</v>
      </c>
      <c r="F791" s="175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7">
        <v>22.7</v>
      </c>
    </row>
    <row r="792" spans="1:45">
      <c r="A792" s="33"/>
      <c r="B792" s="18">
        <v>1</v>
      </c>
      <c r="C792" s="7">
        <v>5</v>
      </c>
      <c r="D792" s="178">
        <v>21</v>
      </c>
      <c r="E792" s="178">
        <v>24</v>
      </c>
      <c r="F792" s="175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7">
        <v>16</v>
      </c>
    </row>
    <row r="793" spans="1:45">
      <c r="A793" s="33"/>
      <c r="B793" s="19" t="s">
        <v>162</v>
      </c>
      <c r="C793" s="11"/>
      <c r="D793" s="182">
        <v>22</v>
      </c>
      <c r="E793" s="182">
        <v>23.4</v>
      </c>
      <c r="F793" s="175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83"/>
    </row>
    <row r="794" spans="1:45">
      <c r="A794" s="33"/>
      <c r="B794" s="2" t="s">
        <v>163</v>
      </c>
      <c r="C794" s="31"/>
      <c r="D794" s="184">
        <v>22</v>
      </c>
      <c r="E794" s="184">
        <v>23</v>
      </c>
      <c r="F794" s="175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83"/>
    </row>
    <row r="795" spans="1:45">
      <c r="A795" s="33"/>
      <c r="B795" s="2" t="s">
        <v>164</v>
      </c>
      <c r="C795" s="31"/>
      <c r="D795" s="184">
        <v>0.70710678118654757</v>
      </c>
      <c r="E795" s="184">
        <v>1.6733200530681511</v>
      </c>
      <c r="F795" s="175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83"/>
    </row>
    <row r="796" spans="1:45">
      <c r="A796" s="33"/>
      <c r="B796" s="2" t="s">
        <v>83</v>
      </c>
      <c r="C796" s="31"/>
      <c r="D796" s="12">
        <v>3.2141217326661253E-2</v>
      </c>
      <c r="E796" s="12">
        <v>7.1509403977271416E-2</v>
      </c>
      <c r="F796" s="1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165</v>
      </c>
      <c r="C797" s="31"/>
      <c r="D797" s="12">
        <v>-3.0837004405286361E-2</v>
      </c>
      <c r="E797" s="12">
        <v>3.0837004405286361E-2</v>
      </c>
      <c r="F797" s="1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166</v>
      </c>
      <c r="C798" s="55"/>
      <c r="D798" s="53">
        <v>0.67</v>
      </c>
      <c r="E798" s="53">
        <v>0.67</v>
      </c>
      <c r="F798" s="1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E799" s="29"/>
      <c r="AS799" s="69"/>
    </row>
    <row r="800" spans="1:45" ht="15">
      <c r="B800" s="37" t="s">
        <v>320</v>
      </c>
      <c r="AS800" s="30" t="s">
        <v>183</v>
      </c>
    </row>
    <row r="801" spans="1:45" ht="15">
      <c r="A801" s="27" t="s">
        <v>20</v>
      </c>
      <c r="B801" s="17" t="s">
        <v>115</v>
      </c>
      <c r="C801" s="14" t="s">
        <v>116</v>
      </c>
      <c r="D801" s="15" t="s">
        <v>154</v>
      </c>
      <c r="E801" s="16" t="s">
        <v>154</v>
      </c>
      <c r="F801" s="1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155</v>
      </c>
      <c r="C802" s="7" t="s">
        <v>155</v>
      </c>
      <c r="D802" s="111" t="s">
        <v>174</v>
      </c>
      <c r="E802" s="112" t="s">
        <v>159</v>
      </c>
      <c r="F802" s="1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78</v>
      </c>
    </row>
    <row r="803" spans="1:45">
      <c r="A803" s="33"/>
      <c r="B803" s="18"/>
      <c r="C803" s="7"/>
      <c r="D803" s="8" t="s">
        <v>190</v>
      </c>
      <c r="E803" s="9" t="s">
        <v>189</v>
      </c>
      <c r="F803" s="1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88" t="s">
        <v>193</v>
      </c>
      <c r="E805" s="188">
        <v>300</v>
      </c>
      <c r="F805" s="190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  <c r="AM805" s="191"/>
      <c r="AN805" s="191"/>
      <c r="AO805" s="191"/>
      <c r="AP805" s="191"/>
      <c r="AQ805" s="191"/>
      <c r="AR805" s="191"/>
      <c r="AS805" s="192">
        <v>1</v>
      </c>
    </row>
    <row r="806" spans="1:45">
      <c r="A806" s="33"/>
      <c r="B806" s="18">
        <v>1</v>
      </c>
      <c r="C806" s="7">
        <v>2</v>
      </c>
      <c r="D806" s="194" t="s">
        <v>193</v>
      </c>
      <c r="E806" s="194">
        <v>300</v>
      </c>
      <c r="F806" s="190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91"/>
      <c r="AF806" s="191"/>
      <c r="AG806" s="191"/>
      <c r="AH806" s="191"/>
      <c r="AI806" s="191"/>
      <c r="AJ806" s="191"/>
      <c r="AK806" s="191"/>
      <c r="AL806" s="191"/>
      <c r="AM806" s="191"/>
      <c r="AN806" s="191"/>
      <c r="AO806" s="191"/>
      <c r="AP806" s="191"/>
      <c r="AQ806" s="191"/>
      <c r="AR806" s="191"/>
      <c r="AS806" s="192">
        <v>11</v>
      </c>
    </row>
    <row r="807" spans="1:45">
      <c r="A807" s="33"/>
      <c r="B807" s="18">
        <v>1</v>
      </c>
      <c r="C807" s="7">
        <v>3</v>
      </c>
      <c r="D807" s="194">
        <v>600</v>
      </c>
      <c r="E807" s="194">
        <v>300</v>
      </c>
      <c r="F807" s="190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91"/>
      <c r="AF807" s="191"/>
      <c r="AG807" s="191"/>
      <c r="AH807" s="191"/>
      <c r="AI807" s="191"/>
      <c r="AJ807" s="191"/>
      <c r="AK807" s="191"/>
      <c r="AL807" s="191"/>
      <c r="AM807" s="191"/>
      <c r="AN807" s="191"/>
      <c r="AO807" s="191"/>
      <c r="AP807" s="191"/>
      <c r="AQ807" s="191"/>
      <c r="AR807" s="191"/>
      <c r="AS807" s="192">
        <v>16</v>
      </c>
    </row>
    <row r="808" spans="1:45">
      <c r="A808" s="33"/>
      <c r="B808" s="18">
        <v>1</v>
      </c>
      <c r="C808" s="7">
        <v>4</v>
      </c>
      <c r="D808" s="194" t="s">
        <v>193</v>
      </c>
      <c r="E808" s="194">
        <v>300</v>
      </c>
      <c r="F808" s="190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91"/>
      <c r="AF808" s="191"/>
      <c r="AG808" s="191"/>
      <c r="AH808" s="191"/>
      <c r="AI808" s="191"/>
      <c r="AJ808" s="191"/>
      <c r="AK808" s="191"/>
      <c r="AL808" s="191"/>
      <c r="AM808" s="191"/>
      <c r="AN808" s="191"/>
      <c r="AO808" s="191"/>
      <c r="AP808" s="191"/>
      <c r="AQ808" s="191"/>
      <c r="AR808" s="191"/>
      <c r="AS808" s="192">
        <v>335</v>
      </c>
    </row>
    <row r="809" spans="1:45">
      <c r="A809" s="33"/>
      <c r="B809" s="18">
        <v>1</v>
      </c>
      <c r="C809" s="7">
        <v>5</v>
      </c>
      <c r="D809" s="194">
        <v>500</v>
      </c>
      <c r="E809" s="194">
        <v>300</v>
      </c>
      <c r="F809" s="190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91"/>
      <c r="AF809" s="191"/>
      <c r="AG809" s="191"/>
      <c r="AH809" s="191"/>
      <c r="AI809" s="191"/>
      <c r="AJ809" s="191"/>
      <c r="AK809" s="191"/>
      <c r="AL809" s="191"/>
      <c r="AM809" s="191"/>
      <c r="AN809" s="191"/>
      <c r="AO809" s="191"/>
      <c r="AP809" s="191"/>
      <c r="AQ809" s="191"/>
      <c r="AR809" s="191"/>
      <c r="AS809" s="192">
        <v>17</v>
      </c>
    </row>
    <row r="810" spans="1:45">
      <c r="A810" s="33"/>
      <c r="B810" s="19" t="s">
        <v>162</v>
      </c>
      <c r="C810" s="11"/>
      <c r="D810" s="197">
        <v>550</v>
      </c>
      <c r="E810" s="197">
        <v>300</v>
      </c>
      <c r="F810" s="190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91"/>
      <c r="AF810" s="191"/>
      <c r="AG810" s="191"/>
      <c r="AH810" s="191"/>
      <c r="AI810" s="191"/>
      <c r="AJ810" s="191"/>
      <c r="AK810" s="191"/>
      <c r="AL810" s="191"/>
      <c r="AM810" s="191"/>
      <c r="AN810" s="191"/>
      <c r="AO810" s="191"/>
      <c r="AP810" s="191"/>
      <c r="AQ810" s="191"/>
      <c r="AR810" s="191"/>
      <c r="AS810" s="198"/>
    </row>
    <row r="811" spans="1:45">
      <c r="A811" s="33"/>
      <c r="B811" s="2" t="s">
        <v>163</v>
      </c>
      <c r="C811" s="31"/>
      <c r="D811" s="199">
        <v>550</v>
      </c>
      <c r="E811" s="199">
        <v>300</v>
      </c>
      <c r="F811" s="190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91"/>
      <c r="AF811" s="191"/>
      <c r="AG811" s="191"/>
      <c r="AH811" s="191"/>
      <c r="AI811" s="191"/>
      <c r="AJ811" s="191"/>
      <c r="AK811" s="191"/>
      <c r="AL811" s="191"/>
      <c r="AM811" s="191"/>
      <c r="AN811" s="191"/>
      <c r="AO811" s="191"/>
      <c r="AP811" s="191"/>
      <c r="AQ811" s="191"/>
      <c r="AR811" s="191"/>
      <c r="AS811" s="198"/>
    </row>
    <row r="812" spans="1:45">
      <c r="A812" s="33"/>
      <c r="B812" s="2" t="s">
        <v>164</v>
      </c>
      <c r="C812" s="31"/>
      <c r="D812" s="199">
        <v>70.710678118654755</v>
      </c>
      <c r="E812" s="199">
        <v>0</v>
      </c>
      <c r="F812" s="190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91"/>
      <c r="AF812" s="191"/>
      <c r="AG812" s="191"/>
      <c r="AH812" s="191"/>
      <c r="AI812" s="191"/>
      <c r="AJ812" s="191"/>
      <c r="AK812" s="191"/>
      <c r="AL812" s="191"/>
      <c r="AM812" s="191"/>
      <c r="AN812" s="191"/>
      <c r="AO812" s="191"/>
      <c r="AP812" s="191"/>
      <c r="AQ812" s="191"/>
      <c r="AR812" s="191"/>
      <c r="AS812" s="198"/>
    </row>
    <row r="813" spans="1:45">
      <c r="A813" s="33"/>
      <c r="B813" s="2" t="s">
        <v>83</v>
      </c>
      <c r="C813" s="31"/>
      <c r="D813" s="12">
        <v>0.12856486930664501</v>
      </c>
      <c r="E813" s="12">
        <v>0</v>
      </c>
      <c r="F813" s="1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165</v>
      </c>
      <c r="C814" s="31"/>
      <c r="D814" s="12">
        <v>0.64179104477611948</v>
      </c>
      <c r="E814" s="12">
        <v>-0.10447761194029848</v>
      </c>
      <c r="F814" s="1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166</v>
      </c>
      <c r="C815" s="55"/>
      <c r="D815" s="53">
        <v>0.67</v>
      </c>
      <c r="E815" s="53">
        <v>0.67</v>
      </c>
      <c r="F815" s="1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321</v>
      </c>
      <c r="AS817" s="30" t="s">
        <v>183</v>
      </c>
    </row>
    <row r="818" spans="1:45" ht="15">
      <c r="A818" s="27" t="s">
        <v>23</v>
      </c>
      <c r="B818" s="17" t="s">
        <v>115</v>
      </c>
      <c r="C818" s="14" t="s">
        <v>116</v>
      </c>
      <c r="D818" s="15" t="s">
        <v>154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155</v>
      </c>
      <c r="C819" s="7" t="s">
        <v>155</v>
      </c>
      <c r="D819" s="111" t="s">
        <v>159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189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8">
        <v>400.00000000000006</v>
      </c>
      <c r="E822" s="190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2">
        <v>1</v>
      </c>
    </row>
    <row r="823" spans="1:45">
      <c r="A823" s="33"/>
      <c r="B823" s="18">
        <v>1</v>
      </c>
      <c r="C823" s="7">
        <v>2</v>
      </c>
      <c r="D823" s="194">
        <v>400.00000000000006</v>
      </c>
      <c r="E823" s="190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2">
        <v>12</v>
      </c>
    </row>
    <row r="824" spans="1:45">
      <c r="A824" s="33"/>
      <c r="B824" s="18">
        <v>1</v>
      </c>
      <c r="C824" s="7">
        <v>3</v>
      </c>
      <c r="D824" s="194">
        <v>500</v>
      </c>
      <c r="E824" s="190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2">
        <v>16</v>
      </c>
    </row>
    <row r="825" spans="1:45">
      <c r="A825" s="33"/>
      <c r="B825" s="18">
        <v>1</v>
      </c>
      <c r="C825" s="7">
        <v>4</v>
      </c>
      <c r="D825" s="194">
        <v>400.00000000000006</v>
      </c>
      <c r="E825" s="190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  <c r="AM825" s="191"/>
      <c r="AN825" s="191"/>
      <c r="AO825" s="191"/>
      <c r="AP825" s="191"/>
      <c r="AQ825" s="191"/>
      <c r="AR825" s="191"/>
      <c r="AS825" s="192">
        <v>400</v>
      </c>
    </row>
    <row r="826" spans="1:45">
      <c r="A826" s="33"/>
      <c r="B826" s="18">
        <v>1</v>
      </c>
      <c r="C826" s="7">
        <v>5</v>
      </c>
      <c r="D826" s="194">
        <v>300</v>
      </c>
      <c r="E826" s="190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  <c r="AM826" s="191"/>
      <c r="AN826" s="191"/>
      <c r="AO826" s="191"/>
      <c r="AP826" s="191"/>
      <c r="AQ826" s="191"/>
      <c r="AR826" s="191"/>
      <c r="AS826" s="192">
        <v>18</v>
      </c>
    </row>
    <row r="827" spans="1:45">
      <c r="A827" s="33"/>
      <c r="B827" s="19" t="s">
        <v>162</v>
      </c>
      <c r="C827" s="11"/>
      <c r="D827" s="197">
        <v>400</v>
      </c>
      <c r="E827" s="190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  <c r="AM827" s="191"/>
      <c r="AN827" s="191"/>
      <c r="AO827" s="191"/>
      <c r="AP827" s="191"/>
      <c r="AQ827" s="191"/>
      <c r="AR827" s="191"/>
      <c r="AS827" s="198"/>
    </row>
    <row r="828" spans="1:45">
      <c r="A828" s="33"/>
      <c r="B828" s="2" t="s">
        <v>163</v>
      </c>
      <c r="C828" s="31"/>
      <c r="D828" s="199">
        <v>400.00000000000006</v>
      </c>
      <c r="E828" s="190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  <c r="AM828" s="191"/>
      <c r="AN828" s="191"/>
      <c r="AO828" s="191"/>
      <c r="AP828" s="191"/>
      <c r="AQ828" s="191"/>
      <c r="AR828" s="191"/>
      <c r="AS828" s="198"/>
    </row>
    <row r="829" spans="1:45">
      <c r="A829" s="33"/>
      <c r="B829" s="2" t="s">
        <v>164</v>
      </c>
      <c r="C829" s="31"/>
      <c r="D829" s="199">
        <v>70.710678118655167</v>
      </c>
      <c r="E829" s="190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  <c r="AM829" s="191"/>
      <c r="AN829" s="191"/>
      <c r="AO829" s="191"/>
      <c r="AP829" s="191"/>
      <c r="AQ829" s="191"/>
      <c r="AR829" s="191"/>
      <c r="AS829" s="198"/>
    </row>
    <row r="830" spans="1:45">
      <c r="A830" s="33"/>
      <c r="B830" s="2" t="s">
        <v>83</v>
      </c>
      <c r="C830" s="31"/>
      <c r="D830" s="12">
        <v>0.17677669529663792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165</v>
      </c>
      <c r="C831" s="31"/>
      <c r="D831" s="12">
        <v>0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166</v>
      </c>
      <c r="C832" s="55"/>
      <c r="D832" s="53" t="s">
        <v>173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322</v>
      </c>
      <c r="AS834" s="30" t="s">
        <v>183</v>
      </c>
    </row>
    <row r="835" spans="1:45" ht="15">
      <c r="A835" s="27" t="s">
        <v>26</v>
      </c>
      <c r="B835" s="17" t="s">
        <v>115</v>
      </c>
      <c r="C835" s="14" t="s">
        <v>116</v>
      </c>
      <c r="D835" s="15" t="s">
        <v>154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155</v>
      </c>
      <c r="C836" s="7" t="s">
        <v>155</v>
      </c>
      <c r="D836" s="111" t="s">
        <v>159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189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/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8">
        <v>500</v>
      </c>
      <c r="E839" s="190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2">
        <v>1</v>
      </c>
    </row>
    <row r="840" spans="1:45">
      <c r="A840" s="33"/>
      <c r="B840" s="18">
        <v>1</v>
      </c>
      <c r="C840" s="7">
        <v>2</v>
      </c>
      <c r="D840" s="194">
        <v>500</v>
      </c>
      <c r="E840" s="190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2">
        <v>13</v>
      </c>
    </row>
    <row r="841" spans="1:45">
      <c r="A841" s="33"/>
      <c r="B841" s="18">
        <v>1</v>
      </c>
      <c r="C841" s="7">
        <v>3</v>
      </c>
      <c r="D841" s="194">
        <v>500</v>
      </c>
      <c r="E841" s="190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2">
        <v>16</v>
      </c>
    </row>
    <row r="842" spans="1:45">
      <c r="A842" s="33"/>
      <c r="B842" s="18">
        <v>1</v>
      </c>
      <c r="C842" s="7">
        <v>4</v>
      </c>
      <c r="D842" s="194">
        <v>400.00000000000006</v>
      </c>
      <c r="E842" s="190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  <c r="AM842" s="191"/>
      <c r="AN842" s="191"/>
      <c r="AO842" s="191"/>
      <c r="AP842" s="191"/>
      <c r="AQ842" s="191"/>
      <c r="AR842" s="191"/>
      <c r="AS842" s="192">
        <v>440</v>
      </c>
    </row>
    <row r="843" spans="1:45">
      <c r="A843" s="33"/>
      <c r="B843" s="18">
        <v>1</v>
      </c>
      <c r="C843" s="7">
        <v>5</v>
      </c>
      <c r="D843" s="194">
        <v>300</v>
      </c>
      <c r="E843" s="190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  <c r="AM843" s="191"/>
      <c r="AN843" s="191"/>
      <c r="AO843" s="191"/>
      <c r="AP843" s="191"/>
      <c r="AQ843" s="191"/>
      <c r="AR843" s="191"/>
      <c r="AS843" s="192">
        <v>19</v>
      </c>
    </row>
    <row r="844" spans="1:45">
      <c r="A844" s="33"/>
      <c r="B844" s="19" t="s">
        <v>162</v>
      </c>
      <c r="C844" s="11"/>
      <c r="D844" s="197">
        <v>440</v>
      </c>
      <c r="E844" s="190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  <c r="AM844" s="191"/>
      <c r="AN844" s="191"/>
      <c r="AO844" s="191"/>
      <c r="AP844" s="191"/>
      <c r="AQ844" s="191"/>
      <c r="AR844" s="191"/>
      <c r="AS844" s="198"/>
    </row>
    <row r="845" spans="1:45">
      <c r="A845" s="33"/>
      <c r="B845" s="2" t="s">
        <v>163</v>
      </c>
      <c r="C845" s="31"/>
      <c r="D845" s="199">
        <v>500</v>
      </c>
      <c r="E845" s="190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  <c r="AM845" s="191"/>
      <c r="AN845" s="191"/>
      <c r="AO845" s="191"/>
      <c r="AP845" s="191"/>
      <c r="AQ845" s="191"/>
      <c r="AR845" s="191"/>
      <c r="AS845" s="198"/>
    </row>
    <row r="846" spans="1:45">
      <c r="A846" s="33"/>
      <c r="B846" s="2" t="s">
        <v>164</v>
      </c>
      <c r="C846" s="31"/>
      <c r="D846" s="199">
        <v>89.442719099991592</v>
      </c>
      <c r="E846" s="190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  <c r="AM846" s="191"/>
      <c r="AN846" s="191"/>
      <c r="AO846" s="191"/>
      <c r="AP846" s="191"/>
      <c r="AQ846" s="191"/>
      <c r="AR846" s="191"/>
      <c r="AS846" s="198"/>
    </row>
    <row r="847" spans="1:45">
      <c r="A847" s="33"/>
      <c r="B847" s="2" t="s">
        <v>83</v>
      </c>
      <c r="C847" s="31"/>
      <c r="D847" s="12">
        <v>0.20327890704543544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165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166</v>
      </c>
      <c r="C849" s="55"/>
      <c r="D849" s="53" t="s">
        <v>173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323</v>
      </c>
      <c r="AS851" s="30" t="s">
        <v>183</v>
      </c>
    </row>
    <row r="852" spans="1:45" ht="15">
      <c r="A852" s="27" t="s">
        <v>29</v>
      </c>
      <c r="B852" s="17" t="s">
        <v>115</v>
      </c>
      <c r="C852" s="14" t="s">
        <v>116</v>
      </c>
      <c r="D852" s="15" t="s">
        <v>154</v>
      </c>
      <c r="E852" s="16" t="s">
        <v>154</v>
      </c>
      <c r="F852" s="1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155</v>
      </c>
      <c r="C853" s="7" t="s">
        <v>155</v>
      </c>
      <c r="D853" s="111" t="s">
        <v>174</v>
      </c>
      <c r="E853" s="112" t="s">
        <v>159</v>
      </c>
      <c r="F853" s="1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190</v>
      </c>
      <c r="E854" s="9" t="s">
        <v>189</v>
      </c>
      <c r="F854" s="1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7</v>
      </c>
      <c r="E856" s="20">
        <v>8.6</v>
      </c>
      <c r="F856" s="1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6.6</v>
      </c>
      <c r="E857" s="9">
        <v>7.3</v>
      </c>
      <c r="F857" s="1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14</v>
      </c>
    </row>
    <row r="858" spans="1:45">
      <c r="A858" s="33"/>
      <c r="B858" s="18">
        <v>1</v>
      </c>
      <c r="C858" s="7">
        <v>3</v>
      </c>
      <c r="D858" s="9">
        <v>6.4</v>
      </c>
      <c r="E858" s="9">
        <v>8.1</v>
      </c>
      <c r="F858" s="1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6.7</v>
      </c>
      <c r="E859" s="9">
        <v>7.6</v>
      </c>
      <c r="F859" s="1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7.19</v>
      </c>
    </row>
    <row r="860" spans="1:45">
      <c r="A860" s="33"/>
      <c r="B860" s="18">
        <v>1</v>
      </c>
      <c r="C860" s="7">
        <v>5</v>
      </c>
      <c r="D860" s="9">
        <v>6.9</v>
      </c>
      <c r="E860" s="9">
        <v>6.7</v>
      </c>
      <c r="F860" s="1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20</v>
      </c>
    </row>
    <row r="861" spans="1:45">
      <c r="A861" s="33"/>
      <c r="B861" s="19" t="s">
        <v>162</v>
      </c>
      <c r="C861" s="11"/>
      <c r="D861" s="23">
        <v>6.7200000000000006</v>
      </c>
      <c r="E861" s="23">
        <v>7.660000000000001</v>
      </c>
      <c r="F861" s="1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9"/>
    </row>
    <row r="862" spans="1:45">
      <c r="A862" s="33"/>
      <c r="B862" s="2" t="s">
        <v>163</v>
      </c>
      <c r="C862" s="31"/>
      <c r="D862" s="10">
        <v>6.7</v>
      </c>
      <c r="E862" s="10">
        <v>7.6</v>
      </c>
      <c r="F862" s="1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164</v>
      </c>
      <c r="C863" s="31"/>
      <c r="D863" s="24">
        <v>0.23874672772626643</v>
      </c>
      <c r="E863" s="24">
        <v>0.73006848993775908</v>
      </c>
      <c r="F863" s="1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2" t="s">
        <v>83</v>
      </c>
      <c r="C864" s="31"/>
      <c r="D864" s="12">
        <v>3.5527786864027737E-2</v>
      </c>
      <c r="E864" s="12">
        <v>9.530920234174399E-2</v>
      </c>
      <c r="F864" s="1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165</v>
      </c>
      <c r="C865" s="31"/>
      <c r="D865" s="12">
        <v>-6.5368567454798243E-2</v>
      </c>
      <c r="E865" s="12">
        <v>6.5368567454798354E-2</v>
      </c>
      <c r="F865" s="1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166</v>
      </c>
      <c r="C866" s="55"/>
      <c r="D866" s="53">
        <v>0.67</v>
      </c>
      <c r="E866" s="53">
        <v>0.67</v>
      </c>
      <c r="F866" s="1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E867" s="29"/>
      <c r="AS867" s="69"/>
    </row>
    <row r="868" spans="1:45" ht="15">
      <c r="B868" s="37" t="s">
        <v>324</v>
      </c>
      <c r="AS868" s="30" t="s">
        <v>183</v>
      </c>
    </row>
    <row r="869" spans="1:45" ht="15">
      <c r="A869" s="27" t="s">
        <v>58</v>
      </c>
      <c r="B869" s="17" t="s">
        <v>115</v>
      </c>
      <c r="C869" s="14" t="s">
        <v>116</v>
      </c>
      <c r="D869" s="15" t="s">
        <v>154</v>
      </c>
      <c r="E869" s="16" t="s">
        <v>154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155</v>
      </c>
      <c r="C870" s="7" t="s">
        <v>155</v>
      </c>
      <c r="D870" s="111" t="s">
        <v>174</v>
      </c>
      <c r="E870" s="112" t="s">
        <v>159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190</v>
      </c>
      <c r="E871" s="9" t="s">
        <v>117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88">
        <v>1000</v>
      </c>
      <c r="E873" s="188">
        <v>1700.0000000000002</v>
      </c>
      <c r="F873" s="190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  <c r="AN873" s="191"/>
      <c r="AO873" s="191"/>
      <c r="AP873" s="191"/>
      <c r="AQ873" s="191"/>
      <c r="AR873" s="191"/>
      <c r="AS873" s="192">
        <v>1</v>
      </c>
    </row>
    <row r="874" spans="1:45">
      <c r="A874" s="33"/>
      <c r="B874" s="18">
        <v>1</v>
      </c>
      <c r="C874" s="7">
        <v>2</v>
      </c>
      <c r="D874" s="194">
        <v>1019.9999999999999</v>
      </c>
      <c r="E874" s="194">
        <v>1500</v>
      </c>
      <c r="F874" s="190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  <c r="AM874" s="191"/>
      <c r="AN874" s="191"/>
      <c r="AO874" s="191"/>
      <c r="AP874" s="191"/>
      <c r="AQ874" s="191"/>
      <c r="AR874" s="191"/>
      <c r="AS874" s="192">
        <v>1</v>
      </c>
    </row>
    <row r="875" spans="1:45">
      <c r="A875" s="33"/>
      <c r="B875" s="18">
        <v>1</v>
      </c>
      <c r="C875" s="7">
        <v>3</v>
      </c>
      <c r="D875" s="194">
        <v>1050</v>
      </c>
      <c r="E875" s="194">
        <v>1500</v>
      </c>
      <c r="F875" s="190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  <c r="AM875" s="191"/>
      <c r="AN875" s="191"/>
      <c r="AO875" s="191"/>
      <c r="AP875" s="191"/>
      <c r="AQ875" s="191"/>
      <c r="AR875" s="191"/>
      <c r="AS875" s="192">
        <v>16</v>
      </c>
    </row>
    <row r="876" spans="1:45">
      <c r="A876" s="33"/>
      <c r="B876" s="18">
        <v>1</v>
      </c>
      <c r="C876" s="7">
        <v>4</v>
      </c>
      <c r="D876" s="194">
        <v>1060</v>
      </c>
      <c r="E876" s="194">
        <v>1600</v>
      </c>
      <c r="F876" s="190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  <c r="AM876" s="191"/>
      <c r="AN876" s="191"/>
      <c r="AO876" s="191"/>
      <c r="AP876" s="191"/>
      <c r="AQ876" s="191"/>
      <c r="AR876" s="191"/>
      <c r="AS876" s="192">
        <v>1308</v>
      </c>
    </row>
    <row r="877" spans="1:45">
      <c r="A877" s="33"/>
      <c r="B877" s="18">
        <v>1</v>
      </c>
      <c r="C877" s="7">
        <v>5</v>
      </c>
      <c r="D877" s="194">
        <v>1050</v>
      </c>
      <c r="E877" s="194">
        <v>1600</v>
      </c>
      <c r="F877" s="190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  <c r="AM877" s="191"/>
      <c r="AN877" s="191"/>
      <c r="AO877" s="191"/>
      <c r="AP877" s="191"/>
      <c r="AQ877" s="191"/>
      <c r="AR877" s="191"/>
      <c r="AS877" s="192">
        <v>21</v>
      </c>
    </row>
    <row r="878" spans="1:45">
      <c r="A878" s="33"/>
      <c r="B878" s="19" t="s">
        <v>162</v>
      </c>
      <c r="C878" s="11"/>
      <c r="D878" s="197">
        <v>1036</v>
      </c>
      <c r="E878" s="197">
        <v>1580</v>
      </c>
      <c r="F878" s="190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1"/>
      <c r="AF878" s="191"/>
      <c r="AG878" s="191"/>
      <c r="AH878" s="191"/>
      <c r="AI878" s="191"/>
      <c r="AJ878" s="191"/>
      <c r="AK878" s="191"/>
      <c r="AL878" s="191"/>
      <c r="AM878" s="191"/>
      <c r="AN878" s="191"/>
      <c r="AO878" s="191"/>
      <c r="AP878" s="191"/>
      <c r="AQ878" s="191"/>
      <c r="AR878" s="191"/>
      <c r="AS878" s="198"/>
    </row>
    <row r="879" spans="1:45">
      <c r="A879" s="33"/>
      <c r="B879" s="2" t="s">
        <v>163</v>
      </c>
      <c r="C879" s="31"/>
      <c r="D879" s="199">
        <v>1050</v>
      </c>
      <c r="E879" s="199">
        <v>1600</v>
      </c>
      <c r="F879" s="190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1"/>
      <c r="AF879" s="191"/>
      <c r="AG879" s="191"/>
      <c r="AH879" s="191"/>
      <c r="AI879" s="191"/>
      <c r="AJ879" s="191"/>
      <c r="AK879" s="191"/>
      <c r="AL879" s="191"/>
      <c r="AM879" s="191"/>
      <c r="AN879" s="191"/>
      <c r="AO879" s="191"/>
      <c r="AP879" s="191"/>
      <c r="AQ879" s="191"/>
      <c r="AR879" s="191"/>
      <c r="AS879" s="198"/>
    </row>
    <row r="880" spans="1:45">
      <c r="A880" s="33"/>
      <c r="B880" s="2" t="s">
        <v>164</v>
      </c>
      <c r="C880" s="31"/>
      <c r="D880" s="199">
        <v>25.099800796022283</v>
      </c>
      <c r="E880" s="199">
        <v>83.666002653407631</v>
      </c>
      <c r="F880" s="190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91"/>
      <c r="AF880" s="191"/>
      <c r="AG880" s="191"/>
      <c r="AH880" s="191"/>
      <c r="AI880" s="191"/>
      <c r="AJ880" s="191"/>
      <c r="AK880" s="191"/>
      <c r="AL880" s="191"/>
      <c r="AM880" s="191"/>
      <c r="AN880" s="191"/>
      <c r="AO880" s="191"/>
      <c r="AP880" s="191"/>
      <c r="AQ880" s="191"/>
      <c r="AR880" s="191"/>
      <c r="AS880" s="198"/>
    </row>
    <row r="881" spans="1:45">
      <c r="A881" s="33"/>
      <c r="B881" s="2" t="s">
        <v>83</v>
      </c>
      <c r="C881" s="31"/>
      <c r="D881" s="12">
        <v>2.4227606945967456E-2</v>
      </c>
      <c r="E881" s="12">
        <v>5.2953166236333941E-2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165</v>
      </c>
      <c r="C882" s="31"/>
      <c r="D882" s="12">
        <v>-0.20795107033639149</v>
      </c>
      <c r="E882" s="12">
        <v>0.20795107033639137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166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325</v>
      </c>
      <c r="AS885" s="30" t="s">
        <v>183</v>
      </c>
    </row>
    <row r="886" spans="1:45" ht="15">
      <c r="A886" s="27" t="s">
        <v>59</v>
      </c>
      <c r="B886" s="17" t="s">
        <v>115</v>
      </c>
      <c r="C886" s="14" t="s">
        <v>116</v>
      </c>
      <c r="D886" s="15" t="s">
        <v>154</v>
      </c>
      <c r="E886" s="11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155</v>
      </c>
      <c r="C887" s="7" t="s">
        <v>155</v>
      </c>
      <c r="D887" s="111" t="s">
        <v>159</v>
      </c>
      <c r="E887" s="11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117</v>
      </c>
      <c r="E888" s="11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1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88">
        <v>73</v>
      </c>
      <c r="E890" s="190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  <c r="AM890" s="191"/>
      <c r="AN890" s="191"/>
      <c r="AO890" s="191"/>
      <c r="AP890" s="191"/>
      <c r="AQ890" s="191"/>
      <c r="AR890" s="191"/>
      <c r="AS890" s="192">
        <v>1</v>
      </c>
    </row>
    <row r="891" spans="1:45">
      <c r="A891" s="33"/>
      <c r="B891" s="18">
        <v>1</v>
      </c>
      <c r="C891" s="7">
        <v>2</v>
      </c>
      <c r="D891" s="194">
        <v>60</v>
      </c>
      <c r="E891" s="190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  <c r="AM891" s="191"/>
      <c r="AN891" s="191"/>
      <c r="AO891" s="191"/>
      <c r="AP891" s="191"/>
      <c r="AQ891" s="191"/>
      <c r="AR891" s="191"/>
      <c r="AS891" s="192">
        <v>16</v>
      </c>
    </row>
    <row r="892" spans="1:45">
      <c r="A892" s="33"/>
      <c r="B892" s="18">
        <v>1</v>
      </c>
      <c r="C892" s="7">
        <v>3</v>
      </c>
      <c r="D892" s="194">
        <v>65</v>
      </c>
      <c r="E892" s="190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  <c r="AM892" s="191"/>
      <c r="AN892" s="191"/>
      <c r="AO892" s="191"/>
      <c r="AP892" s="191"/>
      <c r="AQ892" s="191"/>
      <c r="AR892" s="191"/>
      <c r="AS892" s="192">
        <v>16</v>
      </c>
    </row>
    <row r="893" spans="1:45">
      <c r="A893" s="33"/>
      <c r="B893" s="18">
        <v>1</v>
      </c>
      <c r="C893" s="7">
        <v>4</v>
      </c>
      <c r="D893" s="194">
        <v>66</v>
      </c>
      <c r="E893" s="190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  <c r="AM893" s="191"/>
      <c r="AN893" s="191"/>
      <c r="AO893" s="191"/>
      <c r="AP893" s="191"/>
      <c r="AQ893" s="191"/>
      <c r="AR893" s="191"/>
      <c r="AS893" s="192">
        <v>66.400000000000006</v>
      </c>
    </row>
    <row r="894" spans="1:45">
      <c r="A894" s="33"/>
      <c r="B894" s="18">
        <v>1</v>
      </c>
      <c r="C894" s="7">
        <v>5</v>
      </c>
      <c r="D894" s="194">
        <v>68</v>
      </c>
      <c r="E894" s="190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  <c r="AM894" s="191"/>
      <c r="AN894" s="191"/>
      <c r="AO894" s="191"/>
      <c r="AP894" s="191"/>
      <c r="AQ894" s="191"/>
      <c r="AR894" s="191"/>
      <c r="AS894" s="192">
        <v>22</v>
      </c>
    </row>
    <row r="895" spans="1:45">
      <c r="A895" s="33"/>
      <c r="B895" s="19" t="s">
        <v>162</v>
      </c>
      <c r="C895" s="11"/>
      <c r="D895" s="197">
        <v>66.400000000000006</v>
      </c>
      <c r="E895" s="190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  <c r="AM895" s="191"/>
      <c r="AN895" s="191"/>
      <c r="AO895" s="191"/>
      <c r="AP895" s="191"/>
      <c r="AQ895" s="191"/>
      <c r="AR895" s="191"/>
      <c r="AS895" s="198"/>
    </row>
    <row r="896" spans="1:45">
      <c r="A896" s="33"/>
      <c r="B896" s="2" t="s">
        <v>163</v>
      </c>
      <c r="C896" s="31"/>
      <c r="D896" s="199">
        <v>66</v>
      </c>
      <c r="E896" s="190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  <c r="AM896" s="191"/>
      <c r="AN896" s="191"/>
      <c r="AO896" s="191"/>
      <c r="AP896" s="191"/>
      <c r="AQ896" s="191"/>
      <c r="AR896" s="191"/>
      <c r="AS896" s="198"/>
    </row>
    <row r="897" spans="1:45">
      <c r="A897" s="33"/>
      <c r="B897" s="2" t="s">
        <v>164</v>
      </c>
      <c r="C897" s="31"/>
      <c r="D897" s="199">
        <v>4.7222875812470386</v>
      </c>
      <c r="E897" s="190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  <c r="AM897" s="191"/>
      <c r="AN897" s="191"/>
      <c r="AO897" s="191"/>
      <c r="AP897" s="191"/>
      <c r="AQ897" s="191"/>
      <c r="AR897" s="191"/>
      <c r="AS897" s="198"/>
    </row>
    <row r="898" spans="1:45">
      <c r="A898" s="33"/>
      <c r="B898" s="2" t="s">
        <v>83</v>
      </c>
      <c r="C898" s="31"/>
      <c r="D898" s="12">
        <v>7.1118788874202379E-2</v>
      </c>
      <c r="E898" s="11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165</v>
      </c>
      <c r="C899" s="31"/>
      <c r="D899" s="12">
        <v>0</v>
      </c>
      <c r="E899" s="11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166</v>
      </c>
      <c r="C900" s="55"/>
      <c r="D900" s="53" t="s">
        <v>173</v>
      </c>
      <c r="E900" s="11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AS901" s="69"/>
    </row>
    <row r="902" spans="1:45" ht="15">
      <c r="B902" s="37" t="s">
        <v>326</v>
      </c>
      <c r="AS902" s="30" t="s">
        <v>183</v>
      </c>
    </row>
    <row r="903" spans="1:45" ht="15">
      <c r="A903" s="27" t="s">
        <v>60</v>
      </c>
      <c r="B903" s="17" t="s">
        <v>115</v>
      </c>
      <c r="C903" s="14" t="s">
        <v>116</v>
      </c>
      <c r="D903" s="15" t="s">
        <v>154</v>
      </c>
      <c r="E903" s="11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155</v>
      </c>
      <c r="C904" s="7" t="s">
        <v>155</v>
      </c>
      <c r="D904" s="111" t="s">
        <v>159</v>
      </c>
      <c r="E904" s="11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78</v>
      </c>
    </row>
    <row r="905" spans="1:45">
      <c r="A905" s="33"/>
      <c r="B905" s="18"/>
      <c r="C905" s="7"/>
      <c r="D905" s="8" t="s">
        <v>189</v>
      </c>
      <c r="E905" s="11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1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88">
        <v>200.00000000000003</v>
      </c>
      <c r="E907" s="190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2">
        <v>1</v>
      </c>
    </row>
    <row r="908" spans="1:45">
      <c r="A908" s="33"/>
      <c r="B908" s="18">
        <v>1</v>
      </c>
      <c r="C908" s="7">
        <v>2</v>
      </c>
      <c r="D908" s="194">
        <v>200.00000000000003</v>
      </c>
      <c r="E908" s="190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2">
        <v>17</v>
      </c>
    </row>
    <row r="909" spans="1:45">
      <c r="A909" s="33"/>
      <c r="B909" s="18">
        <v>1</v>
      </c>
      <c r="C909" s="7">
        <v>3</v>
      </c>
      <c r="D909" s="194">
        <v>200.00000000000003</v>
      </c>
      <c r="E909" s="190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2">
        <v>16</v>
      </c>
    </row>
    <row r="910" spans="1:45">
      <c r="A910" s="33"/>
      <c r="B910" s="18">
        <v>1</v>
      </c>
      <c r="C910" s="7">
        <v>4</v>
      </c>
      <c r="D910" s="194">
        <v>200.00000000000003</v>
      </c>
      <c r="E910" s="190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2">
        <v>200</v>
      </c>
    </row>
    <row r="911" spans="1:45">
      <c r="A911" s="33"/>
      <c r="B911" s="18">
        <v>1</v>
      </c>
      <c r="C911" s="7">
        <v>5</v>
      </c>
      <c r="D911" s="194">
        <v>200.00000000000003</v>
      </c>
      <c r="E911" s="190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2">
        <v>23</v>
      </c>
    </row>
    <row r="912" spans="1:45">
      <c r="A912" s="33"/>
      <c r="B912" s="19" t="s">
        <v>162</v>
      </c>
      <c r="C912" s="11"/>
      <c r="D912" s="197">
        <v>200.00000000000003</v>
      </c>
      <c r="E912" s="190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198"/>
    </row>
    <row r="913" spans="1:45">
      <c r="A913" s="33"/>
      <c r="B913" s="2" t="s">
        <v>163</v>
      </c>
      <c r="C913" s="31"/>
      <c r="D913" s="199">
        <v>200.00000000000003</v>
      </c>
      <c r="E913" s="190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  <c r="AM913" s="191"/>
      <c r="AN913" s="191"/>
      <c r="AO913" s="191"/>
      <c r="AP913" s="191"/>
      <c r="AQ913" s="191"/>
      <c r="AR913" s="191"/>
      <c r="AS913" s="198"/>
    </row>
    <row r="914" spans="1:45">
      <c r="A914" s="33"/>
      <c r="B914" s="2" t="s">
        <v>164</v>
      </c>
      <c r="C914" s="31"/>
      <c r="D914" s="199">
        <v>0</v>
      </c>
      <c r="E914" s="190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91"/>
      <c r="AF914" s="191"/>
      <c r="AG914" s="191"/>
      <c r="AH914" s="191"/>
      <c r="AI914" s="191"/>
      <c r="AJ914" s="191"/>
      <c r="AK914" s="191"/>
      <c r="AL914" s="191"/>
      <c r="AM914" s="191"/>
      <c r="AN914" s="191"/>
      <c r="AO914" s="191"/>
      <c r="AP914" s="191"/>
      <c r="AQ914" s="191"/>
      <c r="AR914" s="191"/>
      <c r="AS914" s="198"/>
    </row>
    <row r="915" spans="1:45">
      <c r="A915" s="33"/>
      <c r="B915" s="2" t="s">
        <v>83</v>
      </c>
      <c r="C915" s="31"/>
      <c r="D915" s="12">
        <v>0</v>
      </c>
      <c r="E915" s="11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165</v>
      </c>
      <c r="C916" s="31"/>
      <c r="D916" s="12">
        <v>2.2204460492503131E-16</v>
      </c>
      <c r="E916" s="11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166</v>
      </c>
      <c r="C917" s="55"/>
      <c r="D917" s="53" t="s">
        <v>173</v>
      </c>
      <c r="E917" s="11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AS918" s="69"/>
    </row>
    <row r="919" spans="1:45" ht="15">
      <c r="B919" s="37" t="s">
        <v>327</v>
      </c>
      <c r="AS919" s="30" t="s">
        <v>183</v>
      </c>
    </row>
    <row r="920" spans="1:45" ht="15">
      <c r="A920" s="27" t="s">
        <v>31</v>
      </c>
      <c r="B920" s="17" t="s">
        <v>115</v>
      </c>
      <c r="C920" s="14" t="s">
        <v>116</v>
      </c>
      <c r="D920" s="15" t="s">
        <v>154</v>
      </c>
      <c r="E920" s="16" t="s">
        <v>154</v>
      </c>
      <c r="F920" s="1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155</v>
      </c>
      <c r="C921" s="7" t="s">
        <v>155</v>
      </c>
      <c r="D921" s="111" t="s">
        <v>174</v>
      </c>
      <c r="E921" s="112" t="s">
        <v>159</v>
      </c>
      <c r="F921" s="1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190</v>
      </c>
      <c r="E922" s="9" t="s">
        <v>189</v>
      </c>
      <c r="F922" s="1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2.5</v>
      </c>
      <c r="E924" s="20">
        <v>2.9</v>
      </c>
      <c r="F924" s="1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2.7</v>
      </c>
      <c r="E925" s="9">
        <v>2.4</v>
      </c>
      <c r="F925" s="1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18</v>
      </c>
    </row>
    <row r="926" spans="1:45">
      <c r="A926" s="33"/>
      <c r="B926" s="18">
        <v>1</v>
      </c>
      <c r="C926" s="7">
        <v>3</v>
      </c>
      <c r="D926" s="9">
        <v>2.7</v>
      </c>
      <c r="E926" s="9">
        <v>2.9</v>
      </c>
      <c r="F926" s="1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2.6</v>
      </c>
      <c r="E927" s="9">
        <v>2.5</v>
      </c>
      <c r="F927" s="1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2.59</v>
      </c>
    </row>
    <row r="928" spans="1:45">
      <c r="A928" s="33"/>
      <c r="B928" s="18">
        <v>1</v>
      </c>
      <c r="C928" s="7">
        <v>5</v>
      </c>
      <c r="D928" s="9">
        <v>2.7</v>
      </c>
      <c r="E928" s="9">
        <v>2</v>
      </c>
      <c r="F928" s="1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24</v>
      </c>
    </row>
    <row r="929" spans="1:45">
      <c r="A929" s="33"/>
      <c r="B929" s="19" t="s">
        <v>162</v>
      </c>
      <c r="C929" s="11"/>
      <c r="D929" s="23">
        <v>2.6399999999999997</v>
      </c>
      <c r="E929" s="23">
        <v>2.54</v>
      </c>
      <c r="F929" s="1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69"/>
    </row>
    <row r="930" spans="1:45">
      <c r="A930" s="33"/>
      <c r="B930" s="2" t="s">
        <v>163</v>
      </c>
      <c r="C930" s="31"/>
      <c r="D930" s="10">
        <v>2.7</v>
      </c>
      <c r="E930" s="10">
        <v>2.5</v>
      </c>
      <c r="F930" s="1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2" t="s">
        <v>164</v>
      </c>
      <c r="C931" s="31"/>
      <c r="D931" s="24">
        <v>8.9442719099991672E-2</v>
      </c>
      <c r="E931" s="24">
        <v>0.37815340802378167</v>
      </c>
      <c r="F931" s="1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83</v>
      </c>
      <c r="C932" s="31"/>
      <c r="D932" s="12">
        <v>3.3879817840905942E-2</v>
      </c>
      <c r="E932" s="12">
        <v>0.14887929449755183</v>
      </c>
      <c r="F932" s="1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165</v>
      </c>
      <c r="C933" s="31"/>
      <c r="D933" s="12">
        <v>1.9305019305019266E-2</v>
      </c>
      <c r="E933" s="12">
        <v>-1.9305019305019266E-2</v>
      </c>
      <c r="F933" s="1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166</v>
      </c>
      <c r="C934" s="55"/>
      <c r="D934" s="53">
        <v>0.67</v>
      </c>
      <c r="E934" s="53">
        <v>0.67</v>
      </c>
      <c r="F934" s="1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E935" s="29"/>
      <c r="AS935" s="69"/>
    </row>
    <row r="936" spans="1:45" ht="15">
      <c r="B936" s="37" t="s">
        <v>328</v>
      </c>
      <c r="AS936" s="30" t="s">
        <v>183</v>
      </c>
    </row>
    <row r="937" spans="1:45" ht="15">
      <c r="A937" s="27" t="s">
        <v>61</v>
      </c>
      <c r="B937" s="17" t="s">
        <v>115</v>
      </c>
      <c r="C937" s="14" t="s">
        <v>116</v>
      </c>
      <c r="D937" s="15" t="s">
        <v>154</v>
      </c>
      <c r="E937" s="16" t="s">
        <v>154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155</v>
      </c>
      <c r="C938" s="7" t="s">
        <v>155</v>
      </c>
      <c r="D938" s="111" t="s">
        <v>174</v>
      </c>
      <c r="E938" s="112" t="s">
        <v>159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190</v>
      </c>
      <c r="E939" s="9" t="s">
        <v>117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71">
        <v>35</v>
      </c>
      <c r="E941" s="171">
        <v>42</v>
      </c>
      <c r="F941" s="175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  <c r="AA941" s="176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7">
        <v>1</v>
      </c>
    </row>
    <row r="942" spans="1:45">
      <c r="A942" s="33"/>
      <c r="B942" s="18">
        <v>1</v>
      </c>
      <c r="C942" s="7">
        <v>2</v>
      </c>
      <c r="D942" s="178">
        <v>38</v>
      </c>
      <c r="E942" s="178">
        <v>36</v>
      </c>
      <c r="F942" s="175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7">
        <v>2</v>
      </c>
    </row>
    <row r="943" spans="1:45">
      <c r="A943" s="33"/>
      <c r="B943" s="18">
        <v>1</v>
      </c>
      <c r="C943" s="7">
        <v>3</v>
      </c>
      <c r="D943" s="178">
        <v>36</v>
      </c>
      <c r="E943" s="178">
        <v>36</v>
      </c>
      <c r="F943" s="175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  <c r="AA943" s="176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7">
        <v>16</v>
      </c>
    </row>
    <row r="944" spans="1:45">
      <c r="A944" s="33"/>
      <c r="B944" s="18">
        <v>1</v>
      </c>
      <c r="C944" s="7">
        <v>4</v>
      </c>
      <c r="D944" s="178">
        <v>36</v>
      </c>
      <c r="E944" s="178">
        <v>39</v>
      </c>
      <c r="F944" s="175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7">
        <v>37.5</v>
      </c>
    </row>
    <row r="945" spans="1:45">
      <c r="A945" s="33"/>
      <c r="B945" s="18">
        <v>1</v>
      </c>
      <c r="C945" s="7">
        <v>5</v>
      </c>
      <c r="D945" s="178">
        <v>38</v>
      </c>
      <c r="E945" s="178">
        <v>39</v>
      </c>
      <c r="F945" s="175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  <c r="AA945" s="176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7">
        <v>25</v>
      </c>
    </row>
    <row r="946" spans="1:45">
      <c r="A946" s="33"/>
      <c r="B946" s="19" t="s">
        <v>162</v>
      </c>
      <c r="C946" s="11"/>
      <c r="D946" s="182">
        <v>36.6</v>
      </c>
      <c r="E946" s="182">
        <v>38.4</v>
      </c>
      <c r="F946" s="175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83"/>
    </row>
    <row r="947" spans="1:45">
      <c r="A947" s="33"/>
      <c r="B947" s="2" t="s">
        <v>163</v>
      </c>
      <c r="C947" s="31"/>
      <c r="D947" s="184">
        <v>36</v>
      </c>
      <c r="E947" s="184">
        <v>39</v>
      </c>
      <c r="F947" s="175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  <c r="AA947" s="176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83"/>
    </row>
    <row r="948" spans="1:45">
      <c r="A948" s="33"/>
      <c r="B948" s="2" t="s">
        <v>164</v>
      </c>
      <c r="C948" s="31"/>
      <c r="D948" s="184">
        <v>1.3416407864998738</v>
      </c>
      <c r="E948" s="184">
        <v>2.5099800796022267</v>
      </c>
      <c r="F948" s="175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83"/>
    </row>
    <row r="949" spans="1:45">
      <c r="A949" s="33"/>
      <c r="B949" s="2" t="s">
        <v>83</v>
      </c>
      <c r="C949" s="31"/>
      <c r="D949" s="12">
        <v>3.6656852090160487E-2</v>
      </c>
      <c r="E949" s="12">
        <v>6.5364064572974653E-2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165</v>
      </c>
      <c r="C950" s="31"/>
      <c r="D950" s="12">
        <v>-2.399999999999991E-2</v>
      </c>
      <c r="E950" s="12">
        <v>2.4000000000000021E-2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166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329</v>
      </c>
      <c r="AS953" s="30" t="s">
        <v>183</v>
      </c>
    </row>
    <row r="954" spans="1:45" ht="15">
      <c r="A954" s="27" t="s">
        <v>34</v>
      </c>
      <c r="B954" s="17" t="s">
        <v>115</v>
      </c>
      <c r="C954" s="14" t="s">
        <v>116</v>
      </c>
      <c r="D954" s="15" t="s">
        <v>154</v>
      </c>
      <c r="E954" s="16" t="s">
        <v>154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155</v>
      </c>
      <c r="C955" s="7" t="s">
        <v>155</v>
      </c>
      <c r="D955" s="111" t="s">
        <v>174</v>
      </c>
      <c r="E955" s="112" t="s">
        <v>159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190</v>
      </c>
      <c r="E956" s="9" t="s">
        <v>189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0.8</v>
      </c>
      <c r="E958" s="20">
        <v>1.4</v>
      </c>
      <c r="F958" s="1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1.2</v>
      </c>
      <c r="E959" s="9">
        <v>1.5</v>
      </c>
      <c r="F959" s="1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20</v>
      </c>
    </row>
    <row r="960" spans="1:45">
      <c r="A960" s="33"/>
      <c r="B960" s="18">
        <v>1</v>
      </c>
      <c r="C960" s="7">
        <v>3</v>
      </c>
      <c r="D960" s="9">
        <v>1.1000000000000001</v>
      </c>
      <c r="E960" s="9">
        <v>1.5</v>
      </c>
      <c r="F960" s="1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0.8</v>
      </c>
      <c r="E961" s="9">
        <v>1.5</v>
      </c>
      <c r="F961" s="1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1.3075000000000001</v>
      </c>
    </row>
    <row r="962" spans="1:45">
      <c r="A962" s="33"/>
      <c r="B962" s="18">
        <v>1</v>
      </c>
      <c r="C962" s="7">
        <v>5</v>
      </c>
      <c r="D962" s="9">
        <v>1.8</v>
      </c>
      <c r="E962" s="107">
        <v>6.7</v>
      </c>
      <c r="F962" s="1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26</v>
      </c>
    </row>
    <row r="963" spans="1:45">
      <c r="A963" s="33"/>
      <c r="B963" s="19" t="s">
        <v>162</v>
      </c>
      <c r="C963" s="11"/>
      <c r="D963" s="23">
        <v>1.1400000000000001</v>
      </c>
      <c r="E963" s="23">
        <v>2.5200000000000005</v>
      </c>
      <c r="F963" s="1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69"/>
    </row>
    <row r="964" spans="1:45">
      <c r="A964" s="33"/>
      <c r="B964" s="2" t="s">
        <v>163</v>
      </c>
      <c r="C964" s="31"/>
      <c r="D964" s="10">
        <v>1.1000000000000001</v>
      </c>
      <c r="E964" s="10">
        <v>1.5</v>
      </c>
      <c r="F964" s="1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69"/>
    </row>
    <row r="965" spans="1:45">
      <c r="A965" s="33"/>
      <c r="B965" s="2" t="s">
        <v>164</v>
      </c>
      <c r="C965" s="31"/>
      <c r="D965" s="24">
        <v>0.40987803063838385</v>
      </c>
      <c r="E965" s="24">
        <v>2.3370922104187497</v>
      </c>
      <c r="F965" s="1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69"/>
    </row>
    <row r="966" spans="1:45">
      <c r="A966" s="33"/>
      <c r="B966" s="2" t="s">
        <v>83</v>
      </c>
      <c r="C966" s="31"/>
      <c r="D966" s="12">
        <v>0.35954213213893316</v>
      </c>
      <c r="E966" s="12">
        <v>0.92741754381696395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165</v>
      </c>
      <c r="C967" s="31"/>
      <c r="D967" s="12">
        <v>-0.12810707456978965</v>
      </c>
      <c r="E967" s="12">
        <v>0.92734225621414934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166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330</v>
      </c>
      <c r="AS970" s="30" t="s">
        <v>183</v>
      </c>
    </row>
    <row r="971" spans="1:45" ht="15">
      <c r="A971" s="27" t="s">
        <v>37</v>
      </c>
      <c r="B971" s="17" t="s">
        <v>115</v>
      </c>
      <c r="C971" s="14" t="s">
        <v>116</v>
      </c>
      <c r="D971" s="15" t="s">
        <v>154</v>
      </c>
      <c r="E971" s="16" t="s">
        <v>154</v>
      </c>
      <c r="F971" s="1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155</v>
      </c>
      <c r="C972" s="7" t="s">
        <v>155</v>
      </c>
      <c r="D972" s="111" t="s">
        <v>174</v>
      </c>
      <c r="E972" s="112" t="s">
        <v>159</v>
      </c>
      <c r="F972" s="1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190</v>
      </c>
      <c r="E973" s="9" t="s">
        <v>189</v>
      </c>
      <c r="F973" s="1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1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71">
        <v>11.7</v>
      </c>
      <c r="E975" s="171">
        <v>14.4</v>
      </c>
      <c r="F975" s="175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  <c r="AA975" s="176"/>
      <c r="AB975" s="176"/>
      <c r="AC975" s="176"/>
      <c r="AD975" s="176"/>
      <c r="AE975" s="176"/>
      <c r="AF975" s="176"/>
      <c r="AG975" s="176"/>
      <c r="AH975" s="176"/>
      <c r="AI975" s="176"/>
      <c r="AJ975" s="176"/>
      <c r="AK975" s="176"/>
      <c r="AL975" s="176"/>
      <c r="AM975" s="176"/>
      <c r="AN975" s="176"/>
      <c r="AO975" s="176"/>
      <c r="AP975" s="176"/>
      <c r="AQ975" s="176"/>
      <c r="AR975" s="176"/>
      <c r="AS975" s="177">
        <v>1</v>
      </c>
    </row>
    <row r="976" spans="1:45">
      <c r="A976" s="33"/>
      <c r="B976" s="18">
        <v>1</v>
      </c>
      <c r="C976" s="7">
        <v>2</v>
      </c>
      <c r="D976" s="178">
        <v>11.5</v>
      </c>
      <c r="E976" s="178">
        <v>10.6</v>
      </c>
      <c r="F976" s="175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  <c r="AA976" s="176"/>
      <c r="AB976" s="176"/>
      <c r="AC976" s="176"/>
      <c r="AD976" s="176"/>
      <c r="AE976" s="176"/>
      <c r="AF976" s="176"/>
      <c r="AG976" s="176"/>
      <c r="AH976" s="176"/>
      <c r="AI976" s="176"/>
      <c r="AJ976" s="176"/>
      <c r="AK976" s="176"/>
      <c r="AL976" s="176"/>
      <c r="AM976" s="176"/>
      <c r="AN976" s="176"/>
      <c r="AO976" s="176"/>
      <c r="AP976" s="176"/>
      <c r="AQ976" s="176"/>
      <c r="AR976" s="176"/>
      <c r="AS976" s="177">
        <v>3</v>
      </c>
    </row>
    <row r="977" spans="1:45">
      <c r="A977" s="33"/>
      <c r="B977" s="18">
        <v>1</v>
      </c>
      <c r="C977" s="7">
        <v>3</v>
      </c>
      <c r="D977" s="178">
        <v>11.8</v>
      </c>
      <c r="E977" s="178">
        <v>12.1</v>
      </c>
      <c r="F977" s="175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  <c r="AA977" s="176"/>
      <c r="AB977" s="176"/>
      <c r="AC977" s="176"/>
      <c r="AD977" s="176"/>
      <c r="AE977" s="176"/>
      <c r="AF977" s="176"/>
      <c r="AG977" s="176"/>
      <c r="AH977" s="176"/>
      <c r="AI977" s="176"/>
      <c r="AJ977" s="176"/>
      <c r="AK977" s="176"/>
      <c r="AL977" s="176"/>
      <c r="AM977" s="176"/>
      <c r="AN977" s="176"/>
      <c r="AO977" s="176"/>
      <c r="AP977" s="176"/>
      <c r="AQ977" s="176"/>
      <c r="AR977" s="176"/>
      <c r="AS977" s="177">
        <v>16</v>
      </c>
    </row>
    <row r="978" spans="1:45">
      <c r="A978" s="33"/>
      <c r="B978" s="18">
        <v>1</v>
      </c>
      <c r="C978" s="7">
        <v>4</v>
      </c>
      <c r="D978" s="178">
        <v>11.3</v>
      </c>
      <c r="E978" s="178">
        <v>10.3</v>
      </c>
      <c r="F978" s="175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76"/>
      <c r="AC978" s="176"/>
      <c r="AD978" s="176"/>
      <c r="AE978" s="176"/>
      <c r="AF978" s="176"/>
      <c r="AG978" s="176"/>
      <c r="AH978" s="176"/>
      <c r="AI978" s="176"/>
      <c r="AJ978" s="176"/>
      <c r="AK978" s="176"/>
      <c r="AL978" s="176"/>
      <c r="AM978" s="176"/>
      <c r="AN978" s="176"/>
      <c r="AO978" s="176"/>
      <c r="AP978" s="176"/>
      <c r="AQ978" s="176"/>
      <c r="AR978" s="176"/>
      <c r="AS978" s="177">
        <v>11.41</v>
      </c>
    </row>
    <row r="979" spans="1:45">
      <c r="A979" s="33"/>
      <c r="B979" s="18">
        <v>1</v>
      </c>
      <c r="C979" s="7">
        <v>5</v>
      </c>
      <c r="D979" s="178">
        <v>12</v>
      </c>
      <c r="E979" s="178">
        <v>8.4</v>
      </c>
      <c r="F979" s="175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  <c r="AA979" s="176"/>
      <c r="AB979" s="176"/>
      <c r="AC979" s="176"/>
      <c r="AD979" s="176"/>
      <c r="AE979" s="176"/>
      <c r="AF979" s="176"/>
      <c r="AG979" s="176"/>
      <c r="AH979" s="176"/>
      <c r="AI979" s="176"/>
      <c r="AJ979" s="176"/>
      <c r="AK979" s="176"/>
      <c r="AL979" s="176"/>
      <c r="AM979" s="176"/>
      <c r="AN979" s="176"/>
      <c r="AO979" s="176"/>
      <c r="AP979" s="176"/>
      <c r="AQ979" s="176"/>
      <c r="AR979" s="176"/>
      <c r="AS979" s="177">
        <v>27</v>
      </c>
    </row>
    <row r="980" spans="1:45">
      <c r="A980" s="33"/>
      <c r="B980" s="19" t="s">
        <v>162</v>
      </c>
      <c r="C980" s="11"/>
      <c r="D980" s="182">
        <v>11.66</v>
      </c>
      <c r="E980" s="182">
        <v>11.16</v>
      </c>
      <c r="F980" s="175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76"/>
      <c r="AC980" s="176"/>
      <c r="AD980" s="176"/>
      <c r="AE980" s="176"/>
      <c r="AF980" s="176"/>
      <c r="AG980" s="176"/>
      <c r="AH980" s="176"/>
      <c r="AI980" s="176"/>
      <c r="AJ980" s="176"/>
      <c r="AK980" s="176"/>
      <c r="AL980" s="176"/>
      <c r="AM980" s="176"/>
      <c r="AN980" s="176"/>
      <c r="AO980" s="176"/>
      <c r="AP980" s="176"/>
      <c r="AQ980" s="176"/>
      <c r="AR980" s="176"/>
      <c r="AS980" s="183"/>
    </row>
    <row r="981" spans="1:45">
      <c r="A981" s="33"/>
      <c r="B981" s="2" t="s">
        <v>163</v>
      </c>
      <c r="C981" s="31"/>
      <c r="D981" s="184">
        <v>11.7</v>
      </c>
      <c r="E981" s="184">
        <v>10.6</v>
      </c>
      <c r="F981" s="175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  <c r="AA981" s="176"/>
      <c r="AB981" s="176"/>
      <c r="AC981" s="176"/>
      <c r="AD981" s="176"/>
      <c r="AE981" s="176"/>
      <c r="AF981" s="176"/>
      <c r="AG981" s="176"/>
      <c r="AH981" s="176"/>
      <c r="AI981" s="176"/>
      <c r="AJ981" s="176"/>
      <c r="AK981" s="176"/>
      <c r="AL981" s="176"/>
      <c r="AM981" s="176"/>
      <c r="AN981" s="176"/>
      <c r="AO981" s="176"/>
      <c r="AP981" s="176"/>
      <c r="AQ981" s="176"/>
      <c r="AR981" s="176"/>
      <c r="AS981" s="183"/>
    </row>
    <row r="982" spans="1:45">
      <c r="A982" s="33"/>
      <c r="B982" s="2" t="s">
        <v>164</v>
      </c>
      <c r="C982" s="31"/>
      <c r="D982" s="184">
        <v>0.27018512172212572</v>
      </c>
      <c r="E982" s="184">
        <v>2.2389729788454296</v>
      </c>
      <c r="F982" s="175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76"/>
      <c r="AC982" s="176"/>
      <c r="AD982" s="176"/>
      <c r="AE982" s="176"/>
      <c r="AF982" s="176"/>
      <c r="AG982" s="176"/>
      <c r="AH982" s="176"/>
      <c r="AI982" s="176"/>
      <c r="AJ982" s="176"/>
      <c r="AK982" s="176"/>
      <c r="AL982" s="176"/>
      <c r="AM982" s="176"/>
      <c r="AN982" s="176"/>
      <c r="AO982" s="176"/>
      <c r="AP982" s="176"/>
      <c r="AQ982" s="176"/>
      <c r="AR982" s="176"/>
      <c r="AS982" s="183"/>
    </row>
    <row r="983" spans="1:45">
      <c r="A983" s="33"/>
      <c r="B983" s="2" t="s">
        <v>83</v>
      </c>
      <c r="C983" s="31"/>
      <c r="D983" s="12">
        <v>2.3171965842377847E-2</v>
      </c>
      <c r="E983" s="12">
        <v>0.20062481889295963</v>
      </c>
      <c r="F983" s="1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165</v>
      </c>
      <c r="C984" s="31"/>
      <c r="D984" s="12">
        <v>2.1910604732690686E-2</v>
      </c>
      <c r="E984" s="12">
        <v>-2.1910604732690575E-2</v>
      </c>
      <c r="F984" s="1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166</v>
      </c>
      <c r="C985" s="55"/>
      <c r="D985" s="53">
        <v>0.67</v>
      </c>
      <c r="E985" s="53">
        <v>0.67</v>
      </c>
      <c r="F985" s="1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331</v>
      </c>
      <c r="AS987" s="30" t="s">
        <v>183</v>
      </c>
    </row>
    <row r="988" spans="1:45" ht="15">
      <c r="A988" s="27" t="s">
        <v>40</v>
      </c>
      <c r="B988" s="17" t="s">
        <v>115</v>
      </c>
      <c r="C988" s="14" t="s">
        <v>116</v>
      </c>
      <c r="D988" s="15" t="s">
        <v>154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155</v>
      </c>
      <c r="C989" s="7" t="s">
        <v>155</v>
      </c>
      <c r="D989" s="111" t="s">
        <v>159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78</v>
      </c>
    </row>
    <row r="990" spans="1:45">
      <c r="A990" s="33"/>
      <c r="B990" s="18"/>
      <c r="C990" s="7"/>
      <c r="D990" s="8" t="s">
        <v>189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88">
        <v>1300</v>
      </c>
      <c r="E992" s="190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91"/>
      <c r="AF992" s="191"/>
      <c r="AG992" s="191"/>
      <c r="AH992" s="191"/>
      <c r="AI992" s="191"/>
      <c r="AJ992" s="191"/>
      <c r="AK992" s="191"/>
      <c r="AL992" s="191"/>
      <c r="AM992" s="191"/>
      <c r="AN992" s="191"/>
      <c r="AO992" s="191"/>
      <c r="AP992" s="191"/>
      <c r="AQ992" s="191"/>
      <c r="AR992" s="191"/>
      <c r="AS992" s="192">
        <v>1</v>
      </c>
    </row>
    <row r="993" spans="1:45">
      <c r="A993" s="33"/>
      <c r="B993" s="18">
        <v>1</v>
      </c>
      <c r="C993" s="7">
        <v>2</v>
      </c>
      <c r="D993" s="194">
        <v>1200</v>
      </c>
      <c r="E993" s="190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91"/>
      <c r="AF993" s="191"/>
      <c r="AG993" s="191"/>
      <c r="AH993" s="191"/>
      <c r="AI993" s="191"/>
      <c r="AJ993" s="191"/>
      <c r="AK993" s="191"/>
      <c r="AL993" s="191"/>
      <c r="AM993" s="191"/>
      <c r="AN993" s="191"/>
      <c r="AO993" s="191"/>
      <c r="AP993" s="191"/>
      <c r="AQ993" s="191"/>
      <c r="AR993" s="191"/>
      <c r="AS993" s="192">
        <v>22</v>
      </c>
    </row>
    <row r="994" spans="1:45">
      <c r="A994" s="33"/>
      <c r="B994" s="18">
        <v>1</v>
      </c>
      <c r="C994" s="7">
        <v>3</v>
      </c>
      <c r="D994" s="194">
        <v>1300</v>
      </c>
      <c r="E994" s="190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91"/>
      <c r="AF994" s="191"/>
      <c r="AG994" s="191"/>
      <c r="AH994" s="191"/>
      <c r="AI994" s="191"/>
      <c r="AJ994" s="191"/>
      <c r="AK994" s="191"/>
      <c r="AL994" s="191"/>
      <c r="AM994" s="191"/>
      <c r="AN994" s="191"/>
      <c r="AO994" s="191"/>
      <c r="AP994" s="191"/>
      <c r="AQ994" s="191"/>
      <c r="AR994" s="191"/>
      <c r="AS994" s="192">
        <v>16</v>
      </c>
    </row>
    <row r="995" spans="1:45">
      <c r="A995" s="33"/>
      <c r="B995" s="18">
        <v>1</v>
      </c>
      <c r="C995" s="7">
        <v>4</v>
      </c>
      <c r="D995" s="194">
        <v>1200</v>
      </c>
      <c r="E995" s="190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91"/>
      <c r="AF995" s="191"/>
      <c r="AG995" s="191"/>
      <c r="AH995" s="191"/>
      <c r="AI995" s="191"/>
      <c r="AJ995" s="191"/>
      <c r="AK995" s="191"/>
      <c r="AL995" s="191"/>
      <c r="AM995" s="191"/>
      <c r="AN995" s="191"/>
      <c r="AO995" s="191"/>
      <c r="AP995" s="191"/>
      <c r="AQ995" s="191"/>
      <c r="AR995" s="191"/>
      <c r="AS995" s="192">
        <v>1200</v>
      </c>
    </row>
    <row r="996" spans="1:45">
      <c r="A996" s="33"/>
      <c r="B996" s="18">
        <v>1</v>
      </c>
      <c r="C996" s="7">
        <v>5</v>
      </c>
      <c r="D996" s="194">
        <v>1000</v>
      </c>
      <c r="E996" s="190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  <c r="AM996" s="191"/>
      <c r="AN996" s="191"/>
      <c r="AO996" s="191"/>
      <c r="AP996" s="191"/>
      <c r="AQ996" s="191"/>
      <c r="AR996" s="191"/>
      <c r="AS996" s="192">
        <v>28</v>
      </c>
    </row>
    <row r="997" spans="1:45">
      <c r="A997" s="33"/>
      <c r="B997" s="19" t="s">
        <v>162</v>
      </c>
      <c r="C997" s="11"/>
      <c r="D997" s="197">
        <v>1200</v>
      </c>
      <c r="E997" s="190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  <c r="AM997" s="191"/>
      <c r="AN997" s="191"/>
      <c r="AO997" s="191"/>
      <c r="AP997" s="191"/>
      <c r="AQ997" s="191"/>
      <c r="AR997" s="191"/>
      <c r="AS997" s="198"/>
    </row>
    <row r="998" spans="1:45">
      <c r="A998" s="33"/>
      <c r="B998" s="2" t="s">
        <v>163</v>
      </c>
      <c r="C998" s="31"/>
      <c r="D998" s="199">
        <v>1200</v>
      </c>
      <c r="E998" s="190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  <c r="AM998" s="191"/>
      <c r="AN998" s="191"/>
      <c r="AO998" s="191"/>
      <c r="AP998" s="191"/>
      <c r="AQ998" s="191"/>
      <c r="AR998" s="191"/>
      <c r="AS998" s="198"/>
    </row>
    <row r="999" spans="1:45">
      <c r="A999" s="33"/>
      <c r="B999" s="2" t="s">
        <v>164</v>
      </c>
      <c r="C999" s="31"/>
      <c r="D999" s="199">
        <v>122.47448713915891</v>
      </c>
      <c r="E999" s="190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  <c r="AM999" s="191"/>
      <c r="AN999" s="191"/>
      <c r="AO999" s="191"/>
      <c r="AP999" s="191"/>
      <c r="AQ999" s="191"/>
      <c r="AR999" s="191"/>
      <c r="AS999" s="198"/>
    </row>
    <row r="1000" spans="1:45">
      <c r="A1000" s="33"/>
      <c r="B1000" s="2" t="s">
        <v>83</v>
      </c>
      <c r="C1000" s="31"/>
      <c r="D1000" s="12">
        <v>0.10206207261596575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165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166</v>
      </c>
      <c r="C1002" s="55"/>
      <c r="D1002" s="53" t="s">
        <v>173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332</v>
      </c>
      <c r="AS1004" s="30" t="s">
        <v>62</v>
      </c>
    </row>
    <row r="1005" spans="1:45" ht="15">
      <c r="A1005" s="27" t="s">
        <v>43</v>
      </c>
      <c r="B1005" s="17" t="s">
        <v>115</v>
      </c>
      <c r="C1005" s="14" t="s">
        <v>116</v>
      </c>
      <c r="D1005" s="15" t="s">
        <v>154</v>
      </c>
      <c r="E1005" s="16" t="s">
        <v>154</v>
      </c>
      <c r="F1005" s="16" t="s">
        <v>154</v>
      </c>
      <c r="G1005" s="16" t="s">
        <v>154</v>
      </c>
      <c r="H1005" s="16" t="s">
        <v>154</v>
      </c>
      <c r="I1005" s="16" t="s">
        <v>154</v>
      </c>
      <c r="J1005" s="16" t="s">
        <v>154</v>
      </c>
      <c r="K1005" s="16" t="s">
        <v>154</v>
      </c>
      <c r="L1005" s="16" t="s">
        <v>154</v>
      </c>
      <c r="M1005" s="16" t="s">
        <v>154</v>
      </c>
      <c r="N1005" s="16" t="s">
        <v>154</v>
      </c>
      <c r="O1005" s="16" t="s">
        <v>154</v>
      </c>
      <c r="P1005" s="16" t="s">
        <v>154</v>
      </c>
      <c r="Q1005" s="16" t="s">
        <v>154</v>
      </c>
      <c r="R1005" s="113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155</v>
      </c>
      <c r="C1006" s="7" t="s">
        <v>155</v>
      </c>
      <c r="D1006" s="111" t="s">
        <v>156</v>
      </c>
      <c r="E1006" s="112" t="s">
        <v>184</v>
      </c>
      <c r="F1006" s="112" t="s">
        <v>185</v>
      </c>
      <c r="G1006" s="112" t="s">
        <v>167</v>
      </c>
      <c r="H1006" s="112" t="s">
        <v>157</v>
      </c>
      <c r="I1006" s="112" t="s">
        <v>186</v>
      </c>
      <c r="J1006" s="112" t="s">
        <v>168</v>
      </c>
      <c r="K1006" s="112" t="s">
        <v>169</v>
      </c>
      <c r="L1006" s="112" t="s">
        <v>174</v>
      </c>
      <c r="M1006" s="112" t="s">
        <v>158</v>
      </c>
      <c r="N1006" s="112" t="s">
        <v>159</v>
      </c>
      <c r="O1006" s="112" t="s">
        <v>187</v>
      </c>
      <c r="P1006" s="112" t="s">
        <v>188</v>
      </c>
      <c r="Q1006" s="112" t="s">
        <v>160</v>
      </c>
      <c r="R1006" s="113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117</v>
      </c>
      <c r="E1007" s="9" t="s">
        <v>117</v>
      </c>
      <c r="F1007" s="9" t="s">
        <v>117</v>
      </c>
      <c r="G1007" s="9" t="s">
        <v>117</v>
      </c>
      <c r="H1007" s="9" t="s">
        <v>192</v>
      </c>
      <c r="I1007" s="9" t="s">
        <v>117</v>
      </c>
      <c r="J1007" s="9" t="s">
        <v>117</v>
      </c>
      <c r="K1007" s="9" t="s">
        <v>118</v>
      </c>
      <c r="L1007" s="9" t="s">
        <v>190</v>
      </c>
      <c r="M1007" s="9" t="s">
        <v>117</v>
      </c>
      <c r="N1007" s="9" t="s">
        <v>117</v>
      </c>
      <c r="O1007" s="9" t="s">
        <v>117</v>
      </c>
      <c r="P1007" s="9" t="s">
        <v>117</v>
      </c>
      <c r="Q1007" s="9" t="s">
        <v>117</v>
      </c>
      <c r="R1007" s="113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13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4.9160000000000004</v>
      </c>
      <c r="E1009" s="103">
        <v>3.1</v>
      </c>
      <c r="F1009" s="21">
        <v>5.1100000000000003</v>
      </c>
      <c r="G1009" s="103">
        <v>5.1307999999999998</v>
      </c>
      <c r="H1009" s="21">
        <v>5.2</v>
      </c>
      <c r="I1009" s="20">
        <v>5.24</v>
      </c>
      <c r="J1009" s="21">
        <v>5.28</v>
      </c>
      <c r="K1009" s="20">
        <v>5.0999999999999996</v>
      </c>
      <c r="L1009" s="20">
        <v>5.4116</v>
      </c>
      <c r="M1009" s="20">
        <v>5.0599999999999996</v>
      </c>
      <c r="N1009" s="20">
        <v>5.46</v>
      </c>
      <c r="O1009" s="20">
        <v>5.41</v>
      </c>
      <c r="P1009" s="20">
        <v>5.16</v>
      </c>
      <c r="Q1009" s="20">
        <v>5.6000000000000005</v>
      </c>
      <c r="R1009" s="113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4.8979999999999997</v>
      </c>
      <c r="E1010" s="106">
        <v>3.7199999999999998</v>
      </c>
      <c r="F1010" s="22">
        <v>5.12</v>
      </c>
      <c r="G1010" s="9">
        <v>5.5516999999999994</v>
      </c>
      <c r="H1010" s="22">
        <v>5.19</v>
      </c>
      <c r="I1010" s="107">
        <v>5.15</v>
      </c>
      <c r="J1010" s="22">
        <v>5.24</v>
      </c>
      <c r="K1010" s="107">
        <v>4.84</v>
      </c>
      <c r="L1010" s="9">
        <v>5.4830999999999994</v>
      </c>
      <c r="M1010" s="9">
        <v>5.08</v>
      </c>
      <c r="N1010" s="9">
        <v>5.33</v>
      </c>
      <c r="O1010" s="9">
        <v>5.29</v>
      </c>
      <c r="P1010" s="9">
        <v>5.1100000000000003</v>
      </c>
      <c r="Q1010" s="9">
        <v>5.65</v>
      </c>
      <c r="R1010" s="113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107">
        <v>4.9779999999999998</v>
      </c>
      <c r="E1011" s="106">
        <v>3.63</v>
      </c>
      <c r="F1011" s="110">
        <v>5.01</v>
      </c>
      <c r="G1011" s="9">
        <v>5.5564</v>
      </c>
      <c r="H1011" s="110">
        <v>5.29</v>
      </c>
      <c r="I1011" s="9">
        <v>5.25</v>
      </c>
      <c r="J1011" s="22">
        <v>5.18</v>
      </c>
      <c r="K1011" s="22">
        <v>5.08</v>
      </c>
      <c r="L1011" s="10">
        <v>5.3929999999999998</v>
      </c>
      <c r="M1011" s="10">
        <v>4.99</v>
      </c>
      <c r="N1011" s="10">
        <v>5.36</v>
      </c>
      <c r="O1011" s="110">
        <v>5.07</v>
      </c>
      <c r="P1011" s="10">
        <v>5.24</v>
      </c>
      <c r="Q1011" s="10">
        <v>5.64</v>
      </c>
      <c r="R1011" s="113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4.8650000000000002</v>
      </c>
      <c r="E1012" s="107">
        <v>4.0599999999999996</v>
      </c>
      <c r="F1012" s="22">
        <v>5.12</v>
      </c>
      <c r="G1012" s="9">
        <v>5.4984000000000002</v>
      </c>
      <c r="H1012" s="22">
        <v>5.19</v>
      </c>
      <c r="I1012" s="9">
        <v>5.24</v>
      </c>
      <c r="J1012" s="22">
        <v>5.19</v>
      </c>
      <c r="K1012" s="22">
        <v>4.9800000000000004</v>
      </c>
      <c r="L1012" s="10">
        <v>5.4676</v>
      </c>
      <c r="M1012" s="10">
        <v>5.07</v>
      </c>
      <c r="N1012" s="10">
        <v>5.39</v>
      </c>
      <c r="O1012" s="10">
        <v>5.46</v>
      </c>
      <c r="P1012" s="10">
        <v>5.21</v>
      </c>
      <c r="Q1012" s="10">
        <v>5.48</v>
      </c>
      <c r="R1012" s="113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5.2532326923076926</v>
      </c>
    </row>
    <row r="1013" spans="1:45">
      <c r="A1013" s="33"/>
      <c r="B1013" s="18">
        <v>1</v>
      </c>
      <c r="C1013" s="7">
        <v>5</v>
      </c>
      <c r="D1013" s="9">
        <v>4.8879999999999999</v>
      </c>
      <c r="E1013" s="106">
        <v>3.7600000000000002</v>
      </c>
      <c r="F1013" s="9">
        <v>5.09</v>
      </c>
      <c r="G1013" s="9">
        <v>5.4337999999999997</v>
      </c>
      <c r="H1013" s="9">
        <v>5.26</v>
      </c>
      <c r="I1013" s="9">
        <v>5.25</v>
      </c>
      <c r="J1013" s="9">
        <v>5.14</v>
      </c>
      <c r="K1013" s="9">
        <v>5.13</v>
      </c>
      <c r="L1013" s="9">
        <v>5.3982000000000001</v>
      </c>
      <c r="M1013" s="107">
        <v>5.21</v>
      </c>
      <c r="N1013" s="9">
        <v>5.39</v>
      </c>
      <c r="O1013" s="9">
        <v>5.43</v>
      </c>
      <c r="P1013" s="9">
        <v>5.2299999999999995</v>
      </c>
      <c r="Q1013" s="107">
        <v>5.37</v>
      </c>
      <c r="R1013" s="113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31</v>
      </c>
    </row>
    <row r="1014" spans="1:45">
      <c r="A1014" s="33"/>
      <c r="B1014" s="19" t="s">
        <v>162</v>
      </c>
      <c r="C1014" s="11"/>
      <c r="D1014" s="23">
        <v>4.9090000000000007</v>
      </c>
      <c r="E1014" s="23">
        <v>3.6539999999999999</v>
      </c>
      <c r="F1014" s="23">
        <v>5.09</v>
      </c>
      <c r="G1014" s="23">
        <v>5.4342200000000007</v>
      </c>
      <c r="H1014" s="23">
        <v>5.2260000000000009</v>
      </c>
      <c r="I1014" s="23">
        <v>5.2260000000000009</v>
      </c>
      <c r="J1014" s="23">
        <v>5.2060000000000004</v>
      </c>
      <c r="K1014" s="23">
        <v>5.0259999999999998</v>
      </c>
      <c r="L1014" s="23">
        <v>5.4306999999999999</v>
      </c>
      <c r="M1014" s="23">
        <v>5.0820000000000007</v>
      </c>
      <c r="N1014" s="23">
        <v>5.3860000000000001</v>
      </c>
      <c r="O1014" s="23">
        <v>5.3319999999999999</v>
      </c>
      <c r="P1014" s="23">
        <v>5.1899999999999995</v>
      </c>
      <c r="Q1014" s="23">
        <v>5.548</v>
      </c>
      <c r="R1014" s="113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69"/>
    </row>
    <row r="1015" spans="1:45">
      <c r="A1015" s="33"/>
      <c r="B1015" s="2" t="s">
        <v>163</v>
      </c>
      <c r="C1015" s="31"/>
      <c r="D1015" s="10">
        <v>4.8979999999999997</v>
      </c>
      <c r="E1015" s="10">
        <v>3.7199999999999998</v>
      </c>
      <c r="F1015" s="10">
        <v>5.1100000000000003</v>
      </c>
      <c r="G1015" s="10">
        <v>5.4984000000000002</v>
      </c>
      <c r="H1015" s="10">
        <v>5.2</v>
      </c>
      <c r="I1015" s="10">
        <v>5.24</v>
      </c>
      <c r="J1015" s="10">
        <v>5.19</v>
      </c>
      <c r="K1015" s="10">
        <v>5.08</v>
      </c>
      <c r="L1015" s="10">
        <v>5.4116</v>
      </c>
      <c r="M1015" s="10">
        <v>5.07</v>
      </c>
      <c r="N1015" s="10">
        <v>5.39</v>
      </c>
      <c r="O1015" s="10">
        <v>5.41</v>
      </c>
      <c r="P1015" s="10">
        <v>5.21</v>
      </c>
      <c r="Q1015" s="10">
        <v>5.6000000000000005</v>
      </c>
      <c r="R1015" s="113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69"/>
    </row>
    <row r="1016" spans="1:45">
      <c r="A1016" s="33"/>
      <c r="B1016" s="2" t="s">
        <v>164</v>
      </c>
      <c r="C1016" s="31"/>
      <c r="D1016" s="24">
        <v>4.2743420546324913E-2</v>
      </c>
      <c r="E1016" s="24">
        <v>0.34925635284129036</v>
      </c>
      <c r="F1016" s="24">
        <v>4.6368092477478681E-2</v>
      </c>
      <c r="G1016" s="24">
        <v>0.17671477583948658</v>
      </c>
      <c r="H1016" s="24">
        <v>4.6151923036857105E-2</v>
      </c>
      <c r="I1016" s="24">
        <v>4.2778499272414755E-2</v>
      </c>
      <c r="J1016" s="24">
        <v>5.458937625582494E-2</v>
      </c>
      <c r="K1016" s="24">
        <v>0.11823705003085956</v>
      </c>
      <c r="L1016" s="24">
        <v>4.1682490328673827E-2</v>
      </c>
      <c r="M1016" s="24">
        <v>7.9812279756939594E-2</v>
      </c>
      <c r="N1016" s="24">
        <v>4.8270073544588593E-2</v>
      </c>
      <c r="O1016" s="24">
        <v>0.16006248779773466</v>
      </c>
      <c r="P1016" s="24">
        <v>5.4313902456000901E-2</v>
      </c>
      <c r="Q1016" s="24">
        <v>0.12029131306956456</v>
      </c>
      <c r="R1016" s="185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70"/>
    </row>
    <row r="1017" spans="1:45">
      <c r="A1017" s="33"/>
      <c r="B1017" s="2" t="s">
        <v>83</v>
      </c>
      <c r="C1017" s="31"/>
      <c r="D1017" s="12">
        <v>8.7071543178498488E-3</v>
      </c>
      <c r="E1017" s="12">
        <v>9.5581924696576462E-2</v>
      </c>
      <c r="F1017" s="12">
        <v>9.1096448875203698E-3</v>
      </c>
      <c r="G1017" s="12">
        <v>3.2518885109452056E-2</v>
      </c>
      <c r="H1017" s="12">
        <v>8.8312137460499606E-3</v>
      </c>
      <c r="I1017" s="12">
        <v>8.1857059457356961E-3</v>
      </c>
      <c r="J1017" s="12">
        <v>1.0485857905460035E-2</v>
      </c>
      <c r="K1017" s="12">
        <v>2.3525079592291994E-2</v>
      </c>
      <c r="L1017" s="12">
        <v>7.6753439388428431E-3</v>
      </c>
      <c r="M1017" s="12">
        <v>1.5704895662522547E-2</v>
      </c>
      <c r="N1017" s="12">
        <v>8.9621376800201619E-3</v>
      </c>
      <c r="O1017" s="12">
        <v>3.0019221267392097E-2</v>
      </c>
      <c r="P1017" s="12">
        <v>1.0465106446242949E-2</v>
      </c>
      <c r="Q1017" s="12">
        <v>2.1681923768847252E-2</v>
      </c>
      <c r="R1017" s="113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165</v>
      </c>
      <c r="C1018" s="31"/>
      <c r="D1018" s="12">
        <v>-6.5527783075695845E-2</v>
      </c>
      <c r="E1018" s="12">
        <v>-0.30442829891191547</v>
      </c>
      <c r="F1018" s="12">
        <v>-3.1072808281787045E-2</v>
      </c>
      <c r="G1018" s="12">
        <v>3.4452558699203939E-2</v>
      </c>
      <c r="H1018" s="12">
        <v>-5.1839874421646392E-3</v>
      </c>
      <c r="I1018" s="12">
        <v>-5.1839874421646392E-3</v>
      </c>
      <c r="J1018" s="12">
        <v>-8.9911669774033198E-3</v>
      </c>
      <c r="K1018" s="12">
        <v>-4.3255782794550446E-2</v>
      </c>
      <c r="L1018" s="12">
        <v>3.378249510100173E-2</v>
      </c>
      <c r="M1018" s="12">
        <v>-3.2595680095882318E-2</v>
      </c>
      <c r="N1018" s="12">
        <v>2.5273448839743695E-2</v>
      </c>
      <c r="O1018" s="12">
        <v>1.499406409459958E-2</v>
      </c>
      <c r="P1018" s="12">
        <v>-1.2036910605594309E-2</v>
      </c>
      <c r="Q1018" s="12">
        <v>5.6111603075176042E-2</v>
      </c>
      <c r="R1018" s="113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166</v>
      </c>
      <c r="C1019" s="55"/>
      <c r="D1019" s="53">
        <v>1.36</v>
      </c>
      <c r="E1019" s="53">
        <v>6.93</v>
      </c>
      <c r="F1019" s="53">
        <v>0.56000000000000005</v>
      </c>
      <c r="G1019" s="53">
        <v>0.97</v>
      </c>
      <c r="H1019" s="53">
        <v>0.04</v>
      </c>
      <c r="I1019" s="53">
        <v>0.04</v>
      </c>
      <c r="J1019" s="53">
        <v>0.04</v>
      </c>
      <c r="K1019" s="53">
        <v>0.84</v>
      </c>
      <c r="L1019" s="53">
        <v>0.95</v>
      </c>
      <c r="M1019" s="53">
        <v>0.59</v>
      </c>
      <c r="N1019" s="53">
        <v>0.75</v>
      </c>
      <c r="O1019" s="53">
        <v>0.51</v>
      </c>
      <c r="P1019" s="53">
        <v>0.12</v>
      </c>
      <c r="Q1019" s="53">
        <v>1.47</v>
      </c>
      <c r="R1019" s="113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69"/>
    </row>
    <row r="1021" spans="1:45" ht="15">
      <c r="B1021" s="37" t="s">
        <v>333</v>
      </c>
      <c r="AS1021" s="30" t="s">
        <v>183</v>
      </c>
    </row>
    <row r="1022" spans="1:45" ht="15">
      <c r="A1022" s="27" t="s">
        <v>44</v>
      </c>
      <c r="B1022" s="17" t="s">
        <v>115</v>
      </c>
      <c r="C1022" s="14" t="s">
        <v>116</v>
      </c>
      <c r="D1022" s="15" t="s">
        <v>154</v>
      </c>
      <c r="E1022" s="16" t="s">
        <v>154</v>
      </c>
      <c r="F1022" s="11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155</v>
      </c>
      <c r="C1023" s="7" t="s">
        <v>155</v>
      </c>
      <c r="D1023" s="111" t="s">
        <v>174</v>
      </c>
      <c r="E1023" s="112" t="s">
        <v>159</v>
      </c>
      <c r="F1023" s="11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190</v>
      </c>
      <c r="E1024" s="9" t="s">
        <v>189</v>
      </c>
      <c r="F1024" s="11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11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0</v>
      </c>
    </row>
    <row r="1026" spans="1:45">
      <c r="A1026" s="33"/>
      <c r="B1026" s="17">
        <v>1</v>
      </c>
      <c r="C1026" s="13">
        <v>1</v>
      </c>
      <c r="D1026" s="188">
        <v>80.3</v>
      </c>
      <c r="E1026" s="188">
        <v>94</v>
      </c>
      <c r="F1026" s="190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  <c r="AA1026" s="191"/>
      <c r="AB1026" s="191"/>
      <c r="AC1026" s="191"/>
      <c r="AD1026" s="191"/>
      <c r="AE1026" s="191"/>
      <c r="AF1026" s="191"/>
      <c r="AG1026" s="191"/>
      <c r="AH1026" s="191"/>
      <c r="AI1026" s="191"/>
      <c r="AJ1026" s="191"/>
      <c r="AK1026" s="191"/>
      <c r="AL1026" s="191"/>
      <c r="AM1026" s="191"/>
      <c r="AN1026" s="191"/>
      <c r="AO1026" s="191"/>
      <c r="AP1026" s="191"/>
      <c r="AQ1026" s="191"/>
      <c r="AR1026" s="191"/>
      <c r="AS1026" s="192">
        <v>1</v>
      </c>
    </row>
    <row r="1027" spans="1:45">
      <c r="A1027" s="33"/>
      <c r="B1027" s="18">
        <v>1</v>
      </c>
      <c r="C1027" s="7">
        <v>2</v>
      </c>
      <c r="D1027" s="194">
        <v>76.2</v>
      </c>
      <c r="E1027" s="194">
        <v>69</v>
      </c>
      <c r="F1027" s="190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  <c r="AA1027" s="191"/>
      <c r="AB1027" s="191"/>
      <c r="AC1027" s="191"/>
      <c r="AD1027" s="191"/>
      <c r="AE1027" s="191"/>
      <c r="AF1027" s="191"/>
      <c r="AG1027" s="191"/>
      <c r="AH1027" s="191"/>
      <c r="AI1027" s="191"/>
      <c r="AJ1027" s="191"/>
      <c r="AK1027" s="191"/>
      <c r="AL1027" s="191"/>
      <c r="AM1027" s="191"/>
      <c r="AN1027" s="191"/>
      <c r="AO1027" s="191"/>
      <c r="AP1027" s="191"/>
      <c r="AQ1027" s="191"/>
      <c r="AR1027" s="191"/>
      <c r="AS1027" s="192">
        <v>4</v>
      </c>
    </row>
    <row r="1028" spans="1:45">
      <c r="A1028" s="33"/>
      <c r="B1028" s="18">
        <v>1</v>
      </c>
      <c r="C1028" s="7">
        <v>3</v>
      </c>
      <c r="D1028" s="194">
        <v>78.5</v>
      </c>
      <c r="E1028" s="194">
        <v>72</v>
      </c>
      <c r="F1028" s="190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  <c r="AA1028" s="191"/>
      <c r="AB1028" s="191"/>
      <c r="AC1028" s="191"/>
      <c r="AD1028" s="191"/>
      <c r="AE1028" s="191"/>
      <c r="AF1028" s="191"/>
      <c r="AG1028" s="191"/>
      <c r="AH1028" s="191"/>
      <c r="AI1028" s="191"/>
      <c r="AJ1028" s="191"/>
      <c r="AK1028" s="191"/>
      <c r="AL1028" s="191"/>
      <c r="AM1028" s="191"/>
      <c r="AN1028" s="191"/>
      <c r="AO1028" s="191"/>
      <c r="AP1028" s="191"/>
      <c r="AQ1028" s="191"/>
      <c r="AR1028" s="191"/>
      <c r="AS1028" s="192">
        <v>16</v>
      </c>
    </row>
    <row r="1029" spans="1:45">
      <c r="A1029" s="33"/>
      <c r="B1029" s="18">
        <v>1</v>
      </c>
      <c r="C1029" s="7">
        <v>4</v>
      </c>
      <c r="D1029" s="194">
        <v>79.7</v>
      </c>
      <c r="E1029" s="194">
        <v>89</v>
      </c>
      <c r="F1029" s="190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  <c r="AA1029" s="191"/>
      <c r="AB1029" s="191"/>
      <c r="AC1029" s="191"/>
      <c r="AD1029" s="191"/>
      <c r="AE1029" s="191"/>
      <c r="AF1029" s="191"/>
      <c r="AG1029" s="191"/>
      <c r="AH1029" s="191"/>
      <c r="AI1029" s="191"/>
      <c r="AJ1029" s="191"/>
      <c r="AK1029" s="191"/>
      <c r="AL1029" s="191"/>
      <c r="AM1029" s="191"/>
      <c r="AN1029" s="191"/>
      <c r="AO1029" s="191"/>
      <c r="AP1029" s="191"/>
      <c r="AQ1029" s="191"/>
      <c r="AR1029" s="191"/>
      <c r="AS1029" s="192">
        <v>80.069999999999993</v>
      </c>
    </row>
    <row r="1030" spans="1:45">
      <c r="A1030" s="33"/>
      <c r="B1030" s="18">
        <v>1</v>
      </c>
      <c r="C1030" s="7">
        <v>5</v>
      </c>
      <c r="D1030" s="194">
        <v>75</v>
      </c>
      <c r="E1030" s="194">
        <v>87</v>
      </c>
      <c r="F1030" s="190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  <c r="AA1030" s="191"/>
      <c r="AB1030" s="191"/>
      <c r="AC1030" s="191"/>
      <c r="AD1030" s="191"/>
      <c r="AE1030" s="191"/>
      <c r="AF1030" s="191"/>
      <c r="AG1030" s="191"/>
      <c r="AH1030" s="191"/>
      <c r="AI1030" s="191"/>
      <c r="AJ1030" s="191"/>
      <c r="AK1030" s="191"/>
      <c r="AL1030" s="191"/>
      <c r="AM1030" s="191"/>
      <c r="AN1030" s="191"/>
      <c r="AO1030" s="191"/>
      <c r="AP1030" s="191"/>
      <c r="AQ1030" s="191"/>
      <c r="AR1030" s="191"/>
      <c r="AS1030" s="192">
        <v>29</v>
      </c>
    </row>
    <row r="1031" spans="1:45">
      <c r="A1031" s="33"/>
      <c r="B1031" s="19" t="s">
        <v>162</v>
      </c>
      <c r="C1031" s="11"/>
      <c r="D1031" s="197">
        <v>77.94</v>
      </c>
      <c r="E1031" s="197">
        <v>82.2</v>
      </c>
      <c r="F1031" s="190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  <c r="AA1031" s="191"/>
      <c r="AB1031" s="191"/>
      <c r="AC1031" s="191"/>
      <c r="AD1031" s="191"/>
      <c r="AE1031" s="191"/>
      <c r="AF1031" s="191"/>
      <c r="AG1031" s="191"/>
      <c r="AH1031" s="191"/>
      <c r="AI1031" s="191"/>
      <c r="AJ1031" s="191"/>
      <c r="AK1031" s="191"/>
      <c r="AL1031" s="191"/>
      <c r="AM1031" s="191"/>
      <c r="AN1031" s="191"/>
      <c r="AO1031" s="191"/>
      <c r="AP1031" s="191"/>
      <c r="AQ1031" s="191"/>
      <c r="AR1031" s="191"/>
      <c r="AS1031" s="198"/>
    </row>
    <row r="1032" spans="1:45">
      <c r="A1032" s="33"/>
      <c r="B1032" s="2" t="s">
        <v>163</v>
      </c>
      <c r="C1032" s="31"/>
      <c r="D1032" s="199">
        <v>78.5</v>
      </c>
      <c r="E1032" s="199">
        <v>87</v>
      </c>
      <c r="F1032" s="190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  <c r="AE1032" s="191"/>
      <c r="AF1032" s="191"/>
      <c r="AG1032" s="191"/>
      <c r="AH1032" s="191"/>
      <c r="AI1032" s="191"/>
      <c r="AJ1032" s="191"/>
      <c r="AK1032" s="191"/>
      <c r="AL1032" s="191"/>
      <c r="AM1032" s="191"/>
      <c r="AN1032" s="191"/>
      <c r="AO1032" s="191"/>
      <c r="AP1032" s="191"/>
      <c r="AQ1032" s="191"/>
      <c r="AR1032" s="191"/>
      <c r="AS1032" s="198"/>
    </row>
    <row r="1033" spans="1:45">
      <c r="A1033" s="33"/>
      <c r="B1033" s="2" t="s">
        <v>164</v>
      </c>
      <c r="C1033" s="31"/>
      <c r="D1033" s="199">
        <v>2.2722235805483573</v>
      </c>
      <c r="E1033" s="199">
        <v>11.031772296417323</v>
      </c>
      <c r="F1033" s="190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  <c r="AD1033" s="191"/>
      <c r="AE1033" s="191"/>
      <c r="AF1033" s="191"/>
      <c r="AG1033" s="191"/>
      <c r="AH1033" s="191"/>
      <c r="AI1033" s="191"/>
      <c r="AJ1033" s="191"/>
      <c r="AK1033" s="191"/>
      <c r="AL1033" s="191"/>
      <c r="AM1033" s="191"/>
      <c r="AN1033" s="191"/>
      <c r="AO1033" s="191"/>
      <c r="AP1033" s="191"/>
      <c r="AQ1033" s="191"/>
      <c r="AR1033" s="191"/>
      <c r="AS1033" s="198"/>
    </row>
    <row r="1034" spans="1:45">
      <c r="A1034" s="33"/>
      <c r="B1034" s="2" t="s">
        <v>83</v>
      </c>
      <c r="C1034" s="31"/>
      <c r="D1034" s="12">
        <v>2.9153497312655343E-2</v>
      </c>
      <c r="E1034" s="12">
        <v>0.13420647562551488</v>
      </c>
      <c r="F1034" s="11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165</v>
      </c>
      <c r="C1035" s="31"/>
      <c r="D1035" s="12">
        <v>-2.6601723491944451E-2</v>
      </c>
      <c r="E1035" s="12">
        <v>2.6601723491944673E-2</v>
      </c>
      <c r="F1035" s="11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166</v>
      </c>
      <c r="C1036" s="55"/>
      <c r="D1036" s="53">
        <v>0.67</v>
      </c>
      <c r="E1036" s="53">
        <v>0.67</v>
      </c>
      <c r="F1036" s="11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AS1037" s="69"/>
    </row>
    <row r="1038" spans="1:45">
      <c r="AS1038" s="69"/>
    </row>
    <row r="1039" spans="1:45">
      <c r="AS1039" s="69"/>
    </row>
    <row r="1040" spans="1:45">
      <c r="AS1040" s="69"/>
    </row>
    <row r="1041" spans="45:45">
      <c r="AS1041" s="69"/>
    </row>
    <row r="1042" spans="45:45">
      <c r="AS1042" s="69"/>
    </row>
    <row r="1043" spans="45:45">
      <c r="AS1043" s="69"/>
    </row>
    <row r="1044" spans="45:45">
      <c r="AS1044" s="69"/>
    </row>
    <row r="1045" spans="45:45">
      <c r="AS1045" s="69"/>
    </row>
    <row r="1046" spans="45:45">
      <c r="AS1046" s="69"/>
    </row>
    <row r="1047" spans="45:45">
      <c r="AS1047" s="69"/>
    </row>
    <row r="1048" spans="45:45">
      <c r="AS1048" s="69"/>
    </row>
    <row r="1049" spans="45:45">
      <c r="AS1049" s="69"/>
    </row>
    <row r="1050" spans="45:45">
      <c r="AS1050" s="69"/>
    </row>
    <row r="1051" spans="45:45">
      <c r="AS1051" s="69"/>
    </row>
    <row r="1052" spans="45:45">
      <c r="AS1052" s="69"/>
    </row>
    <row r="1053" spans="45:45">
      <c r="AS1053" s="69"/>
    </row>
    <row r="1054" spans="45:45">
      <c r="AS1054" s="69"/>
    </row>
    <row r="1055" spans="45:45">
      <c r="AS1055" s="69"/>
    </row>
    <row r="1056" spans="45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70"/>
    </row>
    <row r="1088" spans="45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</sheetData>
  <dataConsolidate/>
  <conditionalFormatting sqref="C28:C31 C34 C62:C65 C68 C79:C82 C85 C96:C99 C102 C113:C116 C119 C147:C150 C153 C181:C184 C187 C198:C201 C204 C232:C235 C238 C249:C252 C255 C266:C269 C272 C300:C303 C306 C317:C320 C323 C334:C337 C340 C351:C354 C357 C368:C371 C374 C385:C388 C391 C402:C405 C408 C419:C422 C425 C436:C439 C442 C453:C456 C459 C470:C473 C476 C504:C507 C510 C521:C524 C527 C538:C541 C544 C555:C558 C561 C572:C575 C578 C589:C592 C595 C606:C609 C612 C640:C643 C646 C657:C660 C663 C674:C677 C680 C691:C694 C697 C725:C728 C731 C742:C745 C748 C759:C762 C765 C776:C779 C782 C793:C796 C799 C810:C813 C816 C827:C830 C833 C844:C847 C850 C861:C864 C867 C878:C881 C884 C895:C898 C901 C912:C915 C918 C929:C932 C935 C946:C949 C952 C963:C966 C969 C980:C983 C986 C997:C1000 C1003 C1031:C1034 C1037 C16:Q17 C2:Q14 D19:O34 C51:Q51 C45:Q48 R36:R51 D53:D68 D70:O85 D87:E102 D104:O119 C136:Q136 C130:Q133 D138:E153 C170:Q170 C164:Q167 D172:E187 D189:D204 C221:Q221 C215:Q218 D223:D238 D240:D255 D257:D272 C289:Q289 C283:Q286 R274:R289 D291:D306 D308:D323 D325:D340 D342:E357 D359:D374 D376:D391 D393:D408 D410:E425 D427:E442 D444:E459 D461:D476 C493:Q493 C487:Q490 R478:R493 D495:E510 D512:E527 D529:E544 D546:E561 D563:D578 D580:E595 D597:E612 C629:Q629 C623:Q626 D631:D646 D648:E663 D665:D680 D682:M697 C714:Q714 C708:Q711 R699:R714 D716:E731 D733:D748 D750:D765 D767:E782 D784:E799 D801:E816 D818:D833 D835:D850 D852:E867 D869:E884 D886:D901 D903:D918 D920:E935 D937:E952 D954:E969 D971:E986 D988:D1003 C1020:Q1020 C1014:Q1017 D1022:E1037">
    <cfRule type="expression" dxfId="498" priority="1339" stopIfTrue="1">
      <formula>AND(ISBLANK(INDIRECT(Anlyt_LabRefLastCol)),ISBLANK(INDIRECT(Anlyt_LabRefThisCol)))</formula>
    </cfRule>
    <cfRule type="expression" dxfId="497" priority="1340">
      <formula>ISBLANK(INDIRECT(Anlyt_LabRefThisCol))</formula>
    </cfRule>
  </conditionalFormatting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496" priority="1341">
      <formula>AND($B6&lt;&gt;$B5,NOT(ISBLANK(INDIRECT(Anlyt_LabRefThisCol))))</formula>
    </cfRule>
  </conditionalFormatting>
  <conditionalFormatting sqref="C15:Q15">
    <cfRule type="expression" dxfId="495" priority="1323" stopIfTrue="1">
      <formula>AND(ISBLANK(INDIRECT(Anlyt_LabRefLastCol)),ISBLANK(INDIRECT(Anlyt_LabRefThisCol)))</formula>
    </cfRule>
    <cfRule type="expression" dxfId="494" priority="1324">
      <formula>ISBLANK(INDIRECT(Anlyt_LabRefThisCol))</formula>
    </cfRule>
  </conditionalFormatting>
  <conditionalFormatting sqref="C19:C27 C33">
    <cfRule type="expression" dxfId="493" priority="1317" stopIfTrue="1">
      <formula>AND(ISBLANK(INDIRECT(Anlyt_LabRefLastCol)),ISBLANK(INDIRECT(Anlyt_LabRefThisCol)))</formula>
    </cfRule>
    <cfRule type="expression" dxfId="492" priority="1318">
      <formula>ISBLANK(INDIRECT(Anlyt_LabRefThisCol))</formula>
    </cfRule>
  </conditionalFormatting>
  <conditionalFormatting sqref="C32">
    <cfRule type="expression" dxfId="491" priority="1301" stopIfTrue="1">
      <formula>AND(ISBLANK(INDIRECT(Anlyt_LabRefLastCol)),ISBLANK(INDIRECT(Anlyt_LabRefThisCol)))</formula>
    </cfRule>
    <cfRule type="expression" dxfId="490" priority="1302">
      <formula>ISBLANK(INDIRECT(Anlyt_LabRefThisCol))</formula>
    </cfRule>
  </conditionalFormatting>
  <conditionalFormatting sqref="C50:Q50 C36:Q44">
    <cfRule type="expression" dxfId="489" priority="1295" stopIfTrue="1">
      <formula>AND(ISBLANK(INDIRECT(Anlyt_LabRefLastCol)),ISBLANK(INDIRECT(Anlyt_LabRefThisCol)))</formula>
    </cfRule>
    <cfRule type="expression" dxfId="488" priority="1296">
      <formula>ISBLANK(INDIRECT(Anlyt_LabRefThisCol))</formula>
    </cfRule>
  </conditionalFormatting>
  <conditionalFormatting sqref="C49:Q49">
    <cfRule type="expression" dxfId="487" priority="1279" stopIfTrue="1">
      <formula>AND(ISBLANK(INDIRECT(Anlyt_LabRefLastCol)),ISBLANK(INDIRECT(Anlyt_LabRefThisCol)))</formula>
    </cfRule>
    <cfRule type="expression" dxfId="486" priority="1280">
      <formula>ISBLANK(INDIRECT(Anlyt_LabRefThisCol))</formula>
    </cfRule>
  </conditionalFormatting>
  <conditionalFormatting sqref="C53:C61 C67">
    <cfRule type="expression" dxfId="485" priority="1273" stopIfTrue="1">
      <formula>AND(ISBLANK(INDIRECT(Anlyt_LabRefLastCol)),ISBLANK(INDIRECT(Anlyt_LabRefThisCol)))</formula>
    </cfRule>
    <cfRule type="expression" dxfId="484" priority="1274">
      <formula>ISBLANK(INDIRECT(Anlyt_LabRefThisCol))</formula>
    </cfRule>
  </conditionalFormatting>
  <conditionalFormatting sqref="C66">
    <cfRule type="expression" dxfId="483" priority="1257" stopIfTrue="1">
      <formula>AND(ISBLANK(INDIRECT(Anlyt_LabRefLastCol)),ISBLANK(INDIRECT(Anlyt_LabRefThisCol)))</formula>
    </cfRule>
    <cfRule type="expression" dxfId="482" priority="1258">
      <formula>ISBLANK(INDIRECT(Anlyt_LabRefThisCol))</formula>
    </cfRule>
  </conditionalFormatting>
  <conditionalFormatting sqref="C70:C78 C84">
    <cfRule type="expression" dxfId="481" priority="1251" stopIfTrue="1">
      <formula>AND(ISBLANK(INDIRECT(Anlyt_LabRefLastCol)),ISBLANK(INDIRECT(Anlyt_LabRefThisCol)))</formula>
    </cfRule>
    <cfRule type="expression" dxfId="480" priority="1252">
      <formula>ISBLANK(INDIRECT(Anlyt_LabRefThisCol))</formula>
    </cfRule>
  </conditionalFormatting>
  <conditionalFormatting sqref="C83">
    <cfRule type="expression" dxfId="479" priority="1235" stopIfTrue="1">
      <formula>AND(ISBLANK(INDIRECT(Anlyt_LabRefLastCol)),ISBLANK(INDIRECT(Anlyt_LabRefThisCol)))</formula>
    </cfRule>
    <cfRule type="expression" dxfId="478" priority="1236">
      <formula>ISBLANK(INDIRECT(Anlyt_LabRefThisCol))</formula>
    </cfRule>
  </conditionalFormatting>
  <conditionalFormatting sqref="C87:C95 C101">
    <cfRule type="expression" dxfId="477" priority="1229" stopIfTrue="1">
      <formula>AND(ISBLANK(INDIRECT(Anlyt_LabRefLastCol)),ISBLANK(INDIRECT(Anlyt_LabRefThisCol)))</formula>
    </cfRule>
    <cfRule type="expression" dxfId="476" priority="1230">
      <formula>ISBLANK(INDIRECT(Anlyt_LabRefThisCol))</formula>
    </cfRule>
  </conditionalFormatting>
  <conditionalFormatting sqref="C100">
    <cfRule type="expression" dxfId="475" priority="1213" stopIfTrue="1">
      <formula>AND(ISBLANK(INDIRECT(Anlyt_LabRefLastCol)),ISBLANK(INDIRECT(Anlyt_LabRefThisCol)))</formula>
    </cfRule>
    <cfRule type="expression" dxfId="474" priority="1214">
      <formula>ISBLANK(INDIRECT(Anlyt_LabRefThisCol))</formula>
    </cfRule>
  </conditionalFormatting>
  <conditionalFormatting sqref="C104:C112 C118">
    <cfRule type="expression" dxfId="473" priority="1207" stopIfTrue="1">
      <formula>AND(ISBLANK(INDIRECT(Anlyt_LabRefLastCol)),ISBLANK(INDIRECT(Anlyt_LabRefThisCol)))</formula>
    </cfRule>
    <cfRule type="expression" dxfId="472" priority="1208">
      <formula>ISBLANK(INDIRECT(Anlyt_LabRefThisCol))</formula>
    </cfRule>
  </conditionalFormatting>
  <conditionalFormatting sqref="C117">
    <cfRule type="expression" dxfId="471" priority="1191" stopIfTrue="1">
      <formula>AND(ISBLANK(INDIRECT(Anlyt_LabRefLastCol)),ISBLANK(INDIRECT(Anlyt_LabRefThisCol)))</formula>
    </cfRule>
    <cfRule type="expression" dxfId="470" priority="1192">
      <formula>ISBLANK(INDIRECT(Anlyt_LabRefThisCol))</formula>
    </cfRule>
  </conditionalFormatting>
  <conditionalFormatting sqref="C135:Q135 C121:Q129">
    <cfRule type="expression" dxfId="469" priority="1185" stopIfTrue="1">
      <formula>AND(ISBLANK(INDIRECT(Anlyt_LabRefLastCol)),ISBLANK(INDIRECT(Anlyt_LabRefThisCol)))</formula>
    </cfRule>
    <cfRule type="expression" dxfId="468" priority="1186">
      <formula>ISBLANK(INDIRECT(Anlyt_LabRefThisCol))</formula>
    </cfRule>
  </conditionalFormatting>
  <conditionalFormatting sqref="C134:Q134">
    <cfRule type="expression" dxfId="467" priority="1169" stopIfTrue="1">
      <formula>AND(ISBLANK(INDIRECT(Anlyt_LabRefLastCol)),ISBLANK(INDIRECT(Anlyt_LabRefThisCol)))</formula>
    </cfRule>
    <cfRule type="expression" dxfId="466" priority="1170">
      <formula>ISBLANK(INDIRECT(Anlyt_LabRefThisCol))</formula>
    </cfRule>
  </conditionalFormatting>
  <conditionalFormatting sqref="C138:C146 C152">
    <cfRule type="expression" dxfId="465" priority="1163" stopIfTrue="1">
      <formula>AND(ISBLANK(INDIRECT(Anlyt_LabRefLastCol)),ISBLANK(INDIRECT(Anlyt_LabRefThisCol)))</formula>
    </cfRule>
    <cfRule type="expression" dxfId="464" priority="1164">
      <formula>ISBLANK(INDIRECT(Anlyt_LabRefThisCol))</formula>
    </cfRule>
  </conditionalFormatting>
  <conditionalFormatting sqref="C151">
    <cfRule type="expression" dxfId="463" priority="1147" stopIfTrue="1">
      <formula>AND(ISBLANK(INDIRECT(Anlyt_LabRefLastCol)),ISBLANK(INDIRECT(Anlyt_LabRefThisCol)))</formula>
    </cfRule>
    <cfRule type="expression" dxfId="462" priority="1148">
      <formula>ISBLANK(INDIRECT(Anlyt_LabRefThisCol))</formula>
    </cfRule>
  </conditionalFormatting>
  <conditionalFormatting sqref="C169:Q169 C155:Q163">
    <cfRule type="expression" dxfId="461" priority="1141" stopIfTrue="1">
      <formula>AND(ISBLANK(INDIRECT(Anlyt_LabRefLastCol)),ISBLANK(INDIRECT(Anlyt_LabRefThisCol)))</formula>
    </cfRule>
    <cfRule type="expression" dxfId="460" priority="1142">
      <formula>ISBLANK(INDIRECT(Anlyt_LabRefThisCol))</formula>
    </cfRule>
  </conditionalFormatting>
  <conditionalFormatting sqref="C168:Q168">
    <cfRule type="expression" dxfId="459" priority="1125" stopIfTrue="1">
      <formula>AND(ISBLANK(INDIRECT(Anlyt_LabRefLastCol)),ISBLANK(INDIRECT(Anlyt_LabRefThisCol)))</formula>
    </cfRule>
    <cfRule type="expression" dxfId="458" priority="1126">
      <formula>ISBLANK(INDIRECT(Anlyt_LabRefThisCol))</formula>
    </cfRule>
  </conditionalFormatting>
  <conditionalFormatting sqref="C172:C180 C186">
    <cfRule type="expression" dxfId="457" priority="1119" stopIfTrue="1">
      <formula>AND(ISBLANK(INDIRECT(Anlyt_LabRefLastCol)),ISBLANK(INDIRECT(Anlyt_LabRefThisCol)))</formula>
    </cfRule>
    <cfRule type="expression" dxfId="456" priority="1120">
      <formula>ISBLANK(INDIRECT(Anlyt_LabRefThisCol))</formula>
    </cfRule>
  </conditionalFormatting>
  <conditionalFormatting sqref="C185">
    <cfRule type="expression" dxfId="455" priority="1103" stopIfTrue="1">
      <formula>AND(ISBLANK(INDIRECT(Anlyt_LabRefLastCol)),ISBLANK(INDIRECT(Anlyt_LabRefThisCol)))</formula>
    </cfRule>
    <cfRule type="expression" dxfId="454" priority="1104">
      <formula>ISBLANK(INDIRECT(Anlyt_LabRefThisCol))</formula>
    </cfRule>
  </conditionalFormatting>
  <conditionalFormatting sqref="C189:C197 C203">
    <cfRule type="expression" dxfId="453" priority="1097" stopIfTrue="1">
      <formula>AND(ISBLANK(INDIRECT(Anlyt_LabRefLastCol)),ISBLANK(INDIRECT(Anlyt_LabRefThisCol)))</formula>
    </cfRule>
    <cfRule type="expression" dxfId="452" priority="1098">
      <formula>ISBLANK(INDIRECT(Anlyt_LabRefThisCol))</formula>
    </cfRule>
  </conditionalFormatting>
  <conditionalFormatting sqref="C202">
    <cfRule type="expression" dxfId="451" priority="1081" stopIfTrue="1">
      <formula>AND(ISBLANK(INDIRECT(Anlyt_LabRefLastCol)),ISBLANK(INDIRECT(Anlyt_LabRefThisCol)))</formula>
    </cfRule>
    <cfRule type="expression" dxfId="450" priority="1082">
      <formula>ISBLANK(INDIRECT(Anlyt_LabRefThisCol))</formula>
    </cfRule>
  </conditionalFormatting>
  <conditionalFormatting sqref="C220:Q220 C206:Q214">
    <cfRule type="expression" dxfId="449" priority="1075" stopIfTrue="1">
      <formula>AND(ISBLANK(INDIRECT(Anlyt_LabRefLastCol)),ISBLANK(INDIRECT(Anlyt_LabRefThisCol)))</formula>
    </cfRule>
    <cfRule type="expression" dxfId="448" priority="1076">
      <formula>ISBLANK(INDIRECT(Anlyt_LabRefThisCol))</formula>
    </cfRule>
  </conditionalFormatting>
  <conditionalFormatting sqref="C219:Q219">
    <cfRule type="expression" dxfId="447" priority="1059" stopIfTrue="1">
      <formula>AND(ISBLANK(INDIRECT(Anlyt_LabRefLastCol)),ISBLANK(INDIRECT(Anlyt_LabRefThisCol)))</formula>
    </cfRule>
    <cfRule type="expression" dxfId="446" priority="1060">
      <formula>ISBLANK(INDIRECT(Anlyt_LabRefThisCol))</formula>
    </cfRule>
  </conditionalFormatting>
  <conditionalFormatting sqref="C223:C231 C237">
    <cfRule type="expression" dxfId="445" priority="1053" stopIfTrue="1">
      <formula>AND(ISBLANK(INDIRECT(Anlyt_LabRefLastCol)),ISBLANK(INDIRECT(Anlyt_LabRefThisCol)))</formula>
    </cfRule>
    <cfRule type="expression" dxfId="444" priority="1054">
      <formula>ISBLANK(INDIRECT(Anlyt_LabRefThisCol))</formula>
    </cfRule>
  </conditionalFormatting>
  <conditionalFormatting sqref="C236">
    <cfRule type="expression" dxfId="443" priority="1037" stopIfTrue="1">
      <formula>AND(ISBLANK(INDIRECT(Anlyt_LabRefLastCol)),ISBLANK(INDIRECT(Anlyt_LabRefThisCol)))</formula>
    </cfRule>
    <cfRule type="expression" dxfId="442" priority="1038">
      <formula>ISBLANK(INDIRECT(Anlyt_LabRefThisCol))</formula>
    </cfRule>
  </conditionalFormatting>
  <conditionalFormatting sqref="C240:C248 C254">
    <cfRule type="expression" dxfId="441" priority="1031" stopIfTrue="1">
      <formula>AND(ISBLANK(INDIRECT(Anlyt_LabRefLastCol)),ISBLANK(INDIRECT(Anlyt_LabRefThisCol)))</formula>
    </cfRule>
    <cfRule type="expression" dxfId="440" priority="1032">
      <formula>ISBLANK(INDIRECT(Anlyt_LabRefThisCol))</formula>
    </cfRule>
  </conditionalFormatting>
  <conditionalFormatting sqref="C253">
    <cfRule type="expression" dxfId="439" priority="1015" stopIfTrue="1">
      <formula>AND(ISBLANK(INDIRECT(Anlyt_LabRefLastCol)),ISBLANK(INDIRECT(Anlyt_LabRefThisCol)))</formula>
    </cfRule>
    <cfRule type="expression" dxfId="438" priority="1016">
      <formula>ISBLANK(INDIRECT(Anlyt_LabRefThisCol))</formula>
    </cfRule>
  </conditionalFormatting>
  <conditionalFormatting sqref="C257:C265 C271">
    <cfRule type="expression" dxfId="437" priority="1009" stopIfTrue="1">
      <formula>AND(ISBLANK(INDIRECT(Anlyt_LabRefLastCol)),ISBLANK(INDIRECT(Anlyt_LabRefThisCol)))</formula>
    </cfRule>
    <cfRule type="expression" dxfId="436" priority="1010">
      <formula>ISBLANK(INDIRECT(Anlyt_LabRefThisCol))</formula>
    </cfRule>
  </conditionalFormatting>
  <conditionalFormatting sqref="C270">
    <cfRule type="expression" dxfId="435" priority="993" stopIfTrue="1">
      <formula>AND(ISBLANK(INDIRECT(Anlyt_LabRefLastCol)),ISBLANK(INDIRECT(Anlyt_LabRefThisCol)))</formula>
    </cfRule>
    <cfRule type="expression" dxfId="434" priority="994">
      <formula>ISBLANK(INDIRECT(Anlyt_LabRefThisCol))</formula>
    </cfRule>
  </conditionalFormatting>
  <conditionalFormatting sqref="C288:Q288 C274:Q282">
    <cfRule type="expression" dxfId="433" priority="987" stopIfTrue="1">
      <formula>AND(ISBLANK(INDIRECT(Anlyt_LabRefLastCol)),ISBLANK(INDIRECT(Anlyt_LabRefThisCol)))</formula>
    </cfRule>
    <cfRule type="expression" dxfId="432" priority="988">
      <formula>ISBLANK(INDIRECT(Anlyt_LabRefThisCol))</formula>
    </cfRule>
  </conditionalFormatting>
  <conditionalFormatting sqref="C287:Q287">
    <cfRule type="expression" dxfId="431" priority="971" stopIfTrue="1">
      <formula>AND(ISBLANK(INDIRECT(Anlyt_LabRefLastCol)),ISBLANK(INDIRECT(Anlyt_LabRefThisCol)))</formula>
    </cfRule>
    <cfRule type="expression" dxfId="430" priority="972">
      <formula>ISBLANK(INDIRECT(Anlyt_LabRefThisCol))</formula>
    </cfRule>
  </conditionalFormatting>
  <conditionalFormatting sqref="C291:C299 C305">
    <cfRule type="expression" dxfId="429" priority="965" stopIfTrue="1">
      <formula>AND(ISBLANK(INDIRECT(Anlyt_LabRefLastCol)),ISBLANK(INDIRECT(Anlyt_LabRefThisCol)))</formula>
    </cfRule>
    <cfRule type="expression" dxfId="428" priority="966">
      <formula>ISBLANK(INDIRECT(Anlyt_LabRefThisCol))</formula>
    </cfRule>
  </conditionalFormatting>
  <conditionalFormatting sqref="C304">
    <cfRule type="expression" dxfId="427" priority="949" stopIfTrue="1">
      <formula>AND(ISBLANK(INDIRECT(Anlyt_LabRefLastCol)),ISBLANK(INDIRECT(Anlyt_LabRefThisCol)))</formula>
    </cfRule>
    <cfRule type="expression" dxfId="426" priority="950">
      <formula>ISBLANK(INDIRECT(Anlyt_LabRefThisCol))</formula>
    </cfRule>
  </conditionalFormatting>
  <conditionalFormatting sqref="C308:C316 C322">
    <cfRule type="expression" dxfId="425" priority="943" stopIfTrue="1">
      <formula>AND(ISBLANK(INDIRECT(Anlyt_LabRefLastCol)),ISBLANK(INDIRECT(Anlyt_LabRefThisCol)))</formula>
    </cfRule>
    <cfRule type="expression" dxfId="424" priority="944">
      <formula>ISBLANK(INDIRECT(Anlyt_LabRefThisCol))</formula>
    </cfRule>
  </conditionalFormatting>
  <conditionalFormatting sqref="C321">
    <cfRule type="expression" dxfId="423" priority="927" stopIfTrue="1">
      <formula>AND(ISBLANK(INDIRECT(Anlyt_LabRefLastCol)),ISBLANK(INDIRECT(Anlyt_LabRefThisCol)))</formula>
    </cfRule>
    <cfRule type="expression" dxfId="422" priority="928">
      <formula>ISBLANK(INDIRECT(Anlyt_LabRefThisCol))</formula>
    </cfRule>
  </conditionalFormatting>
  <conditionalFormatting sqref="C325:C333 C339">
    <cfRule type="expression" dxfId="421" priority="921" stopIfTrue="1">
      <formula>AND(ISBLANK(INDIRECT(Anlyt_LabRefLastCol)),ISBLANK(INDIRECT(Anlyt_LabRefThisCol)))</formula>
    </cfRule>
    <cfRule type="expression" dxfId="420" priority="922">
      <formula>ISBLANK(INDIRECT(Anlyt_LabRefThisCol))</formula>
    </cfRule>
  </conditionalFormatting>
  <conditionalFormatting sqref="C338">
    <cfRule type="expression" dxfId="419" priority="905" stopIfTrue="1">
      <formula>AND(ISBLANK(INDIRECT(Anlyt_LabRefLastCol)),ISBLANK(INDIRECT(Anlyt_LabRefThisCol)))</formula>
    </cfRule>
    <cfRule type="expression" dxfId="418" priority="906">
      <formula>ISBLANK(INDIRECT(Anlyt_LabRefThisCol))</formula>
    </cfRule>
  </conditionalFormatting>
  <conditionalFormatting sqref="C342:C350 C356">
    <cfRule type="expression" dxfId="417" priority="899" stopIfTrue="1">
      <formula>AND(ISBLANK(INDIRECT(Anlyt_LabRefLastCol)),ISBLANK(INDIRECT(Anlyt_LabRefThisCol)))</formula>
    </cfRule>
    <cfRule type="expression" dxfId="416" priority="900">
      <formula>ISBLANK(INDIRECT(Anlyt_LabRefThisCol))</formula>
    </cfRule>
  </conditionalFormatting>
  <conditionalFormatting sqref="C355">
    <cfRule type="expression" dxfId="415" priority="883" stopIfTrue="1">
      <formula>AND(ISBLANK(INDIRECT(Anlyt_LabRefLastCol)),ISBLANK(INDIRECT(Anlyt_LabRefThisCol)))</formula>
    </cfRule>
    <cfRule type="expression" dxfId="414" priority="884">
      <formula>ISBLANK(INDIRECT(Anlyt_LabRefThisCol))</formula>
    </cfRule>
  </conditionalFormatting>
  <conditionalFormatting sqref="C359:C367 C373">
    <cfRule type="expression" dxfId="413" priority="877" stopIfTrue="1">
      <formula>AND(ISBLANK(INDIRECT(Anlyt_LabRefLastCol)),ISBLANK(INDIRECT(Anlyt_LabRefThisCol)))</formula>
    </cfRule>
    <cfRule type="expression" dxfId="412" priority="878">
      <formula>ISBLANK(INDIRECT(Anlyt_LabRefThisCol))</formula>
    </cfRule>
  </conditionalFormatting>
  <conditionalFormatting sqref="C372">
    <cfRule type="expression" dxfId="411" priority="861" stopIfTrue="1">
      <formula>AND(ISBLANK(INDIRECT(Anlyt_LabRefLastCol)),ISBLANK(INDIRECT(Anlyt_LabRefThisCol)))</formula>
    </cfRule>
    <cfRule type="expression" dxfId="410" priority="862">
      <formula>ISBLANK(INDIRECT(Anlyt_LabRefThisCol))</formula>
    </cfRule>
  </conditionalFormatting>
  <conditionalFormatting sqref="C376:C384 C390">
    <cfRule type="expression" dxfId="409" priority="855" stopIfTrue="1">
      <formula>AND(ISBLANK(INDIRECT(Anlyt_LabRefLastCol)),ISBLANK(INDIRECT(Anlyt_LabRefThisCol)))</formula>
    </cfRule>
    <cfRule type="expression" dxfId="408" priority="856">
      <formula>ISBLANK(INDIRECT(Anlyt_LabRefThisCol))</formula>
    </cfRule>
  </conditionalFormatting>
  <conditionalFormatting sqref="C389">
    <cfRule type="expression" dxfId="407" priority="839" stopIfTrue="1">
      <formula>AND(ISBLANK(INDIRECT(Anlyt_LabRefLastCol)),ISBLANK(INDIRECT(Anlyt_LabRefThisCol)))</formula>
    </cfRule>
    <cfRule type="expression" dxfId="406" priority="840">
      <formula>ISBLANK(INDIRECT(Anlyt_LabRefThisCol))</formula>
    </cfRule>
  </conditionalFormatting>
  <conditionalFormatting sqref="C393:C401 C407">
    <cfRule type="expression" dxfId="405" priority="833" stopIfTrue="1">
      <formula>AND(ISBLANK(INDIRECT(Anlyt_LabRefLastCol)),ISBLANK(INDIRECT(Anlyt_LabRefThisCol)))</formula>
    </cfRule>
    <cfRule type="expression" dxfId="404" priority="834">
      <formula>ISBLANK(INDIRECT(Anlyt_LabRefThisCol))</formula>
    </cfRule>
  </conditionalFormatting>
  <conditionalFormatting sqref="C406">
    <cfRule type="expression" dxfId="403" priority="817" stopIfTrue="1">
      <formula>AND(ISBLANK(INDIRECT(Anlyt_LabRefLastCol)),ISBLANK(INDIRECT(Anlyt_LabRefThisCol)))</formula>
    </cfRule>
    <cfRule type="expression" dxfId="402" priority="818">
      <formula>ISBLANK(INDIRECT(Anlyt_LabRefThisCol))</formula>
    </cfRule>
  </conditionalFormatting>
  <conditionalFormatting sqref="C410:C418 C424">
    <cfRule type="expression" dxfId="401" priority="811" stopIfTrue="1">
      <formula>AND(ISBLANK(INDIRECT(Anlyt_LabRefLastCol)),ISBLANK(INDIRECT(Anlyt_LabRefThisCol)))</formula>
    </cfRule>
    <cfRule type="expression" dxfId="400" priority="812">
      <formula>ISBLANK(INDIRECT(Anlyt_LabRefThisCol))</formula>
    </cfRule>
  </conditionalFormatting>
  <conditionalFormatting sqref="C423">
    <cfRule type="expression" dxfId="399" priority="795" stopIfTrue="1">
      <formula>AND(ISBLANK(INDIRECT(Anlyt_LabRefLastCol)),ISBLANK(INDIRECT(Anlyt_LabRefThisCol)))</formula>
    </cfRule>
    <cfRule type="expression" dxfId="398" priority="796">
      <formula>ISBLANK(INDIRECT(Anlyt_LabRefThisCol))</formula>
    </cfRule>
  </conditionalFormatting>
  <conditionalFormatting sqref="C427:C435 C441">
    <cfRule type="expression" dxfId="397" priority="789" stopIfTrue="1">
      <formula>AND(ISBLANK(INDIRECT(Anlyt_LabRefLastCol)),ISBLANK(INDIRECT(Anlyt_LabRefThisCol)))</formula>
    </cfRule>
    <cfRule type="expression" dxfId="396" priority="790">
      <formula>ISBLANK(INDIRECT(Anlyt_LabRefThisCol))</formula>
    </cfRule>
  </conditionalFormatting>
  <conditionalFormatting sqref="C440">
    <cfRule type="expression" dxfId="395" priority="773" stopIfTrue="1">
      <formula>AND(ISBLANK(INDIRECT(Anlyt_LabRefLastCol)),ISBLANK(INDIRECT(Anlyt_LabRefThisCol)))</formula>
    </cfRule>
    <cfRule type="expression" dxfId="394" priority="774">
      <formula>ISBLANK(INDIRECT(Anlyt_LabRefThisCol))</formula>
    </cfRule>
  </conditionalFormatting>
  <conditionalFormatting sqref="C444:C452 C458">
    <cfRule type="expression" dxfId="393" priority="767" stopIfTrue="1">
      <formula>AND(ISBLANK(INDIRECT(Anlyt_LabRefLastCol)),ISBLANK(INDIRECT(Anlyt_LabRefThisCol)))</formula>
    </cfRule>
    <cfRule type="expression" dxfId="392" priority="768">
      <formula>ISBLANK(INDIRECT(Anlyt_LabRefThisCol))</formula>
    </cfRule>
  </conditionalFormatting>
  <conditionalFormatting sqref="C457">
    <cfRule type="expression" dxfId="391" priority="751" stopIfTrue="1">
      <formula>AND(ISBLANK(INDIRECT(Anlyt_LabRefLastCol)),ISBLANK(INDIRECT(Anlyt_LabRefThisCol)))</formula>
    </cfRule>
    <cfRule type="expression" dxfId="390" priority="752">
      <formula>ISBLANK(INDIRECT(Anlyt_LabRefThisCol))</formula>
    </cfRule>
  </conditionalFormatting>
  <conditionalFormatting sqref="C461:C469 C475">
    <cfRule type="expression" dxfId="389" priority="745" stopIfTrue="1">
      <formula>AND(ISBLANK(INDIRECT(Anlyt_LabRefLastCol)),ISBLANK(INDIRECT(Anlyt_LabRefThisCol)))</formula>
    </cfRule>
    <cfRule type="expression" dxfId="388" priority="746">
      <formula>ISBLANK(INDIRECT(Anlyt_LabRefThisCol))</formula>
    </cfRule>
  </conditionalFormatting>
  <conditionalFormatting sqref="C474">
    <cfRule type="expression" dxfId="387" priority="729" stopIfTrue="1">
      <formula>AND(ISBLANK(INDIRECT(Anlyt_LabRefLastCol)),ISBLANK(INDIRECT(Anlyt_LabRefThisCol)))</formula>
    </cfRule>
    <cfRule type="expression" dxfId="386" priority="730">
      <formula>ISBLANK(INDIRECT(Anlyt_LabRefThisCol))</formula>
    </cfRule>
  </conditionalFormatting>
  <conditionalFormatting sqref="C492:Q492 C478:Q486">
    <cfRule type="expression" dxfId="385" priority="723" stopIfTrue="1">
      <formula>AND(ISBLANK(INDIRECT(Anlyt_LabRefLastCol)),ISBLANK(INDIRECT(Anlyt_LabRefThisCol)))</formula>
    </cfRule>
    <cfRule type="expression" dxfId="384" priority="724">
      <formula>ISBLANK(INDIRECT(Anlyt_LabRefThisCol))</formula>
    </cfRule>
  </conditionalFormatting>
  <conditionalFormatting sqref="C491:Q491">
    <cfRule type="expression" dxfId="383" priority="707" stopIfTrue="1">
      <formula>AND(ISBLANK(INDIRECT(Anlyt_LabRefLastCol)),ISBLANK(INDIRECT(Anlyt_LabRefThisCol)))</formula>
    </cfRule>
    <cfRule type="expression" dxfId="382" priority="708">
      <formula>ISBLANK(INDIRECT(Anlyt_LabRefThisCol))</formula>
    </cfRule>
  </conditionalFormatting>
  <conditionalFormatting sqref="C495:C503 C509">
    <cfRule type="expression" dxfId="381" priority="701" stopIfTrue="1">
      <formula>AND(ISBLANK(INDIRECT(Anlyt_LabRefLastCol)),ISBLANK(INDIRECT(Anlyt_LabRefThisCol)))</formula>
    </cfRule>
    <cfRule type="expression" dxfId="380" priority="702">
      <formula>ISBLANK(INDIRECT(Anlyt_LabRefThisCol))</formula>
    </cfRule>
  </conditionalFormatting>
  <conditionalFormatting sqref="C508">
    <cfRule type="expression" dxfId="379" priority="685" stopIfTrue="1">
      <formula>AND(ISBLANK(INDIRECT(Anlyt_LabRefLastCol)),ISBLANK(INDIRECT(Anlyt_LabRefThisCol)))</formula>
    </cfRule>
    <cfRule type="expression" dxfId="378" priority="686">
      <formula>ISBLANK(INDIRECT(Anlyt_LabRefThisCol))</formula>
    </cfRule>
  </conditionalFormatting>
  <conditionalFormatting sqref="C512:C520 C526">
    <cfRule type="expression" dxfId="377" priority="679" stopIfTrue="1">
      <formula>AND(ISBLANK(INDIRECT(Anlyt_LabRefLastCol)),ISBLANK(INDIRECT(Anlyt_LabRefThisCol)))</formula>
    </cfRule>
    <cfRule type="expression" dxfId="376" priority="680">
      <formula>ISBLANK(INDIRECT(Anlyt_LabRefThisCol))</formula>
    </cfRule>
  </conditionalFormatting>
  <conditionalFormatting sqref="C525">
    <cfRule type="expression" dxfId="375" priority="663" stopIfTrue="1">
      <formula>AND(ISBLANK(INDIRECT(Anlyt_LabRefLastCol)),ISBLANK(INDIRECT(Anlyt_LabRefThisCol)))</formula>
    </cfRule>
    <cfRule type="expression" dxfId="374" priority="664">
      <formula>ISBLANK(INDIRECT(Anlyt_LabRefThisCol))</formula>
    </cfRule>
  </conditionalFormatting>
  <conditionalFormatting sqref="C529:C537 C543">
    <cfRule type="expression" dxfId="373" priority="657" stopIfTrue="1">
      <formula>AND(ISBLANK(INDIRECT(Anlyt_LabRefLastCol)),ISBLANK(INDIRECT(Anlyt_LabRefThisCol)))</formula>
    </cfRule>
    <cfRule type="expression" dxfId="372" priority="658">
      <formula>ISBLANK(INDIRECT(Anlyt_LabRefThisCol))</formula>
    </cfRule>
  </conditionalFormatting>
  <conditionalFormatting sqref="C542">
    <cfRule type="expression" dxfId="371" priority="641" stopIfTrue="1">
      <formula>AND(ISBLANK(INDIRECT(Anlyt_LabRefLastCol)),ISBLANK(INDIRECT(Anlyt_LabRefThisCol)))</formula>
    </cfRule>
    <cfRule type="expression" dxfId="370" priority="642">
      <formula>ISBLANK(INDIRECT(Anlyt_LabRefThisCol))</formula>
    </cfRule>
  </conditionalFormatting>
  <conditionalFormatting sqref="C546:C554 C560">
    <cfRule type="expression" dxfId="369" priority="635" stopIfTrue="1">
      <formula>AND(ISBLANK(INDIRECT(Anlyt_LabRefLastCol)),ISBLANK(INDIRECT(Anlyt_LabRefThisCol)))</formula>
    </cfRule>
    <cfRule type="expression" dxfId="368" priority="636">
      <formula>ISBLANK(INDIRECT(Anlyt_LabRefThisCol))</formula>
    </cfRule>
  </conditionalFormatting>
  <conditionalFormatting sqref="C559">
    <cfRule type="expression" dxfId="367" priority="619" stopIfTrue="1">
      <formula>AND(ISBLANK(INDIRECT(Anlyt_LabRefLastCol)),ISBLANK(INDIRECT(Anlyt_LabRefThisCol)))</formula>
    </cfRule>
    <cfRule type="expression" dxfId="366" priority="620">
      <formula>ISBLANK(INDIRECT(Anlyt_LabRefThisCol))</formula>
    </cfRule>
  </conditionalFormatting>
  <conditionalFormatting sqref="C563:C571 C577">
    <cfRule type="expression" dxfId="365" priority="613" stopIfTrue="1">
      <formula>AND(ISBLANK(INDIRECT(Anlyt_LabRefLastCol)),ISBLANK(INDIRECT(Anlyt_LabRefThisCol)))</formula>
    </cfRule>
    <cfRule type="expression" dxfId="364" priority="614">
      <formula>ISBLANK(INDIRECT(Anlyt_LabRefThisCol))</formula>
    </cfRule>
  </conditionalFormatting>
  <conditionalFormatting sqref="C576">
    <cfRule type="expression" dxfId="363" priority="597" stopIfTrue="1">
      <formula>AND(ISBLANK(INDIRECT(Anlyt_LabRefLastCol)),ISBLANK(INDIRECT(Anlyt_LabRefThisCol)))</formula>
    </cfRule>
    <cfRule type="expression" dxfId="362" priority="598">
      <formula>ISBLANK(INDIRECT(Anlyt_LabRefThisCol))</formula>
    </cfRule>
  </conditionalFormatting>
  <conditionalFormatting sqref="C580:C588 C594">
    <cfRule type="expression" dxfId="361" priority="591" stopIfTrue="1">
      <formula>AND(ISBLANK(INDIRECT(Anlyt_LabRefLastCol)),ISBLANK(INDIRECT(Anlyt_LabRefThisCol)))</formula>
    </cfRule>
    <cfRule type="expression" dxfId="360" priority="592">
      <formula>ISBLANK(INDIRECT(Anlyt_LabRefThisCol))</formula>
    </cfRule>
  </conditionalFormatting>
  <conditionalFormatting sqref="C593">
    <cfRule type="expression" dxfId="359" priority="575" stopIfTrue="1">
      <formula>AND(ISBLANK(INDIRECT(Anlyt_LabRefLastCol)),ISBLANK(INDIRECT(Anlyt_LabRefThisCol)))</formula>
    </cfRule>
    <cfRule type="expression" dxfId="358" priority="576">
      <formula>ISBLANK(INDIRECT(Anlyt_LabRefThisCol))</formula>
    </cfRule>
  </conditionalFormatting>
  <conditionalFormatting sqref="C597:C605 C611">
    <cfRule type="expression" dxfId="357" priority="569" stopIfTrue="1">
      <formula>AND(ISBLANK(INDIRECT(Anlyt_LabRefLastCol)),ISBLANK(INDIRECT(Anlyt_LabRefThisCol)))</formula>
    </cfRule>
    <cfRule type="expression" dxfId="356" priority="570">
      <formula>ISBLANK(INDIRECT(Anlyt_LabRefThisCol))</formula>
    </cfRule>
  </conditionalFormatting>
  <conditionalFormatting sqref="C610">
    <cfRule type="expression" dxfId="355" priority="553" stopIfTrue="1">
      <formula>AND(ISBLANK(INDIRECT(Anlyt_LabRefLastCol)),ISBLANK(INDIRECT(Anlyt_LabRefThisCol)))</formula>
    </cfRule>
    <cfRule type="expression" dxfId="354" priority="554">
      <formula>ISBLANK(INDIRECT(Anlyt_LabRefThisCol))</formula>
    </cfRule>
  </conditionalFormatting>
  <conditionalFormatting sqref="C628:Q628 C614:Q622">
    <cfRule type="expression" dxfId="353" priority="547" stopIfTrue="1">
      <formula>AND(ISBLANK(INDIRECT(Anlyt_LabRefLastCol)),ISBLANK(INDIRECT(Anlyt_LabRefThisCol)))</formula>
    </cfRule>
    <cfRule type="expression" dxfId="352" priority="548">
      <formula>ISBLANK(INDIRECT(Anlyt_LabRefThisCol))</formula>
    </cfRule>
  </conditionalFormatting>
  <conditionalFormatting sqref="C627:Q627">
    <cfRule type="expression" dxfId="351" priority="531" stopIfTrue="1">
      <formula>AND(ISBLANK(INDIRECT(Anlyt_LabRefLastCol)),ISBLANK(INDIRECT(Anlyt_LabRefThisCol)))</formula>
    </cfRule>
    <cfRule type="expression" dxfId="350" priority="532">
      <formula>ISBLANK(INDIRECT(Anlyt_LabRefThisCol))</formula>
    </cfRule>
  </conditionalFormatting>
  <conditionalFormatting sqref="C631:C639 C645">
    <cfRule type="expression" dxfId="349" priority="525" stopIfTrue="1">
      <formula>AND(ISBLANK(INDIRECT(Anlyt_LabRefLastCol)),ISBLANK(INDIRECT(Anlyt_LabRefThisCol)))</formula>
    </cfRule>
    <cfRule type="expression" dxfId="348" priority="526">
      <formula>ISBLANK(INDIRECT(Anlyt_LabRefThisCol))</formula>
    </cfRule>
  </conditionalFormatting>
  <conditionalFormatting sqref="C644">
    <cfRule type="expression" dxfId="347" priority="509" stopIfTrue="1">
      <formula>AND(ISBLANK(INDIRECT(Anlyt_LabRefLastCol)),ISBLANK(INDIRECT(Anlyt_LabRefThisCol)))</formula>
    </cfRule>
    <cfRule type="expression" dxfId="346" priority="510">
      <formula>ISBLANK(INDIRECT(Anlyt_LabRefThisCol))</formula>
    </cfRule>
  </conditionalFormatting>
  <conditionalFormatting sqref="C648:C656 C662">
    <cfRule type="expression" dxfId="345" priority="503" stopIfTrue="1">
      <formula>AND(ISBLANK(INDIRECT(Anlyt_LabRefLastCol)),ISBLANK(INDIRECT(Anlyt_LabRefThisCol)))</formula>
    </cfRule>
    <cfRule type="expression" dxfId="344" priority="504">
      <formula>ISBLANK(INDIRECT(Anlyt_LabRefThisCol))</formula>
    </cfRule>
  </conditionalFormatting>
  <conditionalFormatting sqref="C661">
    <cfRule type="expression" dxfId="343" priority="487" stopIfTrue="1">
      <formula>AND(ISBLANK(INDIRECT(Anlyt_LabRefLastCol)),ISBLANK(INDIRECT(Anlyt_LabRefThisCol)))</formula>
    </cfRule>
    <cfRule type="expression" dxfId="342" priority="488">
      <formula>ISBLANK(INDIRECT(Anlyt_LabRefThisCol))</formula>
    </cfRule>
  </conditionalFormatting>
  <conditionalFormatting sqref="C665:C673 C679">
    <cfRule type="expression" dxfId="341" priority="481" stopIfTrue="1">
      <formula>AND(ISBLANK(INDIRECT(Anlyt_LabRefLastCol)),ISBLANK(INDIRECT(Anlyt_LabRefThisCol)))</formula>
    </cfRule>
    <cfRule type="expression" dxfId="340" priority="482">
      <formula>ISBLANK(INDIRECT(Anlyt_LabRefThisCol))</formula>
    </cfRule>
  </conditionalFormatting>
  <conditionalFormatting sqref="C678">
    <cfRule type="expression" dxfId="339" priority="465" stopIfTrue="1">
      <formula>AND(ISBLANK(INDIRECT(Anlyt_LabRefLastCol)),ISBLANK(INDIRECT(Anlyt_LabRefThisCol)))</formula>
    </cfRule>
    <cfRule type="expression" dxfId="338" priority="466">
      <formula>ISBLANK(INDIRECT(Anlyt_LabRefThisCol))</formula>
    </cfRule>
  </conditionalFormatting>
  <conditionalFormatting sqref="C682:C690 C696">
    <cfRule type="expression" dxfId="337" priority="459" stopIfTrue="1">
      <formula>AND(ISBLANK(INDIRECT(Anlyt_LabRefLastCol)),ISBLANK(INDIRECT(Anlyt_LabRefThisCol)))</formula>
    </cfRule>
    <cfRule type="expression" dxfId="336" priority="460">
      <formula>ISBLANK(INDIRECT(Anlyt_LabRefThisCol))</formula>
    </cfRule>
  </conditionalFormatting>
  <conditionalFormatting sqref="C695">
    <cfRule type="expression" dxfId="335" priority="443" stopIfTrue="1">
      <formula>AND(ISBLANK(INDIRECT(Anlyt_LabRefLastCol)),ISBLANK(INDIRECT(Anlyt_LabRefThisCol)))</formula>
    </cfRule>
    <cfRule type="expression" dxfId="334" priority="444">
      <formula>ISBLANK(INDIRECT(Anlyt_LabRefThisCol))</formula>
    </cfRule>
  </conditionalFormatting>
  <conditionalFormatting sqref="C713:Q713 C699:Q707">
    <cfRule type="expression" dxfId="333" priority="437" stopIfTrue="1">
      <formula>AND(ISBLANK(INDIRECT(Anlyt_LabRefLastCol)),ISBLANK(INDIRECT(Anlyt_LabRefThisCol)))</formula>
    </cfRule>
    <cfRule type="expression" dxfId="332" priority="438">
      <formula>ISBLANK(INDIRECT(Anlyt_LabRefThisCol))</formula>
    </cfRule>
  </conditionalFormatting>
  <conditionalFormatting sqref="C712:Q712">
    <cfRule type="expression" dxfId="331" priority="421" stopIfTrue="1">
      <formula>AND(ISBLANK(INDIRECT(Anlyt_LabRefLastCol)),ISBLANK(INDIRECT(Anlyt_LabRefThisCol)))</formula>
    </cfRule>
    <cfRule type="expression" dxfId="330" priority="422">
      <formula>ISBLANK(INDIRECT(Anlyt_LabRefThisCol))</formula>
    </cfRule>
  </conditionalFormatting>
  <conditionalFormatting sqref="C716:C724 C730">
    <cfRule type="expression" dxfId="329" priority="415" stopIfTrue="1">
      <formula>AND(ISBLANK(INDIRECT(Anlyt_LabRefLastCol)),ISBLANK(INDIRECT(Anlyt_LabRefThisCol)))</formula>
    </cfRule>
    <cfRule type="expression" dxfId="328" priority="416">
      <formula>ISBLANK(INDIRECT(Anlyt_LabRefThisCol))</formula>
    </cfRule>
  </conditionalFormatting>
  <conditionalFormatting sqref="C729">
    <cfRule type="expression" dxfId="327" priority="399" stopIfTrue="1">
      <formula>AND(ISBLANK(INDIRECT(Anlyt_LabRefLastCol)),ISBLANK(INDIRECT(Anlyt_LabRefThisCol)))</formula>
    </cfRule>
    <cfRule type="expression" dxfId="326" priority="400">
      <formula>ISBLANK(INDIRECT(Anlyt_LabRefThisCol))</formula>
    </cfRule>
  </conditionalFormatting>
  <conditionalFormatting sqref="C733:C741 C747">
    <cfRule type="expression" dxfId="325" priority="393" stopIfTrue="1">
      <formula>AND(ISBLANK(INDIRECT(Anlyt_LabRefLastCol)),ISBLANK(INDIRECT(Anlyt_LabRefThisCol)))</formula>
    </cfRule>
    <cfRule type="expression" dxfId="324" priority="394">
      <formula>ISBLANK(INDIRECT(Anlyt_LabRefThisCol))</formula>
    </cfRule>
  </conditionalFormatting>
  <conditionalFormatting sqref="C746">
    <cfRule type="expression" dxfId="323" priority="377" stopIfTrue="1">
      <formula>AND(ISBLANK(INDIRECT(Anlyt_LabRefLastCol)),ISBLANK(INDIRECT(Anlyt_LabRefThisCol)))</formula>
    </cfRule>
    <cfRule type="expression" dxfId="322" priority="378">
      <formula>ISBLANK(INDIRECT(Anlyt_LabRefThisCol))</formula>
    </cfRule>
  </conditionalFormatting>
  <conditionalFormatting sqref="C750:C758 C764">
    <cfRule type="expression" dxfId="321" priority="371" stopIfTrue="1">
      <formula>AND(ISBLANK(INDIRECT(Anlyt_LabRefLastCol)),ISBLANK(INDIRECT(Anlyt_LabRefThisCol)))</formula>
    </cfRule>
    <cfRule type="expression" dxfId="320" priority="372">
      <formula>ISBLANK(INDIRECT(Anlyt_LabRefThisCol))</formula>
    </cfRule>
  </conditionalFormatting>
  <conditionalFormatting sqref="C763">
    <cfRule type="expression" dxfId="319" priority="355" stopIfTrue="1">
      <formula>AND(ISBLANK(INDIRECT(Anlyt_LabRefLastCol)),ISBLANK(INDIRECT(Anlyt_LabRefThisCol)))</formula>
    </cfRule>
    <cfRule type="expression" dxfId="318" priority="356">
      <formula>ISBLANK(INDIRECT(Anlyt_LabRefThisCol))</formula>
    </cfRule>
  </conditionalFormatting>
  <conditionalFormatting sqref="C767:C775 C781">
    <cfRule type="expression" dxfId="317" priority="349" stopIfTrue="1">
      <formula>AND(ISBLANK(INDIRECT(Anlyt_LabRefLastCol)),ISBLANK(INDIRECT(Anlyt_LabRefThisCol)))</formula>
    </cfRule>
    <cfRule type="expression" dxfId="316" priority="350">
      <formula>ISBLANK(INDIRECT(Anlyt_LabRefThisCol))</formula>
    </cfRule>
  </conditionalFormatting>
  <conditionalFormatting sqref="C780">
    <cfRule type="expression" dxfId="315" priority="333" stopIfTrue="1">
      <formula>AND(ISBLANK(INDIRECT(Anlyt_LabRefLastCol)),ISBLANK(INDIRECT(Anlyt_LabRefThisCol)))</formula>
    </cfRule>
    <cfRule type="expression" dxfId="314" priority="334">
      <formula>ISBLANK(INDIRECT(Anlyt_LabRefThisCol))</formula>
    </cfRule>
  </conditionalFormatting>
  <conditionalFormatting sqref="C784:C792 C798">
    <cfRule type="expression" dxfId="313" priority="327" stopIfTrue="1">
      <formula>AND(ISBLANK(INDIRECT(Anlyt_LabRefLastCol)),ISBLANK(INDIRECT(Anlyt_LabRefThisCol)))</formula>
    </cfRule>
    <cfRule type="expression" dxfId="312" priority="328">
      <formula>ISBLANK(INDIRECT(Anlyt_LabRefThisCol))</formula>
    </cfRule>
  </conditionalFormatting>
  <conditionalFormatting sqref="C797">
    <cfRule type="expression" dxfId="311" priority="311" stopIfTrue="1">
      <formula>AND(ISBLANK(INDIRECT(Anlyt_LabRefLastCol)),ISBLANK(INDIRECT(Anlyt_LabRefThisCol)))</formula>
    </cfRule>
    <cfRule type="expression" dxfId="310" priority="312">
      <formula>ISBLANK(INDIRECT(Anlyt_LabRefThisCol))</formula>
    </cfRule>
  </conditionalFormatting>
  <conditionalFormatting sqref="C801:C809 C815">
    <cfRule type="expression" dxfId="309" priority="305" stopIfTrue="1">
      <formula>AND(ISBLANK(INDIRECT(Anlyt_LabRefLastCol)),ISBLANK(INDIRECT(Anlyt_LabRefThisCol)))</formula>
    </cfRule>
    <cfRule type="expression" dxfId="308" priority="306">
      <formula>ISBLANK(INDIRECT(Anlyt_LabRefThisCol))</formula>
    </cfRule>
  </conditionalFormatting>
  <conditionalFormatting sqref="C814">
    <cfRule type="expression" dxfId="307" priority="289" stopIfTrue="1">
      <formula>AND(ISBLANK(INDIRECT(Anlyt_LabRefLastCol)),ISBLANK(INDIRECT(Anlyt_LabRefThisCol)))</formula>
    </cfRule>
    <cfRule type="expression" dxfId="306" priority="290">
      <formula>ISBLANK(INDIRECT(Anlyt_LabRefThisCol))</formula>
    </cfRule>
  </conditionalFormatting>
  <conditionalFormatting sqref="C818:C826 C832">
    <cfRule type="expression" dxfId="305" priority="283" stopIfTrue="1">
      <formula>AND(ISBLANK(INDIRECT(Anlyt_LabRefLastCol)),ISBLANK(INDIRECT(Anlyt_LabRefThisCol)))</formula>
    </cfRule>
    <cfRule type="expression" dxfId="304" priority="284">
      <formula>ISBLANK(INDIRECT(Anlyt_LabRefThisCol))</formula>
    </cfRule>
  </conditionalFormatting>
  <conditionalFormatting sqref="C831">
    <cfRule type="expression" dxfId="303" priority="267" stopIfTrue="1">
      <formula>AND(ISBLANK(INDIRECT(Anlyt_LabRefLastCol)),ISBLANK(INDIRECT(Anlyt_LabRefThisCol)))</formula>
    </cfRule>
    <cfRule type="expression" dxfId="302" priority="268">
      <formula>ISBLANK(INDIRECT(Anlyt_LabRefThisCol))</formula>
    </cfRule>
  </conditionalFormatting>
  <conditionalFormatting sqref="C835:C843 C849">
    <cfRule type="expression" dxfId="301" priority="261" stopIfTrue="1">
      <formula>AND(ISBLANK(INDIRECT(Anlyt_LabRefLastCol)),ISBLANK(INDIRECT(Anlyt_LabRefThisCol)))</formula>
    </cfRule>
    <cfRule type="expression" dxfId="300" priority="262">
      <formula>ISBLANK(INDIRECT(Anlyt_LabRefThisCol))</formula>
    </cfRule>
  </conditionalFormatting>
  <conditionalFormatting sqref="C848">
    <cfRule type="expression" dxfId="299" priority="245" stopIfTrue="1">
      <formula>AND(ISBLANK(INDIRECT(Anlyt_LabRefLastCol)),ISBLANK(INDIRECT(Anlyt_LabRefThisCol)))</formula>
    </cfRule>
    <cfRule type="expression" dxfId="298" priority="246">
      <formula>ISBLANK(INDIRECT(Anlyt_LabRefThisCol))</formula>
    </cfRule>
  </conditionalFormatting>
  <conditionalFormatting sqref="C852:C860 C866">
    <cfRule type="expression" dxfId="297" priority="239" stopIfTrue="1">
      <formula>AND(ISBLANK(INDIRECT(Anlyt_LabRefLastCol)),ISBLANK(INDIRECT(Anlyt_LabRefThisCol)))</formula>
    </cfRule>
    <cfRule type="expression" dxfId="296" priority="240">
      <formula>ISBLANK(INDIRECT(Anlyt_LabRefThisCol))</formula>
    </cfRule>
  </conditionalFormatting>
  <conditionalFormatting sqref="C865">
    <cfRule type="expression" dxfId="295" priority="223" stopIfTrue="1">
      <formula>AND(ISBLANK(INDIRECT(Anlyt_LabRefLastCol)),ISBLANK(INDIRECT(Anlyt_LabRefThisCol)))</formula>
    </cfRule>
    <cfRule type="expression" dxfId="294" priority="224">
      <formula>ISBLANK(INDIRECT(Anlyt_LabRefThisCol))</formula>
    </cfRule>
  </conditionalFormatting>
  <conditionalFormatting sqref="C869:C877 C883">
    <cfRule type="expression" dxfId="293" priority="217" stopIfTrue="1">
      <formula>AND(ISBLANK(INDIRECT(Anlyt_LabRefLastCol)),ISBLANK(INDIRECT(Anlyt_LabRefThisCol)))</formula>
    </cfRule>
    <cfRule type="expression" dxfId="292" priority="218">
      <formula>ISBLANK(INDIRECT(Anlyt_LabRefThisCol))</formula>
    </cfRule>
  </conditionalFormatting>
  <conditionalFormatting sqref="C882">
    <cfRule type="expression" dxfId="291" priority="201" stopIfTrue="1">
      <formula>AND(ISBLANK(INDIRECT(Anlyt_LabRefLastCol)),ISBLANK(INDIRECT(Anlyt_LabRefThisCol)))</formula>
    </cfRule>
    <cfRule type="expression" dxfId="290" priority="202">
      <formula>ISBLANK(INDIRECT(Anlyt_LabRefThisCol))</formula>
    </cfRule>
  </conditionalFormatting>
  <conditionalFormatting sqref="C886:C894 C900">
    <cfRule type="expression" dxfId="289" priority="195" stopIfTrue="1">
      <formula>AND(ISBLANK(INDIRECT(Anlyt_LabRefLastCol)),ISBLANK(INDIRECT(Anlyt_LabRefThisCol)))</formula>
    </cfRule>
    <cfRule type="expression" dxfId="288" priority="196">
      <formula>ISBLANK(INDIRECT(Anlyt_LabRefThisCol))</formula>
    </cfRule>
  </conditionalFormatting>
  <conditionalFormatting sqref="C899">
    <cfRule type="expression" dxfId="287" priority="179" stopIfTrue="1">
      <formula>AND(ISBLANK(INDIRECT(Anlyt_LabRefLastCol)),ISBLANK(INDIRECT(Anlyt_LabRefThisCol)))</formula>
    </cfRule>
    <cfRule type="expression" dxfId="286" priority="180">
      <formula>ISBLANK(INDIRECT(Anlyt_LabRefThisCol))</formula>
    </cfRule>
  </conditionalFormatting>
  <conditionalFormatting sqref="C903:C911 C917">
    <cfRule type="expression" dxfId="285" priority="173" stopIfTrue="1">
      <formula>AND(ISBLANK(INDIRECT(Anlyt_LabRefLastCol)),ISBLANK(INDIRECT(Anlyt_LabRefThisCol)))</formula>
    </cfRule>
    <cfRule type="expression" dxfId="284" priority="174">
      <formula>ISBLANK(INDIRECT(Anlyt_LabRefThisCol))</formula>
    </cfRule>
  </conditionalFormatting>
  <conditionalFormatting sqref="C916">
    <cfRule type="expression" dxfId="283" priority="157" stopIfTrue="1">
      <formula>AND(ISBLANK(INDIRECT(Anlyt_LabRefLastCol)),ISBLANK(INDIRECT(Anlyt_LabRefThisCol)))</formula>
    </cfRule>
    <cfRule type="expression" dxfId="282" priority="158">
      <formula>ISBLANK(INDIRECT(Anlyt_LabRefThisCol))</formula>
    </cfRule>
  </conditionalFormatting>
  <conditionalFormatting sqref="C920:C928 C934">
    <cfRule type="expression" dxfId="281" priority="151" stopIfTrue="1">
      <formula>AND(ISBLANK(INDIRECT(Anlyt_LabRefLastCol)),ISBLANK(INDIRECT(Anlyt_LabRefThisCol)))</formula>
    </cfRule>
    <cfRule type="expression" dxfId="280" priority="152">
      <formula>ISBLANK(INDIRECT(Anlyt_LabRefThisCol))</formula>
    </cfRule>
  </conditionalFormatting>
  <conditionalFormatting sqref="C933">
    <cfRule type="expression" dxfId="279" priority="135" stopIfTrue="1">
      <formula>AND(ISBLANK(INDIRECT(Anlyt_LabRefLastCol)),ISBLANK(INDIRECT(Anlyt_LabRefThisCol)))</formula>
    </cfRule>
    <cfRule type="expression" dxfId="278" priority="136">
      <formula>ISBLANK(INDIRECT(Anlyt_LabRefThisCol))</formula>
    </cfRule>
  </conditionalFormatting>
  <conditionalFormatting sqref="C937:C945 C951">
    <cfRule type="expression" dxfId="277" priority="129" stopIfTrue="1">
      <formula>AND(ISBLANK(INDIRECT(Anlyt_LabRefLastCol)),ISBLANK(INDIRECT(Anlyt_LabRefThisCol)))</formula>
    </cfRule>
    <cfRule type="expression" dxfId="276" priority="130">
      <formula>ISBLANK(INDIRECT(Anlyt_LabRefThisCol))</formula>
    </cfRule>
  </conditionalFormatting>
  <conditionalFormatting sqref="C950">
    <cfRule type="expression" dxfId="275" priority="113" stopIfTrue="1">
      <formula>AND(ISBLANK(INDIRECT(Anlyt_LabRefLastCol)),ISBLANK(INDIRECT(Anlyt_LabRefThisCol)))</formula>
    </cfRule>
    <cfRule type="expression" dxfId="274" priority="114">
      <formula>ISBLANK(INDIRECT(Anlyt_LabRefThisCol))</formula>
    </cfRule>
  </conditionalFormatting>
  <conditionalFormatting sqref="C954:C962 C968">
    <cfRule type="expression" dxfId="273" priority="107" stopIfTrue="1">
      <formula>AND(ISBLANK(INDIRECT(Anlyt_LabRefLastCol)),ISBLANK(INDIRECT(Anlyt_LabRefThisCol)))</formula>
    </cfRule>
    <cfRule type="expression" dxfId="272" priority="108">
      <formula>ISBLANK(INDIRECT(Anlyt_LabRefThisCol))</formula>
    </cfRule>
  </conditionalFormatting>
  <conditionalFormatting sqref="C967">
    <cfRule type="expression" dxfId="271" priority="91" stopIfTrue="1">
      <formula>AND(ISBLANK(INDIRECT(Anlyt_LabRefLastCol)),ISBLANK(INDIRECT(Anlyt_LabRefThisCol)))</formula>
    </cfRule>
    <cfRule type="expression" dxfId="270" priority="92">
      <formula>ISBLANK(INDIRECT(Anlyt_LabRefThisCol))</formula>
    </cfRule>
  </conditionalFormatting>
  <conditionalFormatting sqref="C971:C979 C985">
    <cfRule type="expression" dxfId="269" priority="85" stopIfTrue="1">
      <formula>AND(ISBLANK(INDIRECT(Anlyt_LabRefLastCol)),ISBLANK(INDIRECT(Anlyt_LabRefThisCol)))</formula>
    </cfRule>
    <cfRule type="expression" dxfId="268" priority="86">
      <formula>ISBLANK(INDIRECT(Anlyt_LabRefThisCol))</formula>
    </cfRule>
  </conditionalFormatting>
  <conditionalFormatting sqref="C984">
    <cfRule type="expression" dxfId="267" priority="69" stopIfTrue="1">
      <formula>AND(ISBLANK(INDIRECT(Anlyt_LabRefLastCol)),ISBLANK(INDIRECT(Anlyt_LabRefThisCol)))</formula>
    </cfRule>
    <cfRule type="expression" dxfId="266" priority="70">
      <formula>ISBLANK(INDIRECT(Anlyt_LabRefThisCol))</formula>
    </cfRule>
  </conditionalFormatting>
  <conditionalFormatting sqref="C988:C996 C1002">
    <cfRule type="expression" dxfId="265" priority="63" stopIfTrue="1">
      <formula>AND(ISBLANK(INDIRECT(Anlyt_LabRefLastCol)),ISBLANK(INDIRECT(Anlyt_LabRefThisCol)))</formula>
    </cfRule>
    <cfRule type="expression" dxfId="264" priority="64">
      <formula>ISBLANK(INDIRECT(Anlyt_LabRefThisCol))</formula>
    </cfRule>
  </conditionalFormatting>
  <conditionalFormatting sqref="C1001">
    <cfRule type="expression" dxfId="263" priority="47" stopIfTrue="1">
      <formula>AND(ISBLANK(INDIRECT(Anlyt_LabRefLastCol)),ISBLANK(INDIRECT(Anlyt_LabRefThisCol)))</formula>
    </cfRule>
    <cfRule type="expression" dxfId="262" priority="48">
      <formula>ISBLANK(INDIRECT(Anlyt_LabRefThisCol))</formula>
    </cfRule>
  </conditionalFormatting>
  <conditionalFormatting sqref="C1019:Q1019 C1005:Q1013">
    <cfRule type="expression" dxfId="261" priority="41" stopIfTrue="1">
      <formula>AND(ISBLANK(INDIRECT(Anlyt_LabRefLastCol)),ISBLANK(INDIRECT(Anlyt_LabRefThisCol)))</formula>
    </cfRule>
    <cfRule type="expression" dxfId="260" priority="42">
      <formula>ISBLANK(INDIRECT(Anlyt_LabRefThisCol))</formula>
    </cfRule>
  </conditionalFormatting>
  <conditionalFormatting sqref="C1018:Q1018">
    <cfRule type="expression" dxfId="259" priority="25" stopIfTrue="1">
      <formula>AND(ISBLANK(INDIRECT(Anlyt_LabRefLastCol)),ISBLANK(INDIRECT(Anlyt_LabRefThisCol)))</formula>
    </cfRule>
    <cfRule type="expression" dxfId="258" priority="26">
      <formula>ISBLANK(INDIRECT(Anlyt_LabRefThisCol))</formula>
    </cfRule>
  </conditionalFormatting>
  <conditionalFormatting sqref="C1022:C1030 C1036">
    <cfRule type="expression" dxfId="257" priority="19" stopIfTrue="1">
      <formula>AND(ISBLANK(INDIRECT(Anlyt_LabRefLastCol)),ISBLANK(INDIRECT(Anlyt_LabRefThisCol)))</formula>
    </cfRule>
    <cfRule type="expression" dxfId="256" priority="20">
      <formula>ISBLANK(INDIRECT(Anlyt_LabRefThisCol))</formula>
    </cfRule>
  </conditionalFormatting>
  <conditionalFormatting sqref="C1035">
    <cfRule type="expression" dxfId="255" priority="3" stopIfTrue="1">
      <formula>AND(ISBLANK(INDIRECT(Anlyt_LabRefLastCol)),ISBLANK(INDIRECT(Anlyt_LabRefThisCol)))</formula>
    </cfRule>
    <cfRule type="expression" dxfId="25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3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334</v>
      </c>
      <c r="AS1" s="30" t="s">
        <v>62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6" t="s">
        <v>154</v>
      </c>
      <c r="P2" s="16" t="s">
        <v>154</v>
      </c>
      <c r="Q2" s="11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1" t="s">
        <v>156</v>
      </c>
      <c r="E3" s="112" t="s">
        <v>184</v>
      </c>
      <c r="F3" s="112" t="s">
        <v>185</v>
      </c>
      <c r="G3" s="112" t="s">
        <v>167</v>
      </c>
      <c r="H3" s="112" t="s">
        <v>168</v>
      </c>
      <c r="I3" s="112" t="s">
        <v>169</v>
      </c>
      <c r="J3" s="112" t="s">
        <v>174</v>
      </c>
      <c r="K3" s="112" t="s">
        <v>158</v>
      </c>
      <c r="L3" s="112" t="s">
        <v>170</v>
      </c>
      <c r="M3" s="112" t="s">
        <v>159</v>
      </c>
      <c r="N3" s="112" t="s">
        <v>187</v>
      </c>
      <c r="O3" s="112" t="s">
        <v>188</v>
      </c>
      <c r="P3" s="112" t="s">
        <v>160</v>
      </c>
      <c r="Q3" s="11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194</v>
      </c>
      <c r="E4" s="9" t="s">
        <v>194</v>
      </c>
      <c r="F4" s="9" t="s">
        <v>194</v>
      </c>
      <c r="G4" s="9" t="s">
        <v>195</v>
      </c>
      <c r="H4" s="9" t="s">
        <v>196</v>
      </c>
      <c r="I4" s="9" t="s">
        <v>196</v>
      </c>
      <c r="J4" s="9" t="s">
        <v>197</v>
      </c>
      <c r="K4" s="9" t="s">
        <v>195</v>
      </c>
      <c r="L4" s="9" t="s">
        <v>194</v>
      </c>
      <c r="M4" s="9" t="s">
        <v>194</v>
      </c>
      <c r="N4" s="9" t="s">
        <v>196</v>
      </c>
      <c r="O4" s="9" t="s">
        <v>194</v>
      </c>
      <c r="P4" s="9" t="s">
        <v>194</v>
      </c>
      <c r="Q4" s="11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198</v>
      </c>
      <c r="E5" s="28" t="s">
        <v>198</v>
      </c>
      <c r="F5" s="28" t="s">
        <v>198</v>
      </c>
      <c r="G5" s="28" t="s">
        <v>198</v>
      </c>
      <c r="H5" s="28" t="s">
        <v>199</v>
      </c>
      <c r="I5" s="28" t="s">
        <v>200</v>
      </c>
      <c r="J5" s="28" t="s">
        <v>198</v>
      </c>
      <c r="K5" s="28" t="s">
        <v>198</v>
      </c>
      <c r="L5" s="28" t="s">
        <v>198</v>
      </c>
      <c r="M5" s="28" t="s">
        <v>200</v>
      </c>
      <c r="N5" s="28" t="s">
        <v>199</v>
      </c>
      <c r="O5" s="28" t="s">
        <v>201</v>
      </c>
      <c r="P5" s="28" t="s">
        <v>202</v>
      </c>
      <c r="Q5" s="11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1">
        <v>60.9</v>
      </c>
      <c r="E6" s="171">
        <v>60</v>
      </c>
      <c r="F6" s="172">
        <v>53.8</v>
      </c>
      <c r="G6" s="171">
        <v>61.63</v>
      </c>
      <c r="H6" s="172">
        <v>58</v>
      </c>
      <c r="I6" s="171">
        <v>60</v>
      </c>
      <c r="J6" s="172">
        <v>64.8</v>
      </c>
      <c r="K6" s="171">
        <v>60.4</v>
      </c>
      <c r="L6" s="171">
        <v>69.66</v>
      </c>
      <c r="M6" s="202">
        <v>51.5</v>
      </c>
      <c r="N6" s="171">
        <v>61</v>
      </c>
      <c r="O6" s="171">
        <v>64</v>
      </c>
      <c r="P6" s="171">
        <v>56</v>
      </c>
      <c r="Q6" s="175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60.4</v>
      </c>
      <c r="E7" s="178">
        <v>59</v>
      </c>
      <c r="F7" s="179">
        <v>53</v>
      </c>
      <c r="G7" s="178">
        <v>60.53</v>
      </c>
      <c r="H7" s="179">
        <v>57</v>
      </c>
      <c r="I7" s="178">
        <v>58</v>
      </c>
      <c r="J7" s="179">
        <v>65.2</v>
      </c>
      <c r="K7" s="178">
        <v>61.4</v>
      </c>
      <c r="L7" s="178">
        <v>64.569999999999993</v>
      </c>
      <c r="M7" s="181">
        <v>53.3</v>
      </c>
      <c r="N7" s="178">
        <v>60</v>
      </c>
      <c r="O7" s="178">
        <v>67</v>
      </c>
      <c r="P7" s="178">
        <v>57</v>
      </c>
      <c r="Q7" s="175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60.5</v>
      </c>
      <c r="E8" s="178">
        <v>61</v>
      </c>
      <c r="F8" s="179">
        <v>53.3</v>
      </c>
      <c r="G8" s="178">
        <v>58.3</v>
      </c>
      <c r="H8" s="179">
        <v>60</v>
      </c>
      <c r="I8" s="178">
        <v>58</v>
      </c>
      <c r="J8" s="179">
        <v>63.4</v>
      </c>
      <c r="K8" s="179">
        <v>63.3</v>
      </c>
      <c r="L8" s="184">
        <v>67.87</v>
      </c>
      <c r="M8" s="180">
        <v>52.5</v>
      </c>
      <c r="N8" s="184">
        <v>62</v>
      </c>
      <c r="O8" s="184">
        <v>65</v>
      </c>
      <c r="P8" s="184">
        <v>55</v>
      </c>
      <c r="Q8" s="175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60.1</v>
      </c>
      <c r="E9" s="178">
        <v>64</v>
      </c>
      <c r="F9" s="179">
        <v>53.5</v>
      </c>
      <c r="G9" s="178">
        <v>59.79</v>
      </c>
      <c r="H9" s="179">
        <v>59</v>
      </c>
      <c r="I9" s="178">
        <v>58</v>
      </c>
      <c r="J9" s="179">
        <v>63.7</v>
      </c>
      <c r="K9" s="179">
        <v>58.8</v>
      </c>
      <c r="L9" s="184">
        <v>65.13</v>
      </c>
      <c r="M9" s="180">
        <v>48.7</v>
      </c>
      <c r="N9" s="184">
        <v>62</v>
      </c>
      <c r="O9" s="184">
        <v>62</v>
      </c>
      <c r="P9" s="184">
        <v>57</v>
      </c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60.338666666666676</v>
      </c>
      <c r="AT9" s="30"/>
    </row>
    <row r="10" spans="1:46">
      <c r="A10" s="33"/>
      <c r="B10" s="18">
        <v>1</v>
      </c>
      <c r="C10" s="7">
        <v>5</v>
      </c>
      <c r="D10" s="178">
        <v>61.100000000000009</v>
      </c>
      <c r="E10" s="207">
        <v>104</v>
      </c>
      <c r="F10" s="178">
        <v>53.6</v>
      </c>
      <c r="G10" s="178">
        <v>60.93</v>
      </c>
      <c r="H10" s="207">
        <v>63</v>
      </c>
      <c r="I10" s="178">
        <v>57</v>
      </c>
      <c r="J10" s="178">
        <v>61.8</v>
      </c>
      <c r="K10" s="178">
        <v>58.5</v>
      </c>
      <c r="L10" s="178">
        <v>66.91</v>
      </c>
      <c r="M10" s="181">
        <v>50.5</v>
      </c>
      <c r="N10" s="178">
        <v>58</v>
      </c>
      <c r="O10" s="178">
        <v>63</v>
      </c>
      <c r="P10" s="178">
        <v>56</v>
      </c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33</v>
      </c>
    </row>
    <row r="11" spans="1:46">
      <c r="A11" s="33"/>
      <c r="B11" s="19" t="s">
        <v>162</v>
      </c>
      <c r="C11" s="11"/>
      <c r="D11" s="182">
        <v>60.6</v>
      </c>
      <c r="E11" s="182">
        <v>69.599999999999994</v>
      </c>
      <c r="F11" s="182">
        <v>53.44</v>
      </c>
      <c r="G11" s="182">
        <v>60.23599999999999</v>
      </c>
      <c r="H11" s="182">
        <v>59.4</v>
      </c>
      <c r="I11" s="182">
        <v>58.2</v>
      </c>
      <c r="J11" s="182">
        <v>63.780000000000008</v>
      </c>
      <c r="K11" s="182">
        <v>60.48</v>
      </c>
      <c r="L11" s="182">
        <v>66.828000000000003</v>
      </c>
      <c r="M11" s="182">
        <v>51.3</v>
      </c>
      <c r="N11" s="182">
        <v>60.6</v>
      </c>
      <c r="O11" s="182">
        <v>64.2</v>
      </c>
      <c r="P11" s="182">
        <v>56.2</v>
      </c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163</v>
      </c>
      <c r="C12" s="31"/>
      <c r="D12" s="184">
        <v>60.5</v>
      </c>
      <c r="E12" s="184">
        <v>61</v>
      </c>
      <c r="F12" s="184">
        <v>53.5</v>
      </c>
      <c r="G12" s="184">
        <v>60.53</v>
      </c>
      <c r="H12" s="184">
        <v>59</v>
      </c>
      <c r="I12" s="184">
        <v>58</v>
      </c>
      <c r="J12" s="184">
        <v>63.7</v>
      </c>
      <c r="K12" s="184">
        <v>60.4</v>
      </c>
      <c r="L12" s="184">
        <v>66.91</v>
      </c>
      <c r="M12" s="184">
        <v>51.5</v>
      </c>
      <c r="N12" s="184">
        <v>61</v>
      </c>
      <c r="O12" s="184">
        <v>64</v>
      </c>
      <c r="P12" s="184">
        <v>56</v>
      </c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164</v>
      </c>
      <c r="C13" s="31"/>
      <c r="D13" s="24">
        <v>0.40000000000000213</v>
      </c>
      <c r="E13" s="24">
        <v>19.320973060381824</v>
      </c>
      <c r="F13" s="24">
        <v>0.30495901363953781</v>
      </c>
      <c r="G13" s="24">
        <v>1.2706612451790622</v>
      </c>
      <c r="H13" s="24">
        <v>2.3021728866442674</v>
      </c>
      <c r="I13" s="24">
        <v>1.0954451150103321</v>
      </c>
      <c r="J13" s="24">
        <v>1.3349157276772208</v>
      </c>
      <c r="K13" s="24">
        <v>1.9715476154534026</v>
      </c>
      <c r="L13" s="24">
        <v>2.067273566802422</v>
      </c>
      <c r="M13" s="24">
        <v>1.794435844492634</v>
      </c>
      <c r="N13" s="24">
        <v>1.6733200530681511</v>
      </c>
      <c r="O13" s="24">
        <v>1.9235384061671343</v>
      </c>
      <c r="P13" s="24">
        <v>0.83666002653407556</v>
      </c>
      <c r="Q13" s="11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6.6006600660066354E-3</v>
      </c>
      <c r="E14" s="12">
        <v>0.27760018764916417</v>
      </c>
      <c r="F14" s="12">
        <v>5.7065683690033274E-3</v>
      </c>
      <c r="G14" s="12">
        <v>2.1094714874478095E-2</v>
      </c>
      <c r="H14" s="12">
        <v>3.8757119303775546E-2</v>
      </c>
      <c r="I14" s="12">
        <v>1.8822081013923232E-2</v>
      </c>
      <c r="J14" s="12">
        <v>2.0930005137617131E-2</v>
      </c>
      <c r="K14" s="12">
        <v>3.2598340202602556E-2</v>
      </c>
      <c r="L14" s="12">
        <v>3.0934242634859967E-2</v>
      </c>
      <c r="M14" s="12">
        <v>3.4979256227926595E-2</v>
      </c>
      <c r="N14" s="12">
        <v>2.7612542129837478E-2</v>
      </c>
      <c r="O14" s="12">
        <v>2.9961657416933556E-2</v>
      </c>
      <c r="P14" s="12">
        <v>1.4887189084236219E-2</v>
      </c>
      <c r="Q14" s="1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4.3311088522559604E-3</v>
      </c>
      <c r="E15" s="12">
        <v>0.15348919432536334</v>
      </c>
      <c r="F15" s="12">
        <v>-0.11433243470190502</v>
      </c>
      <c r="G15" s="12">
        <v>-1.701507049100992E-3</v>
      </c>
      <c r="H15" s="12">
        <v>-1.5556635877491676E-2</v>
      </c>
      <c r="I15" s="12">
        <v>-3.5444380607239201E-2</v>
      </c>
      <c r="J15" s="12">
        <v>5.7033632386087385E-2</v>
      </c>
      <c r="K15" s="12">
        <v>2.342334379281219E-3</v>
      </c>
      <c r="L15" s="12">
        <v>0.10754850399964622</v>
      </c>
      <c r="M15" s="12">
        <v>-0.14979891280328828</v>
      </c>
      <c r="N15" s="12">
        <v>4.3311088522559604E-3</v>
      </c>
      <c r="O15" s="12">
        <v>6.3994343041499091E-2</v>
      </c>
      <c r="P15" s="12">
        <v>-6.8590621823485298E-2</v>
      </c>
      <c r="Q15" s="1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0.02</v>
      </c>
      <c r="E16" s="53">
        <v>1.86</v>
      </c>
      <c r="F16" s="53">
        <v>1.44</v>
      </c>
      <c r="G16" s="53">
        <v>0.05</v>
      </c>
      <c r="H16" s="53">
        <v>0.22</v>
      </c>
      <c r="I16" s="53">
        <v>0.47</v>
      </c>
      <c r="J16" s="53">
        <v>0.67</v>
      </c>
      <c r="K16" s="53">
        <v>0</v>
      </c>
      <c r="L16" s="53">
        <v>1.3</v>
      </c>
      <c r="M16" s="53">
        <v>1.88</v>
      </c>
      <c r="N16" s="53">
        <v>0.02</v>
      </c>
      <c r="O16" s="53">
        <v>0.76</v>
      </c>
      <c r="P16" s="53">
        <v>0.87</v>
      </c>
      <c r="Q16" s="11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69"/>
    </row>
    <row r="18" spans="1:45" ht="19.5">
      <c r="B18" s="37" t="s">
        <v>335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6" t="s">
        <v>154</v>
      </c>
      <c r="N19" s="16" t="s">
        <v>154</v>
      </c>
      <c r="O19" s="16" t="s">
        <v>154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1" t="s">
        <v>156</v>
      </c>
      <c r="E20" s="112" t="s">
        <v>185</v>
      </c>
      <c r="F20" s="112" t="s">
        <v>167</v>
      </c>
      <c r="G20" s="112" t="s">
        <v>157</v>
      </c>
      <c r="H20" s="112" t="s">
        <v>186</v>
      </c>
      <c r="I20" s="112" t="s">
        <v>168</v>
      </c>
      <c r="J20" s="112" t="s">
        <v>169</v>
      </c>
      <c r="K20" s="112" t="s">
        <v>174</v>
      </c>
      <c r="L20" s="112" t="s">
        <v>158</v>
      </c>
      <c r="M20" s="112" t="s">
        <v>159</v>
      </c>
      <c r="N20" s="112" t="s">
        <v>187</v>
      </c>
      <c r="O20" s="112" t="s">
        <v>160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194</v>
      </c>
      <c r="E21" s="9" t="s">
        <v>194</v>
      </c>
      <c r="F21" s="9" t="s">
        <v>194</v>
      </c>
      <c r="G21" s="9" t="s">
        <v>194</v>
      </c>
      <c r="H21" s="9" t="s">
        <v>194</v>
      </c>
      <c r="I21" s="9" t="s">
        <v>194</v>
      </c>
      <c r="J21" s="9" t="s">
        <v>194</v>
      </c>
      <c r="K21" s="9" t="s">
        <v>197</v>
      </c>
      <c r="L21" s="9" t="s">
        <v>194</v>
      </c>
      <c r="M21" s="9" t="s">
        <v>195</v>
      </c>
      <c r="N21" s="9" t="s">
        <v>194</v>
      </c>
      <c r="O21" s="9" t="s">
        <v>194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 t="s">
        <v>198</v>
      </c>
      <c r="E22" s="28" t="s">
        <v>198</v>
      </c>
      <c r="F22" s="28" t="s">
        <v>198</v>
      </c>
      <c r="G22" s="28" t="s">
        <v>199</v>
      </c>
      <c r="H22" s="28" t="s">
        <v>198</v>
      </c>
      <c r="I22" s="28" t="s">
        <v>198</v>
      </c>
      <c r="J22" s="28" t="s">
        <v>198</v>
      </c>
      <c r="K22" s="28" t="s">
        <v>198</v>
      </c>
      <c r="L22" s="28" t="s">
        <v>198</v>
      </c>
      <c r="M22" s="28" t="s">
        <v>200</v>
      </c>
      <c r="N22" s="28" t="s">
        <v>198</v>
      </c>
      <c r="O22" s="28" t="s">
        <v>202</v>
      </c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1.772</v>
      </c>
      <c r="E23" s="20">
        <v>1.5680000000000001</v>
      </c>
      <c r="F23" s="21">
        <v>2.11775</v>
      </c>
      <c r="G23" s="20">
        <v>1.7724</v>
      </c>
      <c r="H23" s="21">
        <v>1.97</v>
      </c>
      <c r="I23" s="20">
        <v>1.81</v>
      </c>
      <c r="J23" s="21">
        <v>2</v>
      </c>
      <c r="K23" s="20">
        <v>1.738</v>
      </c>
      <c r="L23" s="103">
        <v>1.47</v>
      </c>
      <c r="M23" s="108">
        <v>2.8530000000000002</v>
      </c>
      <c r="N23" s="20">
        <v>1.9079999999999999</v>
      </c>
      <c r="O23" s="20">
        <v>1.5381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1.698</v>
      </c>
      <c r="E24" s="9">
        <v>1.5489999999999999</v>
      </c>
      <c r="F24" s="22">
        <v>2.1464699999999999</v>
      </c>
      <c r="G24" s="9">
        <v>1.5721000000000001</v>
      </c>
      <c r="H24" s="22">
        <v>1.97</v>
      </c>
      <c r="I24" s="9">
        <v>1.7399999999999998</v>
      </c>
      <c r="J24" s="22">
        <v>1.95</v>
      </c>
      <c r="K24" s="9">
        <v>1.663</v>
      </c>
      <c r="L24" s="9">
        <v>1.51</v>
      </c>
      <c r="M24" s="106">
        <v>2.8530000000000002</v>
      </c>
      <c r="N24" s="9">
        <v>1.833</v>
      </c>
      <c r="O24" s="9">
        <v>1.5135000000000001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1.7399999999999998</v>
      </c>
      <c r="E25" s="9">
        <v>1.5489999999999999</v>
      </c>
      <c r="F25" s="22">
        <v>1.9261600000000001</v>
      </c>
      <c r="G25" s="9">
        <v>1.659</v>
      </c>
      <c r="H25" s="22">
        <v>1.95</v>
      </c>
      <c r="I25" s="9">
        <v>1.7399999999999998</v>
      </c>
      <c r="J25" s="22">
        <v>2.02</v>
      </c>
      <c r="K25" s="22">
        <v>1.7010000000000001</v>
      </c>
      <c r="L25" s="10">
        <v>1.59</v>
      </c>
      <c r="M25" s="105">
        <v>2.91</v>
      </c>
      <c r="N25" s="10">
        <v>1.984</v>
      </c>
      <c r="O25" s="110">
        <v>1.4455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1.7209999999999999</v>
      </c>
      <c r="E26" s="9">
        <v>1.6060000000000001</v>
      </c>
      <c r="F26" s="22">
        <v>1.9577100000000001</v>
      </c>
      <c r="G26" s="9">
        <v>1.5758000000000001</v>
      </c>
      <c r="H26" s="22">
        <v>1.8900000000000001</v>
      </c>
      <c r="I26" s="9">
        <v>1.77</v>
      </c>
      <c r="J26" s="22">
        <v>1.96</v>
      </c>
      <c r="K26" s="22">
        <v>1.738</v>
      </c>
      <c r="L26" s="10">
        <v>1.5700000000000003</v>
      </c>
      <c r="M26" s="110">
        <v>3.2120000000000002</v>
      </c>
      <c r="N26" s="10">
        <v>1.776</v>
      </c>
      <c r="O26" s="10">
        <v>1.5324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1.7639912209090902</v>
      </c>
    </row>
    <row r="27" spans="1:45">
      <c r="A27" s="33"/>
      <c r="B27" s="18">
        <v>1</v>
      </c>
      <c r="C27" s="7">
        <v>5</v>
      </c>
      <c r="D27" s="9">
        <v>1.764</v>
      </c>
      <c r="E27" s="9">
        <v>1.53</v>
      </c>
      <c r="F27" s="9">
        <v>2.0735399999999999</v>
      </c>
      <c r="G27" s="9">
        <v>1.8139000000000001</v>
      </c>
      <c r="H27" s="9">
        <v>1.9299999999999997</v>
      </c>
      <c r="I27" s="9">
        <v>1.77</v>
      </c>
      <c r="J27" s="9">
        <v>1.92</v>
      </c>
      <c r="K27" s="9">
        <v>1.7949999999999999</v>
      </c>
      <c r="L27" s="9">
        <v>1.5700000000000003</v>
      </c>
      <c r="M27" s="106">
        <v>2.9289999999999998</v>
      </c>
      <c r="N27" s="9">
        <v>1.9079999999999999</v>
      </c>
      <c r="O27" s="9">
        <v>1.5531999999999999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34</v>
      </c>
    </row>
    <row r="28" spans="1:45">
      <c r="A28" s="33"/>
      <c r="B28" s="19" t="s">
        <v>162</v>
      </c>
      <c r="C28" s="11"/>
      <c r="D28" s="23">
        <v>1.7389999999999997</v>
      </c>
      <c r="E28" s="23">
        <v>1.5604</v>
      </c>
      <c r="F28" s="23">
        <v>2.0443259999999999</v>
      </c>
      <c r="G28" s="23">
        <v>1.6786400000000001</v>
      </c>
      <c r="H28" s="23">
        <v>1.9419999999999997</v>
      </c>
      <c r="I28" s="23">
        <v>1.7659999999999996</v>
      </c>
      <c r="J28" s="23">
        <v>1.9700000000000002</v>
      </c>
      <c r="K28" s="23">
        <v>1.7269999999999999</v>
      </c>
      <c r="L28" s="23">
        <v>1.5420000000000003</v>
      </c>
      <c r="M28" s="23">
        <v>2.9514</v>
      </c>
      <c r="N28" s="23">
        <v>1.8817999999999997</v>
      </c>
      <c r="O28" s="23">
        <v>1.5165399999999998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1.7399999999999998</v>
      </c>
      <c r="E29" s="10">
        <v>1.5489999999999999</v>
      </c>
      <c r="F29" s="10">
        <v>2.0735399999999999</v>
      </c>
      <c r="G29" s="10">
        <v>1.659</v>
      </c>
      <c r="H29" s="10">
        <v>1.95</v>
      </c>
      <c r="I29" s="10">
        <v>1.77</v>
      </c>
      <c r="J29" s="10">
        <v>1.96</v>
      </c>
      <c r="K29" s="10">
        <v>1.738</v>
      </c>
      <c r="L29" s="10">
        <v>1.5700000000000003</v>
      </c>
      <c r="M29" s="10">
        <v>2.91</v>
      </c>
      <c r="N29" s="10">
        <v>1.9079999999999999</v>
      </c>
      <c r="O29" s="10">
        <v>1.5324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3.0495901363953856E-2</v>
      </c>
      <c r="E30" s="24">
        <v>2.881492668739594E-2</v>
      </c>
      <c r="F30" s="24">
        <v>9.7651770746873742E-2</v>
      </c>
      <c r="G30" s="24">
        <v>0.11112917258757934</v>
      </c>
      <c r="H30" s="24">
        <v>3.3466401061362984E-2</v>
      </c>
      <c r="I30" s="24">
        <v>2.8809720581775992E-2</v>
      </c>
      <c r="J30" s="24">
        <v>4.0000000000000036E-2</v>
      </c>
      <c r="K30" s="24">
        <v>4.908665806509948E-2</v>
      </c>
      <c r="L30" s="24">
        <v>5.0199601592044639E-2</v>
      </c>
      <c r="M30" s="24">
        <v>0.14957707043527763</v>
      </c>
      <c r="N30" s="24">
        <v>7.9675592247563473E-2</v>
      </c>
      <c r="O30" s="24">
        <v>4.2178940242732485E-2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1.7536458518662371E-2</v>
      </c>
      <c r="E31" s="12">
        <v>1.8466371883745156E-2</v>
      </c>
      <c r="F31" s="12">
        <v>4.7767220466243522E-2</v>
      </c>
      <c r="G31" s="12">
        <v>6.620190903801848E-2</v>
      </c>
      <c r="H31" s="12">
        <v>1.7232956262287841E-2</v>
      </c>
      <c r="I31" s="12">
        <v>1.6313545063293317E-2</v>
      </c>
      <c r="J31" s="12">
        <v>2.0304568527918797E-2</v>
      </c>
      <c r="K31" s="12">
        <v>2.8423079366010122E-2</v>
      </c>
      <c r="L31" s="12">
        <v>3.2554864845683935E-2</v>
      </c>
      <c r="M31" s="12">
        <v>5.06800401285077E-2</v>
      </c>
      <c r="N31" s="12">
        <v>4.2340095784654842E-2</v>
      </c>
      <c r="O31" s="12">
        <v>2.7812613081575489E-2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-1.4167429300589784E-2</v>
      </c>
      <c r="E32" s="12">
        <v>-0.11541509872377231</v>
      </c>
      <c r="F32" s="12">
        <v>0.15892073371342308</v>
      </c>
      <c r="G32" s="12">
        <v>-4.8385286671156713E-2</v>
      </c>
      <c r="H32" s="12">
        <v>0.10091250850963474</v>
      </c>
      <c r="I32" s="12">
        <v>1.1387693244153674E-3</v>
      </c>
      <c r="J32" s="12">
        <v>0.11678560338001076</v>
      </c>
      <c r="K32" s="12">
        <v>-2.0970184245036383E-2</v>
      </c>
      <c r="L32" s="12">
        <v>-0.12584598963859051</v>
      </c>
      <c r="M32" s="12">
        <v>0.67313757858668199</v>
      </c>
      <c r="N32" s="12">
        <v>6.6785354538326791E-2</v>
      </c>
      <c r="O32" s="12">
        <v>-0.14027916804572527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0.05</v>
      </c>
      <c r="E33" s="53">
        <v>0.68</v>
      </c>
      <c r="F33" s="53">
        <v>1.03</v>
      </c>
      <c r="G33" s="53">
        <v>0.26</v>
      </c>
      <c r="H33" s="53">
        <v>0.67</v>
      </c>
      <c r="I33" s="53">
        <v>0.05</v>
      </c>
      <c r="J33" s="53">
        <v>0.77</v>
      </c>
      <c r="K33" s="53">
        <v>0.09</v>
      </c>
      <c r="L33" s="53">
        <v>0.74</v>
      </c>
      <c r="M33" s="53">
        <v>4.24</v>
      </c>
      <c r="N33" s="53">
        <v>0.46</v>
      </c>
      <c r="O33" s="53">
        <v>0.83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336</v>
      </c>
      <c r="AS35" s="30" t="s">
        <v>62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6" t="s">
        <v>154</v>
      </c>
      <c r="M36" s="16" t="s">
        <v>154</v>
      </c>
      <c r="N36" s="16" t="s">
        <v>154</v>
      </c>
      <c r="O36" s="16" t="s">
        <v>154</v>
      </c>
      <c r="P36" s="16" t="s">
        <v>154</v>
      </c>
      <c r="Q36" s="16" t="s">
        <v>154</v>
      </c>
      <c r="R36" s="16" t="s">
        <v>154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1" t="s">
        <v>156</v>
      </c>
      <c r="E37" s="112" t="s">
        <v>184</v>
      </c>
      <c r="F37" s="112" t="s">
        <v>185</v>
      </c>
      <c r="G37" s="112" t="s">
        <v>167</v>
      </c>
      <c r="H37" s="112" t="s">
        <v>157</v>
      </c>
      <c r="I37" s="112" t="s">
        <v>186</v>
      </c>
      <c r="J37" s="112" t="s">
        <v>168</v>
      </c>
      <c r="K37" s="112" t="s">
        <v>169</v>
      </c>
      <c r="L37" s="112" t="s">
        <v>174</v>
      </c>
      <c r="M37" s="112" t="s">
        <v>158</v>
      </c>
      <c r="N37" s="112" t="s">
        <v>170</v>
      </c>
      <c r="O37" s="112" t="s">
        <v>159</v>
      </c>
      <c r="P37" s="112" t="s">
        <v>187</v>
      </c>
      <c r="Q37" s="112" t="s">
        <v>188</v>
      </c>
      <c r="R37" s="112" t="s">
        <v>160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194</v>
      </c>
      <c r="E38" s="9" t="s">
        <v>194</v>
      </c>
      <c r="F38" s="9" t="s">
        <v>194</v>
      </c>
      <c r="G38" s="9" t="s">
        <v>195</v>
      </c>
      <c r="H38" s="9" t="s">
        <v>195</v>
      </c>
      <c r="I38" s="9" t="s">
        <v>194</v>
      </c>
      <c r="J38" s="9" t="s">
        <v>194</v>
      </c>
      <c r="K38" s="9" t="s">
        <v>194</v>
      </c>
      <c r="L38" s="9" t="s">
        <v>197</v>
      </c>
      <c r="M38" s="9" t="s">
        <v>195</v>
      </c>
      <c r="N38" s="9" t="s">
        <v>194</v>
      </c>
      <c r="O38" s="9" t="s">
        <v>194</v>
      </c>
      <c r="P38" s="9" t="s">
        <v>194</v>
      </c>
      <c r="Q38" s="9" t="s">
        <v>194</v>
      </c>
      <c r="R38" s="9" t="s">
        <v>194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198</v>
      </c>
      <c r="E39" s="28" t="s">
        <v>198</v>
      </c>
      <c r="F39" s="28" t="s">
        <v>198</v>
      </c>
      <c r="G39" s="28" t="s">
        <v>198</v>
      </c>
      <c r="H39" s="28" t="s">
        <v>199</v>
      </c>
      <c r="I39" s="28" t="s">
        <v>198</v>
      </c>
      <c r="J39" s="28" t="s">
        <v>198</v>
      </c>
      <c r="K39" s="28" t="s">
        <v>198</v>
      </c>
      <c r="L39" s="28" t="s">
        <v>198</v>
      </c>
      <c r="M39" s="28" t="s">
        <v>198</v>
      </c>
      <c r="N39" s="28" t="s">
        <v>198</v>
      </c>
      <c r="O39" s="28" t="s">
        <v>200</v>
      </c>
      <c r="P39" s="28" t="s">
        <v>198</v>
      </c>
      <c r="Q39" s="28" t="s">
        <v>201</v>
      </c>
      <c r="R39" s="28" t="s">
        <v>202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8">
        <v>132</v>
      </c>
      <c r="E40" s="188">
        <v>137</v>
      </c>
      <c r="F40" s="189">
        <v>140</v>
      </c>
      <c r="G40" s="188">
        <v>158.30000000000001</v>
      </c>
      <c r="H40" s="189">
        <v>158</v>
      </c>
      <c r="I40" s="188">
        <v>173</v>
      </c>
      <c r="J40" s="189">
        <v>153</v>
      </c>
      <c r="K40" s="188">
        <v>173</v>
      </c>
      <c r="L40" s="188">
        <v>150</v>
      </c>
      <c r="M40" s="188">
        <v>146</v>
      </c>
      <c r="N40" s="188">
        <v>159</v>
      </c>
      <c r="O40" s="188">
        <v>129</v>
      </c>
      <c r="P40" s="188">
        <v>110</v>
      </c>
      <c r="Q40" s="187">
        <v>100</v>
      </c>
      <c r="R40" s="188">
        <v>140</v>
      </c>
      <c r="S40" s="190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4">
        <v>129</v>
      </c>
      <c r="E41" s="194">
        <v>134</v>
      </c>
      <c r="F41" s="195">
        <v>133</v>
      </c>
      <c r="G41" s="194">
        <v>159</v>
      </c>
      <c r="H41" s="195">
        <v>150</v>
      </c>
      <c r="I41" s="194">
        <v>172</v>
      </c>
      <c r="J41" s="195">
        <v>150</v>
      </c>
      <c r="K41" s="194">
        <v>171</v>
      </c>
      <c r="L41" s="194">
        <v>144</v>
      </c>
      <c r="M41" s="194">
        <v>149</v>
      </c>
      <c r="N41" s="201">
        <v>147</v>
      </c>
      <c r="O41" s="194">
        <v>131</v>
      </c>
      <c r="P41" s="201">
        <v>20</v>
      </c>
      <c r="Q41" s="193">
        <v>100</v>
      </c>
      <c r="R41" s="194">
        <v>139</v>
      </c>
      <c r="S41" s="190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 t="e">
        <v>#N/A</v>
      </c>
    </row>
    <row r="42" spans="1:45">
      <c r="A42" s="33"/>
      <c r="B42" s="18">
        <v>1</v>
      </c>
      <c r="C42" s="7">
        <v>3</v>
      </c>
      <c r="D42" s="194">
        <v>131</v>
      </c>
      <c r="E42" s="194">
        <v>144</v>
      </c>
      <c r="F42" s="195">
        <v>138</v>
      </c>
      <c r="G42" s="194">
        <v>149.4</v>
      </c>
      <c r="H42" s="195">
        <v>153</v>
      </c>
      <c r="I42" s="194">
        <v>170</v>
      </c>
      <c r="J42" s="195">
        <v>150</v>
      </c>
      <c r="K42" s="195">
        <v>166</v>
      </c>
      <c r="L42" s="199">
        <v>144</v>
      </c>
      <c r="M42" s="199">
        <v>155</v>
      </c>
      <c r="N42" s="199">
        <v>157</v>
      </c>
      <c r="O42" s="199">
        <v>130</v>
      </c>
      <c r="P42" s="199">
        <v>130</v>
      </c>
      <c r="Q42" s="196">
        <v>100</v>
      </c>
      <c r="R42" s="204">
        <v>131</v>
      </c>
      <c r="S42" s="190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4">
        <v>129</v>
      </c>
      <c r="E43" s="194">
        <v>148</v>
      </c>
      <c r="F43" s="195">
        <v>143</v>
      </c>
      <c r="G43" s="194">
        <v>155.30000000000001</v>
      </c>
      <c r="H43" s="195">
        <v>152</v>
      </c>
      <c r="I43" s="194">
        <v>166</v>
      </c>
      <c r="J43" s="195">
        <v>147</v>
      </c>
      <c r="K43" s="195">
        <v>169</v>
      </c>
      <c r="L43" s="199">
        <v>143</v>
      </c>
      <c r="M43" s="199">
        <v>141</v>
      </c>
      <c r="N43" s="199">
        <v>151</v>
      </c>
      <c r="O43" s="204">
        <v>122</v>
      </c>
      <c r="P43" s="204">
        <v>60</v>
      </c>
      <c r="Q43" s="196">
        <v>100</v>
      </c>
      <c r="R43" s="199">
        <v>139</v>
      </c>
      <c r="S43" s="190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146.27309523809524</v>
      </c>
    </row>
    <row r="44" spans="1:45">
      <c r="A44" s="33"/>
      <c r="B44" s="18">
        <v>1</v>
      </c>
      <c r="C44" s="7">
        <v>5</v>
      </c>
      <c r="D44" s="194">
        <v>129</v>
      </c>
      <c r="E44" s="194">
        <v>141</v>
      </c>
      <c r="F44" s="194">
        <v>135</v>
      </c>
      <c r="G44" s="194">
        <v>155.19999999999999</v>
      </c>
      <c r="H44" s="194">
        <v>154</v>
      </c>
      <c r="I44" s="194">
        <v>171</v>
      </c>
      <c r="J44" s="194">
        <v>147</v>
      </c>
      <c r="K44" s="194">
        <v>166</v>
      </c>
      <c r="L44" s="194">
        <v>146</v>
      </c>
      <c r="M44" s="194">
        <v>142</v>
      </c>
      <c r="N44" s="194">
        <v>158</v>
      </c>
      <c r="O44" s="194">
        <v>132</v>
      </c>
      <c r="P44" s="194">
        <v>130</v>
      </c>
      <c r="Q44" s="193">
        <v>100</v>
      </c>
      <c r="R44" s="194">
        <v>140</v>
      </c>
      <c r="S44" s="190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35</v>
      </c>
    </row>
    <row r="45" spans="1:45">
      <c r="A45" s="33"/>
      <c r="B45" s="19" t="s">
        <v>162</v>
      </c>
      <c r="C45" s="11"/>
      <c r="D45" s="197">
        <v>130</v>
      </c>
      <c r="E45" s="197">
        <v>140.80000000000001</v>
      </c>
      <c r="F45" s="197">
        <v>137.80000000000001</v>
      </c>
      <c r="G45" s="197">
        <v>155.44</v>
      </c>
      <c r="H45" s="197">
        <v>153.4</v>
      </c>
      <c r="I45" s="197">
        <v>170.4</v>
      </c>
      <c r="J45" s="197">
        <v>149.4</v>
      </c>
      <c r="K45" s="197">
        <v>169</v>
      </c>
      <c r="L45" s="197">
        <v>145.4</v>
      </c>
      <c r="M45" s="197">
        <v>146.6</v>
      </c>
      <c r="N45" s="197">
        <v>154.4</v>
      </c>
      <c r="O45" s="197">
        <v>128.80000000000001</v>
      </c>
      <c r="P45" s="197">
        <v>90</v>
      </c>
      <c r="Q45" s="197">
        <v>100</v>
      </c>
      <c r="R45" s="197">
        <v>137.80000000000001</v>
      </c>
      <c r="S45" s="190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8"/>
    </row>
    <row r="46" spans="1:45">
      <c r="A46" s="33"/>
      <c r="B46" s="2" t="s">
        <v>163</v>
      </c>
      <c r="C46" s="31"/>
      <c r="D46" s="199">
        <v>129</v>
      </c>
      <c r="E46" s="199">
        <v>141</v>
      </c>
      <c r="F46" s="199">
        <v>138</v>
      </c>
      <c r="G46" s="199">
        <v>155.30000000000001</v>
      </c>
      <c r="H46" s="199">
        <v>153</v>
      </c>
      <c r="I46" s="199">
        <v>171</v>
      </c>
      <c r="J46" s="199">
        <v>150</v>
      </c>
      <c r="K46" s="199">
        <v>169</v>
      </c>
      <c r="L46" s="199">
        <v>144</v>
      </c>
      <c r="M46" s="199">
        <v>146</v>
      </c>
      <c r="N46" s="199">
        <v>157</v>
      </c>
      <c r="O46" s="199">
        <v>130</v>
      </c>
      <c r="P46" s="199">
        <v>110</v>
      </c>
      <c r="Q46" s="199">
        <v>100</v>
      </c>
      <c r="R46" s="199">
        <v>139</v>
      </c>
      <c r="S46" s="190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8"/>
    </row>
    <row r="47" spans="1:45">
      <c r="A47" s="33"/>
      <c r="B47" s="2" t="s">
        <v>164</v>
      </c>
      <c r="C47" s="31"/>
      <c r="D47" s="199">
        <v>1.4142135623730951</v>
      </c>
      <c r="E47" s="199">
        <v>5.5407580708780273</v>
      </c>
      <c r="F47" s="199">
        <v>3.9623225512317899</v>
      </c>
      <c r="G47" s="199">
        <v>3.788535337039896</v>
      </c>
      <c r="H47" s="199">
        <v>2.9664793948382648</v>
      </c>
      <c r="I47" s="199">
        <v>2.7018512172212592</v>
      </c>
      <c r="J47" s="199">
        <v>2.5099800796022262</v>
      </c>
      <c r="K47" s="199">
        <v>3.082207001484488</v>
      </c>
      <c r="L47" s="199">
        <v>2.7928480087537881</v>
      </c>
      <c r="M47" s="199">
        <v>5.6833088953531288</v>
      </c>
      <c r="N47" s="199">
        <v>5.1768716422179137</v>
      </c>
      <c r="O47" s="199">
        <v>3.9623225512317899</v>
      </c>
      <c r="P47" s="199">
        <v>48.47679857416329</v>
      </c>
      <c r="Q47" s="199">
        <v>0</v>
      </c>
      <c r="R47" s="199">
        <v>3.8340579025361627</v>
      </c>
      <c r="S47" s="190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8"/>
    </row>
    <row r="48" spans="1:45">
      <c r="A48" s="33"/>
      <c r="B48" s="2" t="s">
        <v>83</v>
      </c>
      <c r="C48" s="31"/>
      <c r="D48" s="12">
        <v>1.0878565864408425E-2</v>
      </c>
      <c r="E48" s="12">
        <v>3.9351974935213259E-2</v>
      </c>
      <c r="F48" s="12">
        <v>2.875415494362692E-2</v>
      </c>
      <c r="G48" s="12">
        <v>2.4372975662891764E-2</v>
      </c>
      <c r="H48" s="12">
        <v>1.9338196837276823E-2</v>
      </c>
      <c r="I48" s="12">
        <v>1.5855934373364196E-2</v>
      </c>
      <c r="J48" s="12">
        <v>1.680040213923846E-2</v>
      </c>
      <c r="K48" s="12">
        <v>1.8237911251387504E-2</v>
      </c>
      <c r="L48" s="12">
        <v>1.9208033072584511E-2</v>
      </c>
      <c r="M48" s="12">
        <v>3.8767454947838537E-2</v>
      </c>
      <c r="N48" s="12">
        <v>3.3528961413328458E-2</v>
      </c>
      <c r="O48" s="12">
        <v>3.0763373844967312E-2</v>
      </c>
      <c r="P48" s="12">
        <v>0.53863109526848096</v>
      </c>
      <c r="Q48" s="12">
        <v>0</v>
      </c>
      <c r="R48" s="12">
        <v>2.7823351977766055E-2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-0.11125145886608057</v>
      </c>
      <c r="E49" s="12">
        <v>-3.741696467957023E-2</v>
      </c>
      <c r="F49" s="12">
        <v>-5.7926546398045287E-2</v>
      </c>
      <c r="G49" s="12">
        <v>6.2669794106587906E-2</v>
      </c>
      <c r="H49" s="12">
        <v>4.8723278538024939E-2</v>
      </c>
      <c r="I49" s="12">
        <v>0.16494424160938359</v>
      </c>
      <c r="J49" s="12">
        <v>2.1377169580058197E-2</v>
      </c>
      <c r="K49" s="12">
        <v>0.15537310347409528</v>
      </c>
      <c r="L49" s="12">
        <v>-5.9689393779085442E-3</v>
      </c>
      <c r="M49" s="12">
        <v>2.234893309481345E-3</v>
      </c>
      <c r="N49" s="12">
        <v>5.5559805777516624E-2</v>
      </c>
      <c r="O49" s="12">
        <v>-0.11945529155347057</v>
      </c>
      <c r="P49" s="12">
        <v>-0.38471254844574809</v>
      </c>
      <c r="Q49" s="12">
        <v>-0.31634727605083124</v>
      </c>
      <c r="R49" s="12">
        <v>-5.7926546398045287E-2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1.1499999999999999</v>
      </c>
      <c r="E50" s="53">
        <v>0.34</v>
      </c>
      <c r="F50" s="53">
        <v>0.56999999999999995</v>
      </c>
      <c r="G50" s="53">
        <v>0.75</v>
      </c>
      <c r="H50" s="53">
        <v>0.6</v>
      </c>
      <c r="I50" s="53">
        <v>1.87</v>
      </c>
      <c r="J50" s="53">
        <v>0.3</v>
      </c>
      <c r="K50" s="53">
        <v>1.77</v>
      </c>
      <c r="L50" s="53">
        <v>0</v>
      </c>
      <c r="M50" s="53">
        <v>0.09</v>
      </c>
      <c r="N50" s="53">
        <v>0.67</v>
      </c>
      <c r="O50" s="53">
        <v>1.24</v>
      </c>
      <c r="P50" s="53">
        <v>4.1500000000000004</v>
      </c>
      <c r="Q50" s="53">
        <v>3.4</v>
      </c>
      <c r="R50" s="53">
        <v>0.56999999999999995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337</v>
      </c>
      <c r="AS52" s="30" t="s">
        <v>183</v>
      </c>
    </row>
    <row r="53" spans="1:45" ht="15">
      <c r="A53" s="27" t="s">
        <v>96</v>
      </c>
      <c r="B53" s="17" t="s">
        <v>115</v>
      </c>
      <c r="C53" s="14" t="s">
        <v>116</v>
      </c>
      <c r="D53" s="15" t="s">
        <v>154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1" t="s">
        <v>159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78</v>
      </c>
    </row>
    <row r="55" spans="1:45">
      <c r="A55" s="33"/>
      <c r="B55" s="18"/>
      <c r="C55" s="7"/>
      <c r="D55" s="8" t="s">
        <v>195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 t="s">
        <v>200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7" t="s">
        <v>138</v>
      </c>
      <c r="E57" s="190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2">
        <v>1</v>
      </c>
    </row>
    <row r="58" spans="1:45">
      <c r="A58" s="33"/>
      <c r="B58" s="18">
        <v>1</v>
      </c>
      <c r="C58" s="7">
        <v>2</v>
      </c>
      <c r="D58" s="193" t="s">
        <v>138</v>
      </c>
      <c r="E58" s="190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2">
        <v>25</v>
      </c>
    </row>
    <row r="59" spans="1:45">
      <c r="A59" s="33"/>
      <c r="B59" s="18">
        <v>1</v>
      </c>
      <c r="C59" s="7">
        <v>3</v>
      </c>
      <c r="D59" s="193" t="s">
        <v>138</v>
      </c>
      <c r="E59" s="190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2">
        <v>16</v>
      </c>
    </row>
    <row r="60" spans="1:45">
      <c r="A60" s="33"/>
      <c r="B60" s="18">
        <v>1</v>
      </c>
      <c r="C60" s="7">
        <v>4</v>
      </c>
      <c r="D60" s="193" t="s">
        <v>138</v>
      </c>
      <c r="E60" s="190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 t="s">
        <v>138</v>
      </c>
    </row>
    <row r="61" spans="1:45">
      <c r="A61" s="33"/>
      <c r="B61" s="18">
        <v>1</v>
      </c>
      <c r="C61" s="7">
        <v>5</v>
      </c>
      <c r="D61" s="193" t="s">
        <v>138</v>
      </c>
      <c r="E61" s="190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31</v>
      </c>
    </row>
    <row r="62" spans="1:45">
      <c r="A62" s="33"/>
      <c r="B62" s="19" t="s">
        <v>162</v>
      </c>
      <c r="C62" s="11"/>
      <c r="D62" s="197" t="s">
        <v>396</v>
      </c>
      <c r="E62" s="190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8"/>
    </row>
    <row r="63" spans="1:45">
      <c r="A63" s="33"/>
      <c r="B63" s="2" t="s">
        <v>163</v>
      </c>
      <c r="C63" s="31"/>
      <c r="D63" s="199" t="s">
        <v>396</v>
      </c>
      <c r="E63" s="190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8"/>
    </row>
    <row r="64" spans="1:45">
      <c r="A64" s="33"/>
      <c r="B64" s="2" t="s">
        <v>164</v>
      </c>
      <c r="C64" s="31"/>
      <c r="D64" s="199" t="s">
        <v>396</v>
      </c>
      <c r="E64" s="190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8"/>
    </row>
    <row r="65" spans="1:45">
      <c r="A65" s="33"/>
      <c r="B65" s="2" t="s">
        <v>83</v>
      </c>
      <c r="C65" s="31"/>
      <c r="D65" s="12" t="s">
        <v>396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 t="s">
        <v>396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 t="s">
        <v>173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338</v>
      </c>
      <c r="AS69" s="30" t="s">
        <v>183</v>
      </c>
    </row>
    <row r="70" spans="1:45" ht="15">
      <c r="A70" s="27" t="s">
        <v>47</v>
      </c>
      <c r="B70" s="17" t="s">
        <v>115</v>
      </c>
      <c r="C70" s="14" t="s">
        <v>116</v>
      </c>
      <c r="D70" s="15" t="s">
        <v>154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1" t="s">
        <v>159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194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 t="s">
        <v>200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202" t="s">
        <v>95</v>
      </c>
      <c r="E74" s="175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7">
        <v>1</v>
      </c>
    </row>
    <row r="75" spans="1:45">
      <c r="A75" s="33"/>
      <c r="B75" s="18">
        <v>1</v>
      </c>
      <c r="C75" s="7">
        <v>2</v>
      </c>
      <c r="D75" s="181" t="s">
        <v>95</v>
      </c>
      <c r="E75" s="175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7">
        <v>8</v>
      </c>
    </row>
    <row r="76" spans="1:45">
      <c r="A76" s="33"/>
      <c r="B76" s="18">
        <v>1</v>
      </c>
      <c r="C76" s="7">
        <v>3</v>
      </c>
      <c r="D76" s="181" t="s">
        <v>95</v>
      </c>
      <c r="E76" s="175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7">
        <v>16</v>
      </c>
    </row>
    <row r="77" spans="1:45">
      <c r="A77" s="33"/>
      <c r="B77" s="18">
        <v>1</v>
      </c>
      <c r="C77" s="7">
        <v>4</v>
      </c>
      <c r="D77" s="181" t="s">
        <v>95</v>
      </c>
      <c r="E77" s="175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7" t="s">
        <v>95</v>
      </c>
    </row>
    <row r="78" spans="1:45">
      <c r="A78" s="33"/>
      <c r="B78" s="18">
        <v>1</v>
      </c>
      <c r="C78" s="7">
        <v>5</v>
      </c>
      <c r="D78" s="181" t="s">
        <v>95</v>
      </c>
      <c r="E78" s="175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7">
        <v>32</v>
      </c>
    </row>
    <row r="79" spans="1:45">
      <c r="A79" s="33"/>
      <c r="B79" s="19" t="s">
        <v>162</v>
      </c>
      <c r="C79" s="11"/>
      <c r="D79" s="182" t="s">
        <v>396</v>
      </c>
      <c r="E79" s="175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83"/>
    </row>
    <row r="80" spans="1:45">
      <c r="A80" s="33"/>
      <c r="B80" s="2" t="s">
        <v>163</v>
      </c>
      <c r="C80" s="31"/>
      <c r="D80" s="184" t="s">
        <v>396</v>
      </c>
      <c r="E80" s="175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83"/>
    </row>
    <row r="81" spans="1:45">
      <c r="A81" s="33"/>
      <c r="B81" s="2" t="s">
        <v>164</v>
      </c>
      <c r="C81" s="31"/>
      <c r="D81" s="184" t="s">
        <v>396</v>
      </c>
      <c r="E81" s="175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83"/>
    </row>
    <row r="82" spans="1:45">
      <c r="A82" s="33"/>
      <c r="B82" s="2" t="s">
        <v>83</v>
      </c>
      <c r="C82" s="31"/>
      <c r="D82" s="12" t="s">
        <v>396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 t="s">
        <v>396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 t="s">
        <v>173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339</v>
      </c>
      <c r="AS86" s="30" t="s">
        <v>183</v>
      </c>
    </row>
    <row r="87" spans="1:45" ht="15">
      <c r="A87" s="27" t="s">
        <v>10</v>
      </c>
      <c r="B87" s="17" t="s">
        <v>115</v>
      </c>
      <c r="C87" s="14" t="s">
        <v>116</v>
      </c>
      <c r="D87" s="15" t="s">
        <v>154</v>
      </c>
      <c r="E87" s="16" t="s">
        <v>154</v>
      </c>
      <c r="F87" s="16" t="s">
        <v>154</v>
      </c>
      <c r="G87" s="16" t="s">
        <v>154</v>
      </c>
      <c r="H87" s="16" t="s">
        <v>154</v>
      </c>
      <c r="I87" s="16" t="s">
        <v>154</v>
      </c>
      <c r="J87" s="16" t="s">
        <v>154</v>
      </c>
      <c r="K87" s="16" t="s">
        <v>154</v>
      </c>
      <c r="L87" s="16" t="s">
        <v>154</v>
      </c>
      <c r="M87" s="16" t="s">
        <v>154</v>
      </c>
      <c r="N87" s="16" t="s">
        <v>154</v>
      </c>
      <c r="O87" s="16" t="s">
        <v>154</v>
      </c>
      <c r="P87" s="11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1" t="s">
        <v>156</v>
      </c>
      <c r="E88" s="112" t="s">
        <v>185</v>
      </c>
      <c r="F88" s="112" t="s">
        <v>167</v>
      </c>
      <c r="G88" s="112" t="s">
        <v>157</v>
      </c>
      <c r="H88" s="112" t="s">
        <v>186</v>
      </c>
      <c r="I88" s="112" t="s">
        <v>168</v>
      </c>
      <c r="J88" s="112" t="s">
        <v>169</v>
      </c>
      <c r="K88" s="112" t="s">
        <v>174</v>
      </c>
      <c r="L88" s="112" t="s">
        <v>158</v>
      </c>
      <c r="M88" s="112" t="s">
        <v>159</v>
      </c>
      <c r="N88" s="112" t="s">
        <v>187</v>
      </c>
      <c r="O88" s="112" t="s">
        <v>160</v>
      </c>
      <c r="P88" s="11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194</v>
      </c>
      <c r="E89" s="9" t="s">
        <v>194</v>
      </c>
      <c r="F89" s="9" t="s">
        <v>195</v>
      </c>
      <c r="G89" s="9" t="s">
        <v>194</v>
      </c>
      <c r="H89" s="9" t="s">
        <v>194</v>
      </c>
      <c r="I89" s="9" t="s">
        <v>194</v>
      </c>
      <c r="J89" s="9" t="s">
        <v>194</v>
      </c>
      <c r="K89" s="9" t="s">
        <v>197</v>
      </c>
      <c r="L89" s="9" t="s">
        <v>195</v>
      </c>
      <c r="M89" s="9" t="s">
        <v>194</v>
      </c>
      <c r="N89" s="9" t="s">
        <v>194</v>
      </c>
      <c r="O89" s="9" t="s">
        <v>194</v>
      </c>
      <c r="P89" s="11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198</v>
      </c>
      <c r="E90" s="28" t="s">
        <v>198</v>
      </c>
      <c r="F90" s="28" t="s">
        <v>198</v>
      </c>
      <c r="G90" s="28" t="s">
        <v>199</v>
      </c>
      <c r="H90" s="28" t="s">
        <v>198</v>
      </c>
      <c r="I90" s="28" t="s">
        <v>198</v>
      </c>
      <c r="J90" s="28" t="s">
        <v>198</v>
      </c>
      <c r="K90" s="28" t="s">
        <v>198</v>
      </c>
      <c r="L90" s="28" t="s">
        <v>198</v>
      </c>
      <c r="M90" s="28" t="s">
        <v>200</v>
      </c>
      <c r="N90" s="28" t="s">
        <v>198</v>
      </c>
      <c r="O90" s="28" t="s">
        <v>202</v>
      </c>
      <c r="P90" s="11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88">
        <v>243</v>
      </c>
      <c r="E91" s="188">
        <v>14</v>
      </c>
      <c r="F91" s="189">
        <v>263</v>
      </c>
      <c r="G91" s="188">
        <v>25</v>
      </c>
      <c r="H91" s="189">
        <v>20</v>
      </c>
      <c r="I91" s="188">
        <v>20</v>
      </c>
      <c r="J91" s="189">
        <v>30</v>
      </c>
      <c r="K91" s="206">
        <v>246.00000000000003</v>
      </c>
      <c r="L91" s="188">
        <v>205</v>
      </c>
      <c r="M91" s="187" t="s">
        <v>95</v>
      </c>
      <c r="N91" s="188">
        <v>230</v>
      </c>
      <c r="O91" s="188">
        <v>141</v>
      </c>
      <c r="P91" s="190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2">
        <v>1</v>
      </c>
    </row>
    <row r="92" spans="1:45">
      <c r="A92" s="33"/>
      <c r="B92" s="18">
        <v>1</v>
      </c>
      <c r="C92" s="7">
        <v>2</v>
      </c>
      <c r="D92" s="194">
        <v>228</v>
      </c>
      <c r="E92" s="194">
        <v>17</v>
      </c>
      <c r="F92" s="195">
        <v>254</v>
      </c>
      <c r="G92" s="194">
        <v>27</v>
      </c>
      <c r="H92" s="195">
        <v>20</v>
      </c>
      <c r="I92" s="194">
        <v>20</v>
      </c>
      <c r="J92" s="195">
        <v>40</v>
      </c>
      <c r="K92" s="194">
        <v>226</v>
      </c>
      <c r="L92" s="194">
        <v>205</v>
      </c>
      <c r="M92" s="193" t="s">
        <v>95</v>
      </c>
      <c r="N92" s="194">
        <v>220</v>
      </c>
      <c r="O92" s="194">
        <v>138</v>
      </c>
      <c r="P92" s="190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2">
        <v>9</v>
      </c>
    </row>
    <row r="93" spans="1:45">
      <c r="A93" s="33"/>
      <c r="B93" s="18">
        <v>1</v>
      </c>
      <c r="C93" s="7">
        <v>3</v>
      </c>
      <c r="D93" s="201">
        <v>333</v>
      </c>
      <c r="E93" s="194">
        <v>15</v>
      </c>
      <c r="F93" s="195">
        <v>242</v>
      </c>
      <c r="G93" s="194">
        <v>26</v>
      </c>
      <c r="H93" s="195">
        <v>20</v>
      </c>
      <c r="I93" s="194">
        <v>20</v>
      </c>
      <c r="J93" s="195">
        <v>30</v>
      </c>
      <c r="K93" s="195">
        <v>220</v>
      </c>
      <c r="L93" s="199">
        <v>209</v>
      </c>
      <c r="M93" s="196" t="s">
        <v>95</v>
      </c>
      <c r="N93" s="199">
        <v>250</v>
      </c>
      <c r="O93" s="199">
        <v>137</v>
      </c>
      <c r="P93" s="190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2">
        <v>16</v>
      </c>
    </row>
    <row r="94" spans="1:45">
      <c r="A94" s="33"/>
      <c r="B94" s="18">
        <v>1</v>
      </c>
      <c r="C94" s="7">
        <v>4</v>
      </c>
      <c r="D94" s="194">
        <v>237</v>
      </c>
      <c r="E94" s="194">
        <v>17</v>
      </c>
      <c r="F94" s="195">
        <v>244</v>
      </c>
      <c r="G94" s="194">
        <v>24</v>
      </c>
      <c r="H94" s="195">
        <v>20</v>
      </c>
      <c r="I94" s="194">
        <v>20</v>
      </c>
      <c r="J94" s="195">
        <v>30</v>
      </c>
      <c r="K94" s="195">
        <v>223</v>
      </c>
      <c r="L94" s="199">
        <v>218</v>
      </c>
      <c r="M94" s="196" t="s">
        <v>95</v>
      </c>
      <c r="N94" s="199">
        <v>220</v>
      </c>
      <c r="O94" s="199">
        <v>143</v>
      </c>
      <c r="P94" s="190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2" t="s">
        <v>139</v>
      </c>
    </row>
    <row r="95" spans="1:45">
      <c r="A95" s="33"/>
      <c r="B95" s="18">
        <v>1</v>
      </c>
      <c r="C95" s="7">
        <v>5</v>
      </c>
      <c r="D95" s="194">
        <v>233</v>
      </c>
      <c r="E95" s="194">
        <v>16</v>
      </c>
      <c r="F95" s="194">
        <v>253.00000000000003</v>
      </c>
      <c r="G95" s="194">
        <v>27</v>
      </c>
      <c r="H95" s="194">
        <v>20</v>
      </c>
      <c r="I95" s="194">
        <v>20</v>
      </c>
      <c r="J95" s="194">
        <v>30</v>
      </c>
      <c r="K95" s="194">
        <v>229</v>
      </c>
      <c r="L95" s="194">
        <v>221</v>
      </c>
      <c r="M95" s="194">
        <v>11</v>
      </c>
      <c r="N95" s="194">
        <v>230</v>
      </c>
      <c r="O95" s="194">
        <v>143</v>
      </c>
      <c r="P95" s="190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2">
        <v>33</v>
      </c>
    </row>
    <row r="96" spans="1:45">
      <c r="A96" s="33"/>
      <c r="B96" s="19" t="s">
        <v>162</v>
      </c>
      <c r="C96" s="11"/>
      <c r="D96" s="197">
        <v>254.8</v>
      </c>
      <c r="E96" s="197">
        <v>15.8</v>
      </c>
      <c r="F96" s="197">
        <v>251.2</v>
      </c>
      <c r="G96" s="197">
        <v>25.8</v>
      </c>
      <c r="H96" s="197">
        <v>20</v>
      </c>
      <c r="I96" s="197">
        <v>20</v>
      </c>
      <c r="J96" s="197">
        <v>32</v>
      </c>
      <c r="K96" s="197">
        <v>228.8</v>
      </c>
      <c r="L96" s="197">
        <v>211.6</v>
      </c>
      <c r="M96" s="197">
        <v>11</v>
      </c>
      <c r="N96" s="197">
        <v>230</v>
      </c>
      <c r="O96" s="197">
        <v>140.4</v>
      </c>
      <c r="P96" s="190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8"/>
    </row>
    <row r="97" spans="1:45">
      <c r="A97" s="33"/>
      <c r="B97" s="2" t="s">
        <v>163</v>
      </c>
      <c r="C97" s="31"/>
      <c r="D97" s="199">
        <v>237</v>
      </c>
      <c r="E97" s="199">
        <v>16</v>
      </c>
      <c r="F97" s="199">
        <v>253.00000000000003</v>
      </c>
      <c r="G97" s="199">
        <v>26</v>
      </c>
      <c r="H97" s="199">
        <v>20</v>
      </c>
      <c r="I97" s="199">
        <v>20</v>
      </c>
      <c r="J97" s="199">
        <v>30</v>
      </c>
      <c r="K97" s="199">
        <v>226</v>
      </c>
      <c r="L97" s="199">
        <v>209</v>
      </c>
      <c r="M97" s="199">
        <v>11</v>
      </c>
      <c r="N97" s="199">
        <v>230</v>
      </c>
      <c r="O97" s="199">
        <v>141</v>
      </c>
      <c r="P97" s="190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8"/>
    </row>
    <row r="98" spans="1:45">
      <c r="A98" s="33"/>
      <c r="B98" s="2" t="s">
        <v>164</v>
      </c>
      <c r="C98" s="31"/>
      <c r="D98" s="199">
        <v>44.059051283476329</v>
      </c>
      <c r="E98" s="199">
        <v>1.3038404810405297</v>
      </c>
      <c r="F98" s="199">
        <v>8.4675852520066197</v>
      </c>
      <c r="G98" s="199">
        <v>1.3038404810405297</v>
      </c>
      <c r="H98" s="199">
        <v>0</v>
      </c>
      <c r="I98" s="199">
        <v>0</v>
      </c>
      <c r="J98" s="199">
        <v>4.4721359549995796</v>
      </c>
      <c r="K98" s="199">
        <v>10.183319694480787</v>
      </c>
      <c r="L98" s="199">
        <v>7.469939758793239</v>
      </c>
      <c r="M98" s="199" t="s">
        <v>396</v>
      </c>
      <c r="N98" s="199">
        <v>12.24744871391589</v>
      </c>
      <c r="O98" s="199">
        <v>2.7928480087537881</v>
      </c>
      <c r="P98" s="190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8"/>
    </row>
    <row r="99" spans="1:45">
      <c r="A99" s="33"/>
      <c r="B99" s="2" t="s">
        <v>83</v>
      </c>
      <c r="C99" s="31"/>
      <c r="D99" s="12">
        <v>0.17291621382840003</v>
      </c>
      <c r="E99" s="12">
        <v>8.2521549432944916E-2</v>
      </c>
      <c r="F99" s="12">
        <v>3.3708540015949924E-2</v>
      </c>
      <c r="G99" s="12">
        <v>5.0536452753508904E-2</v>
      </c>
      <c r="H99" s="12">
        <v>0</v>
      </c>
      <c r="I99" s="12">
        <v>0</v>
      </c>
      <c r="J99" s="12">
        <v>0.13975424859373686</v>
      </c>
      <c r="K99" s="12">
        <v>4.450751614720623E-2</v>
      </c>
      <c r="L99" s="12">
        <v>3.5302172773124946E-2</v>
      </c>
      <c r="M99" s="12" t="s">
        <v>396</v>
      </c>
      <c r="N99" s="12">
        <v>5.3249777017025608E-2</v>
      </c>
      <c r="O99" s="12">
        <v>1.9892079834428689E-2</v>
      </c>
      <c r="P99" s="11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 t="s">
        <v>396</v>
      </c>
      <c r="E100" s="12" t="s">
        <v>396</v>
      </c>
      <c r="F100" s="12" t="s">
        <v>396</v>
      </c>
      <c r="G100" s="12" t="s">
        <v>396</v>
      </c>
      <c r="H100" s="12" t="s">
        <v>396</v>
      </c>
      <c r="I100" s="12" t="s">
        <v>396</v>
      </c>
      <c r="J100" s="12" t="s">
        <v>396</v>
      </c>
      <c r="K100" s="12" t="s">
        <v>396</v>
      </c>
      <c r="L100" s="12" t="s">
        <v>396</v>
      </c>
      <c r="M100" s="12" t="s">
        <v>396</v>
      </c>
      <c r="N100" s="12" t="s">
        <v>396</v>
      </c>
      <c r="O100" s="12" t="s">
        <v>396</v>
      </c>
      <c r="P100" s="11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>
        <v>1.51</v>
      </c>
      <c r="E101" s="53">
        <v>0.63</v>
      </c>
      <c r="F101" s="53">
        <v>1.48</v>
      </c>
      <c r="G101" s="53">
        <v>0.54</v>
      </c>
      <c r="H101" s="53">
        <v>0.59</v>
      </c>
      <c r="I101" s="53">
        <v>0.59</v>
      </c>
      <c r="J101" s="53">
        <v>0.49</v>
      </c>
      <c r="K101" s="53">
        <v>1.28</v>
      </c>
      <c r="L101" s="53">
        <v>1.1200000000000001</v>
      </c>
      <c r="M101" s="53">
        <v>0.72</v>
      </c>
      <c r="N101" s="53">
        <v>1.29</v>
      </c>
      <c r="O101" s="53">
        <v>0.49</v>
      </c>
      <c r="P101" s="11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69"/>
    </row>
    <row r="103" spans="1:45" ht="15">
      <c r="B103" s="37" t="s">
        <v>340</v>
      </c>
      <c r="AS103" s="30" t="s">
        <v>183</v>
      </c>
    </row>
    <row r="104" spans="1:45" ht="15">
      <c r="A104" s="27" t="s">
        <v>13</v>
      </c>
      <c r="B104" s="17" t="s">
        <v>115</v>
      </c>
      <c r="C104" s="14" t="s">
        <v>116</v>
      </c>
      <c r="D104" s="15" t="s">
        <v>154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1" t="s">
        <v>159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194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200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1.3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1.3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2</v>
      </c>
    </row>
    <row r="110" spans="1:45">
      <c r="A110" s="33"/>
      <c r="B110" s="18">
        <v>1</v>
      </c>
      <c r="C110" s="7">
        <v>3</v>
      </c>
      <c r="D110" s="9">
        <v>1.3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1.2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1.28</v>
      </c>
    </row>
    <row r="112" spans="1:45">
      <c r="A112" s="33"/>
      <c r="B112" s="18">
        <v>1</v>
      </c>
      <c r="C112" s="7">
        <v>5</v>
      </c>
      <c r="D112" s="9">
        <v>1.3</v>
      </c>
      <c r="E112" s="11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34</v>
      </c>
    </row>
    <row r="113" spans="1:45">
      <c r="A113" s="33"/>
      <c r="B113" s="19" t="s">
        <v>162</v>
      </c>
      <c r="C113" s="11"/>
      <c r="D113" s="23">
        <v>1.28</v>
      </c>
      <c r="E113" s="11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163</v>
      </c>
      <c r="C114" s="31"/>
      <c r="D114" s="10">
        <v>1.3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164</v>
      </c>
      <c r="C115" s="31"/>
      <c r="D115" s="24">
        <v>4.4721359549995836E-2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33"/>
      <c r="B116" s="2" t="s">
        <v>83</v>
      </c>
      <c r="C116" s="31"/>
      <c r="D116" s="12">
        <v>3.4938562148434243E-2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0</v>
      </c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 t="s">
        <v>173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AS119" s="69"/>
    </row>
    <row r="120" spans="1:45" ht="15">
      <c r="B120" s="37" t="s">
        <v>341</v>
      </c>
      <c r="AS120" s="30" t="s">
        <v>62</v>
      </c>
    </row>
    <row r="121" spans="1:45" ht="15">
      <c r="A121" s="27" t="s">
        <v>109</v>
      </c>
      <c r="B121" s="17" t="s">
        <v>115</v>
      </c>
      <c r="C121" s="14" t="s">
        <v>116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6" t="s">
        <v>154</v>
      </c>
      <c r="O121" s="1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1" t="s">
        <v>156</v>
      </c>
      <c r="E122" s="112" t="s">
        <v>185</v>
      </c>
      <c r="F122" s="112" t="s">
        <v>167</v>
      </c>
      <c r="G122" s="112" t="s">
        <v>157</v>
      </c>
      <c r="H122" s="112" t="s">
        <v>186</v>
      </c>
      <c r="I122" s="112" t="s">
        <v>168</v>
      </c>
      <c r="J122" s="112" t="s">
        <v>174</v>
      </c>
      <c r="K122" s="112" t="s">
        <v>158</v>
      </c>
      <c r="L122" s="112" t="s">
        <v>159</v>
      </c>
      <c r="M122" s="112" t="s">
        <v>187</v>
      </c>
      <c r="N122" s="112" t="s">
        <v>160</v>
      </c>
      <c r="O122" s="1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194</v>
      </c>
      <c r="E123" s="9" t="s">
        <v>194</v>
      </c>
      <c r="F123" s="9" t="s">
        <v>194</v>
      </c>
      <c r="G123" s="9" t="s">
        <v>194</v>
      </c>
      <c r="H123" s="9" t="s">
        <v>194</v>
      </c>
      <c r="I123" s="9" t="s">
        <v>194</v>
      </c>
      <c r="J123" s="9" t="s">
        <v>197</v>
      </c>
      <c r="K123" s="9" t="s">
        <v>194</v>
      </c>
      <c r="L123" s="9" t="s">
        <v>194</v>
      </c>
      <c r="M123" s="9" t="s">
        <v>194</v>
      </c>
      <c r="N123" s="9" t="s">
        <v>194</v>
      </c>
      <c r="O123" s="1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198</v>
      </c>
      <c r="E124" s="28" t="s">
        <v>198</v>
      </c>
      <c r="F124" s="28" t="s">
        <v>198</v>
      </c>
      <c r="G124" s="28" t="s">
        <v>199</v>
      </c>
      <c r="H124" s="28" t="s">
        <v>198</v>
      </c>
      <c r="I124" s="28" t="s">
        <v>198</v>
      </c>
      <c r="J124" s="28" t="s">
        <v>198</v>
      </c>
      <c r="K124" s="28" t="s">
        <v>198</v>
      </c>
      <c r="L124" s="28" t="s">
        <v>200</v>
      </c>
      <c r="M124" s="28" t="s">
        <v>198</v>
      </c>
      <c r="N124" s="28" t="s">
        <v>202</v>
      </c>
      <c r="O124" s="1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20">
        <v>7.2450000000000001</v>
      </c>
      <c r="E125" s="20">
        <v>7.5279999999999996</v>
      </c>
      <c r="F125" s="21">
        <v>6.8979999999999997</v>
      </c>
      <c r="G125" s="20">
        <v>5.9745999999999997</v>
      </c>
      <c r="H125" s="21">
        <v>6.81</v>
      </c>
      <c r="I125" s="108">
        <v>5.22</v>
      </c>
      <c r="J125" s="21">
        <v>6.94</v>
      </c>
      <c r="K125" s="20">
        <v>6.98</v>
      </c>
      <c r="L125" s="108">
        <v>4.4489999999999998</v>
      </c>
      <c r="M125" s="20">
        <v>5.92</v>
      </c>
      <c r="N125" s="20">
        <v>6.8280000000000003</v>
      </c>
      <c r="O125" s="1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9">
        <v>7.327</v>
      </c>
      <c r="E126" s="107">
        <v>8.1709999999999994</v>
      </c>
      <c r="F126" s="22">
        <v>7.0519999999999996</v>
      </c>
      <c r="G126" s="9">
        <v>6.2123999999999997</v>
      </c>
      <c r="H126" s="22">
        <v>6.8600000000000012</v>
      </c>
      <c r="I126" s="106">
        <v>5.25</v>
      </c>
      <c r="J126" s="22">
        <v>6.8419999999999996</v>
      </c>
      <c r="K126" s="9">
        <v>7.1099999999999994</v>
      </c>
      <c r="L126" s="106">
        <v>4.7569999999999997</v>
      </c>
      <c r="M126" s="9">
        <v>5.68</v>
      </c>
      <c r="N126" s="9">
        <v>6.968</v>
      </c>
      <c r="O126" s="1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 t="e">
        <v>#N/A</v>
      </c>
    </row>
    <row r="127" spans="1:45">
      <c r="A127" s="33"/>
      <c r="B127" s="18">
        <v>1</v>
      </c>
      <c r="C127" s="7">
        <v>3</v>
      </c>
      <c r="D127" s="9">
        <v>7.1660000000000004</v>
      </c>
      <c r="E127" s="9">
        <v>7.64</v>
      </c>
      <c r="F127" s="22">
        <v>6.8280000000000003</v>
      </c>
      <c r="G127" s="9">
        <v>6.1565000000000003</v>
      </c>
      <c r="H127" s="22">
        <v>6.8600000000000012</v>
      </c>
      <c r="I127" s="106">
        <v>5.44</v>
      </c>
      <c r="J127" s="22">
        <v>6.8979999999999997</v>
      </c>
      <c r="K127" s="22">
        <v>7.19</v>
      </c>
      <c r="L127" s="105">
        <v>4.4210000000000003</v>
      </c>
      <c r="M127" s="10">
        <v>6.24</v>
      </c>
      <c r="N127" s="10">
        <v>6.7160000000000002</v>
      </c>
      <c r="O127" s="1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9">
        <v>7.3319999999999999</v>
      </c>
      <c r="E128" s="9">
        <v>7.6680000000000001</v>
      </c>
      <c r="F128" s="22">
        <v>7.0659999999999998</v>
      </c>
      <c r="G128" s="9">
        <v>5.6947000000000001</v>
      </c>
      <c r="H128" s="22">
        <v>6.8600000000000012</v>
      </c>
      <c r="I128" s="106">
        <v>5.47</v>
      </c>
      <c r="J128" s="22">
        <v>7.0380000000000003</v>
      </c>
      <c r="K128" s="22">
        <v>6.94</v>
      </c>
      <c r="L128" s="105">
        <v>5.4290000000000003</v>
      </c>
      <c r="M128" s="10">
        <v>5.5</v>
      </c>
      <c r="N128" s="10">
        <v>6.8419999999999996</v>
      </c>
      <c r="O128" s="1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6.8281226666666663</v>
      </c>
    </row>
    <row r="129" spans="1:45">
      <c r="A129" s="33"/>
      <c r="B129" s="18">
        <v>1</v>
      </c>
      <c r="C129" s="7">
        <v>5</v>
      </c>
      <c r="D129" s="9">
        <v>7.2240000000000002</v>
      </c>
      <c r="E129" s="9">
        <v>7.2759999999999998</v>
      </c>
      <c r="F129" s="9">
        <v>7.2060000000000004</v>
      </c>
      <c r="G129" s="9">
        <v>6.3663999999999996</v>
      </c>
      <c r="H129" s="9">
        <v>6.9</v>
      </c>
      <c r="I129" s="106">
        <v>5.3</v>
      </c>
      <c r="J129" s="9">
        <v>7.1360000000000001</v>
      </c>
      <c r="K129" s="9">
        <v>6.98</v>
      </c>
      <c r="L129" s="106">
        <v>4.8550000000000004</v>
      </c>
      <c r="M129" s="9">
        <v>5.9</v>
      </c>
      <c r="N129" s="9">
        <v>6.94</v>
      </c>
      <c r="O129" s="1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36</v>
      </c>
    </row>
    <row r="130" spans="1:45">
      <c r="A130" s="33"/>
      <c r="B130" s="19" t="s">
        <v>162</v>
      </c>
      <c r="C130" s="11"/>
      <c r="D130" s="23">
        <v>7.258799999999999</v>
      </c>
      <c r="E130" s="23">
        <v>7.6566000000000001</v>
      </c>
      <c r="F130" s="23">
        <v>7.01</v>
      </c>
      <c r="G130" s="23">
        <v>6.0809199999999999</v>
      </c>
      <c r="H130" s="23">
        <v>6.8579999999999997</v>
      </c>
      <c r="I130" s="23">
        <v>5.3360000000000003</v>
      </c>
      <c r="J130" s="23">
        <v>6.9707999999999997</v>
      </c>
      <c r="K130" s="23">
        <v>7.0400000000000009</v>
      </c>
      <c r="L130" s="23">
        <v>4.7821999999999996</v>
      </c>
      <c r="M130" s="23">
        <v>5.8480000000000008</v>
      </c>
      <c r="N130" s="23">
        <v>6.8587999999999996</v>
      </c>
      <c r="O130" s="1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9"/>
    </row>
    <row r="131" spans="1:45">
      <c r="A131" s="33"/>
      <c r="B131" s="2" t="s">
        <v>163</v>
      </c>
      <c r="C131" s="31"/>
      <c r="D131" s="10">
        <v>7.2450000000000001</v>
      </c>
      <c r="E131" s="10">
        <v>7.64</v>
      </c>
      <c r="F131" s="10">
        <v>7.0519999999999996</v>
      </c>
      <c r="G131" s="10">
        <v>6.1565000000000003</v>
      </c>
      <c r="H131" s="10">
        <v>6.8600000000000012</v>
      </c>
      <c r="I131" s="10">
        <v>5.3</v>
      </c>
      <c r="J131" s="10">
        <v>6.94</v>
      </c>
      <c r="K131" s="10">
        <v>6.98</v>
      </c>
      <c r="L131" s="10">
        <v>4.7569999999999997</v>
      </c>
      <c r="M131" s="10">
        <v>5.9</v>
      </c>
      <c r="N131" s="10">
        <v>6.8419999999999996</v>
      </c>
      <c r="O131" s="1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9"/>
    </row>
    <row r="132" spans="1:45">
      <c r="A132" s="33"/>
      <c r="B132" s="2" t="s">
        <v>164</v>
      </c>
      <c r="C132" s="31"/>
      <c r="D132" s="24">
        <v>7.075097172477543E-2</v>
      </c>
      <c r="E132" s="24">
        <v>0.32649931087216694</v>
      </c>
      <c r="F132" s="24">
        <v>0.14915093026863765</v>
      </c>
      <c r="G132" s="24">
        <v>0.25737520665363228</v>
      </c>
      <c r="H132" s="24">
        <v>3.1937438845342947E-2</v>
      </c>
      <c r="I132" s="24">
        <v>0.11282730166054677</v>
      </c>
      <c r="J132" s="24">
        <v>0.11688113620255429</v>
      </c>
      <c r="K132" s="24">
        <v>0.10559356040971421</v>
      </c>
      <c r="L132" s="24">
        <v>0.40797450900760956</v>
      </c>
      <c r="M132" s="24">
        <v>0.27878306978724532</v>
      </c>
      <c r="N132" s="24">
        <v>0.10017584539199056</v>
      </c>
      <c r="O132" s="185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70"/>
    </row>
    <row r="133" spans="1:45">
      <c r="A133" s="33"/>
      <c r="B133" s="2" t="s">
        <v>83</v>
      </c>
      <c r="C133" s="31"/>
      <c r="D133" s="12">
        <v>9.7469239715621651E-3</v>
      </c>
      <c r="E133" s="12">
        <v>4.2642858562830357E-2</v>
      </c>
      <c r="F133" s="12">
        <v>2.1276880209506084E-2</v>
      </c>
      <c r="G133" s="12">
        <v>4.232504401531878E-2</v>
      </c>
      <c r="H133" s="12">
        <v>4.6569610448152447E-3</v>
      </c>
      <c r="I133" s="12">
        <v>2.1144546787958539E-2</v>
      </c>
      <c r="J133" s="12">
        <v>1.6767248551465299E-2</v>
      </c>
      <c r="K133" s="12">
        <v>1.4999085285470767E-2</v>
      </c>
      <c r="L133" s="12">
        <v>8.5311051191420184E-2</v>
      </c>
      <c r="M133" s="12">
        <v>4.7671523561430451E-2</v>
      </c>
      <c r="N133" s="12">
        <v>1.4605447803112872E-2</v>
      </c>
      <c r="O133" s="1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6.3074047488309137E-2</v>
      </c>
      <c r="E134" s="12">
        <v>0.12133310629842242</v>
      </c>
      <c r="F134" s="12">
        <v>2.6636506432612395E-2</v>
      </c>
      <c r="G134" s="12">
        <v>-0.10943017622022799</v>
      </c>
      <c r="H134" s="12">
        <v>4.3756292603218672E-3</v>
      </c>
      <c r="I134" s="12">
        <v>-0.21852604874116688</v>
      </c>
      <c r="J134" s="12">
        <v>2.089554337239008E-2</v>
      </c>
      <c r="K134" s="12">
        <v>3.103010061135425E-2</v>
      </c>
      <c r="L134" s="12">
        <v>-0.2996317972807363</v>
      </c>
      <c r="M134" s="12">
        <v>-0.14354204142397742</v>
      </c>
      <c r="N134" s="12">
        <v>4.4927917717549892E-3</v>
      </c>
      <c r="O134" s="1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0.67</v>
      </c>
      <c r="E135" s="53">
        <v>1.34</v>
      </c>
      <c r="F135" s="53">
        <v>0.25</v>
      </c>
      <c r="G135" s="53">
        <v>1.31</v>
      </c>
      <c r="H135" s="53">
        <v>0</v>
      </c>
      <c r="I135" s="53">
        <v>2.57</v>
      </c>
      <c r="J135" s="53">
        <v>0.19</v>
      </c>
      <c r="K135" s="53">
        <v>0.31</v>
      </c>
      <c r="L135" s="53">
        <v>3.5</v>
      </c>
      <c r="M135" s="53">
        <v>1.7</v>
      </c>
      <c r="N135" s="53">
        <v>0</v>
      </c>
      <c r="O135" s="1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AS136" s="69"/>
    </row>
    <row r="137" spans="1:45" ht="15">
      <c r="B137" s="37" t="s">
        <v>342</v>
      </c>
      <c r="AS137" s="30" t="s">
        <v>62</v>
      </c>
    </row>
    <row r="138" spans="1:45" ht="15">
      <c r="A138" s="27" t="s">
        <v>18</v>
      </c>
      <c r="B138" s="17" t="s">
        <v>115</v>
      </c>
      <c r="C138" s="14" t="s">
        <v>116</v>
      </c>
      <c r="D138" s="15" t="s">
        <v>154</v>
      </c>
      <c r="E138" s="16" t="s">
        <v>154</v>
      </c>
      <c r="F138" s="16" t="s">
        <v>154</v>
      </c>
      <c r="G138" s="16" t="s">
        <v>154</v>
      </c>
      <c r="H138" s="16" t="s">
        <v>154</v>
      </c>
      <c r="I138" s="16" t="s">
        <v>154</v>
      </c>
      <c r="J138" s="16" t="s">
        <v>154</v>
      </c>
      <c r="K138" s="16" t="s">
        <v>154</v>
      </c>
      <c r="L138" s="16" t="s">
        <v>154</v>
      </c>
      <c r="M138" s="16" t="s">
        <v>154</v>
      </c>
      <c r="N138" s="16" t="s">
        <v>154</v>
      </c>
      <c r="O138" s="16" t="s">
        <v>154</v>
      </c>
      <c r="P138" s="16" t="s">
        <v>154</v>
      </c>
      <c r="Q138" s="16" t="s">
        <v>154</v>
      </c>
      <c r="R138" s="11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1" t="s">
        <v>156</v>
      </c>
      <c r="E139" s="112" t="s">
        <v>184</v>
      </c>
      <c r="F139" s="112" t="s">
        <v>185</v>
      </c>
      <c r="G139" s="112" t="s">
        <v>167</v>
      </c>
      <c r="H139" s="112" t="s">
        <v>186</v>
      </c>
      <c r="I139" s="112" t="s">
        <v>168</v>
      </c>
      <c r="J139" s="112" t="s">
        <v>169</v>
      </c>
      <c r="K139" s="112" t="s">
        <v>174</v>
      </c>
      <c r="L139" s="112" t="s">
        <v>158</v>
      </c>
      <c r="M139" s="112" t="s">
        <v>170</v>
      </c>
      <c r="N139" s="112" t="s">
        <v>159</v>
      </c>
      <c r="O139" s="112" t="s">
        <v>187</v>
      </c>
      <c r="P139" s="112" t="s">
        <v>188</v>
      </c>
      <c r="Q139" s="112" t="s">
        <v>160</v>
      </c>
      <c r="R139" s="11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194</v>
      </c>
      <c r="E140" s="9" t="s">
        <v>194</v>
      </c>
      <c r="F140" s="9" t="s">
        <v>194</v>
      </c>
      <c r="G140" s="9" t="s">
        <v>195</v>
      </c>
      <c r="H140" s="9" t="s">
        <v>194</v>
      </c>
      <c r="I140" s="9" t="s">
        <v>196</v>
      </c>
      <c r="J140" s="9" t="s">
        <v>194</v>
      </c>
      <c r="K140" s="9" t="s">
        <v>197</v>
      </c>
      <c r="L140" s="9" t="s">
        <v>195</v>
      </c>
      <c r="M140" s="9" t="s">
        <v>194</v>
      </c>
      <c r="N140" s="9" t="s">
        <v>194</v>
      </c>
      <c r="O140" s="9" t="s">
        <v>194</v>
      </c>
      <c r="P140" s="9" t="s">
        <v>194</v>
      </c>
      <c r="Q140" s="9" t="s">
        <v>194</v>
      </c>
      <c r="R140" s="11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198</v>
      </c>
      <c r="E141" s="28" t="s">
        <v>198</v>
      </c>
      <c r="F141" s="28" t="s">
        <v>198</v>
      </c>
      <c r="G141" s="28" t="s">
        <v>198</v>
      </c>
      <c r="H141" s="28" t="s">
        <v>198</v>
      </c>
      <c r="I141" s="28" t="s">
        <v>199</v>
      </c>
      <c r="J141" s="28" t="s">
        <v>198</v>
      </c>
      <c r="K141" s="28" t="s">
        <v>198</v>
      </c>
      <c r="L141" s="28" t="s">
        <v>198</v>
      </c>
      <c r="M141" s="28" t="s">
        <v>198</v>
      </c>
      <c r="N141" s="28" t="s">
        <v>200</v>
      </c>
      <c r="O141" s="28" t="s">
        <v>198</v>
      </c>
      <c r="P141" s="28" t="s">
        <v>201</v>
      </c>
      <c r="Q141" s="28" t="s">
        <v>202</v>
      </c>
      <c r="R141" s="11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88">
        <v>162</v>
      </c>
      <c r="E142" s="188">
        <v>147</v>
      </c>
      <c r="F142" s="189">
        <v>150</v>
      </c>
      <c r="G142" s="188">
        <v>177.34</v>
      </c>
      <c r="H142" s="189">
        <v>166.5</v>
      </c>
      <c r="I142" s="187">
        <v>200</v>
      </c>
      <c r="J142" s="189">
        <v>162.5</v>
      </c>
      <c r="K142" s="188">
        <v>193.8</v>
      </c>
      <c r="L142" s="188">
        <v>164</v>
      </c>
      <c r="M142" s="188">
        <v>193</v>
      </c>
      <c r="N142" s="188">
        <v>168</v>
      </c>
      <c r="O142" s="188">
        <v>162</v>
      </c>
      <c r="P142" s="188">
        <v>140</v>
      </c>
      <c r="Q142" s="188">
        <v>154</v>
      </c>
      <c r="R142" s="190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2">
        <v>1</v>
      </c>
    </row>
    <row r="143" spans="1:45">
      <c r="A143" s="33"/>
      <c r="B143" s="18">
        <v>1</v>
      </c>
      <c r="C143" s="7">
        <v>2</v>
      </c>
      <c r="D143" s="194">
        <v>164</v>
      </c>
      <c r="E143" s="194">
        <v>144</v>
      </c>
      <c r="F143" s="195">
        <v>143</v>
      </c>
      <c r="G143" s="194">
        <v>174.59</v>
      </c>
      <c r="H143" s="195">
        <v>168</v>
      </c>
      <c r="I143" s="193">
        <v>200</v>
      </c>
      <c r="J143" s="195">
        <v>163.5</v>
      </c>
      <c r="K143" s="194">
        <v>174.8</v>
      </c>
      <c r="L143" s="194">
        <v>166</v>
      </c>
      <c r="M143" s="194">
        <v>180</v>
      </c>
      <c r="N143" s="194">
        <v>170</v>
      </c>
      <c r="O143" s="194">
        <v>156</v>
      </c>
      <c r="P143" s="194">
        <v>150</v>
      </c>
      <c r="Q143" s="194">
        <v>156</v>
      </c>
      <c r="R143" s="190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2" t="e">
        <v>#N/A</v>
      </c>
    </row>
    <row r="144" spans="1:45">
      <c r="A144" s="33"/>
      <c r="B144" s="18">
        <v>1</v>
      </c>
      <c r="C144" s="7">
        <v>3</v>
      </c>
      <c r="D144" s="194">
        <v>158</v>
      </c>
      <c r="E144" s="194">
        <v>151</v>
      </c>
      <c r="F144" s="195">
        <v>153</v>
      </c>
      <c r="G144" s="194">
        <v>169.35</v>
      </c>
      <c r="H144" s="195">
        <v>167.5</v>
      </c>
      <c r="I144" s="193">
        <v>200</v>
      </c>
      <c r="J144" s="195">
        <v>164</v>
      </c>
      <c r="K144" s="195">
        <v>180</v>
      </c>
      <c r="L144" s="199">
        <v>168</v>
      </c>
      <c r="M144" s="199">
        <v>187</v>
      </c>
      <c r="N144" s="199">
        <v>169</v>
      </c>
      <c r="O144" s="199">
        <v>172</v>
      </c>
      <c r="P144" s="199">
        <v>140</v>
      </c>
      <c r="Q144" s="199">
        <v>150</v>
      </c>
      <c r="R144" s="190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2">
        <v>16</v>
      </c>
    </row>
    <row r="145" spans="1:45">
      <c r="A145" s="33"/>
      <c r="B145" s="18">
        <v>1</v>
      </c>
      <c r="C145" s="7">
        <v>4</v>
      </c>
      <c r="D145" s="194">
        <v>162</v>
      </c>
      <c r="E145" s="194">
        <v>156</v>
      </c>
      <c r="F145" s="195">
        <v>156</v>
      </c>
      <c r="G145" s="194">
        <v>171.54</v>
      </c>
      <c r="H145" s="195">
        <v>167.5</v>
      </c>
      <c r="I145" s="193">
        <v>200</v>
      </c>
      <c r="J145" s="195">
        <v>163.5</v>
      </c>
      <c r="K145" s="195">
        <v>183.6</v>
      </c>
      <c r="L145" s="199">
        <v>158</v>
      </c>
      <c r="M145" s="199">
        <v>179</v>
      </c>
      <c r="N145" s="204">
        <v>150</v>
      </c>
      <c r="O145" s="199">
        <v>151</v>
      </c>
      <c r="P145" s="199">
        <v>140</v>
      </c>
      <c r="Q145" s="199">
        <v>156</v>
      </c>
      <c r="R145" s="190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2">
        <v>163.14446153846151</v>
      </c>
    </row>
    <row r="146" spans="1:45">
      <c r="A146" s="33"/>
      <c r="B146" s="18">
        <v>1</v>
      </c>
      <c r="C146" s="7">
        <v>5</v>
      </c>
      <c r="D146" s="194">
        <v>164</v>
      </c>
      <c r="E146" s="201">
        <v>283</v>
      </c>
      <c r="F146" s="194">
        <v>147</v>
      </c>
      <c r="G146" s="194">
        <v>177.87</v>
      </c>
      <c r="H146" s="201">
        <v>169.5</v>
      </c>
      <c r="I146" s="193">
        <v>200</v>
      </c>
      <c r="J146" s="201">
        <v>159</v>
      </c>
      <c r="K146" s="194">
        <v>184</v>
      </c>
      <c r="L146" s="194">
        <v>162</v>
      </c>
      <c r="M146" s="194">
        <v>187</v>
      </c>
      <c r="N146" s="194">
        <v>158</v>
      </c>
      <c r="O146" s="194">
        <v>163</v>
      </c>
      <c r="P146" s="194">
        <v>140</v>
      </c>
      <c r="Q146" s="194">
        <v>152</v>
      </c>
      <c r="R146" s="190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2">
        <v>37</v>
      </c>
    </row>
    <row r="147" spans="1:45">
      <c r="A147" s="33"/>
      <c r="B147" s="19" t="s">
        <v>162</v>
      </c>
      <c r="C147" s="11"/>
      <c r="D147" s="197">
        <v>162</v>
      </c>
      <c r="E147" s="197">
        <v>176.2</v>
      </c>
      <c r="F147" s="197">
        <v>149.80000000000001</v>
      </c>
      <c r="G147" s="197">
        <v>174.13799999999998</v>
      </c>
      <c r="H147" s="197">
        <v>167.8</v>
      </c>
      <c r="I147" s="197">
        <v>200</v>
      </c>
      <c r="J147" s="197">
        <v>162.5</v>
      </c>
      <c r="K147" s="197">
        <v>183.24</v>
      </c>
      <c r="L147" s="197">
        <v>163.6</v>
      </c>
      <c r="M147" s="197">
        <v>185.2</v>
      </c>
      <c r="N147" s="197">
        <v>163</v>
      </c>
      <c r="O147" s="197">
        <v>160.80000000000001</v>
      </c>
      <c r="P147" s="197">
        <v>142</v>
      </c>
      <c r="Q147" s="197">
        <v>153.6</v>
      </c>
      <c r="R147" s="190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8"/>
    </row>
    <row r="148" spans="1:45">
      <c r="A148" s="33"/>
      <c r="B148" s="2" t="s">
        <v>163</v>
      </c>
      <c r="C148" s="31"/>
      <c r="D148" s="199">
        <v>162</v>
      </c>
      <c r="E148" s="199">
        <v>151</v>
      </c>
      <c r="F148" s="199">
        <v>150</v>
      </c>
      <c r="G148" s="199">
        <v>174.59</v>
      </c>
      <c r="H148" s="199">
        <v>167.5</v>
      </c>
      <c r="I148" s="199">
        <v>200</v>
      </c>
      <c r="J148" s="199">
        <v>163.5</v>
      </c>
      <c r="K148" s="199">
        <v>183.6</v>
      </c>
      <c r="L148" s="199">
        <v>164</v>
      </c>
      <c r="M148" s="199">
        <v>187</v>
      </c>
      <c r="N148" s="199">
        <v>168</v>
      </c>
      <c r="O148" s="199">
        <v>162</v>
      </c>
      <c r="P148" s="199">
        <v>140</v>
      </c>
      <c r="Q148" s="199">
        <v>154</v>
      </c>
      <c r="R148" s="190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8"/>
    </row>
    <row r="149" spans="1:45">
      <c r="A149" s="33"/>
      <c r="B149" s="2" t="s">
        <v>164</v>
      </c>
      <c r="C149" s="31"/>
      <c r="D149" s="199">
        <v>2.4494897427831779</v>
      </c>
      <c r="E149" s="199">
        <v>59.872364242611944</v>
      </c>
      <c r="F149" s="199">
        <v>5.0695167422546303</v>
      </c>
      <c r="G149" s="199">
        <v>3.6762576079486107</v>
      </c>
      <c r="H149" s="199">
        <v>1.0954451150103321</v>
      </c>
      <c r="I149" s="199">
        <v>0</v>
      </c>
      <c r="J149" s="199">
        <v>2.0310096011589902</v>
      </c>
      <c r="K149" s="199">
        <v>6.9633325355033859</v>
      </c>
      <c r="L149" s="199">
        <v>3.8470768123342687</v>
      </c>
      <c r="M149" s="199">
        <v>5.7619441163551732</v>
      </c>
      <c r="N149" s="199">
        <v>8.717797887081348</v>
      </c>
      <c r="O149" s="199">
        <v>7.9183331579316611</v>
      </c>
      <c r="P149" s="199">
        <v>4.4721359549995796</v>
      </c>
      <c r="Q149" s="199">
        <v>2.6076809620810595</v>
      </c>
      <c r="R149" s="190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8"/>
    </row>
    <row r="150" spans="1:45">
      <c r="A150" s="33"/>
      <c r="B150" s="2" t="s">
        <v>83</v>
      </c>
      <c r="C150" s="31"/>
      <c r="D150" s="12">
        <v>1.5120307054217148E-2</v>
      </c>
      <c r="E150" s="12">
        <v>0.33979775393082828</v>
      </c>
      <c r="F150" s="12">
        <v>3.3841900816119028E-2</v>
      </c>
      <c r="G150" s="12">
        <v>2.1111173942210265E-2</v>
      </c>
      <c r="H150" s="12">
        <v>6.5282783969626461E-3</v>
      </c>
      <c r="I150" s="12">
        <v>0</v>
      </c>
      <c r="J150" s="12">
        <v>1.2498520622516864E-2</v>
      </c>
      <c r="K150" s="12">
        <v>3.8001159875045765E-2</v>
      </c>
      <c r="L150" s="12">
        <v>2.351513943969602E-2</v>
      </c>
      <c r="M150" s="12">
        <v>3.111200926757653E-2</v>
      </c>
      <c r="N150" s="12">
        <v>5.348342262013097E-2</v>
      </c>
      <c r="O150" s="12">
        <v>4.9243365410022763E-2</v>
      </c>
      <c r="P150" s="12">
        <v>3.1493915176053378E-2</v>
      </c>
      <c r="Q150" s="12">
        <v>1.6977089596881899E-2</v>
      </c>
      <c r="R150" s="11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-7.0150192514607523E-3</v>
      </c>
      <c r="E151" s="12">
        <v>8.0024404986991371E-2</v>
      </c>
      <c r="F151" s="12">
        <v>-8.1795369653511196E-2</v>
      </c>
      <c r="G151" s="12">
        <v>6.7385299861661085E-2</v>
      </c>
      <c r="H151" s="12">
        <v>2.8536294874104362E-2</v>
      </c>
      <c r="I151" s="12">
        <v>0.22590738364017193</v>
      </c>
      <c r="J151" s="12">
        <v>-3.9502507923603325E-3</v>
      </c>
      <c r="K151" s="12">
        <v>0.12317634489112561</v>
      </c>
      <c r="L151" s="12">
        <v>2.7922398176605245E-3</v>
      </c>
      <c r="M151" s="12">
        <v>0.13519023725079915</v>
      </c>
      <c r="N151" s="12">
        <v>-8.8548233325991266E-4</v>
      </c>
      <c r="O151" s="12">
        <v>-1.4370463553301738E-2</v>
      </c>
      <c r="P151" s="12">
        <v>-0.12960575761547799</v>
      </c>
      <c r="Q151" s="12">
        <v>-5.8503129364348094E-2</v>
      </c>
      <c r="R151" s="11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>
        <v>0.09</v>
      </c>
      <c r="E152" s="53">
        <v>0.85</v>
      </c>
      <c r="F152" s="53">
        <v>0.89</v>
      </c>
      <c r="G152" s="53">
        <v>0.71</v>
      </c>
      <c r="H152" s="53">
        <v>0.3</v>
      </c>
      <c r="I152" s="53">
        <v>2.41</v>
      </c>
      <c r="J152" s="53">
        <v>0.05</v>
      </c>
      <c r="K152" s="53">
        <v>1.31</v>
      </c>
      <c r="L152" s="53">
        <v>0.02</v>
      </c>
      <c r="M152" s="53">
        <v>1.44</v>
      </c>
      <c r="N152" s="53">
        <v>0.02</v>
      </c>
      <c r="O152" s="53">
        <v>0.16</v>
      </c>
      <c r="P152" s="53">
        <v>1.4</v>
      </c>
      <c r="Q152" s="53">
        <v>0.64</v>
      </c>
      <c r="R152" s="11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69"/>
    </row>
    <row r="154" spans="1:45" ht="15">
      <c r="B154" s="37" t="s">
        <v>343</v>
      </c>
      <c r="AS154" s="30" t="s">
        <v>183</v>
      </c>
    </row>
    <row r="155" spans="1:45" ht="15">
      <c r="A155" s="27" t="s">
        <v>21</v>
      </c>
      <c r="B155" s="17" t="s">
        <v>115</v>
      </c>
      <c r="C155" s="14" t="s">
        <v>116</v>
      </c>
      <c r="D155" s="15" t="s">
        <v>154</v>
      </c>
      <c r="E155" s="11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1" t="s">
        <v>159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195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200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1">
        <v>39.5</v>
      </c>
      <c r="E159" s="175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7">
        <v>1</v>
      </c>
    </row>
    <row r="160" spans="1:45">
      <c r="A160" s="33"/>
      <c r="B160" s="18">
        <v>1</v>
      </c>
      <c r="C160" s="7">
        <v>2</v>
      </c>
      <c r="D160" s="178">
        <v>35.1</v>
      </c>
      <c r="E160" s="175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>
        <v>11</v>
      </c>
    </row>
    <row r="161" spans="1:45">
      <c r="A161" s="33"/>
      <c r="B161" s="18">
        <v>1</v>
      </c>
      <c r="C161" s="7">
        <v>3</v>
      </c>
      <c r="D161" s="178">
        <v>39.200000000000003</v>
      </c>
      <c r="E161" s="175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7">
        <v>16</v>
      </c>
    </row>
    <row r="162" spans="1:45">
      <c r="A162" s="33"/>
      <c r="B162" s="18">
        <v>1</v>
      </c>
      <c r="C162" s="7">
        <v>4</v>
      </c>
      <c r="D162" s="178">
        <v>40.9</v>
      </c>
      <c r="E162" s="175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7">
        <v>38.74</v>
      </c>
    </row>
    <row r="163" spans="1:45">
      <c r="A163" s="33"/>
      <c r="B163" s="18">
        <v>1</v>
      </c>
      <c r="C163" s="7">
        <v>5</v>
      </c>
      <c r="D163" s="178">
        <v>39</v>
      </c>
      <c r="E163" s="175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7">
        <v>35</v>
      </c>
    </row>
    <row r="164" spans="1:45">
      <c r="A164" s="33"/>
      <c r="B164" s="19" t="s">
        <v>162</v>
      </c>
      <c r="C164" s="11"/>
      <c r="D164" s="182">
        <v>38.739999999999995</v>
      </c>
      <c r="E164" s="175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83"/>
    </row>
    <row r="165" spans="1:45">
      <c r="A165" s="33"/>
      <c r="B165" s="2" t="s">
        <v>163</v>
      </c>
      <c r="C165" s="31"/>
      <c r="D165" s="184">
        <v>39.200000000000003</v>
      </c>
      <c r="E165" s="175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83"/>
    </row>
    <row r="166" spans="1:45">
      <c r="A166" s="33"/>
      <c r="B166" s="2" t="s">
        <v>164</v>
      </c>
      <c r="C166" s="31"/>
      <c r="D166" s="184">
        <v>2.1663333076883613</v>
      </c>
      <c r="E166" s="175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83"/>
    </row>
    <row r="167" spans="1:45">
      <c r="A167" s="33"/>
      <c r="B167" s="2" t="s">
        <v>83</v>
      </c>
      <c r="C167" s="31"/>
      <c r="D167" s="12">
        <v>5.5919806600112587E-2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-2.2204460492503131E-16</v>
      </c>
      <c r="E168" s="11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 t="s">
        <v>173</v>
      </c>
      <c r="E169" s="11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AS170" s="69"/>
    </row>
    <row r="171" spans="1:45" ht="15">
      <c r="B171" s="37" t="s">
        <v>344</v>
      </c>
      <c r="AS171" s="30" t="s">
        <v>62</v>
      </c>
    </row>
    <row r="172" spans="1:45" ht="15">
      <c r="A172" s="27" t="s">
        <v>24</v>
      </c>
      <c r="B172" s="17" t="s">
        <v>115</v>
      </c>
      <c r="C172" s="14" t="s">
        <v>116</v>
      </c>
      <c r="D172" s="15" t="s">
        <v>154</v>
      </c>
      <c r="E172" s="16" t="s">
        <v>154</v>
      </c>
      <c r="F172" s="16" t="s">
        <v>154</v>
      </c>
      <c r="G172" s="16" t="s">
        <v>154</v>
      </c>
      <c r="H172" s="16" t="s">
        <v>154</v>
      </c>
      <c r="I172" s="16" t="s">
        <v>154</v>
      </c>
      <c r="J172" s="16" t="s">
        <v>154</v>
      </c>
      <c r="K172" s="16" t="s">
        <v>154</v>
      </c>
      <c r="L172" s="16" t="s">
        <v>154</v>
      </c>
      <c r="M172" s="16" t="s">
        <v>154</v>
      </c>
      <c r="N172" s="16" t="s">
        <v>154</v>
      </c>
      <c r="O172" s="16" t="s">
        <v>154</v>
      </c>
      <c r="P172" s="16" t="s">
        <v>154</v>
      </c>
      <c r="Q172" s="16" t="s">
        <v>154</v>
      </c>
      <c r="R172" s="11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1" t="s">
        <v>156</v>
      </c>
      <c r="E173" s="112" t="s">
        <v>184</v>
      </c>
      <c r="F173" s="112" t="s">
        <v>185</v>
      </c>
      <c r="G173" s="112" t="s">
        <v>167</v>
      </c>
      <c r="H173" s="112" t="s">
        <v>186</v>
      </c>
      <c r="I173" s="112" t="s">
        <v>168</v>
      </c>
      <c r="J173" s="112" t="s">
        <v>169</v>
      </c>
      <c r="K173" s="112" t="s">
        <v>174</v>
      </c>
      <c r="L173" s="112" t="s">
        <v>158</v>
      </c>
      <c r="M173" s="112" t="s">
        <v>170</v>
      </c>
      <c r="N173" s="112" t="s">
        <v>159</v>
      </c>
      <c r="O173" s="112" t="s">
        <v>187</v>
      </c>
      <c r="P173" s="112" t="s">
        <v>188</v>
      </c>
      <c r="Q173" s="112" t="s">
        <v>160</v>
      </c>
      <c r="R173" s="11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194</v>
      </c>
      <c r="E174" s="9" t="s">
        <v>195</v>
      </c>
      <c r="F174" s="9" t="s">
        <v>194</v>
      </c>
      <c r="G174" s="9" t="s">
        <v>195</v>
      </c>
      <c r="H174" s="9" t="s">
        <v>194</v>
      </c>
      <c r="I174" s="9" t="s">
        <v>194</v>
      </c>
      <c r="J174" s="9" t="s">
        <v>194</v>
      </c>
      <c r="K174" s="9" t="s">
        <v>197</v>
      </c>
      <c r="L174" s="9" t="s">
        <v>194</v>
      </c>
      <c r="M174" s="9" t="s">
        <v>195</v>
      </c>
      <c r="N174" s="9" t="s">
        <v>194</v>
      </c>
      <c r="O174" s="9" t="s">
        <v>194</v>
      </c>
      <c r="P174" s="9" t="s">
        <v>194</v>
      </c>
      <c r="Q174" s="9" t="s">
        <v>194</v>
      </c>
      <c r="R174" s="11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 t="s">
        <v>198</v>
      </c>
      <c r="E175" s="28" t="s">
        <v>198</v>
      </c>
      <c r="F175" s="28" t="s">
        <v>198</v>
      </c>
      <c r="G175" s="28" t="s">
        <v>198</v>
      </c>
      <c r="H175" s="28" t="s">
        <v>198</v>
      </c>
      <c r="I175" s="28" t="s">
        <v>198</v>
      </c>
      <c r="J175" s="28" t="s">
        <v>198</v>
      </c>
      <c r="K175" s="28" t="s">
        <v>198</v>
      </c>
      <c r="L175" s="28" t="s">
        <v>198</v>
      </c>
      <c r="M175" s="28" t="s">
        <v>198</v>
      </c>
      <c r="N175" s="28" t="s">
        <v>200</v>
      </c>
      <c r="O175" s="28" t="s">
        <v>198</v>
      </c>
      <c r="P175" s="28" t="s">
        <v>201</v>
      </c>
      <c r="Q175" s="28" t="s">
        <v>202</v>
      </c>
      <c r="R175" s="11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171">
        <v>40</v>
      </c>
      <c r="E176" s="171">
        <v>39.1</v>
      </c>
      <c r="F176" s="172">
        <v>44</v>
      </c>
      <c r="G176" s="171">
        <v>47.3</v>
      </c>
      <c r="H176" s="172">
        <v>44</v>
      </c>
      <c r="I176" s="171">
        <v>40</v>
      </c>
      <c r="J176" s="172">
        <v>43</v>
      </c>
      <c r="K176" s="171">
        <v>46</v>
      </c>
      <c r="L176" s="171">
        <v>42</v>
      </c>
      <c r="M176" s="171">
        <v>37.04</v>
      </c>
      <c r="N176" s="171">
        <v>39</v>
      </c>
      <c r="O176" s="202">
        <v>32</v>
      </c>
      <c r="P176" s="202" t="s">
        <v>110</v>
      </c>
      <c r="Q176" s="171">
        <v>43</v>
      </c>
      <c r="R176" s="175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7">
        <v>1</v>
      </c>
    </row>
    <row r="177" spans="1:45">
      <c r="A177" s="33"/>
      <c r="B177" s="18">
        <v>1</v>
      </c>
      <c r="C177" s="7">
        <v>2</v>
      </c>
      <c r="D177" s="178">
        <v>40</v>
      </c>
      <c r="E177" s="178">
        <v>37.9</v>
      </c>
      <c r="F177" s="179">
        <v>46</v>
      </c>
      <c r="G177" s="178">
        <v>47.5</v>
      </c>
      <c r="H177" s="179">
        <v>44</v>
      </c>
      <c r="I177" s="178">
        <v>39</v>
      </c>
      <c r="J177" s="179">
        <v>44</v>
      </c>
      <c r="K177" s="178">
        <v>47.1</v>
      </c>
      <c r="L177" s="178">
        <v>44</v>
      </c>
      <c r="M177" s="178">
        <v>36.89</v>
      </c>
      <c r="N177" s="178">
        <v>38</v>
      </c>
      <c r="O177" s="181">
        <v>28</v>
      </c>
      <c r="P177" s="181" t="s">
        <v>110</v>
      </c>
      <c r="Q177" s="178">
        <v>43</v>
      </c>
      <c r="R177" s="175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7">
        <v>3</v>
      </c>
    </row>
    <row r="178" spans="1:45">
      <c r="A178" s="33"/>
      <c r="B178" s="18">
        <v>1</v>
      </c>
      <c r="C178" s="7">
        <v>3</v>
      </c>
      <c r="D178" s="178">
        <v>41</v>
      </c>
      <c r="E178" s="178">
        <v>38.6</v>
      </c>
      <c r="F178" s="179">
        <v>45</v>
      </c>
      <c r="G178" s="178">
        <v>45.7</v>
      </c>
      <c r="H178" s="179">
        <v>43</v>
      </c>
      <c r="I178" s="178">
        <v>39</v>
      </c>
      <c r="J178" s="179">
        <v>43</v>
      </c>
      <c r="K178" s="179">
        <v>45.2</v>
      </c>
      <c r="L178" s="184">
        <v>44</v>
      </c>
      <c r="M178" s="184">
        <v>37.78</v>
      </c>
      <c r="N178" s="184">
        <v>40</v>
      </c>
      <c r="O178" s="180">
        <v>32</v>
      </c>
      <c r="P178" s="180" t="s">
        <v>110</v>
      </c>
      <c r="Q178" s="184">
        <v>41</v>
      </c>
      <c r="R178" s="175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7">
        <v>16</v>
      </c>
    </row>
    <row r="179" spans="1:45">
      <c r="A179" s="33"/>
      <c r="B179" s="18">
        <v>1</v>
      </c>
      <c r="C179" s="7">
        <v>4</v>
      </c>
      <c r="D179" s="178">
        <v>41</v>
      </c>
      <c r="E179" s="178">
        <v>39.5</v>
      </c>
      <c r="F179" s="179">
        <v>47</v>
      </c>
      <c r="G179" s="178">
        <v>45.6</v>
      </c>
      <c r="H179" s="179">
        <v>45</v>
      </c>
      <c r="I179" s="178">
        <v>38</v>
      </c>
      <c r="J179" s="179">
        <v>44</v>
      </c>
      <c r="K179" s="179">
        <v>46.8</v>
      </c>
      <c r="L179" s="184">
        <v>40</v>
      </c>
      <c r="M179" s="184">
        <v>37.51</v>
      </c>
      <c r="N179" s="184">
        <v>37</v>
      </c>
      <c r="O179" s="180">
        <v>17</v>
      </c>
      <c r="P179" s="180" t="s">
        <v>110</v>
      </c>
      <c r="Q179" s="184">
        <v>43</v>
      </c>
      <c r="R179" s="175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7">
        <v>42.064083333333329</v>
      </c>
    </row>
    <row r="180" spans="1:45">
      <c r="A180" s="33"/>
      <c r="B180" s="18">
        <v>1</v>
      </c>
      <c r="C180" s="7">
        <v>5</v>
      </c>
      <c r="D180" s="178">
        <v>42</v>
      </c>
      <c r="E180" s="207">
        <v>21.6</v>
      </c>
      <c r="F180" s="178">
        <v>44</v>
      </c>
      <c r="G180" s="178">
        <v>46.7</v>
      </c>
      <c r="H180" s="178">
        <v>44</v>
      </c>
      <c r="I180" s="178">
        <v>38</v>
      </c>
      <c r="J180" s="178">
        <v>43</v>
      </c>
      <c r="K180" s="178">
        <v>47.6</v>
      </c>
      <c r="L180" s="178">
        <v>40</v>
      </c>
      <c r="M180" s="178">
        <v>39.25</v>
      </c>
      <c r="N180" s="178">
        <v>39</v>
      </c>
      <c r="O180" s="181">
        <v>22</v>
      </c>
      <c r="P180" s="181" t="s">
        <v>110</v>
      </c>
      <c r="Q180" s="178">
        <v>42</v>
      </c>
      <c r="R180" s="175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7">
        <v>38</v>
      </c>
    </row>
    <row r="181" spans="1:45">
      <c r="A181" s="33"/>
      <c r="B181" s="19" t="s">
        <v>162</v>
      </c>
      <c r="C181" s="11"/>
      <c r="D181" s="182">
        <v>40.799999999999997</v>
      </c>
      <c r="E181" s="182">
        <v>35.339999999999996</v>
      </c>
      <c r="F181" s="182">
        <v>45.2</v>
      </c>
      <c r="G181" s="182">
        <v>46.56</v>
      </c>
      <c r="H181" s="182">
        <v>44</v>
      </c>
      <c r="I181" s="182">
        <v>38.799999999999997</v>
      </c>
      <c r="J181" s="182">
        <v>43.4</v>
      </c>
      <c r="K181" s="182">
        <v>46.540000000000006</v>
      </c>
      <c r="L181" s="182">
        <v>42</v>
      </c>
      <c r="M181" s="182">
        <v>37.694000000000003</v>
      </c>
      <c r="N181" s="182">
        <v>38.6</v>
      </c>
      <c r="O181" s="182">
        <v>26.2</v>
      </c>
      <c r="P181" s="182" t="s">
        <v>396</v>
      </c>
      <c r="Q181" s="182">
        <v>42.4</v>
      </c>
      <c r="R181" s="175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83"/>
    </row>
    <row r="182" spans="1:45">
      <c r="A182" s="33"/>
      <c r="B182" s="2" t="s">
        <v>163</v>
      </c>
      <c r="C182" s="31"/>
      <c r="D182" s="184">
        <v>41</v>
      </c>
      <c r="E182" s="184">
        <v>38.6</v>
      </c>
      <c r="F182" s="184">
        <v>45</v>
      </c>
      <c r="G182" s="184">
        <v>46.7</v>
      </c>
      <c r="H182" s="184">
        <v>44</v>
      </c>
      <c r="I182" s="184">
        <v>39</v>
      </c>
      <c r="J182" s="184">
        <v>43</v>
      </c>
      <c r="K182" s="184">
        <v>46.8</v>
      </c>
      <c r="L182" s="184">
        <v>42</v>
      </c>
      <c r="M182" s="184">
        <v>37.51</v>
      </c>
      <c r="N182" s="184">
        <v>39</v>
      </c>
      <c r="O182" s="184">
        <v>28</v>
      </c>
      <c r="P182" s="184" t="s">
        <v>396</v>
      </c>
      <c r="Q182" s="184">
        <v>43</v>
      </c>
      <c r="R182" s="175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83"/>
    </row>
    <row r="183" spans="1:45">
      <c r="A183" s="33"/>
      <c r="B183" s="2" t="s">
        <v>164</v>
      </c>
      <c r="C183" s="31"/>
      <c r="D183" s="24">
        <v>0.83666002653407556</v>
      </c>
      <c r="E183" s="24">
        <v>7.704089822944713</v>
      </c>
      <c r="F183" s="24">
        <v>1.3038404810405297</v>
      </c>
      <c r="G183" s="24">
        <v>0.88204308284799626</v>
      </c>
      <c r="H183" s="24">
        <v>0.70710678118654757</v>
      </c>
      <c r="I183" s="24">
        <v>0.83666002653407556</v>
      </c>
      <c r="J183" s="24">
        <v>0.54772255750516607</v>
      </c>
      <c r="K183" s="24">
        <v>0.94762861923857011</v>
      </c>
      <c r="L183" s="24">
        <v>2</v>
      </c>
      <c r="M183" s="24">
        <v>0.94028187263181906</v>
      </c>
      <c r="N183" s="24">
        <v>1.1401754250991381</v>
      </c>
      <c r="O183" s="24">
        <v>6.5726706900619964</v>
      </c>
      <c r="P183" s="24" t="s">
        <v>396</v>
      </c>
      <c r="Q183" s="24">
        <v>0.89442719099991586</v>
      </c>
      <c r="R183" s="11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33"/>
      <c r="B184" s="2" t="s">
        <v>83</v>
      </c>
      <c r="C184" s="31"/>
      <c r="D184" s="12">
        <v>2.0506373199364599E-2</v>
      </c>
      <c r="E184" s="12">
        <v>0.21799914609351198</v>
      </c>
      <c r="F184" s="12">
        <v>2.884602834160464E-2</v>
      </c>
      <c r="G184" s="12">
        <v>1.8944224287972426E-2</v>
      </c>
      <c r="H184" s="12">
        <v>1.6070608663330627E-2</v>
      </c>
      <c r="I184" s="12">
        <v>2.15634027457236E-2</v>
      </c>
      <c r="J184" s="12">
        <v>1.2620335426386315E-2</v>
      </c>
      <c r="K184" s="12">
        <v>2.0361594740837343E-2</v>
      </c>
      <c r="L184" s="12">
        <v>4.7619047619047616E-2</v>
      </c>
      <c r="M184" s="12">
        <v>2.4945133778103121E-2</v>
      </c>
      <c r="N184" s="12">
        <v>2.9538223448164196E-2</v>
      </c>
      <c r="O184" s="12">
        <v>0.25086529351381665</v>
      </c>
      <c r="P184" s="12" t="s">
        <v>396</v>
      </c>
      <c r="Q184" s="12">
        <v>2.1094980919809336E-2</v>
      </c>
      <c r="R184" s="11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-3.005137003262881E-2</v>
      </c>
      <c r="E185" s="12">
        <v>-0.15985331904296818</v>
      </c>
      <c r="F185" s="12">
        <v>7.4550933199146741E-2</v>
      </c>
      <c r="G185" s="12">
        <v>0.10688255419805914</v>
      </c>
      <c r="H185" s="12">
        <v>4.6023032317753287E-2</v>
      </c>
      <c r="I185" s="12">
        <v>-7.7597871501617566E-2</v>
      </c>
      <c r="J185" s="12">
        <v>3.1759081877056783E-2</v>
      </c>
      <c r="K185" s="12">
        <v>0.10640708918336927</v>
      </c>
      <c r="L185" s="12">
        <v>-1.5234691512354681E-3</v>
      </c>
      <c r="M185" s="12">
        <v>-0.10389108681396819</v>
      </c>
      <c r="N185" s="12">
        <v>-8.2352521648516364E-2</v>
      </c>
      <c r="O185" s="12">
        <v>-0.37714083075624683</v>
      </c>
      <c r="P185" s="12" t="s">
        <v>396</v>
      </c>
      <c r="Q185" s="12">
        <v>7.9858311425622386E-3</v>
      </c>
      <c r="R185" s="11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0.12</v>
      </c>
      <c r="E186" s="53">
        <v>1.26</v>
      </c>
      <c r="F186" s="53">
        <v>0.79</v>
      </c>
      <c r="G186" s="53">
        <v>1.07</v>
      </c>
      <c r="H186" s="53">
        <v>0.54</v>
      </c>
      <c r="I186" s="53">
        <v>0.54</v>
      </c>
      <c r="J186" s="53">
        <v>0.41</v>
      </c>
      <c r="K186" s="53">
        <v>1.07</v>
      </c>
      <c r="L186" s="53">
        <v>0.12</v>
      </c>
      <c r="M186" s="53">
        <v>0.77</v>
      </c>
      <c r="N186" s="53">
        <v>0.57999999999999996</v>
      </c>
      <c r="O186" s="53">
        <v>3.15</v>
      </c>
      <c r="P186" s="53">
        <v>3.4</v>
      </c>
      <c r="Q186" s="53">
        <v>0.21</v>
      </c>
      <c r="R186" s="11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69"/>
    </row>
    <row r="188" spans="1:45" ht="15">
      <c r="B188" s="37" t="s">
        <v>345</v>
      </c>
      <c r="AS188" s="30" t="s">
        <v>183</v>
      </c>
    </row>
    <row r="189" spans="1:45" ht="15">
      <c r="A189" s="27" t="s">
        <v>48</v>
      </c>
      <c r="B189" s="17" t="s">
        <v>115</v>
      </c>
      <c r="C189" s="14" t="s">
        <v>116</v>
      </c>
      <c r="D189" s="15" t="s">
        <v>154</v>
      </c>
      <c r="E189" s="16" t="s">
        <v>154</v>
      </c>
      <c r="F189" s="11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1" t="s">
        <v>174</v>
      </c>
      <c r="E190" s="112" t="s">
        <v>159</v>
      </c>
      <c r="F190" s="11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197</v>
      </c>
      <c r="E191" s="9" t="s">
        <v>194</v>
      </c>
      <c r="F191" s="11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198</v>
      </c>
      <c r="E192" s="28" t="s">
        <v>200</v>
      </c>
      <c r="F192" s="11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71">
        <v>14.4</v>
      </c>
      <c r="E193" s="171">
        <v>15</v>
      </c>
      <c r="F193" s="175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7">
        <v>1</v>
      </c>
    </row>
    <row r="194" spans="1:45">
      <c r="A194" s="33"/>
      <c r="B194" s="18">
        <v>1</v>
      </c>
      <c r="C194" s="7">
        <v>2</v>
      </c>
      <c r="D194" s="178">
        <v>14.9</v>
      </c>
      <c r="E194" s="178">
        <v>15</v>
      </c>
      <c r="F194" s="175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7">
        <v>12</v>
      </c>
    </row>
    <row r="195" spans="1:45">
      <c r="A195" s="33"/>
      <c r="B195" s="18">
        <v>1</v>
      </c>
      <c r="C195" s="7">
        <v>3</v>
      </c>
      <c r="D195" s="178">
        <v>13.9</v>
      </c>
      <c r="E195" s="178">
        <v>15</v>
      </c>
      <c r="F195" s="175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7">
        <v>16</v>
      </c>
    </row>
    <row r="196" spans="1:45">
      <c r="A196" s="33"/>
      <c r="B196" s="18">
        <v>1</v>
      </c>
      <c r="C196" s="7">
        <v>4</v>
      </c>
      <c r="D196" s="178">
        <v>15.2</v>
      </c>
      <c r="E196" s="178">
        <v>14</v>
      </c>
      <c r="F196" s="175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7">
        <v>14.84</v>
      </c>
    </row>
    <row r="197" spans="1:45">
      <c r="A197" s="33"/>
      <c r="B197" s="18">
        <v>1</v>
      </c>
      <c r="C197" s="7">
        <v>5</v>
      </c>
      <c r="D197" s="178">
        <v>16</v>
      </c>
      <c r="E197" s="178">
        <v>15</v>
      </c>
      <c r="F197" s="175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7">
        <v>36</v>
      </c>
    </row>
    <row r="198" spans="1:45">
      <c r="A198" s="33"/>
      <c r="B198" s="19" t="s">
        <v>162</v>
      </c>
      <c r="C198" s="11"/>
      <c r="D198" s="182">
        <v>14.88</v>
      </c>
      <c r="E198" s="182">
        <v>14.8</v>
      </c>
      <c r="F198" s="175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83"/>
    </row>
    <row r="199" spans="1:45">
      <c r="A199" s="33"/>
      <c r="B199" s="2" t="s">
        <v>163</v>
      </c>
      <c r="C199" s="31"/>
      <c r="D199" s="184">
        <v>14.9</v>
      </c>
      <c r="E199" s="184">
        <v>15</v>
      </c>
      <c r="F199" s="175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83"/>
    </row>
    <row r="200" spans="1:45">
      <c r="A200" s="33"/>
      <c r="B200" s="2" t="s">
        <v>164</v>
      </c>
      <c r="C200" s="31"/>
      <c r="D200" s="184">
        <v>0.7981227975693963</v>
      </c>
      <c r="E200" s="184">
        <v>0.44721359549995793</v>
      </c>
      <c r="F200" s="175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83"/>
    </row>
    <row r="201" spans="1:45">
      <c r="A201" s="33"/>
      <c r="B201" s="2" t="s">
        <v>83</v>
      </c>
      <c r="C201" s="31"/>
      <c r="D201" s="12">
        <v>5.3637284782889531E-2</v>
      </c>
      <c r="E201" s="12">
        <v>3.0217134831078237E-2</v>
      </c>
      <c r="F201" s="11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2.6954177897575704E-3</v>
      </c>
      <c r="E202" s="12">
        <v>-2.6954177897573484E-3</v>
      </c>
      <c r="F202" s="11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>
        <v>0.67</v>
      </c>
      <c r="E203" s="53">
        <v>0.67</v>
      </c>
      <c r="F203" s="11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5">
      <c r="B205" s="37" t="s">
        <v>346</v>
      </c>
      <c r="AS205" s="30" t="s">
        <v>183</v>
      </c>
    </row>
    <row r="206" spans="1:45" ht="15">
      <c r="A206" s="27" t="s">
        <v>27</v>
      </c>
      <c r="B206" s="17" t="s">
        <v>115</v>
      </c>
      <c r="C206" s="14" t="s">
        <v>116</v>
      </c>
      <c r="D206" s="15" t="s">
        <v>154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1" t="s">
        <v>159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195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200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1.65</v>
      </c>
      <c r="E210" s="11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1.66</v>
      </c>
      <c r="E211" s="11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13</v>
      </c>
    </row>
    <row r="212" spans="1:45">
      <c r="A212" s="33"/>
      <c r="B212" s="18">
        <v>1</v>
      </c>
      <c r="C212" s="7">
        <v>3</v>
      </c>
      <c r="D212" s="9">
        <v>1.69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1.65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1.66</v>
      </c>
    </row>
    <row r="214" spans="1:45">
      <c r="A214" s="33"/>
      <c r="B214" s="18">
        <v>1</v>
      </c>
      <c r="C214" s="7">
        <v>5</v>
      </c>
      <c r="D214" s="9">
        <v>1.65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37</v>
      </c>
    </row>
    <row r="215" spans="1:45">
      <c r="A215" s="33"/>
      <c r="B215" s="19" t="s">
        <v>162</v>
      </c>
      <c r="C215" s="11"/>
      <c r="D215" s="23">
        <v>1.6600000000000001</v>
      </c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163</v>
      </c>
      <c r="C216" s="31"/>
      <c r="D216" s="10">
        <v>1.65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164</v>
      </c>
      <c r="C217" s="31"/>
      <c r="D217" s="24">
        <v>1.7320508075688787E-2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1.0434041009451075E-2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2.2204460492503131E-16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 t="s">
        <v>173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347</v>
      </c>
      <c r="AS222" s="30" t="s">
        <v>62</v>
      </c>
    </row>
    <row r="223" spans="1:45" ht="15">
      <c r="A223" s="27" t="s">
        <v>0</v>
      </c>
      <c r="B223" s="17" t="s">
        <v>115</v>
      </c>
      <c r="C223" s="14" t="s">
        <v>116</v>
      </c>
      <c r="D223" s="15" t="s">
        <v>154</v>
      </c>
      <c r="E223" s="16" t="s">
        <v>154</v>
      </c>
      <c r="F223" s="16" t="s">
        <v>154</v>
      </c>
      <c r="G223" s="16" t="s">
        <v>154</v>
      </c>
      <c r="H223" s="16" t="s">
        <v>154</v>
      </c>
      <c r="I223" s="16" t="s">
        <v>154</v>
      </c>
      <c r="J223" s="16" t="s">
        <v>154</v>
      </c>
      <c r="K223" s="16" t="s">
        <v>154</v>
      </c>
      <c r="L223" s="16" t="s">
        <v>154</v>
      </c>
      <c r="M223" s="16" t="s">
        <v>154</v>
      </c>
      <c r="N223" s="16" t="s">
        <v>154</v>
      </c>
      <c r="O223" s="16" t="s">
        <v>154</v>
      </c>
      <c r="P223" s="16" t="s">
        <v>154</v>
      </c>
      <c r="Q223" s="16" t="s">
        <v>154</v>
      </c>
      <c r="R223" s="11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1" t="s">
        <v>156</v>
      </c>
      <c r="E224" s="112" t="s">
        <v>184</v>
      </c>
      <c r="F224" s="112" t="s">
        <v>185</v>
      </c>
      <c r="G224" s="112" t="s">
        <v>167</v>
      </c>
      <c r="H224" s="112" t="s">
        <v>186</v>
      </c>
      <c r="I224" s="112" t="s">
        <v>168</v>
      </c>
      <c r="J224" s="112" t="s">
        <v>169</v>
      </c>
      <c r="K224" s="112" t="s">
        <v>174</v>
      </c>
      <c r="L224" s="112" t="s">
        <v>158</v>
      </c>
      <c r="M224" s="112" t="s">
        <v>170</v>
      </c>
      <c r="N224" s="112" t="s">
        <v>159</v>
      </c>
      <c r="O224" s="112" t="s">
        <v>187</v>
      </c>
      <c r="P224" s="112" t="s">
        <v>188</v>
      </c>
      <c r="Q224" s="112" t="s">
        <v>160</v>
      </c>
      <c r="R224" s="11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194</v>
      </c>
      <c r="E225" s="9" t="s">
        <v>194</v>
      </c>
      <c r="F225" s="9" t="s">
        <v>194</v>
      </c>
      <c r="G225" s="9" t="s">
        <v>194</v>
      </c>
      <c r="H225" s="9" t="s">
        <v>194</v>
      </c>
      <c r="I225" s="9" t="s">
        <v>194</v>
      </c>
      <c r="J225" s="9" t="s">
        <v>194</v>
      </c>
      <c r="K225" s="9" t="s">
        <v>197</v>
      </c>
      <c r="L225" s="9" t="s">
        <v>194</v>
      </c>
      <c r="M225" s="9" t="s">
        <v>194</v>
      </c>
      <c r="N225" s="9" t="s">
        <v>194</v>
      </c>
      <c r="O225" s="9" t="s">
        <v>194</v>
      </c>
      <c r="P225" s="9" t="s">
        <v>194</v>
      </c>
      <c r="Q225" s="9" t="s">
        <v>194</v>
      </c>
      <c r="R225" s="11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198</v>
      </c>
      <c r="E226" s="28" t="s">
        <v>198</v>
      </c>
      <c r="F226" s="28" t="s">
        <v>198</v>
      </c>
      <c r="G226" s="28" t="s">
        <v>198</v>
      </c>
      <c r="H226" s="28" t="s">
        <v>198</v>
      </c>
      <c r="I226" s="28" t="s">
        <v>198</v>
      </c>
      <c r="J226" s="28" t="s">
        <v>198</v>
      </c>
      <c r="K226" s="28" t="s">
        <v>198</v>
      </c>
      <c r="L226" s="28" t="s">
        <v>198</v>
      </c>
      <c r="M226" s="28" t="s">
        <v>198</v>
      </c>
      <c r="N226" s="28" t="s">
        <v>200</v>
      </c>
      <c r="O226" s="28" t="s">
        <v>198</v>
      </c>
      <c r="P226" s="28" t="s">
        <v>201</v>
      </c>
      <c r="Q226" s="28" t="s">
        <v>202</v>
      </c>
      <c r="R226" s="11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88">
        <v>487</v>
      </c>
      <c r="E227" s="188">
        <v>470</v>
      </c>
      <c r="F227" s="189">
        <v>441</v>
      </c>
      <c r="G227" s="188">
        <v>496</v>
      </c>
      <c r="H227" s="189">
        <v>562</v>
      </c>
      <c r="I227" s="206">
        <v>525</v>
      </c>
      <c r="J227" s="189">
        <v>539</v>
      </c>
      <c r="K227" s="188">
        <v>507.89999999999992</v>
      </c>
      <c r="L227" s="188">
        <v>455</v>
      </c>
      <c r="M227" s="206">
        <v>496</v>
      </c>
      <c r="N227" s="188">
        <v>470</v>
      </c>
      <c r="O227" s="188">
        <v>463</v>
      </c>
      <c r="P227" s="188">
        <v>500</v>
      </c>
      <c r="Q227" s="188">
        <v>449</v>
      </c>
      <c r="R227" s="190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192">
        <v>1</v>
      </c>
    </row>
    <row r="228" spans="1:45">
      <c r="A228" s="33"/>
      <c r="B228" s="18">
        <v>1</v>
      </c>
      <c r="C228" s="7">
        <v>2</v>
      </c>
      <c r="D228" s="194">
        <v>481</v>
      </c>
      <c r="E228" s="194">
        <v>460</v>
      </c>
      <c r="F228" s="195">
        <v>453</v>
      </c>
      <c r="G228" s="194">
        <v>506.99999999999994</v>
      </c>
      <c r="H228" s="195">
        <v>563</v>
      </c>
      <c r="I228" s="194">
        <v>514</v>
      </c>
      <c r="J228" s="195">
        <v>535</v>
      </c>
      <c r="K228" s="194">
        <v>508.30000000000007</v>
      </c>
      <c r="L228" s="194">
        <v>470</v>
      </c>
      <c r="M228" s="194">
        <v>476</v>
      </c>
      <c r="N228" s="194">
        <v>488.99999999999994</v>
      </c>
      <c r="O228" s="194">
        <v>458</v>
      </c>
      <c r="P228" s="194">
        <v>500</v>
      </c>
      <c r="Q228" s="194">
        <v>454</v>
      </c>
      <c r="R228" s="190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192">
        <v>4</v>
      </c>
    </row>
    <row r="229" spans="1:45">
      <c r="A229" s="33"/>
      <c r="B229" s="18">
        <v>1</v>
      </c>
      <c r="C229" s="7">
        <v>3</v>
      </c>
      <c r="D229" s="194">
        <v>486</v>
      </c>
      <c r="E229" s="194">
        <v>480</v>
      </c>
      <c r="F229" s="195">
        <v>452</v>
      </c>
      <c r="G229" s="201">
        <v>482</v>
      </c>
      <c r="H229" s="195">
        <v>554</v>
      </c>
      <c r="I229" s="194">
        <v>509</v>
      </c>
      <c r="J229" s="204">
        <v>548</v>
      </c>
      <c r="K229" s="204">
        <v>493.5</v>
      </c>
      <c r="L229" s="199">
        <v>472</v>
      </c>
      <c r="M229" s="199">
        <v>474</v>
      </c>
      <c r="N229" s="199">
        <v>480</v>
      </c>
      <c r="O229" s="199">
        <v>474</v>
      </c>
      <c r="P229" s="199">
        <v>500</v>
      </c>
      <c r="Q229" s="204">
        <v>433</v>
      </c>
      <c r="R229" s="190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2">
        <v>16</v>
      </c>
    </row>
    <row r="230" spans="1:45">
      <c r="A230" s="33"/>
      <c r="B230" s="18">
        <v>1</v>
      </c>
      <c r="C230" s="7">
        <v>4</v>
      </c>
      <c r="D230" s="194">
        <v>488.99999999999994</v>
      </c>
      <c r="E230" s="194">
        <v>500</v>
      </c>
      <c r="F230" s="204">
        <v>475</v>
      </c>
      <c r="G230" s="194">
        <v>504</v>
      </c>
      <c r="H230" s="195">
        <v>542</v>
      </c>
      <c r="I230" s="194">
        <v>506.00000000000006</v>
      </c>
      <c r="J230" s="195">
        <v>537</v>
      </c>
      <c r="K230" s="195">
        <v>504.49999999999994</v>
      </c>
      <c r="L230" s="199">
        <v>455</v>
      </c>
      <c r="M230" s="199">
        <v>472</v>
      </c>
      <c r="N230" s="199">
        <v>418</v>
      </c>
      <c r="O230" s="199">
        <v>437</v>
      </c>
      <c r="P230" s="199">
        <v>500</v>
      </c>
      <c r="Q230" s="199">
        <v>457</v>
      </c>
      <c r="R230" s="190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1"/>
      <c r="AO230" s="191"/>
      <c r="AP230" s="191"/>
      <c r="AQ230" s="191"/>
      <c r="AR230" s="191"/>
      <c r="AS230" s="192">
        <v>487.90357142857141</v>
      </c>
    </row>
    <row r="231" spans="1:45">
      <c r="A231" s="33"/>
      <c r="B231" s="18">
        <v>1</v>
      </c>
      <c r="C231" s="7">
        <v>5</v>
      </c>
      <c r="D231" s="194">
        <v>485</v>
      </c>
      <c r="E231" s="201">
        <v>340</v>
      </c>
      <c r="F231" s="194">
        <v>446</v>
      </c>
      <c r="G231" s="194">
        <v>509</v>
      </c>
      <c r="H231" s="194">
        <v>549</v>
      </c>
      <c r="I231" s="194">
        <v>509</v>
      </c>
      <c r="J231" s="194">
        <v>533</v>
      </c>
      <c r="K231" s="194">
        <v>507.1</v>
      </c>
      <c r="L231" s="194">
        <v>460</v>
      </c>
      <c r="M231" s="194">
        <v>483</v>
      </c>
      <c r="N231" s="194">
        <v>417</v>
      </c>
      <c r="O231" s="194">
        <v>480</v>
      </c>
      <c r="P231" s="194">
        <v>500</v>
      </c>
      <c r="Q231" s="194">
        <v>453</v>
      </c>
      <c r="R231" s="190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  <c r="AM231" s="191"/>
      <c r="AN231" s="191"/>
      <c r="AO231" s="191"/>
      <c r="AP231" s="191"/>
      <c r="AQ231" s="191"/>
      <c r="AR231" s="191"/>
      <c r="AS231" s="192">
        <v>39</v>
      </c>
    </row>
    <row r="232" spans="1:45">
      <c r="A232" s="33"/>
      <c r="B232" s="19" t="s">
        <v>162</v>
      </c>
      <c r="C232" s="11"/>
      <c r="D232" s="197">
        <v>485.6</v>
      </c>
      <c r="E232" s="197">
        <v>450</v>
      </c>
      <c r="F232" s="197">
        <v>453.4</v>
      </c>
      <c r="G232" s="197">
        <v>499.6</v>
      </c>
      <c r="H232" s="197">
        <v>554</v>
      </c>
      <c r="I232" s="197">
        <v>512.6</v>
      </c>
      <c r="J232" s="197">
        <v>538.4</v>
      </c>
      <c r="K232" s="197">
        <v>504.26000000000005</v>
      </c>
      <c r="L232" s="197">
        <v>462.4</v>
      </c>
      <c r="M232" s="197">
        <v>480.2</v>
      </c>
      <c r="N232" s="197">
        <v>454.8</v>
      </c>
      <c r="O232" s="197">
        <v>462.4</v>
      </c>
      <c r="P232" s="197">
        <v>500</v>
      </c>
      <c r="Q232" s="197">
        <v>449.2</v>
      </c>
      <c r="R232" s="190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  <c r="AM232" s="191"/>
      <c r="AN232" s="191"/>
      <c r="AO232" s="191"/>
      <c r="AP232" s="191"/>
      <c r="AQ232" s="191"/>
      <c r="AR232" s="191"/>
      <c r="AS232" s="198"/>
    </row>
    <row r="233" spans="1:45">
      <c r="A233" s="33"/>
      <c r="B233" s="2" t="s">
        <v>163</v>
      </c>
      <c r="C233" s="31"/>
      <c r="D233" s="199">
        <v>486</v>
      </c>
      <c r="E233" s="199">
        <v>470</v>
      </c>
      <c r="F233" s="199">
        <v>452</v>
      </c>
      <c r="G233" s="199">
        <v>504</v>
      </c>
      <c r="H233" s="199">
        <v>554</v>
      </c>
      <c r="I233" s="199">
        <v>509</v>
      </c>
      <c r="J233" s="199">
        <v>537</v>
      </c>
      <c r="K233" s="199">
        <v>507.1</v>
      </c>
      <c r="L233" s="199">
        <v>460</v>
      </c>
      <c r="M233" s="199">
        <v>476</v>
      </c>
      <c r="N233" s="199">
        <v>470</v>
      </c>
      <c r="O233" s="199">
        <v>463</v>
      </c>
      <c r="P233" s="199">
        <v>500</v>
      </c>
      <c r="Q233" s="199">
        <v>453</v>
      </c>
      <c r="R233" s="190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  <c r="AM233" s="191"/>
      <c r="AN233" s="191"/>
      <c r="AO233" s="191"/>
      <c r="AP233" s="191"/>
      <c r="AQ233" s="191"/>
      <c r="AR233" s="191"/>
      <c r="AS233" s="198"/>
    </row>
    <row r="234" spans="1:45">
      <c r="A234" s="33"/>
      <c r="B234" s="2" t="s">
        <v>164</v>
      </c>
      <c r="C234" s="31"/>
      <c r="D234" s="199">
        <v>2.9664793948382493</v>
      </c>
      <c r="E234" s="199">
        <v>63.245553203367585</v>
      </c>
      <c r="F234" s="199">
        <v>13.011533345459327</v>
      </c>
      <c r="G234" s="199">
        <v>11.013627921806682</v>
      </c>
      <c r="H234" s="199">
        <v>8.8600225733346747</v>
      </c>
      <c r="I234" s="199">
        <v>7.5033325929216144</v>
      </c>
      <c r="J234" s="199">
        <v>5.8137767414994528</v>
      </c>
      <c r="K234" s="199">
        <v>6.1941908268957953</v>
      </c>
      <c r="L234" s="199">
        <v>8.1424811943289122</v>
      </c>
      <c r="M234" s="199">
        <v>9.7570487341203744</v>
      </c>
      <c r="N234" s="199">
        <v>34.708788512421449</v>
      </c>
      <c r="O234" s="199">
        <v>16.652327164693826</v>
      </c>
      <c r="P234" s="199">
        <v>0</v>
      </c>
      <c r="Q234" s="199">
        <v>9.4973680564670122</v>
      </c>
      <c r="R234" s="190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8"/>
    </row>
    <row r="235" spans="1:45">
      <c r="A235" s="33"/>
      <c r="B235" s="2" t="s">
        <v>83</v>
      </c>
      <c r="C235" s="31"/>
      <c r="D235" s="12">
        <v>6.1088949646586682E-3</v>
      </c>
      <c r="E235" s="12">
        <v>0.14054567378526131</v>
      </c>
      <c r="F235" s="12">
        <v>2.869769154269812E-2</v>
      </c>
      <c r="G235" s="12">
        <v>2.2044891757018979E-2</v>
      </c>
      <c r="H235" s="12">
        <v>1.5992820529484971E-2</v>
      </c>
      <c r="I235" s="12">
        <v>1.4637792807104201E-2</v>
      </c>
      <c r="J235" s="12">
        <v>1.0798248033988583E-2</v>
      </c>
      <c r="K235" s="12">
        <v>1.228372432256335E-2</v>
      </c>
      <c r="L235" s="12">
        <v>1.7609172133064257E-2</v>
      </c>
      <c r="M235" s="12">
        <v>2.0318718729946637E-2</v>
      </c>
      <c r="N235" s="12">
        <v>7.6316597432764838E-2</v>
      </c>
      <c r="O235" s="12">
        <v>3.6012818262746167E-2</v>
      </c>
      <c r="P235" s="12">
        <v>0</v>
      </c>
      <c r="Q235" s="12">
        <v>2.1142849635946155E-2</v>
      </c>
      <c r="R235" s="11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-4.7213661950179509E-3</v>
      </c>
      <c r="E236" s="12">
        <v>-7.7686603763917006E-2</v>
      </c>
      <c r="F236" s="12">
        <v>-7.0718013659022194E-2</v>
      </c>
      <c r="G236" s="12">
        <v>2.3972828354549058E-2</v>
      </c>
      <c r="H236" s="12">
        <v>0.13547027003286671</v>
      </c>
      <c r="I236" s="12">
        <v>5.0617437579147051E-2</v>
      </c>
      <c r="J236" s="12">
        <v>0.10349673896334899</v>
      </c>
      <c r="K236" s="12">
        <v>3.3523895968905038E-2</v>
      </c>
      <c r="L236" s="12">
        <v>-5.2271745734300601E-2</v>
      </c>
      <c r="M236" s="12">
        <v>-1.5789126949851018E-2</v>
      </c>
      <c r="N236" s="12">
        <v>-6.7848594204065416E-2</v>
      </c>
      <c r="O236" s="12">
        <v>-5.2271745734300601E-2</v>
      </c>
      <c r="P236" s="12">
        <v>2.4792662484536709E-2</v>
      </c>
      <c r="Q236" s="12">
        <v>-7.9326272023892308E-2</v>
      </c>
      <c r="R236" s="11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>
        <v>7.0000000000000007E-2</v>
      </c>
      <c r="E237" s="53">
        <v>0.9</v>
      </c>
      <c r="F237" s="53">
        <v>0.8</v>
      </c>
      <c r="G237" s="53">
        <v>0.46</v>
      </c>
      <c r="H237" s="53">
        <v>1.94</v>
      </c>
      <c r="I237" s="53">
        <v>0.81</v>
      </c>
      <c r="J237" s="53">
        <v>1.51</v>
      </c>
      <c r="K237" s="53">
        <v>0.57999999999999996</v>
      </c>
      <c r="L237" s="53">
        <v>0.56000000000000005</v>
      </c>
      <c r="M237" s="53">
        <v>7.0000000000000007E-2</v>
      </c>
      <c r="N237" s="53">
        <v>0.77</v>
      </c>
      <c r="O237" s="53">
        <v>0.56000000000000005</v>
      </c>
      <c r="P237" s="53">
        <v>0.47</v>
      </c>
      <c r="Q237" s="53">
        <v>0.92</v>
      </c>
      <c r="R237" s="11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69"/>
    </row>
    <row r="239" spans="1:45" ht="15">
      <c r="B239" s="37" t="s">
        <v>348</v>
      </c>
      <c r="AS239" s="30" t="s">
        <v>183</v>
      </c>
    </row>
    <row r="240" spans="1:45" ht="15">
      <c r="A240" s="27" t="s">
        <v>32</v>
      </c>
      <c r="B240" s="17" t="s">
        <v>115</v>
      </c>
      <c r="C240" s="14" t="s">
        <v>116</v>
      </c>
      <c r="D240" s="15" t="s">
        <v>154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1" t="s">
        <v>159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195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200</v>
      </c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1.95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1.9699999999999998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14</v>
      </c>
    </row>
    <row r="246" spans="1:45">
      <c r="A246" s="33"/>
      <c r="B246" s="18">
        <v>1</v>
      </c>
      <c r="C246" s="7">
        <v>3</v>
      </c>
      <c r="D246" s="9">
        <v>1.9699999999999998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1.89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1.9319999999999999</v>
      </c>
    </row>
    <row r="248" spans="1:45">
      <c r="A248" s="33"/>
      <c r="B248" s="18">
        <v>1</v>
      </c>
      <c r="C248" s="7">
        <v>5</v>
      </c>
      <c r="D248" s="9">
        <v>1.88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38</v>
      </c>
    </row>
    <row r="249" spans="1:45">
      <c r="A249" s="33"/>
      <c r="B249" s="19" t="s">
        <v>162</v>
      </c>
      <c r="C249" s="11"/>
      <c r="D249" s="23">
        <v>1.9319999999999999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163</v>
      </c>
      <c r="C250" s="31"/>
      <c r="D250" s="10">
        <v>1.95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164</v>
      </c>
      <c r="C251" s="31"/>
      <c r="D251" s="24">
        <v>4.3817804600413235E-2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2.2680023085100018E-2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0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 t="s">
        <v>173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349</v>
      </c>
      <c r="AS256" s="30" t="s">
        <v>183</v>
      </c>
    </row>
    <row r="257" spans="1:45" ht="15">
      <c r="A257" s="27" t="s">
        <v>35</v>
      </c>
      <c r="B257" s="17" t="s">
        <v>115</v>
      </c>
      <c r="C257" s="14" t="s">
        <v>116</v>
      </c>
      <c r="D257" s="15" t="s">
        <v>154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1" t="s">
        <v>159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195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200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1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1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15</v>
      </c>
    </row>
    <row r="263" spans="1:45">
      <c r="A263" s="33"/>
      <c r="B263" s="18">
        <v>1</v>
      </c>
      <c r="C263" s="7">
        <v>3</v>
      </c>
      <c r="D263" s="9">
        <v>1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1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</v>
      </c>
    </row>
    <row r="265" spans="1:45">
      <c r="A265" s="33"/>
      <c r="B265" s="18">
        <v>1</v>
      </c>
      <c r="C265" s="7">
        <v>5</v>
      </c>
      <c r="D265" s="9">
        <v>1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39</v>
      </c>
    </row>
    <row r="266" spans="1:45">
      <c r="A266" s="33"/>
      <c r="B266" s="19" t="s">
        <v>162</v>
      </c>
      <c r="C266" s="11"/>
      <c r="D266" s="23">
        <v>1</v>
      </c>
      <c r="E266" s="11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33"/>
      <c r="B267" s="2" t="s">
        <v>163</v>
      </c>
      <c r="C267" s="31"/>
      <c r="D267" s="10">
        <v>1</v>
      </c>
      <c r="E267" s="11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A268" s="33"/>
      <c r="B268" s="2" t="s">
        <v>164</v>
      </c>
      <c r="C268" s="31"/>
      <c r="D268" s="24">
        <v>0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9"/>
    </row>
    <row r="269" spans="1:45">
      <c r="A269" s="33"/>
      <c r="B269" s="2" t="s">
        <v>83</v>
      </c>
      <c r="C269" s="31"/>
      <c r="D269" s="12">
        <v>0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 t="s">
        <v>173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350</v>
      </c>
      <c r="AS273" s="30" t="s">
        <v>183</v>
      </c>
    </row>
    <row r="274" spans="1:45" ht="15">
      <c r="A274" s="27" t="s">
        <v>38</v>
      </c>
      <c r="B274" s="17" t="s">
        <v>115</v>
      </c>
      <c r="C274" s="14" t="s">
        <v>116</v>
      </c>
      <c r="D274" s="15" t="s">
        <v>154</v>
      </c>
      <c r="E274" s="11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1" t="s">
        <v>159</v>
      </c>
      <c r="E275" s="11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78</v>
      </c>
    </row>
    <row r="276" spans="1:45">
      <c r="A276" s="33"/>
      <c r="B276" s="18"/>
      <c r="C276" s="7"/>
      <c r="D276" s="8" t="s">
        <v>195</v>
      </c>
      <c r="E276" s="11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200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88">
        <v>700</v>
      </c>
      <c r="E278" s="190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  <c r="AM278" s="191"/>
      <c r="AN278" s="191"/>
      <c r="AO278" s="191"/>
      <c r="AP278" s="191"/>
      <c r="AQ278" s="191"/>
      <c r="AR278" s="191"/>
      <c r="AS278" s="192">
        <v>1</v>
      </c>
    </row>
    <row r="279" spans="1:45">
      <c r="A279" s="33"/>
      <c r="B279" s="18">
        <v>1</v>
      </c>
      <c r="C279" s="7">
        <v>2</v>
      </c>
      <c r="D279" s="194">
        <v>600</v>
      </c>
      <c r="E279" s="190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2">
        <v>16</v>
      </c>
    </row>
    <row r="280" spans="1:45">
      <c r="A280" s="33"/>
      <c r="B280" s="18">
        <v>1</v>
      </c>
      <c r="C280" s="7">
        <v>3</v>
      </c>
      <c r="D280" s="194">
        <v>700</v>
      </c>
      <c r="E280" s="190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  <c r="AM280" s="191"/>
      <c r="AN280" s="191"/>
      <c r="AO280" s="191"/>
      <c r="AP280" s="191"/>
      <c r="AQ280" s="191"/>
      <c r="AR280" s="191"/>
      <c r="AS280" s="192">
        <v>16</v>
      </c>
    </row>
    <row r="281" spans="1:45">
      <c r="A281" s="33"/>
      <c r="B281" s="18">
        <v>1</v>
      </c>
      <c r="C281" s="7">
        <v>4</v>
      </c>
      <c r="D281" s="194">
        <v>700</v>
      </c>
      <c r="E281" s="190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  <c r="AM281" s="191"/>
      <c r="AN281" s="191"/>
      <c r="AO281" s="191"/>
      <c r="AP281" s="191"/>
      <c r="AQ281" s="191"/>
      <c r="AR281" s="191"/>
      <c r="AS281" s="192">
        <v>680</v>
      </c>
    </row>
    <row r="282" spans="1:45">
      <c r="A282" s="33"/>
      <c r="B282" s="18">
        <v>1</v>
      </c>
      <c r="C282" s="7">
        <v>5</v>
      </c>
      <c r="D282" s="194">
        <v>700</v>
      </c>
      <c r="E282" s="190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  <c r="AM282" s="191"/>
      <c r="AN282" s="191"/>
      <c r="AO282" s="191"/>
      <c r="AP282" s="191"/>
      <c r="AQ282" s="191"/>
      <c r="AR282" s="191"/>
      <c r="AS282" s="192">
        <v>40</v>
      </c>
    </row>
    <row r="283" spans="1:45">
      <c r="A283" s="33"/>
      <c r="B283" s="19" t="s">
        <v>162</v>
      </c>
      <c r="C283" s="11"/>
      <c r="D283" s="197">
        <v>680</v>
      </c>
      <c r="E283" s="190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  <c r="AM283" s="191"/>
      <c r="AN283" s="191"/>
      <c r="AO283" s="191"/>
      <c r="AP283" s="191"/>
      <c r="AQ283" s="191"/>
      <c r="AR283" s="191"/>
      <c r="AS283" s="198"/>
    </row>
    <row r="284" spans="1:45">
      <c r="A284" s="33"/>
      <c r="B284" s="2" t="s">
        <v>163</v>
      </c>
      <c r="C284" s="31"/>
      <c r="D284" s="199">
        <v>700</v>
      </c>
      <c r="E284" s="190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  <c r="AM284" s="191"/>
      <c r="AN284" s="191"/>
      <c r="AO284" s="191"/>
      <c r="AP284" s="191"/>
      <c r="AQ284" s="191"/>
      <c r="AR284" s="191"/>
      <c r="AS284" s="198"/>
    </row>
    <row r="285" spans="1:45">
      <c r="A285" s="33"/>
      <c r="B285" s="2" t="s">
        <v>164</v>
      </c>
      <c r="C285" s="31"/>
      <c r="D285" s="199">
        <v>44.721359549995796</v>
      </c>
      <c r="E285" s="190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8"/>
    </row>
    <row r="286" spans="1:45">
      <c r="A286" s="33"/>
      <c r="B286" s="2" t="s">
        <v>83</v>
      </c>
      <c r="C286" s="31"/>
      <c r="D286" s="12">
        <v>6.5766705220582047E-2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0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 t="s">
        <v>173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AS289" s="69"/>
    </row>
    <row r="290" spans="1:45" ht="15">
      <c r="B290" s="37" t="s">
        <v>351</v>
      </c>
      <c r="AS290" s="30" t="s">
        <v>62</v>
      </c>
    </row>
    <row r="291" spans="1:45" ht="15">
      <c r="A291" s="27" t="s">
        <v>49</v>
      </c>
      <c r="B291" s="17" t="s">
        <v>115</v>
      </c>
      <c r="C291" s="14" t="s">
        <v>116</v>
      </c>
      <c r="D291" s="15" t="s">
        <v>154</v>
      </c>
      <c r="E291" s="16" t="s">
        <v>154</v>
      </c>
      <c r="F291" s="16" t="s">
        <v>154</v>
      </c>
      <c r="G291" s="16" t="s">
        <v>154</v>
      </c>
      <c r="H291" s="16" t="s">
        <v>154</v>
      </c>
      <c r="I291" s="16" t="s">
        <v>154</v>
      </c>
      <c r="J291" s="16" t="s">
        <v>154</v>
      </c>
      <c r="K291" s="16" t="s">
        <v>154</v>
      </c>
      <c r="L291" s="16" t="s">
        <v>154</v>
      </c>
      <c r="M291" s="16" t="s">
        <v>154</v>
      </c>
      <c r="N291" s="16" t="s">
        <v>154</v>
      </c>
      <c r="O291" s="16" t="s">
        <v>154</v>
      </c>
      <c r="P291" s="16" t="s">
        <v>154</v>
      </c>
      <c r="Q291" s="113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1" t="s">
        <v>156</v>
      </c>
      <c r="E292" s="112" t="s">
        <v>184</v>
      </c>
      <c r="F292" s="112" t="s">
        <v>185</v>
      </c>
      <c r="G292" s="112" t="s">
        <v>167</v>
      </c>
      <c r="H292" s="112" t="s">
        <v>157</v>
      </c>
      <c r="I292" s="112" t="s">
        <v>168</v>
      </c>
      <c r="J292" s="112" t="s">
        <v>174</v>
      </c>
      <c r="K292" s="112" t="s">
        <v>158</v>
      </c>
      <c r="L292" s="112" t="s">
        <v>170</v>
      </c>
      <c r="M292" s="112" t="s">
        <v>159</v>
      </c>
      <c r="N292" s="112" t="s">
        <v>187</v>
      </c>
      <c r="O292" s="112" t="s">
        <v>188</v>
      </c>
      <c r="P292" s="112" t="s">
        <v>160</v>
      </c>
      <c r="Q292" s="113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194</v>
      </c>
      <c r="E293" s="9" t="s">
        <v>194</v>
      </c>
      <c r="F293" s="9" t="s">
        <v>194</v>
      </c>
      <c r="G293" s="9" t="s">
        <v>194</v>
      </c>
      <c r="H293" s="9" t="s">
        <v>194</v>
      </c>
      <c r="I293" s="9" t="s">
        <v>196</v>
      </c>
      <c r="J293" s="9" t="s">
        <v>197</v>
      </c>
      <c r="K293" s="9" t="s">
        <v>194</v>
      </c>
      <c r="L293" s="9" t="s">
        <v>194</v>
      </c>
      <c r="M293" s="9" t="s">
        <v>194</v>
      </c>
      <c r="N293" s="9" t="s">
        <v>196</v>
      </c>
      <c r="O293" s="9" t="s">
        <v>194</v>
      </c>
      <c r="P293" s="9" t="s">
        <v>194</v>
      </c>
      <c r="Q293" s="113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198</v>
      </c>
      <c r="E294" s="28" t="s">
        <v>198</v>
      </c>
      <c r="F294" s="28" t="s">
        <v>198</v>
      </c>
      <c r="G294" s="28" t="s">
        <v>198</v>
      </c>
      <c r="H294" s="28" t="s">
        <v>199</v>
      </c>
      <c r="I294" s="28" t="s">
        <v>199</v>
      </c>
      <c r="J294" s="28" t="s">
        <v>198</v>
      </c>
      <c r="K294" s="28" t="s">
        <v>198</v>
      </c>
      <c r="L294" s="28" t="s">
        <v>198</v>
      </c>
      <c r="M294" s="28" t="s">
        <v>200</v>
      </c>
      <c r="N294" s="28" t="s">
        <v>199</v>
      </c>
      <c r="O294" s="28" t="s">
        <v>201</v>
      </c>
      <c r="P294" s="28" t="s">
        <v>202</v>
      </c>
      <c r="Q294" s="113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7.51</v>
      </c>
      <c r="E295" s="20">
        <v>7.6</v>
      </c>
      <c r="F295" s="21">
        <v>7.7</v>
      </c>
      <c r="G295" s="108">
        <v>8.39</v>
      </c>
      <c r="H295" s="21">
        <v>7.9399999999999995</v>
      </c>
      <c r="I295" s="20">
        <v>7.48</v>
      </c>
      <c r="J295" s="21">
        <v>7.7</v>
      </c>
      <c r="K295" s="20">
        <v>7.61</v>
      </c>
      <c r="L295" s="108">
        <v>7.2539999999999996</v>
      </c>
      <c r="M295" s="108">
        <v>6.660000000000001</v>
      </c>
      <c r="N295" s="20">
        <v>7.75</v>
      </c>
      <c r="O295" s="108">
        <v>8.7999999999999989</v>
      </c>
      <c r="P295" s="20">
        <v>7.62</v>
      </c>
      <c r="Q295" s="113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7.4149999999999991</v>
      </c>
      <c r="E296" s="9">
        <v>7.3800000000000008</v>
      </c>
      <c r="F296" s="22">
        <v>7.46</v>
      </c>
      <c r="G296" s="106">
        <v>8.43</v>
      </c>
      <c r="H296" s="22">
        <v>7.37</v>
      </c>
      <c r="I296" s="9">
        <v>7.16</v>
      </c>
      <c r="J296" s="22">
        <v>7.6</v>
      </c>
      <c r="K296" s="9">
        <v>7.7800000000000011</v>
      </c>
      <c r="L296" s="106">
        <v>6.97</v>
      </c>
      <c r="M296" s="106">
        <v>6.79</v>
      </c>
      <c r="N296" s="9">
        <v>7.580000000000001</v>
      </c>
      <c r="O296" s="106">
        <v>9.07</v>
      </c>
      <c r="P296" s="9">
        <v>7.57</v>
      </c>
      <c r="Q296" s="113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7.41</v>
      </c>
      <c r="E297" s="9">
        <v>7.7399999999999993</v>
      </c>
      <c r="F297" s="22">
        <v>7.55</v>
      </c>
      <c r="G297" s="107">
        <v>8.19</v>
      </c>
      <c r="H297" s="22">
        <v>7.41</v>
      </c>
      <c r="I297" s="9">
        <v>7.68</v>
      </c>
      <c r="J297" s="22">
        <v>7.5</v>
      </c>
      <c r="K297" s="22">
        <v>7.870000000000001</v>
      </c>
      <c r="L297" s="105">
        <v>6.88</v>
      </c>
      <c r="M297" s="105">
        <v>6.77</v>
      </c>
      <c r="N297" s="10">
        <v>7.9600000000000009</v>
      </c>
      <c r="O297" s="105">
        <v>8.81</v>
      </c>
      <c r="P297" s="110">
        <v>7.26</v>
      </c>
      <c r="Q297" s="113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7.551000000000001</v>
      </c>
      <c r="E298" s="9">
        <v>7.9799999999999995</v>
      </c>
      <c r="F298" s="22">
        <v>7.93</v>
      </c>
      <c r="G298" s="106">
        <v>8.3800000000000008</v>
      </c>
      <c r="H298" s="22">
        <v>7.7399999999999993</v>
      </c>
      <c r="I298" s="9">
        <v>7.4700000000000006</v>
      </c>
      <c r="J298" s="22">
        <v>7.4299999999999988</v>
      </c>
      <c r="K298" s="22">
        <v>7.580000000000001</v>
      </c>
      <c r="L298" s="105">
        <v>6.9459999999999997</v>
      </c>
      <c r="M298" s="110">
        <v>6.08</v>
      </c>
      <c r="N298" s="10">
        <v>7.91</v>
      </c>
      <c r="O298" s="105">
        <v>8.42</v>
      </c>
      <c r="P298" s="10">
        <v>7.62</v>
      </c>
      <c r="Q298" s="113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7.6497888888888887</v>
      </c>
    </row>
    <row r="299" spans="1:45">
      <c r="A299" s="33"/>
      <c r="B299" s="18">
        <v>1</v>
      </c>
      <c r="C299" s="7">
        <v>5</v>
      </c>
      <c r="D299" s="9">
        <v>7.6420000000000003</v>
      </c>
      <c r="E299" s="9">
        <v>8.2799999999999994</v>
      </c>
      <c r="F299" s="9">
        <v>7.73</v>
      </c>
      <c r="G299" s="106">
        <v>8.4700000000000006</v>
      </c>
      <c r="H299" s="9">
        <v>7.66</v>
      </c>
      <c r="I299" s="9">
        <v>8.07</v>
      </c>
      <c r="J299" s="9">
        <v>7.84</v>
      </c>
      <c r="K299" s="9">
        <v>7.62</v>
      </c>
      <c r="L299" s="106">
        <v>7.2880000000000003</v>
      </c>
      <c r="M299" s="106">
        <v>6.36</v>
      </c>
      <c r="N299" s="9">
        <v>7.44</v>
      </c>
      <c r="O299" s="106">
        <v>8.67</v>
      </c>
      <c r="P299" s="9">
        <v>7.76</v>
      </c>
      <c r="Q299" s="113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40</v>
      </c>
    </row>
    <row r="300" spans="1:45">
      <c r="A300" s="33"/>
      <c r="B300" s="19" t="s">
        <v>162</v>
      </c>
      <c r="C300" s="11"/>
      <c r="D300" s="23">
        <v>7.5056000000000012</v>
      </c>
      <c r="E300" s="23">
        <v>7.7959999999999994</v>
      </c>
      <c r="F300" s="23">
        <v>7.6740000000000013</v>
      </c>
      <c r="G300" s="23">
        <v>8.3719999999999999</v>
      </c>
      <c r="H300" s="23">
        <v>7.6239999999999997</v>
      </c>
      <c r="I300" s="23">
        <v>7.5720000000000001</v>
      </c>
      <c r="J300" s="23">
        <v>7.6139999999999999</v>
      </c>
      <c r="K300" s="23">
        <v>7.6920000000000002</v>
      </c>
      <c r="L300" s="23">
        <v>7.0675999999999988</v>
      </c>
      <c r="M300" s="23">
        <v>6.5319999999999991</v>
      </c>
      <c r="N300" s="23">
        <v>7.7279999999999998</v>
      </c>
      <c r="O300" s="23">
        <v>8.7540000000000013</v>
      </c>
      <c r="P300" s="23">
        <v>7.5660000000000007</v>
      </c>
      <c r="Q300" s="113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163</v>
      </c>
      <c r="C301" s="31"/>
      <c r="D301" s="10">
        <v>7.51</v>
      </c>
      <c r="E301" s="10">
        <v>7.7399999999999993</v>
      </c>
      <c r="F301" s="10">
        <v>7.7</v>
      </c>
      <c r="G301" s="10">
        <v>8.39</v>
      </c>
      <c r="H301" s="10">
        <v>7.66</v>
      </c>
      <c r="I301" s="10">
        <v>7.48</v>
      </c>
      <c r="J301" s="10">
        <v>7.6</v>
      </c>
      <c r="K301" s="10">
        <v>7.62</v>
      </c>
      <c r="L301" s="10">
        <v>6.97</v>
      </c>
      <c r="M301" s="10">
        <v>6.660000000000001</v>
      </c>
      <c r="N301" s="10">
        <v>7.75</v>
      </c>
      <c r="O301" s="10">
        <v>8.7999999999999989</v>
      </c>
      <c r="P301" s="10">
        <v>7.62</v>
      </c>
      <c r="Q301" s="113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164</v>
      </c>
      <c r="C302" s="31"/>
      <c r="D302" s="24">
        <v>9.7510512253808204E-2</v>
      </c>
      <c r="E302" s="24">
        <v>0.34739027044521509</v>
      </c>
      <c r="F302" s="24">
        <v>0.18063775906493082</v>
      </c>
      <c r="G302" s="24">
        <v>0.10779610382569528</v>
      </c>
      <c r="H302" s="24">
        <v>0.2371286570619415</v>
      </c>
      <c r="I302" s="24">
        <v>0.33476857678103539</v>
      </c>
      <c r="J302" s="24">
        <v>0.16241921068642126</v>
      </c>
      <c r="K302" s="24">
        <v>0.12637246535539326</v>
      </c>
      <c r="L302" s="24">
        <v>0.18896243012831948</v>
      </c>
      <c r="M302" s="24">
        <v>0.30556505035753023</v>
      </c>
      <c r="N302" s="24">
        <v>0.21924871721403522</v>
      </c>
      <c r="O302" s="24">
        <v>0.23649524308112424</v>
      </c>
      <c r="P302" s="24">
        <v>0.18514858897652992</v>
      </c>
      <c r="Q302" s="185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0"/>
    </row>
    <row r="303" spans="1:45">
      <c r="A303" s="33"/>
      <c r="B303" s="2" t="s">
        <v>83</v>
      </c>
      <c r="C303" s="31"/>
      <c r="D303" s="12">
        <v>1.2991701163638908E-2</v>
      </c>
      <c r="E303" s="12">
        <v>4.4560065475271311E-2</v>
      </c>
      <c r="F303" s="12">
        <v>2.3538931335018345E-2</v>
      </c>
      <c r="G303" s="12">
        <v>1.2875788799055815E-2</v>
      </c>
      <c r="H303" s="12">
        <v>3.1102919341807648E-2</v>
      </c>
      <c r="I303" s="12">
        <v>4.4211380980062782E-2</v>
      </c>
      <c r="J303" s="12">
        <v>2.1331653623118108E-2</v>
      </c>
      <c r="K303" s="12">
        <v>1.6429077659307494E-2</v>
      </c>
      <c r="L303" s="12">
        <v>2.6736435300288571E-2</v>
      </c>
      <c r="M303" s="12">
        <v>4.6779707648121595E-2</v>
      </c>
      <c r="N303" s="12">
        <v>2.8370693221277849E-2</v>
      </c>
      <c r="O303" s="12">
        <v>2.7015677756582614E-2</v>
      </c>
      <c r="P303" s="12">
        <v>2.4471132563643919E-2</v>
      </c>
      <c r="Q303" s="113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-1.8848740923859797E-2</v>
      </c>
      <c r="E304" s="12">
        <v>1.9113090993070125E-2</v>
      </c>
      <c r="F304" s="12">
        <v>3.164938465985534E-3</v>
      </c>
      <c r="G304" s="12">
        <v>9.4409286530783065E-2</v>
      </c>
      <c r="H304" s="12">
        <v>-3.3711896188856061E-3</v>
      </c>
      <c r="I304" s="12">
        <v>-1.016876282715129E-2</v>
      </c>
      <c r="J304" s="12">
        <v>-4.6784152358597675E-3</v>
      </c>
      <c r="K304" s="12">
        <v>5.517944576538758E-3</v>
      </c>
      <c r="L304" s="12">
        <v>-7.6105222947329132E-2</v>
      </c>
      <c r="M304" s="12">
        <v>-0.14612022699246607</v>
      </c>
      <c r="N304" s="12">
        <v>1.0223956797645872E-2</v>
      </c>
      <c r="O304" s="12">
        <v>0.14434530509919674</v>
      </c>
      <c r="P304" s="12">
        <v>-1.0953098197335809E-2</v>
      </c>
      <c r="Q304" s="113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>
        <v>0.77</v>
      </c>
      <c r="E305" s="53">
        <v>1.1200000000000001</v>
      </c>
      <c r="F305" s="53">
        <v>0.32</v>
      </c>
      <c r="G305" s="53">
        <v>4.8499999999999996</v>
      </c>
      <c r="H305" s="53">
        <v>0</v>
      </c>
      <c r="I305" s="53">
        <v>0.34</v>
      </c>
      <c r="J305" s="53">
        <v>0.06</v>
      </c>
      <c r="K305" s="53">
        <v>0.44</v>
      </c>
      <c r="L305" s="53">
        <v>3.61</v>
      </c>
      <c r="M305" s="53">
        <v>7.08</v>
      </c>
      <c r="N305" s="53">
        <v>0.67</v>
      </c>
      <c r="O305" s="53">
        <v>7.33</v>
      </c>
      <c r="P305" s="53">
        <v>0.38</v>
      </c>
      <c r="Q305" s="113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69"/>
    </row>
    <row r="307" spans="1:45" ht="15">
      <c r="B307" s="37" t="s">
        <v>352</v>
      </c>
      <c r="AS307" s="30" t="s">
        <v>183</v>
      </c>
    </row>
    <row r="308" spans="1:45" ht="15">
      <c r="A308" s="27" t="s">
        <v>41</v>
      </c>
      <c r="B308" s="17" t="s">
        <v>115</v>
      </c>
      <c r="C308" s="14" t="s">
        <v>116</v>
      </c>
      <c r="D308" s="15" t="s">
        <v>154</v>
      </c>
      <c r="E308" s="16" t="s">
        <v>154</v>
      </c>
      <c r="F308" s="11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1" t="s">
        <v>174</v>
      </c>
      <c r="E309" s="112" t="s">
        <v>159</v>
      </c>
      <c r="F309" s="11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197</v>
      </c>
      <c r="E310" s="9" t="s">
        <v>195</v>
      </c>
      <c r="F310" s="11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198</v>
      </c>
      <c r="E311" s="28" t="s">
        <v>200</v>
      </c>
      <c r="F311" s="11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8" t="s">
        <v>113</v>
      </c>
      <c r="E312" s="20">
        <v>4.57</v>
      </c>
      <c r="F312" s="11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113</v>
      </c>
      <c r="E313" s="9">
        <v>4.6100000000000003</v>
      </c>
      <c r="F313" s="11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17</v>
      </c>
    </row>
    <row r="314" spans="1:45">
      <c r="A314" s="33"/>
      <c r="B314" s="18">
        <v>1</v>
      </c>
      <c r="C314" s="7">
        <v>3</v>
      </c>
      <c r="D314" s="106" t="s">
        <v>113</v>
      </c>
      <c r="E314" s="9">
        <v>4.6100000000000003</v>
      </c>
      <c r="F314" s="11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113</v>
      </c>
      <c r="E315" s="9">
        <v>4.95</v>
      </c>
      <c r="F315" s="11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4.6719999999999997</v>
      </c>
    </row>
    <row r="316" spans="1:45">
      <c r="A316" s="33"/>
      <c r="B316" s="18">
        <v>1</v>
      </c>
      <c r="C316" s="7">
        <v>5</v>
      </c>
      <c r="D316" s="106" t="s">
        <v>113</v>
      </c>
      <c r="E316" s="9">
        <v>4.62</v>
      </c>
      <c r="F316" s="11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41</v>
      </c>
    </row>
    <row r="317" spans="1:45">
      <c r="A317" s="33"/>
      <c r="B317" s="19" t="s">
        <v>162</v>
      </c>
      <c r="C317" s="11"/>
      <c r="D317" s="23" t="s">
        <v>396</v>
      </c>
      <c r="E317" s="23">
        <v>4.6719999999999997</v>
      </c>
      <c r="F317" s="11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163</v>
      </c>
      <c r="C318" s="31"/>
      <c r="D318" s="10" t="s">
        <v>396</v>
      </c>
      <c r="E318" s="10">
        <v>4.6100000000000003</v>
      </c>
      <c r="F318" s="11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164</v>
      </c>
      <c r="C319" s="31"/>
      <c r="D319" s="24" t="s">
        <v>396</v>
      </c>
      <c r="E319" s="24">
        <v>0.15658863304850704</v>
      </c>
      <c r="F319" s="11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 t="s">
        <v>396</v>
      </c>
      <c r="E320" s="12">
        <v>3.3516402621683872E-2</v>
      </c>
      <c r="F320" s="11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 t="s">
        <v>396</v>
      </c>
      <c r="E321" s="12">
        <v>0</v>
      </c>
      <c r="F321" s="11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>
        <v>0.67</v>
      </c>
      <c r="E322" s="53">
        <v>0.67</v>
      </c>
      <c r="F322" s="11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AS323" s="69"/>
    </row>
    <row r="324" spans="1:45" ht="15">
      <c r="B324" s="37" t="s">
        <v>353</v>
      </c>
      <c r="AS324" s="30" t="s">
        <v>183</v>
      </c>
    </row>
    <row r="325" spans="1:45" ht="15">
      <c r="A325" s="27" t="s">
        <v>5</v>
      </c>
      <c r="B325" s="17" t="s">
        <v>115</v>
      </c>
      <c r="C325" s="14" t="s">
        <v>116</v>
      </c>
      <c r="D325" s="15" t="s">
        <v>154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1" t="s">
        <v>159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195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200</v>
      </c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2.6</v>
      </c>
      <c r="E329" s="11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2.6</v>
      </c>
      <c r="E330" s="11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18</v>
      </c>
    </row>
    <row r="331" spans="1:45">
      <c r="A331" s="33"/>
      <c r="B331" s="18">
        <v>1</v>
      </c>
      <c r="C331" s="7">
        <v>3</v>
      </c>
      <c r="D331" s="9">
        <v>2.7</v>
      </c>
      <c r="E331" s="11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2.6</v>
      </c>
      <c r="E332" s="11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2.64</v>
      </c>
    </row>
    <row r="333" spans="1:45">
      <c r="A333" s="33"/>
      <c r="B333" s="18">
        <v>1</v>
      </c>
      <c r="C333" s="7">
        <v>5</v>
      </c>
      <c r="D333" s="9">
        <v>2.7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42</v>
      </c>
    </row>
    <row r="334" spans="1:45">
      <c r="A334" s="33"/>
      <c r="B334" s="19" t="s">
        <v>162</v>
      </c>
      <c r="C334" s="11"/>
      <c r="D334" s="23">
        <v>2.6399999999999997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2" t="s">
        <v>163</v>
      </c>
      <c r="C335" s="31"/>
      <c r="D335" s="10">
        <v>2.6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A336" s="33"/>
      <c r="B336" s="2" t="s">
        <v>164</v>
      </c>
      <c r="C336" s="31"/>
      <c r="D336" s="24">
        <v>5.4772255750516662E-2</v>
      </c>
      <c r="E336" s="11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33"/>
      <c r="B337" s="2" t="s">
        <v>83</v>
      </c>
      <c r="C337" s="31"/>
      <c r="D337" s="12">
        <v>2.0747066572165403E-2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-2.2204460492503131E-16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 t="s">
        <v>173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354</v>
      </c>
      <c r="AS341" s="30" t="s">
        <v>183</v>
      </c>
    </row>
    <row r="342" spans="1:45" ht="15">
      <c r="A342" s="27" t="s">
        <v>77</v>
      </c>
      <c r="B342" s="17" t="s">
        <v>115</v>
      </c>
      <c r="C342" s="14" t="s">
        <v>116</v>
      </c>
      <c r="D342" s="15" t="s">
        <v>154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1" t="s">
        <v>159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195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200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8">
        <v>200.00000000000003</v>
      </c>
      <c r="E346" s="190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2">
        <v>1</v>
      </c>
    </row>
    <row r="347" spans="1:45">
      <c r="A347" s="33"/>
      <c r="B347" s="18">
        <v>1</v>
      </c>
      <c r="C347" s="7">
        <v>2</v>
      </c>
      <c r="D347" s="194">
        <v>200.00000000000003</v>
      </c>
      <c r="E347" s="190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  <c r="AM347" s="191"/>
      <c r="AN347" s="191"/>
      <c r="AO347" s="191"/>
      <c r="AP347" s="191"/>
      <c r="AQ347" s="191"/>
      <c r="AR347" s="191"/>
      <c r="AS347" s="192">
        <v>19</v>
      </c>
    </row>
    <row r="348" spans="1:45">
      <c r="A348" s="33"/>
      <c r="B348" s="18">
        <v>1</v>
      </c>
      <c r="C348" s="7">
        <v>3</v>
      </c>
      <c r="D348" s="194">
        <v>200.00000000000003</v>
      </c>
      <c r="E348" s="190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2">
        <v>16</v>
      </c>
    </row>
    <row r="349" spans="1:45">
      <c r="A349" s="33"/>
      <c r="B349" s="18">
        <v>1</v>
      </c>
      <c r="C349" s="7">
        <v>4</v>
      </c>
      <c r="D349" s="194">
        <v>200.00000000000003</v>
      </c>
      <c r="E349" s="190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  <c r="AM349" s="191"/>
      <c r="AN349" s="191"/>
      <c r="AO349" s="191"/>
      <c r="AP349" s="191"/>
      <c r="AQ349" s="191"/>
      <c r="AR349" s="191"/>
      <c r="AS349" s="192">
        <v>200</v>
      </c>
    </row>
    <row r="350" spans="1:45">
      <c r="A350" s="33"/>
      <c r="B350" s="18">
        <v>1</v>
      </c>
      <c r="C350" s="7">
        <v>5</v>
      </c>
      <c r="D350" s="194">
        <v>200.00000000000003</v>
      </c>
      <c r="E350" s="190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2">
        <v>43</v>
      </c>
    </row>
    <row r="351" spans="1:45">
      <c r="A351" s="33"/>
      <c r="B351" s="19" t="s">
        <v>162</v>
      </c>
      <c r="C351" s="11"/>
      <c r="D351" s="197">
        <v>200.00000000000003</v>
      </c>
      <c r="E351" s="190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8"/>
    </row>
    <row r="352" spans="1:45">
      <c r="A352" s="33"/>
      <c r="B352" s="2" t="s">
        <v>163</v>
      </c>
      <c r="C352" s="31"/>
      <c r="D352" s="199">
        <v>200.00000000000003</v>
      </c>
      <c r="E352" s="190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8"/>
    </row>
    <row r="353" spans="1:45">
      <c r="A353" s="33"/>
      <c r="B353" s="2" t="s">
        <v>164</v>
      </c>
      <c r="C353" s="31"/>
      <c r="D353" s="199">
        <v>0</v>
      </c>
      <c r="E353" s="190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8"/>
    </row>
    <row r="354" spans="1:45">
      <c r="A354" s="33"/>
      <c r="B354" s="2" t="s">
        <v>83</v>
      </c>
      <c r="C354" s="31"/>
      <c r="D354" s="12">
        <v>0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2.2204460492503131E-16</v>
      </c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 t="s">
        <v>173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5">
      <c r="B358" s="37" t="s">
        <v>355</v>
      </c>
      <c r="AS358" s="30" t="s">
        <v>183</v>
      </c>
    </row>
    <row r="359" spans="1:45" ht="15">
      <c r="A359" s="27" t="s">
        <v>8</v>
      </c>
      <c r="B359" s="17" t="s">
        <v>115</v>
      </c>
      <c r="C359" s="14" t="s">
        <v>116</v>
      </c>
      <c r="D359" s="15" t="s">
        <v>154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1" t="s">
        <v>159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195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200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8">
        <v>700</v>
      </c>
      <c r="E363" s="190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  <c r="AM363" s="191"/>
      <c r="AN363" s="191"/>
      <c r="AO363" s="191"/>
      <c r="AP363" s="191"/>
      <c r="AQ363" s="191"/>
      <c r="AR363" s="191"/>
      <c r="AS363" s="192">
        <v>1</v>
      </c>
    </row>
    <row r="364" spans="1:45">
      <c r="A364" s="33"/>
      <c r="B364" s="18">
        <v>1</v>
      </c>
      <c r="C364" s="7">
        <v>2</v>
      </c>
      <c r="D364" s="194">
        <v>800.00000000000011</v>
      </c>
      <c r="E364" s="190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2">
        <v>20</v>
      </c>
    </row>
    <row r="365" spans="1:45">
      <c r="A365" s="33"/>
      <c r="B365" s="18">
        <v>1</v>
      </c>
      <c r="C365" s="7">
        <v>3</v>
      </c>
      <c r="D365" s="194">
        <v>800.00000000000011</v>
      </c>
      <c r="E365" s="190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  <c r="AM365" s="191"/>
      <c r="AN365" s="191"/>
      <c r="AO365" s="191"/>
      <c r="AP365" s="191"/>
      <c r="AQ365" s="191"/>
      <c r="AR365" s="191"/>
      <c r="AS365" s="192">
        <v>16</v>
      </c>
    </row>
    <row r="366" spans="1:45">
      <c r="A366" s="33"/>
      <c r="B366" s="18">
        <v>1</v>
      </c>
      <c r="C366" s="7">
        <v>4</v>
      </c>
      <c r="D366" s="194">
        <v>700</v>
      </c>
      <c r="E366" s="190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2">
        <v>760</v>
      </c>
    </row>
    <row r="367" spans="1:45">
      <c r="A367" s="33"/>
      <c r="B367" s="18">
        <v>1</v>
      </c>
      <c r="C367" s="7">
        <v>5</v>
      </c>
      <c r="D367" s="194">
        <v>800.00000000000011</v>
      </c>
      <c r="E367" s="190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2">
        <v>44</v>
      </c>
    </row>
    <row r="368" spans="1:45">
      <c r="A368" s="33"/>
      <c r="B368" s="19" t="s">
        <v>162</v>
      </c>
      <c r="C368" s="11"/>
      <c r="D368" s="197">
        <v>760</v>
      </c>
      <c r="E368" s="190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8"/>
    </row>
    <row r="369" spans="1:45">
      <c r="A369" s="33"/>
      <c r="B369" s="2" t="s">
        <v>163</v>
      </c>
      <c r="C369" s="31"/>
      <c r="D369" s="199">
        <v>800.00000000000011</v>
      </c>
      <c r="E369" s="190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8"/>
    </row>
    <row r="370" spans="1:45">
      <c r="A370" s="33"/>
      <c r="B370" s="2" t="s">
        <v>164</v>
      </c>
      <c r="C370" s="31"/>
      <c r="D370" s="199">
        <v>54.772255750516671</v>
      </c>
      <c r="E370" s="190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8"/>
    </row>
    <row r="371" spans="1:45">
      <c r="A371" s="33"/>
      <c r="B371" s="2" t="s">
        <v>83</v>
      </c>
      <c r="C371" s="31"/>
      <c r="D371" s="12">
        <v>7.2068757566469299E-2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>
        <v>0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 t="s">
        <v>173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356</v>
      </c>
      <c r="AS375" s="30" t="s">
        <v>183</v>
      </c>
    </row>
    <row r="376" spans="1:45" ht="15">
      <c r="A376" s="27" t="s">
        <v>50</v>
      </c>
      <c r="B376" s="17" t="s">
        <v>115</v>
      </c>
      <c r="C376" s="14" t="s">
        <v>116</v>
      </c>
      <c r="D376" s="15" t="s">
        <v>154</v>
      </c>
      <c r="E376" s="16" t="s">
        <v>154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1" t="s">
        <v>174</v>
      </c>
      <c r="E377" s="112" t="s">
        <v>159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197</v>
      </c>
      <c r="E378" s="9" t="s">
        <v>194</v>
      </c>
      <c r="F378" s="1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198</v>
      </c>
      <c r="E379" s="28" t="s">
        <v>200</v>
      </c>
      <c r="F379" s="1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8">
        <v>720</v>
      </c>
      <c r="E380" s="188">
        <v>1000</v>
      </c>
      <c r="F380" s="190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4">
        <v>670</v>
      </c>
      <c r="E381" s="194">
        <v>2000</v>
      </c>
      <c r="F381" s="190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21</v>
      </c>
    </row>
    <row r="382" spans="1:45">
      <c r="A382" s="33"/>
      <c r="B382" s="18">
        <v>1</v>
      </c>
      <c r="C382" s="7">
        <v>3</v>
      </c>
      <c r="D382" s="194">
        <v>720</v>
      </c>
      <c r="E382" s="194" t="s">
        <v>191</v>
      </c>
      <c r="F382" s="190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4">
        <v>740</v>
      </c>
      <c r="E383" s="194">
        <v>1000</v>
      </c>
      <c r="F383" s="190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907</v>
      </c>
    </row>
    <row r="384" spans="1:45">
      <c r="A384" s="33"/>
      <c r="B384" s="18">
        <v>1</v>
      </c>
      <c r="C384" s="7">
        <v>5</v>
      </c>
      <c r="D384" s="194">
        <v>720</v>
      </c>
      <c r="E384" s="194">
        <v>1000</v>
      </c>
      <c r="F384" s="190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45</v>
      </c>
    </row>
    <row r="385" spans="1:45">
      <c r="A385" s="33"/>
      <c r="B385" s="19" t="s">
        <v>162</v>
      </c>
      <c r="C385" s="11"/>
      <c r="D385" s="197">
        <v>714</v>
      </c>
      <c r="E385" s="197">
        <v>1250</v>
      </c>
      <c r="F385" s="190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8"/>
    </row>
    <row r="386" spans="1:45">
      <c r="A386" s="33"/>
      <c r="B386" s="2" t="s">
        <v>163</v>
      </c>
      <c r="C386" s="31"/>
      <c r="D386" s="199">
        <v>720</v>
      </c>
      <c r="E386" s="199">
        <v>1000</v>
      </c>
      <c r="F386" s="190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8"/>
    </row>
    <row r="387" spans="1:45">
      <c r="A387" s="33"/>
      <c r="B387" s="2" t="s">
        <v>164</v>
      </c>
      <c r="C387" s="31"/>
      <c r="D387" s="199">
        <v>26.076809620810597</v>
      </c>
      <c r="E387" s="199">
        <v>500</v>
      </c>
      <c r="F387" s="190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8"/>
    </row>
    <row r="388" spans="1:45">
      <c r="A388" s="33"/>
      <c r="B388" s="2" t="s">
        <v>83</v>
      </c>
      <c r="C388" s="31"/>
      <c r="D388" s="12">
        <v>3.6522142326065259E-2</v>
      </c>
      <c r="E388" s="12">
        <v>0.4</v>
      </c>
      <c r="F388" s="1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-0.21278941565600884</v>
      </c>
      <c r="E389" s="12">
        <v>0.37816979051819177</v>
      </c>
      <c r="F389" s="1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>
        <v>0.67</v>
      </c>
      <c r="E390" s="53">
        <v>0.67</v>
      </c>
      <c r="F390" s="1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357</v>
      </c>
      <c r="AS392" s="30" t="s">
        <v>183</v>
      </c>
    </row>
    <row r="393" spans="1:45" ht="15">
      <c r="A393" s="27" t="s">
        <v>11</v>
      </c>
      <c r="B393" s="17" t="s">
        <v>115</v>
      </c>
      <c r="C393" s="14" t="s">
        <v>116</v>
      </c>
      <c r="D393" s="15" t="s">
        <v>154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1" t="s">
        <v>159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78</v>
      </c>
    </row>
    <row r="395" spans="1:45">
      <c r="A395" s="33"/>
      <c r="B395" s="18"/>
      <c r="C395" s="7"/>
      <c r="D395" s="8" t="s">
        <v>195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200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88">
        <v>400.00000000000006</v>
      </c>
      <c r="E397" s="190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  <c r="AM397" s="191"/>
      <c r="AN397" s="191"/>
      <c r="AO397" s="191"/>
      <c r="AP397" s="191"/>
      <c r="AQ397" s="191"/>
      <c r="AR397" s="191"/>
      <c r="AS397" s="192">
        <v>1</v>
      </c>
    </row>
    <row r="398" spans="1:45">
      <c r="A398" s="33"/>
      <c r="B398" s="18">
        <v>1</v>
      </c>
      <c r="C398" s="7">
        <v>2</v>
      </c>
      <c r="D398" s="194">
        <v>400.00000000000006</v>
      </c>
      <c r="E398" s="190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  <c r="AM398" s="191"/>
      <c r="AN398" s="191"/>
      <c r="AO398" s="191"/>
      <c r="AP398" s="191"/>
      <c r="AQ398" s="191"/>
      <c r="AR398" s="191"/>
      <c r="AS398" s="192">
        <v>22</v>
      </c>
    </row>
    <row r="399" spans="1:45">
      <c r="A399" s="33"/>
      <c r="B399" s="18">
        <v>1</v>
      </c>
      <c r="C399" s="7">
        <v>3</v>
      </c>
      <c r="D399" s="194">
        <v>400.00000000000006</v>
      </c>
      <c r="E399" s="190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  <c r="AM399" s="191"/>
      <c r="AN399" s="191"/>
      <c r="AO399" s="191"/>
      <c r="AP399" s="191"/>
      <c r="AQ399" s="191"/>
      <c r="AR399" s="191"/>
      <c r="AS399" s="192">
        <v>16</v>
      </c>
    </row>
    <row r="400" spans="1:45">
      <c r="A400" s="33"/>
      <c r="B400" s="18">
        <v>1</v>
      </c>
      <c r="C400" s="7">
        <v>4</v>
      </c>
      <c r="D400" s="194">
        <v>300</v>
      </c>
      <c r="E400" s="190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  <c r="AM400" s="191"/>
      <c r="AN400" s="191"/>
      <c r="AO400" s="191"/>
      <c r="AP400" s="191"/>
      <c r="AQ400" s="191"/>
      <c r="AR400" s="191"/>
      <c r="AS400" s="192">
        <v>380</v>
      </c>
    </row>
    <row r="401" spans="1:45">
      <c r="A401" s="33"/>
      <c r="B401" s="18">
        <v>1</v>
      </c>
      <c r="C401" s="7">
        <v>5</v>
      </c>
      <c r="D401" s="194">
        <v>400.00000000000006</v>
      </c>
      <c r="E401" s="190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2">
        <v>46</v>
      </c>
    </row>
    <row r="402" spans="1:45">
      <c r="A402" s="33"/>
      <c r="B402" s="19" t="s">
        <v>162</v>
      </c>
      <c r="C402" s="11"/>
      <c r="D402" s="197">
        <v>380.00000000000006</v>
      </c>
      <c r="E402" s="190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  <c r="AM402" s="191"/>
      <c r="AN402" s="191"/>
      <c r="AO402" s="191"/>
      <c r="AP402" s="191"/>
      <c r="AQ402" s="191"/>
      <c r="AR402" s="191"/>
      <c r="AS402" s="198"/>
    </row>
    <row r="403" spans="1:45">
      <c r="A403" s="33"/>
      <c r="B403" s="2" t="s">
        <v>163</v>
      </c>
      <c r="C403" s="31"/>
      <c r="D403" s="199">
        <v>400.00000000000006</v>
      </c>
      <c r="E403" s="190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8"/>
    </row>
    <row r="404" spans="1:45">
      <c r="A404" s="33"/>
      <c r="B404" s="2" t="s">
        <v>164</v>
      </c>
      <c r="C404" s="31"/>
      <c r="D404" s="199">
        <v>44.721359549995796</v>
      </c>
      <c r="E404" s="190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  <c r="AM404" s="191"/>
      <c r="AN404" s="191"/>
      <c r="AO404" s="191"/>
      <c r="AP404" s="191"/>
      <c r="AQ404" s="191"/>
      <c r="AR404" s="191"/>
      <c r="AS404" s="198"/>
    </row>
    <row r="405" spans="1:45">
      <c r="A405" s="33"/>
      <c r="B405" s="2" t="s">
        <v>83</v>
      </c>
      <c r="C405" s="31"/>
      <c r="D405" s="12">
        <v>0.11768778828946261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2.2204460492503131E-16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358</v>
      </c>
      <c r="AS409" s="30" t="s">
        <v>183</v>
      </c>
    </row>
    <row r="410" spans="1:45" ht="15">
      <c r="A410" s="27" t="s">
        <v>14</v>
      </c>
      <c r="B410" s="17" t="s">
        <v>115</v>
      </c>
      <c r="C410" s="14" t="s">
        <v>116</v>
      </c>
      <c r="D410" s="15" t="s">
        <v>154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1" t="s">
        <v>159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195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200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0.56000000000000005</v>
      </c>
      <c r="E414" s="11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0.55000000000000004</v>
      </c>
      <c r="E415" s="11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23</v>
      </c>
    </row>
    <row r="416" spans="1:45">
      <c r="A416" s="33"/>
      <c r="B416" s="18">
        <v>1</v>
      </c>
      <c r="C416" s="7">
        <v>3</v>
      </c>
      <c r="D416" s="9">
        <v>0.56999999999999995</v>
      </c>
      <c r="E416" s="11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0.56999999999999995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0.56399999999999995</v>
      </c>
    </row>
    <row r="418" spans="1:45">
      <c r="A418" s="33"/>
      <c r="B418" s="18">
        <v>1</v>
      </c>
      <c r="C418" s="7">
        <v>5</v>
      </c>
      <c r="D418" s="9">
        <v>0.56999999999999995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47</v>
      </c>
    </row>
    <row r="419" spans="1:45">
      <c r="A419" s="33"/>
      <c r="B419" s="19" t="s">
        <v>162</v>
      </c>
      <c r="C419" s="11"/>
      <c r="D419" s="23">
        <v>0.56399999999999995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163</v>
      </c>
      <c r="C420" s="31"/>
      <c r="D420" s="10">
        <v>0.56999999999999995</v>
      </c>
      <c r="E420" s="11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164</v>
      </c>
      <c r="C421" s="31"/>
      <c r="D421" s="24">
        <v>8.944271909999111E-3</v>
      </c>
      <c r="E421" s="11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1.5858638138296296E-2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0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 t="s">
        <v>173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359</v>
      </c>
      <c r="AS426" s="30" t="s">
        <v>183</v>
      </c>
    </row>
    <row r="427" spans="1:45" ht="15">
      <c r="A427" s="27" t="s">
        <v>51</v>
      </c>
      <c r="B427" s="17" t="s">
        <v>115</v>
      </c>
      <c r="C427" s="14" t="s">
        <v>116</v>
      </c>
      <c r="D427" s="15" t="s">
        <v>154</v>
      </c>
      <c r="E427" s="16" t="s">
        <v>154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1" t="s">
        <v>174</v>
      </c>
      <c r="E428" s="112" t="s">
        <v>159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197</v>
      </c>
      <c r="E429" s="9" t="s">
        <v>194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198</v>
      </c>
      <c r="E430" s="28" t="s">
        <v>200</v>
      </c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208">
        <v>0.61</v>
      </c>
      <c r="E431" s="208">
        <v>0.57999999999999996</v>
      </c>
      <c r="F431" s="185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209">
        <v>1</v>
      </c>
    </row>
    <row r="432" spans="1:45">
      <c r="A432" s="33"/>
      <c r="B432" s="18">
        <v>1</v>
      </c>
      <c r="C432" s="7">
        <v>2</v>
      </c>
      <c r="D432" s="210">
        <v>0.59</v>
      </c>
      <c r="E432" s="210">
        <v>0.6</v>
      </c>
      <c r="F432" s="185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6"/>
      <c r="AG432" s="186"/>
      <c r="AH432" s="186"/>
      <c r="AI432" s="186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209">
        <v>5</v>
      </c>
    </row>
    <row r="433" spans="1:45">
      <c r="A433" s="33"/>
      <c r="B433" s="18">
        <v>1</v>
      </c>
      <c r="C433" s="7">
        <v>3</v>
      </c>
      <c r="D433" s="210">
        <v>0.59</v>
      </c>
      <c r="E433" s="210">
        <v>0.6</v>
      </c>
      <c r="F433" s="185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209">
        <v>16</v>
      </c>
    </row>
    <row r="434" spans="1:45">
      <c r="A434" s="33"/>
      <c r="B434" s="18">
        <v>1</v>
      </c>
      <c r="C434" s="7">
        <v>4</v>
      </c>
      <c r="D434" s="210">
        <v>0.6</v>
      </c>
      <c r="E434" s="210">
        <v>0.54</v>
      </c>
      <c r="F434" s="185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6"/>
      <c r="AG434" s="186"/>
      <c r="AH434" s="186"/>
      <c r="AI434" s="186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209">
        <v>0.59099999999999997</v>
      </c>
    </row>
    <row r="435" spans="1:45">
      <c r="A435" s="33"/>
      <c r="B435" s="18">
        <v>1</v>
      </c>
      <c r="C435" s="7">
        <v>5</v>
      </c>
      <c r="D435" s="210">
        <v>0.64</v>
      </c>
      <c r="E435" s="210">
        <v>0.56000000000000005</v>
      </c>
      <c r="F435" s="185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6"/>
      <c r="AG435" s="186"/>
      <c r="AH435" s="186"/>
      <c r="AI435" s="186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209">
        <v>31</v>
      </c>
    </row>
    <row r="436" spans="1:45">
      <c r="A436" s="33"/>
      <c r="B436" s="19" t="s">
        <v>162</v>
      </c>
      <c r="C436" s="11"/>
      <c r="D436" s="211">
        <v>0.60600000000000009</v>
      </c>
      <c r="E436" s="211">
        <v>0.57599999999999996</v>
      </c>
      <c r="F436" s="185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6"/>
      <c r="AG436" s="186"/>
      <c r="AH436" s="186"/>
      <c r="AI436" s="186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70"/>
    </row>
    <row r="437" spans="1:45">
      <c r="A437" s="33"/>
      <c r="B437" s="2" t="s">
        <v>163</v>
      </c>
      <c r="C437" s="31"/>
      <c r="D437" s="24">
        <v>0.6</v>
      </c>
      <c r="E437" s="24">
        <v>0.57999999999999996</v>
      </c>
      <c r="F437" s="185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6"/>
      <c r="AG437" s="186"/>
      <c r="AH437" s="186"/>
      <c r="AI437" s="186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70"/>
    </row>
    <row r="438" spans="1:45">
      <c r="A438" s="33"/>
      <c r="B438" s="2" t="s">
        <v>164</v>
      </c>
      <c r="C438" s="31"/>
      <c r="D438" s="24">
        <v>2.073644135332774E-2</v>
      </c>
      <c r="E438" s="24">
        <v>2.6076809620810562E-2</v>
      </c>
      <c r="F438" s="185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70"/>
    </row>
    <row r="439" spans="1:45">
      <c r="A439" s="33"/>
      <c r="B439" s="2" t="s">
        <v>83</v>
      </c>
      <c r="C439" s="31"/>
      <c r="D439" s="12">
        <v>3.4218550087999566E-2</v>
      </c>
      <c r="E439" s="12">
        <v>4.5272238925018339E-2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2.5380710659898664E-2</v>
      </c>
      <c r="E440" s="12">
        <v>-2.5380710659898553E-2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360</v>
      </c>
      <c r="AS443" s="30" t="s">
        <v>183</v>
      </c>
    </row>
    <row r="444" spans="1:45" ht="15">
      <c r="A444" s="27" t="s">
        <v>16</v>
      </c>
      <c r="B444" s="17" t="s">
        <v>115</v>
      </c>
      <c r="C444" s="14" t="s">
        <v>116</v>
      </c>
      <c r="D444" s="15" t="s">
        <v>154</v>
      </c>
      <c r="E444" s="16" t="s">
        <v>154</v>
      </c>
      <c r="F444" s="1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1" t="s">
        <v>174</v>
      </c>
      <c r="E445" s="112" t="s">
        <v>159</v>
      </c>
      <c r="F445" s="1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197</v>
      </c>
      <c r="E446" s="9" t="s">
        <v>195</v>
      </c>
      <c r="F446" s="1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 t="s">
        <v>198</v>
      </c>
      <c r="E447" s="28" t="s">
        <v>200</v>
      </c>
      <c r="F447" s="1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23.8</v>
      </c>
      <c r="E448" s="171">
        <v>18</v>
      </c>
      <c r="F448" s="175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7">
        <v>1</v>
      </c>
    </row>
    <row r="449" spans="1:45">
      <c r="A449" s="33"/>
      <c r="B449" s="18">
        <v>1</v>
      </c>
      <c r="C449" s="7">
        <v>2</v>
      </c>
      <c r="D449" s="178">
        <v>21.7</v>
      </c>
      <c r="E449" s="178">
        <v>15.5</v>
      </c>
      <c r="F449" s="175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7">
        <v>9</v>
      </c>
    </row>
    <row r="450" spans="1:45">
      <c r="A450" s="33"/>
      <c r="B450" s="18">
        <v>1</v>
      </c>
      <c r="C450" s="7">
        <v>3</v>
      </c>
      <c r="D450" s="178">
        <v>22.5</v>
      </c>
      <c r="E450" s="178">
        <v>17.600000000000001</v>
      </c>
      <c r="F450" s="175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7">
        <v>16</v>
      </c>
    </row>
    <row r="451" spans="1:45">
      <c r="A451" s="33"/>
      <c r="B451" s="18">
        <v>1</v>
      </c>
      <c r="C451" s="7">
        <v>4</v>
      </c>
      <c r="D451" s="178">
        <v>22.1</v>
      </c>
      <c r="E451" s="178">
        <v>18.399999999999999</v>
      </c>
      <c r="F451" s="175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7">
        <v>20.100000000000001</v>
      </c>
    </row>
    <row r="452" spans="1:45">
      <c r="A452" s="33"/>
      <c r="B452" s="18">
        <v>1</v>
      </c>
      <c r="C452" s="7">
        <v>5</v>
      </c>
      <c r="D452" s="178">
        <v>23.7</v>
      </c>
      <c r="E452" s="178">
        <v>17.7</v>
      </c>
      <c r="F452" s="175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7">
        <v>32</v>
      </c>
    </row>
    <row r="453" spans="1:45">
      <c r="A453" s="33"/>
      <c r="B453" s="19" t="s">
        <v>162</v>
      </c>
      <c r="C453" s="11"/>
      <c r="D453" s="182">
        <v>22.759999999999998</v>
      </c>
      <c r="E453" s="182">
        <v>17.440000000000001</v>
      </c>
      <c r="F453" s="175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83"/>
    </row>
    <row r="454" spans="1:45">
      <c r="A454" s="33"/>
      <c r="B454" s="2" t="s">
        <v>163</v>
      </c>
      <c r="C454" s="31"/>
      <c r="D454" s="184">
        <v>22.5</v>
      </c>
      <c r="E454" s="184">
        <v>17.7</v>
      </c>
      <c r="F454" s="175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83"/>
    </row>
    <row r="455" spans="1:45">
      <c r="A455" s="33"/>
      <c r="B455" s="2" t="s">
        <v>164</v>
      </c>
      <c r="C455" s="31"/>
      <c r="D455" s="184">
        <v>0.94762861923857067</v>
      </c>
      <c r="E455" s="184">
        <v>1.1282730166054664</v>
      </c>
      <c r="F455" s="175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83"/>
    </row>
    <row r="456" spans="1:45">
      <c r="A456" s="33"/>
      <c r="B456" s="2" t="s">
        <v>83</v>
      </c>
      <c r="C456" s="31"/>
      <c r="D456" s="12">
        <v>4.1635703832977627E-2</v>
      </c>
      <c r="E456" s="12">
        <v>6.4694553704441882E-2</v>
      </c>
      <c r="F456" s="1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0.13233830845771122</v>
      </c>
      <c r="E457" s="12">
        <v>-0.13233830845771144</v>
      </c>
      <c r="F457" s="1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>
        <v>0.67</v>
      </c>
      <c r="E458" s="53">
        <v>0.67</v>
      </c>
      <c r="F458" s="1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361</v>
      </c>
      <c r="AS460" s="30" t="s">
        <v>183</v>
      </c>
    </row>
    <row r="461" spans="1:45" ht="15">
      <c r="A461" s="27" t="s">
        <v>19</v>
      </c>
      <c r="B461" s="17" t="s">
        <v>115</v>
      </c>
      <c r="C461" s="14" t="s">
        <v>116</v>
      </c>
      <c r="D461" s="15" t="s">
        <v>154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155</v>
      </c>
      <c r="C462" s="7" t="s">
        <v>155</v>
      </c>
      <c r="D462" s="111" t="s">
        <v>159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195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200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71">
        <v>25.4</v>
      </c>
      <c r="E465" s="175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7">
        <v>1</v>
      </c>
    </row>
    <row r="466" spans="1:45">
      <c r="A466" s="33"/>
      <c r="B466" s="18">
        <v>1</v>
      </c>
      <c r="C466" s="7">
        <v>2</v>
      </c>
      <c r="D466" s="178">
        <v>26.4</v>
      </c>
      <c r="E466" s="175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7">
        <v>10</v>
      </c>
    </row>
    <row r="467" spans="1:45">
      <c r="A467" s="33"/>
      <c r="B467" s="18">
        <v>1</v>
      </c>
      <c r="C467" s="7">
        <v>3</v>
      </c>
      <c r="D467" s="178">
        <v>25.9</v>
      </c>
      <c r="E467" s="175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7">
        <v>16</v>
      </c>
    </row>
    <row r="468" spans="1:45">
      <c r="A468" s="33"/>
      <c r="B468" s="18">
        <v>1</v>
      </c>
      <c r="C468" s="7">
        <v>4</v>
      </c>
      <c r="D468" s="178">
        <v>28</v>
      </c>
      <c r="E468" s="175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7">
        <v>26.34</v>
      </c>
    </row>
    <row r="469" spans="1:45">
      <c r="A469" s="33"/>
      <c r="B469" s="18">
        <v>1</v>
      </c>
      <c r="C469" s="7">
        <v>5</v>
      </c>
      <c r="D469" s="178">
        <v>26</v>
      </c>
      <c r="E469" s="175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7">
        <v>33</v>
      </c>
    </row>
    <row r="470" spans="1:45">
      <c r="A470" s="33"/>
      <c r="B470" s="19" t="s">
        <v>162</v>
      </c>
      <c r="C470" s="11"/>
      <c r="D470" s="182">
        <v>26.339999999999996</v>
      </c>
      <c r="E470" s="175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83"/>
    </row>
    <row r="471" spans="1:45">
      <c r="A471" s="33"/>
      <c r="B471" s="2" t="s">
        <v>163</v>
      </c>
      <c r="C471" s="31"/>
      <c r="D471" s="184">
        <v>26</v>
      </c>
      <c r="E471" s="175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83"/>
    </row>
    <row r="472" spans="1:45">
      <c r="A472" s="33"/>
      <c r="B472" s="2" t="s">
        <v>164</v>
      </c>
      <c r="C472" s="31"/>
      <c r="D472" s="184">
        <v>0.99398189118313462</v>
      </c>
      <c r="E472" s="175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83"/>
    </row>
    <row r="473" spans="1:45">
      <c r="A473" s="33"/>
      <c r="B473" s="2" t="s">
        <v>83</v>
      </c>
      <c r="C473" s="31"/>
      <c r="D473" s="12">
        <v>3.773659419829669E-2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165</v>
      </c>
      <c r="C474" s="31"/>
      <c r="D474" s="12">
        <v>-1.1102230246251565E-16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166</v>
      </c>
      <c r="C475" s="55"/>
      <c r="D475" s="53" t="s">
        <v>173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362</v>
      </c>
      <c r="AS477" s="30" t="s">
        <v>183</v>
      </c>
    </row>
    <row r="478" spans="1:45" ht="15">
      <c r="A478" s="27" t="s">
        <v>22</v>
      </c>
      <c r="B478" s="17" t="s">
        <v>115</v>
      </c>
      <c r="C478" s="14" t="s">
        <v>116</v>
      </c>
      <c r="D478" s="15" t="s">
        <v>154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155</v>
      </c>
      <c r="C479" s="7" t="s">
        <v>155</v>
      </c>
      <c r="D479" s="111" t="s">
        <v>159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78</v>
      </c>
    </row>
    <row r="480" spans="1:45">
      <c r="A480" s="33"/>
      <c r="B480" s="18"/>
      <c r="C480" s="7"/>
      <c r="D480" s="8" t="s">
        <v>195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200</v>
      </c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88">
        <v>100.00000000000001</v>
      </c>
      <c r="E482" s="190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1"/>
      <c r="AF482" s="191"/>
      <c r="AG482" s="191"/>
      <c r="AH482" s="191"/>
      <c r="AI482" s="191"/>
      <c r="AJ482" s="191"/>
      <c r="AK482" s="191"/>
      <c r="AL482" s="191"/>
      <c r="AM482" s="191"/>
      <c r="AN482" s="191"/>
      <c r="AO482" s="191"/>
      <c r="AP482" s="191"/>
      <c r="AQ482" s="191"/>
      <c r="AR482" s="191"/>
      <c r="AS482" s="192">
        <v>1</v>
      </c>
    </row>
    <row r="483" spans="1:45">
      <c r="A483" s="33"/>
      <c r="B483" s="18">
        <v>1</v>
      </c>
      <c r="C483" s="7">
        <v>2</v>
      </c>
      <c r="D483" s="194">
        <v>100.00000000000001</v>
      </c>
      <c r="E483" s="190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  <c r="AM483" s="191"/>
      <c r="AN483" s="191"/>
      <c r="AO483" s="191"/>
      <c r="AP483" s="191"/>
      <c r="AQ483" s="191"/>
      <c r="AR483" s="191"/>
      <c r="AS483" s="192">
        <v>11</v>
      </c>
    </row>
    <row r="484" spans="1:45">
      <c r="A484" s="33"/>
      <c r="B484" s="18">
        <v>1</v>
      </c>
      <c r="C484" s="7">
        <v>3</v>
      </c>
      <c r="D484" s="194">
        <v>100.00000000000001</v>
      </c>
      <c r="E484" s="190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  <c r="AM484" s="191"/>
      <c r="AN484" s="191"/>
      <c r="AO484" s="191"/>
      <c r="AP484" s="191"/>
      <c r="AQ484" s="191"/>
      <c r="AR484" s="191"/>
      <c r="AS484" s="192">
        <v>16</v>
      </c>
    </row>
    <row r="485" spans="1:45">
      <c r="A485" s="33"/>
      <c r="B485" s="18">
        <v>1</v>
      </c>
      <c r="C485" s="7">
        <v>4</v>
      </c>
      <c r="D485" s="194">
        <v>100.00000000000001</v>
      </c>
      <c r="E485" s="190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  <c r="AM485" s="191"/>
      <c r="AN485" s="191"/>
      <c r="AO485" s="191"/>
      <c r="AP485" s="191"/>
      <c r="AQ485" s="191"/>
      <c r="AR485" s="191"/>
      <c r="AS485" s="192">
        <v>100</v>
      </c>
    </row>
    <row r="486" spans="1:45">
      <c r="A486" s="33"/>
      <c r="B486" s="18">
        <v>1</v>
      </c>
      <c r="C486" s="7">
        <v>5</v>
      </c>
      <c r="D486" s="194">
        <v>100.00000000000001</v>
      </c>
      <c r="E486" s="190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  <c r="AM486" s="191"/>
      <c r="AN486" s="191"/>
      <c r="AO486" s="191"/>
      <c r="AP486" s="191"/>
      <c r="AQ486" s="191"/>
      <c r="AR486" s="191"/>
      <c r="AS486" s="192">
        <v>34</v>
      </c>
    </row>
    <row r="487" spans="1:45">
      <c r="A487" s="33"/>
      <c r="B487" s="19" t="s">
        <v>162</v>
      </c>
      <c r="C487" s="11"/>
      <c r="D487" s="197">
        <v>100.00000000000001</v>
      </c>
      <c r="E487" s="190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  <c r="AM487" s="191"/>
      <c r="AN487" s="191"/>
      <c r="AO487" s="191"/>
      <c r="AP487" s="191"/>
      <c r="AQ487" s="191"/>
      <c r="AR487" s="191"/>
      <c r="AS487" s="198"/>
    </row>
    <row r="488" spans="1:45">
      <c r="A488" s="33"/>
      <c r="B488" s="2" t="s">
        <v>163</v>
      </c>
      <c r="C488" s="31"/>
      <c r="D488" s="199">
        <v>100.00000000000001</v>
      </c>
      <c r="E488" s="190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  <c r="AM488" s="191"/>
      <c r="AN488" s="191"/>
      <c r="AO488" s="191"/>
      <c r="AP488" s="191"/>
      <c r="AQ488" s="191"/>
      <c r="AR488" s="191"/>
      <c r="AS488" s="198"/>
    </row>
    <row r="489" spans="1:45">
      <c r="A489" s="33"/>
      <c r="B489" s="2" t="s">
        <v>164</v>
      </c>
      <c r="C489" s="31"/>
      <c r="D489" s="199">
        <v>0</v>
      </c>
      <c r="E489" s="190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  <c r="AM489" s="191"/>
      <c r="AN489" s="191"/>
      <c r="AO489" s="191"/>
      <c r="AP489" s="191"/>
      <c r="AQ489" s="191"/>
      <c r="AR489" s="191"/>
      <c r="AS489" s="198"/>
    </row>
    <row r="490" spans="1:45">
      <c r="A490" s="33"/>
      <c r="B490" s="2" t="s">
        <v>83</v>
      </c>
      <c r="C490" s="31"/>
      <c r="D490" s="12">
        <v>0</v>
      </c>
      <c r="E490" s="11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165</v>
      </c>
      <c r="C491" s="31"/>
      <c r="D491" s="12">
        <v>2.2204460492503131E-16</v>
      </c>
      <c r="E491" s="11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166</v>
      </c>
      <c r="C492" s="55"/>
      <c r="D492" s="53" t="s">
        <v>173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AS493" s="69"/>
    </row>
    <row r="494" spans="1:45" ht="15">
      <c r="B494" s="37" t="s">
        <v>363</v>
      </c>
      <c r="AS494" s="30" t="s">
        <v>62</v>
      </c>
    </row>
    <row r="495" spans="1:45" ht="15">
      <c r="A495" s="27" t="s">
        <v>114</v>
      </c>
      <c r="B495" s="17" t="s">
        <v>115</v>
      </c>
      <c r="C495" s="14" t="s">
        <v>116</v>
      </c>
      <c r="D495" s="15" t="s">
        <v>154</v>
      </c>
      <c r="E495" s="16" t="s">
        <v>154</v>
      </c>
      <c r="F495" s="16" t="s">
        <v>154</v>
      </c>
      <c r="G495" s="16" t="s">
        <v>154</v>
      </c>
      <c r="H495" s="16" t="s">
        <v>154</v>
      </c>
      <c r="I495" s="16" t="s">
        <v>154</v>
      </c>
      <c r="J495" s="16" t="s">
        <v>154</v>
      </c>
      <c r="K495" s="16" t="s">
        <v>154</v>
      </c>
      <c r="L495" s="16" t="s">
        <v>154</v>
      </c>
      <c r="M495" s="16" t="s">
        <v>154</v>
      </c>
      <c r="N495" s="16" t="s">
        <v>154</v>
      </c>
      <c r="O495" s="16" t="s">
        <v>154</v>
      </c>
      <c r="P495" s="16" t="s">
        <v>154</v>
      </c>
      <c r="Q495" s="113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155</v>
      </c>
      <c r="C496" s="7" t="s">
        <v>155</v>
      </c>
      <c r="D496" s="111" t="s">
        <v>156</v>
      </c>
      <c r="E496" s="112" t="s">
        <v>185</v>
      </c>
      <c r="F496" s="112" t="s">
        <v>167</v>
      </c>
      <c r="G496" s="112" t="s">
        <v>157</v>
      </c>
      <c r="H496" s="112" t="s">
        <v>186</v>
      </c>
      <c r="I496" s="112" t="s">
        <v>168</v>
      </c>
      <c r="J496" s="112" t="s">
        <v>169</v>
      </c>
      <c r="K496" s="112" t="s">
        <v>174</v>
      </c>
      <c r="L496" s="112" t="s">
        <v>158</v>
      </c>
      <c r="M496" s="112" t="s">
        <v>159</v>
      </c>
      <c r="N496" s="112" t="s">
        <v>187</v>
      </c>
      <c r="O496" s="112" t="s">
        <v>188</v>
      </c>
      <c r="P496" s="112" t="s">
        <v>160</v>
      </c>
      <c r="Q496" s="113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194</v>
      </c>
      <c r="E497" s="9" t="s">
        <v>194</v>
      </c>
      <c r="F497" s="9" t="s">
        <v>194</v>
      </c>
      <c r="G497" s="9" t="s">
        <v>194</v>
      </c>
      <c r="H497" s="9" t="s">
        <v>194</v>
      </c>
      <c r="I497" s="9" t="s">
        <v>194</v>
      </c>
      <c r="J497" s="9" t="s">
        <v>194</v>
      </c>
      <c r="K497" s="9" t="s">
        <v>197</v>
      </c>
      <c r="L497" s="9" t="s">
        <v>194</v>
      </c>
      <c r="M497" s="9" t="s">
        <v>195</v>
      </c>
      <c r="N497" s="9" t="s">
        <v>194</v>
      </c>
      <c r="O497" s="9" t="s">
        <v>194</v>
      </c>
      <c r="P497" s="9" t="s">
        <v>194</v>
      </c>
      <c r="Q497" s="113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198</v>
      </c>
      <c r="E498" s="28" t="s">
        <v>198</v>
      </c>
      <c r="F498" s="28" t="s">
        <v>198</v>
      </c>
      <c r="G498" s="28" t="s">
        <v>199</v>
      </c>
      <c r="H498" s="28" t="s">
        <v>198</v>
      </c>
      <c r="I498" s="28" t="s">
        <v>198</v>
      </c>
      <c r="J498" s="28" t="s">
        <v>198</v>
      </c>
      <c r="K498" s="28" t="s">
        <v>198</v>
      </c>
      <c r="L498" s="28" t="s">
        <v>198</v>
      </c>
      <c r="M498" s="28" t="s">
        <v>200</v>
      </c>
      <c r="N498" s="28" t="s">
        <v>198</v>
      </c>
      <c r="O498" s="28" t="s">
        <v>201</v>
      </c>
      <c r="P498" s="28" t="s">
        <v>202</v>
      </c>
      <c r="Q498" s="113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4.1056999999999997</v>
      </c>
      <c r="E499" s="20">
        <v>4.859</v>
      </c>
      <c r="F499" s="21">
        <v>4.66</v>
      </c>
      <c r="G499" s="20">
        <v>4.4936999999999996</v>
      </c>
      <c r="H499" s="21">
        <v>4.6429999999999998</v>
      </c>
      <c r="I499" s="103">
        <v>4.51</v>
      </c>
      <c r="J499" s="21">
        <v>4.4770000000000003</v>
      </c>
      <c r="K499" s="20">
        <v>4.5599999999999996</v>
      </c>
      <c r="L499" s="20">
        <v>4.2619999999999996</v>
      </c>
      <c r="M499" s="20">
        <v>4.9249999999999998</v>
      </c>
      <c r="N499" s="20">
        <v>4.0789999999999997</v>
      </c>
      <c r="O499" s="20">
        <v>4.8090000000000002</v>
      </c>
      <c r="P499" s="20">
        <v>4.444</v>
      </c>
      <c r="Q499" s="113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4.0774999999999997</v>
      </c>
      <c r="E500" s="107">
        <v>4.6260000000000003</v>
      </c>
      <c r="F500" s="22">
        <v>4.7089999999999996</v>
      </c>
      <c r="G500" s="9">
        <v>4.1288999999999998</v>
      </c>
      <c r="H500" s="22">
        <v>4.66</v>
      </c>
      <c r="I500" s="9">
        <v>4.3280000000000003</v>
      </c>
      <c r="J500" s="22">
        <v>4.5430000000000001</v>
      </c>
      <c r="K500" s="9">
        <v>4.5270000000000001</v>
      </c>
      <c r="L500" s="9">
        <v>4.3280000000000003</v>
      </c>
      <c r="M500" s="9">
        <v>5.024</v>
      </c>
      <c r="N500" s="9">
        <v>3.9630000000000001</v>
      </c>
      <c r="O500" s="9">
        <v>4.8920000000000003</v>
      </c>
      <c r="P500" s="9">
        <v>4.3940000000000001</v>
      </c>
      <c r="Q500" s="113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4.0410000000000004</v>
      </c>
      <c r="E501" s="9">
        <v>4.875</v>
      </c>
      <c r="F501" s="22">
        <v>4.577</v>
      </c>
      <c r="G501" s="9">
        <v>4.1620999999999997</v>
      </c>
      <c r="H501" s="22">
        <v>4.66</v>
      </c>
      <c r="I501" s="9">
        <v>4.3109999999999999</v>
      </c>
      <c r="J501" s="22">
        <v>4.5270000000000001</v>
      </c>
      <c r="K501" s="22">
        <v>4.5270000000000001</v>
      </c>
      <c r="L501" s="10">
        <v>4.4109999999999996</v>
      </c>
      <c r="M501" s="10">
        <v>4.9909999999999997</v>
      </c>
      <c r="N501" s="10">
        <v>4.2949999999999999</v>
      </c>
      <c r="O501" s="10">
        <v>4.7919999999999998</v>
      </c>
      <c r="P501" s="110">
        <v>4.2119999999999997</v>
      </c>
      <c r="Q501" s="113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4.0857999999999999</v>
      </c>
      <c r="E502" s="107">
        <v>5.0910000000000002</v>
      </c>
      <c r="F502" s="22">
        <v>4.6760000000000002</v>
      </c>
      <c r="G502" s="9">
        <v>4.3611000000000004</v>
      </c>
      <c r="H502" s="22">
        <v>4.6100000000000003</v>
      </c>
      <c r="I502" s="9">
        <v>4.3440000000000003</v>
      </c>
      <c r="J502" s="22">
        <v>4.4770000000000003</v>
      </c>
      <c r="K502" s="22">
        <v>4.6260000000000003</v>
      </c>
      <c r="L502" s="10">
        <v>4.2450000000000001</v>
      </c>
      <c r="M502" s="10">
        <v>5.008</v>
      </c>
      <c r="N502" s="10">
        <v>3.83</v>
      </c>
      <c r="O502" s="10">
        <v>4.5430000000000001</v>
      </c>
      <c r="P502" s="10">
        <v>4.444</v>
      </c>
      <c r="Q502" s="113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4.5011881517948718</v>
      </c>
    </row>
    <row r="503" spans="1:45">
      <c r="A503" s="33"/>
      <c r="B503" s="18">
        <v>1</v>
      </c>
      <c r="C503" s="7">
        <v>5</v>
      </c>
      <c r="D503" s="9">
        <v>4.1123000000000003</v>
      </c>
      <c r="E503" s="9">
        <v>4.859</v>
      </c>
      <c r="F503" s="9">
        <v>4.7590000000000003</v>
      </c>
      <c r="G503" s="9">
        <v>4.3113000000000001</v>
      </c>
      <c r="H503" s="9">
        <v>4.6760000000000002</v>
      </c>
      <c r="I503" s="9">
        <v>4.3109999999999999</v>
      </c>
      <c r="J503" s="9">
        <v>4.3940000000000001</v>
      </c>
      <c r="K503" s="9">
        <v>4.6429999999999998</v>
      </c>
      <c r="L503" s="9">
        <v>4.2450000000000001</v>
      </c>
      <c r="M503" s="9">
        <v>5.157</v>
      </c>
      <c r="N503" s="9">
        <v>4.1289999999999996</v>
      </c>
      <c r="O503" s="9">
        <v>4.66</v>
      </c>
      <c r="P503" s="9">
        <v>4.51</v>
      </c>
      <c r="Q503" s="113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41</v>
      </c>
    </row>
    <row r="504" spans="1:45">
      <c r="A504" s="33"/>
      <c r="B504" s="19" t="s">
        <v>162</v>
      </c>
      <c r="C504" s="11"/>
      <c r="D504" s="23">
        <v>4.08446</v>
      </c>
      <c r="E504" s="23">
        <v>4.8620000000000001</v>
      </c>
      <c r="F504" s="23">
        <v>4.6761999999999997</v>
      </c>
      <c r="G504" s="23">
        <v>4.2914199999999996</v>
      </c>
      <c r="H504" s="23">
        <v>4.6498000000000008</v>
      </c>
      <c r="I504" s="23">
        <v>4.3608000000000002</v>
      </c>
      <c r="J504" s="23">
        <v>4.4836</v>
      </c>
      <c r="K504" s="23">
        <v>4.5766000000000009</v>
      </c>
      <c r="L504" s="23">
        <v>4.2981999999999996</v>
      </c>
      <c r="M504" s="23">
        <v>5.0209999999999999</v>
      </c>
      <c r="N504" s="23">
        <v>4.0591999999999997</v>
      </c>
      <c r="O504" s="23">
        <v>4.7392000000000003</v>
      </c>
      <c r="P504" s="23">
        <v>4.4007999999999994</v>
      </c>
      <c r="Q504" s="113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33"/>
      <c r="B505" s="2" t="s">
        <v>163</v>
      </c>
      <c r="C505" s="31"/>
      <c r="D505" s="10">
        <v>4.0857999999999999</v>
      </c>
      <c r="E505" s="10">
        <v>4.859</v>
      </c>
      <c r="F505" s="10">
        <v>4.6760000000000002</v>
      </c>
      <c r="G505" s="10">
        <v>4.3113000000000001</v>
      </c>
      <c r="H505" s="10">
        <v>4.66</v>
      </c>
      <c r="I505" s="10">
        <v>4.3280000000000003</v>
      </c>
      <c r="J505" s="10">
        <v>4.4770000000000003</v>
      </c>
      <c r="K505" s="10">
        <v>4.5599999999999996</v>
      </c>
      <c r="L505" s="10">
        <v>4.2619999999999996</v>
      </c>
      <c r="M505" s="10">
        <v>5.008</v>
      </c>
      <c r="N505" s="10">
        <v>4.0789999999999997</v>
      </c>
      <c r="O505" s="10">
        <v>4.7919999999999998</v>
      </c>
      <c r="P505" s="10">
        <v>4.444</v>
      </c>
      <c r="Q505" s="113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33"/>
      <c r="B506" s="2" t="s">
        <v>164</v>
      </c>
      <c r="C506" s="31"/>
      <c r="D506" s="24">
        <v>2.8130108424959787E-2</v>
      </c>
      <c r="E506" s="24">
        <v>0.16456305782282968</v>
      </c>
      <c r="F506" s="24">
        <v>6.7146853984382693E-2</v>
      </c>
      <c r="G506" s="24">
        <v>0.14941898139125434</v>
      </c>
      <c r="H506" s="24">
        <v>2.5123693995907487E-2</v>
      </c>
      <c r="I506" s="24">
        <v>8.4526327259617631E-2</v>
      </c>
      <c r="J506" s="24">
        <v>5.8153245825147193E-2</v>
      </c>
      <c r="K506" s="24">
        <v>5.4875313210951224E-2</v>
      </c>
      <c r="L506" s="24">
        <v>7.1733534696123702E-2</v>
      </c>
      <c r="M506" s="24">
        <v>8.4838081072122415E-2</v>
      </c>
      <c r="N506" s="24">
        <v>0.17510910884360059</v>
      </c>
      <c r="O506" s="24">
        <v>0.13763611444675417</v>
      </c>
      <c r="P506" s="24">
        <v>0.11330136804116712</v>
      </c>
      <c r="Q506" s="185"/>
      <c r="R506" s="186"/>
      <c r="S506" s="186"/>
      <c r="T506" s="186"/>
      <c r="U506" s="186"/>
      <c r="V506" s="186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70"/>
    </row>
    <row r="507" spans="1:45">
      <c r="A507" s="33"/>
      <c r="B507" s="2" t="s">
        <v>83</v>
      </c>
      <c r="C507" s="31"/>
      <c r="D507" s="12">
        <v>6.8871058658818516E-3</v>
      </c>
      <c r="E507" s="12">
        <v>3.3846782768990058E-2</v>
      </c>
      <c r="F507" s="12">
        <v>1.4359277615239446E-2</v>
      </c>
      <c r="G507" s="12">
        <v>3.481807452807098E-2</v>
      </c>
      <c r="H507" s="12">
        <v>5.4031773400807521E-3</v>
      </c>
      <c r="I507" s="12">
        <v>1.9383215753902408E-2</v>
      </c>
      <c r="J507" s="12">
        <v>1.2970212736449993E-2</v>
      </c>
      <c r="K507" s="12">
        <v>1.1990410612889746E-2</v>
      </c>
      <c r="L507" s="12">
        <v>1.668920354942155E-2</v>
      </c>
      <c r="M507" s="12">
        <v>1.6896650283234897E-2</v>
      </c>
      <c r="N507" s="12">
        <v>4.3138822635888995E-2</v>
      </c>
      <c r="O507" s="12">
        <v>2.9042056559494041E-2</v>
      </c>
      <c r="P507" s="12">
        <v>2.5745629894829834E-2</v>
      </c>
      <c r="Q507" s="113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165</v>
      </c>
      <c r="C508" s="31"/>
      <c r="D508" s="12">
        <v>-9.2581811233262812E-2</v>
      </c>
      <c r="E508" s="12">
        <v>8.015924596736812E-2</v>
      </c>
      <c r="F508" s="12">
        <v>3.8881255860264696E-2</v>
      </c>
      <c r="G508" s="12">
        <v>-4.6602840121496847E-2</v>
      </c>
      <c r="H508" s="12">
        <v>3.3016137782613919E-2</v>
      </c>
      <c r="I508" s="12">
        <v>-3.1189132082579341E-2</v>
      </c>
      <c r="J508" s="12">
        <v>-3.9074464789610186E-3</v>
      </c>
      <c r="K508" s="12">
        <v>1.6753764930945714E-2</v>
      </c>
      <c r="L508" s="12">
        <v>-4.5096571160645582E-2</v>
      </c>
      <c r="M508" s="12">
        <v>0.1154832525714018</v>
      </c>
      <c r="N508" s="12">
        <v>-9.8193662848469643E-2</v>
      </c>
      <c r="O508" s="12">
        <v>5.2877560363749687E-2</v>
      </c>
      <c r="P508" s="12">
        <v>-2.2302589540684314E-2</v>
      </c>
      <c r="Q508" s="113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166</v>
      </c>
      <c r="C509" s="55"/>
      <c r="D509" s="53">
        <v>1.4</v>
      </c>
      <c r="E509" s="53">
        <v>1.33</v>
      </c>
      <c r="F509" s="53">
        <v>0.67</v>
      </c>
      <c r="G509" s="53">
        <v>0.67</v>
      </c>
      <c r="H509" s="53">
        <v>0.57999999999999996</v>
      </c>
      <c r="I509" s="53">
        <v>0.43</v>
      </c>
      <c r="J509" s="53">
        <v>0</v>
      </c>
      <c r="K509" s="53">
        <v>0.33</v>
      </c>
      <c r="L509" s="53">
        <v>0.65</v>
      </c>
      <c r="M509" s="53">
        <v>1.88</v>
      </c>
      <c r="N509" s="53">
        <v>1.49</v>
      </c>
      <c r="O509" s="53">
        <v>0.9</v>
      </c>
      <c r="P509" s="53">
        <v>0.28999999999999998</v>
      </c>
      <c r="Q509" s="113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69"/>
    </row>
    <row r="511" spans="1:45" ht="15">
      <c r="B511" s="37" t="s">
        <v>364</v>
      </c>
      <c r="AS511" s="30" t="s">
        <v>183</v>
      </c>
    </row>
    <row r="512" spans="1:45" ht="15">
      <c r="A512" s="27" t="s">
        <v>52</v>
      </c>
      <c r="B512" s="17" t="s">
        <v>115</v>
      </c>
      <c r="C512" s="14" t="s">
        <v>116</v>
      </c>
      <c r="D512" s="15" t="s">
        <v>154</v>
      </c>
      <c r="E512" s="16" t="s">
        <v>154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155</v>
      </c>
      <c r="C513" s="7" t="s">
        <v>155</v>
      </c>
      <c r="D513" s="111" t="s">
        <v>174</v>
      </c>
      <c r="E513" s="112" t="s">
        <v>159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197</v>
      </c>
      <c r="E514" s="9" t="s">
        <v>195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198</v>
      </c>
      <c r="E515" s="28" t="s">
        <v>200</v>
      </c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88">
        <v>2302</v>
      </c>
      <c r="E516" s="188">
        <v>2570</v>
      </c>
      <c r="F516" s="190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2">
        <v>1</v>
      </c>
    </row>
    <row r="517" spans="1:45">
      <c r="A517" s="33"/>
      <c r="B517" s="18">
        <v>1</v>
      </c>
      <c r="C517" s="7">
        <v>2</v>
      </c>
      <c r="D517" s="194">
        <v>2240</v>
      </c>
      <c r="E517" s="194">
        <v>2520</v>
      </c>
      <c r="F517" s="190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2">
        <v>1</v>
      </c>
    </row>
    <row r="518" spans="1:45">
      <c r="A518" s="33"/>
      <c r="B518" s="18">
        <v>1</v>
      </c>
      <c r="C518" s="7">
        <v>3</v>
      </c>
      <c r="D518" s="194">
        <v>2277</v>
      </c>
      <c r="E518" s="194">
        <v>2620</v>
      </c>
      <c r="F518" s="190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  <c r="AM518" s="191"/>
      <c r="AN518" s="191"/>
      <c r="AO518" s="191"/>
      <c r="AP518" s="191"/>
      <c r="AQ518" s="191"/>
      <c r="AR518" s="191"/>
      <c r="AS518" s="192">
        <v>16</v>
      </c>
    </row>
    <row r="519" spans="1:45">
      <c r="A519" s="33"/>
      <c r="B519" s="18">
        <v>1</v>
      </c>
      <c r="C519" s="7">
        <v>4</v>
      </c>
      <c r="D519" s="194">
        <v>2303</v>
      </c>
      <c r="E519" s="194">
        <v>2580</v>
      </c>
      <c r="F519" s="190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1"/>
      <c r="AF519" s="191"/>
      <c r="AG519" s="191"/>
      <c r="AH519" s="191"/>
      <c r="AI519" s="191"/>
      <c r="AJ519" s="191"/>
      <c r="AK519" s="191"/>
      <c r="AL519" s="191"/>
      <c r="AM519" s="191"/>
      <c r="AN519" s="191"/>
      <c r="AO519" s="191"/>
      <c r="AP519" s="191"/>
      <c r="AQ519" s="191"/>
      <c r="AR519" s="191"/>
      <c r="AS519" s="192">
        <v>2429.1999999999998</v>
      </c>
    </row>
    <row r="520" spans="1:45">
      <c r="A520" s="33"/>
      <c r="B520" s="18">
        <v>1</v>
      </c>
      <c r="C520" s="7">
        <v>5</v>
      </c>
      <c r="D520" s="194">
        <v>2320</v>
      </c>
      <c r="E520" s="194">
        <v>2560</v>
      </c>
      <c r="F520" s="190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1"/>
      <c r="AF520" s="191"/>
      <c r="AG520" s="191"/>
      <c r="AH520" s="191"/>
      <c r="AI520" s="191"/>
      <c r="AJ520" s="191"/>
      <c r="AK520" s="191"/>
      <c r="AL520" s="191"/>
      <c r="AM520" s="191"/>
      <c r="AN520" s="191"/>
      <c r="AO520" s="191"/>
      <c r="AP520" s="191"/>
      <c r="AQ520" s="191"/>
      <c r="AR520" s="191"/>
      <c r="AS520" s="192">
        <v>35</v>
      </c>
    </row>
    <row r="521" spans="1:45">
      <c r="A521" s="33"/>
      <c r="B521" s="19" t="s">
        <v>162</v>
      </c>
      <c r="C521" s="11"/>
      <c r="D521" s="197">
        <v>2288.4</v>
      </c>
      <c r="E521" s="197">
        <v>2570</v>
      </c>
      <c r="F521" s="190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1"/>
      <c r="AF521" s="191"/>
      <c r="AG521" s="191"/>
      <c r="AH521" s="191"/>
      <c r="AI521" s="191"/>
      <c r="AJ521" s="191"/>
      <c r="AK521" s="191"/>
      <c r="AL521" s="191"/>
      <c r="AM521" s="191"/>
      <c r="AN521" s="191"/>
      <c r="AO521" s="191"/>
      <c r="AP521" s="191"/>
      <c r="AQ521" s="191"/>
      <c r="AR521" s="191"/>
      <c r="AS521" s="198"/>
    </row>
    <row r="522" spans="1:45">
      <c r="A522" s="33"/>
      <c r="B522" s="2" t="s">
        <v>163</v>
      </c>
      <c r="C522" s="31"/>
      <c r="D522" s="199">
        <v>2302</v>
      </c>
      <c r="E522" s="199">
        <v>2570</v>
      </c>
      <c r="F522" s="190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1"/>
      <c r="AF522" s="191"/>
      <c r="AG522" s="191"/>
      <c r="AH522" s="191"/>
      <c r="AI522" s="191"/>
      <c r="AJ522" s="191"/>
      <c r="AK522" s="191"/>
      <c r="AL522" s="191"/>
      <c r="AM522" s="191"/>
      <c r="AN522" s="191"/>
      <c r="AO522" s="191"/>
      <c r="AP522" s="191"/>
      <c r="AQ522" s="191"/>
      <c r="AR522" s="191"/>
      <c r="AS522" s="198"/>
    </row>
    <row r="523" spans="1:45">
      <c r="A523" s="33"/>
      <c r="B523" s="2" t="s">
        <v>164</v>
      </c>
      <c r="C523" s="31"/>
      <c r="D523" s="199">
        <v>31.101446911679201</v>
      </c>
      <c r="E523" s="199">
        <v>36.055512754639892</v>
      </c>
      <c r="F523" s="190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1"/>
      <c r="AF523" s="191"/>
      <c r="AG523" s="191"/>
      <c r="AH523" s="191"/>
      <c r="AI523" s="191"/>
      <c r="AJ523" s="191"/>
      <c r="AK523" s="191"/>
      <c r="AL523" s="191"/>
      <c r="AM523" s="191"/>
      <c r="AN523" s="191"/>
      <c r="AO523" s="191"/>
      <c r="AP523" s="191"/>
      <c r="AQ523" s="191"/>
      <c r="AR523" s="191"/>
      <c r="AS523" s="198"/>
    </row>
    <row r="524" spans="1:45">
      <c r="A524" s="33"/>
      <c r="B524" s="2" t="s">
        <v>83</v>
      </c>
      <c r="C524" s="31"/>
      <c r="D524" s="12">
        <v>1.3590913700261843E-2</v>
      </c>
      <c r="E524" s="12">
        <v>1.4029382394801514E-2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165</v>
      </c>
      <c r="C525" s="31"/>
      <c r="D525" s="12">
        <v>-5.7961468796311477E-2</v>
      </c>
      <c r="E525" s="12">
        <v>5.7961468796311699E-2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166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365</v>
      </c>
      <c r="AS528" s="30" t="s">
        <v>183</v>
      </c>
    </row>
    <row r="529" spans="1:45" ht="15">
      <c r="A529" s="27" t="s">
        <v>25</v>
      </c>
      <c r="B529" s="17" t="s">
        <v>115</v>
      </c>
      <c r="C529" s="14" t="s">
        <v>116</v>
      </c>
      <c r="D529" s="15" t="s">
        <v>154</v>
      </c>
      <c r="E529" s="16" t="s">
        <v>154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155</v>
      </c>
      <c r="C530" s="7" t="s">
        <v>155</v>
      </c>
      <c r="D530" s="111" t="s">
        <v>174</v>
      </c>
      <c r="E530" s="112" t="s">
        <v>159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197</v>
      </c>
      <c r="E531" s="9" t="s">
        <v>195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198</v>
      </c>
      <c r="E532" s="28" t="s">
        <v>200</v>
      </c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4.3</v>
      </c>
      <c r="E533" s="20">
        <v>3.78</v>
      </c>
      <c r="F533" s="11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4.2</v>
      </c>
      <c r="E534" s="9">
        <v>3.6</v>
      </c>
      <c r="F534" s="11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13</v>
      </c>
    </row>
    <row r="535" spans="1:45">
      <c r="A535" s="33"/>
      <c r="B535" s="18">
        <v>1</v>
      </c>
      <c r="C535" s="7">
        <v>3</v>
      </c>
      <c r="D535" s="9">
        <v>4.2</v>
      </c>
      <c r="E535" s="9">
        <v>3.78</v>
      </c>
      <c r="F535" s="11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4</v>
      </c>
      <c r="E536" s="9">
        <v>3.76</v>
      </c>
      <c r="F536" s="11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4.01</v>
      </c>
    </row>
    <row r="537" spans="1:45">
      <c r="A537" s="33"/>
      <c r="B537" s="18">
        <v>1</v>
      </c>
      <c r="C537" s="7">
        <v>5</v>
      </c>
      <c r="D537" s="9">
        <v>4.7</v>
      </c>
      <c r="E537" s="9">
        <v>3.78</v>
      </c>
      <c r="F537" s="11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36</v>
      </c>
    </row>
    <row r="538" spans="1:45">
      <c r="A538" s="33"/>
      <c r="B538" s="19" t="s">
        <v>162</v>
      </c>
      <c r="C538" s="11"/>
      <c r="D538" s="23">
        <v>4.2799999999999994</v>
      </c>
      <c r="E538" s="23">
        <v>3.7399999999999998</v>
      </c>
      <c r="F538" s="11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33"/>
      <c r="B539" s="2" t="s">
        <v>163</v>
      </c>
      <c r="C539" s="31"/>
      <c r="D539" s="10">
        <v>4.2</v>
      </c>
      <c r="E539" s="10">
        <v>3.78</v>
      </c>
      <c r="F539" s="11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A540" s="33"/>
      <c r="B540" s="2" t="s">
        <v>164</v>
      </c>
      <c r="C540" s="31"/>
      <c r="D540" s="24">
        <v>0.25884358211089575</v>
      </c>
      <c r="E540" s="24">
        <v>7.8740078740117986E-2</v>
      </c>
      <c r="F540" s="11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9"/>
    </row>
    <row r="541" spans="1:45">
      <c r="A541" s="33"/>
      <c r="B541" s="2" t="s">
        <v>83</v>
      </c>
      <c r="C541" s="31"/>
      <c r="D541" s="12">
        <v>6.0477472455816771E-2</v>
      </c>
      <c r="E541" s="12">
        <v>2.1053496989336361E-2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165</v>
      </c>
      <c r="C542" s="31"/>
      <c r="D542" s="12">
        <v>6.7331670822942558E-2</v>
      </c>
      <c r="E542" s="12">
        <v>-6.7331670822942669E-2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166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366</v>
      </c>
      <c r="AS545" s="30" t="s">
        <v>183</v>
      </c>
    </row>
    <row r="546" spans="1:45" ht="15">
      <c r="A546" s="27" t="s">
        <v>53</v>
      </c>
      <c r="B546" s="17" t="s">
        <v>115</v>
      </c>
      <c r="C546" s="14" t="s">
        <v>116</v>
      </c>
      <c r="D546" s="15" t="s">
        <v>154</v>
      </c>
      <c r="E546" s="16" t="s">
        <v>154</v>
      </c>
      <c r="F546" s="1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155</v>
      </c>
      <c r="C547" s="7" t="s">
        <v>155</v>
      </c>
      <c r="D547" s="111" t="s">
        <v>174</v>
      </c>
      <c r="E547" s="112" t="s">
        <v>159</v>
      </c>
      <c r="F547" s="1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197</v>
      </c>
      <c r="E548" s="9" t="s">
        <v>194</v>
      </c>
      <c r="F548" s="1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198</v>
      </c>
      <c r="E549" s="28" t="s">
        <v>200</v>
      </c>
      <c r="F549" s="1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88">
        <v>100</v>
      </c>
      <c r="E550" s="188">
        <v>290</v>
      </c>
      <c r="F550" s="190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  <c r="AM550" s="191"/>
      <c r="AN550" s="191"/>
      <c r="AO550" s="191"/>
      <c r="AP550" s="191"/>
      <c r="AQ550" s="191"/>
      <c r="AR550" s="191"/>
      <c r="AS550" s="192">
        <v>1</v>
      </c>
    </row>
    <row r="551" spans="1:45">
      <c r="A551" s="33"/>
      <c r="B551" s="18">
        <v>1</v>
      </c>
      <c r="C551" s="7">
        <v>2</v>
      </c>
      <c r="D551" s="194">
        <v>100</v>
      </c>
      <c r="E551" s="194">
        <v>270</v>
      </c>
      <c r="F551" s="190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2">
        <v>2</v>
      </c>
    </row>
    <row r="552" spans="1:45">
      <c r="A552" s="33"/>
      <c r="B552" s="18">
        <v>1</v>
      </c>
      <c r="C552" s="7">
        <v>3</v>
      </c>
      <c r="D552" s="194">
        <v>100</v>
      </c>
      <c r="E552" s="194">
        <v>290</v>
      </c>
      <c r="F552" s="190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2">
        <v>16</v>
      </c>
    </row>
    <row r="553" spans="1:45">
      <c r="A553" s="33"/>
      <c r="B553" s="18">
        <v>1</v>
      </c>
      <c r="C553" s="7">
        <v>4</v>
      </c>
      <c r="D553" s="194">
        <v>100</v>
      </c>
      <c r="E553" s="194">
        <v>270</v>
      </c>
      <c r="F553" s="190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2">
        <v>198</v>
      </c>
    </row>
    <row r="554" spans="1:45">
      <c r="A554" s="33"/>
      <c r="B554" s="18">
        <v>1</v>
      </c>
      <c r="C554" s="7">
        <v>5</v>
      </c>
      <c r="D554" s="194">
        <v>200</v>
      </c>
      <c r="E554" s="194">
        <v>260</v>
      </c>
      <c r="F554" s="190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2">
        <v>37</v>
      </c>
    </row>
    <row r="555" spans="1:45">
      <c r="A555" s="33"/>
      <c r="B555" s="19" t="s">
        <v>162</v>
      </c>
      <c r="C555" s="11"/>
      <c r="D555" s="197">
        <v>120</v>
      </c>
      <c r="E555" s="197">
        <v>276</v>
      </c>
      <c r="F555" s="190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8"/>
    </row>
    <row r="556" spans="1:45">
      <c r="A556" s="33"/>
      <c r="B556" s="2" t="s">
        <v>163</v>
      </c>
      <c r="C556" s="31"/>
      <c r="D556" s="199">
        <v>100</v>
      </c>
      <c r="E556" s="199">
        <v>270</v>
      </c>
      <c r="F556" s="190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8"/>
    </row>
    <row r="557" spans="1:45">
      <c r="A557" s="33"/>
      <c r="B557" s="2" t="s">
        <v>164</v>
      </c>
      <c r="C557" s="31"/>
      <c r="D557" s="199">
        <v>44.721359549995796</v>
      </c>
      <c r="E557" s="199">
        <v>13.416407864998739</v>
      </c>
      <c r="F557" s="190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198"/>
    </row>
    <row r="558" spans="1:45">
      <c r="A558" s="33"/>
      <c r="B558" s="2" t="s">
        <v>83</v>
      </c>
      <c r="C558" s="31"/>
      <c r="D558" s="12">
        <v>0.37267799624996495</v>
      </c>
      <c r="E558" s="12">
        <v>4.8610173423908477E-2</v>
      </c>
      <c r="F558" s="1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165</v>
      </c>
      <c r="C559" s="31"/>
      <c r="D559" s="12">
        <v>-0.39393939393939392</v>
      </c>
      <c r="E559" s="12">
        <v>0.39393939393939403</v>
      </c>
      <c r="F559" s="1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166</v>
      </c>
      <c r="C560" s="55"/>
      <c r="D560" s="53">
        <v>0.67</v>
      </c>
      <c r="E560" s="53">
        <v>0.67</v>
      </c>
      <c r="F560" s="1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367</v>
      </c>
      <c r="AS562" s="30" t="s">
        <v>183</v>
      </c>
    </row>
    <row r="563" spans="1:45" ht="15">
      <c r="A563" s="27" t="s">
        <v>28</v>
      </c>
      <c r="B563" s="17" t="s">
        <v>115</v>
      </c>
      <c r="C563" s="14" t="s">
        <v>116</v>
      </c>
      <c r="D563" s="15" t="s">
        <v>154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155</v>
      </c>
      <c r="C564" s="7" t="s">
        <v>155</v>
      </c>
      <c r="D564" s="111" t="s">
        <v>159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195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 t="s">
        <v>200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0.1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0.1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15</v>
      </c>
    </row>
    <row r="569" spans="1:45">
      <c r="A569" s="33"/>
      <c r="B569" s="18">
        <v>1</v>
      </c>
      <c r="C569" s="7">
        <v>3</v>
      </c>
      <c r="D569" s="9">
        <v>0.1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0.1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0.1</v>
      </c>
    </row>
    <row r="571" spans="1:45">
      <c r="A571" s="33"/>
      <c r="B571" s="18">
        <v>1</v>
      </c>
      <c r="C571" s="7">
        <v>5</v>
      </c>
      <c r="D571" s="9">
        <v>0.1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38</v>
      </c>
    </row>
    <row r="572" spans="1:45">
      <c r="A572" s="33"/>
      <c r="B572" s="19" t="s">
        <v>162</v>
      </c>
      <c r="C572" s="11"/>
      <c r="D572" s="23">
        <v>0.1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33"/>
      <c r="B573" s="2" t="s">
        <v>163</v>
      </c>
      <c r="C573" s="31"/>
      <c r="D573" s="10">
        <v>0.1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A574" s="33"/>
      <c r="B574" s="2" t="s">
        <v>164</v>
      </c>
      <c r="C574" s="31"/>
      <c r="D574" s="24">
        <v>0</v>
      </c>
      <c r="E574" s="11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9"/>
    </row>
    <row r="575" spans="1:45">
      <c r="A575" s="33"/>
      <c r="B575" s="2" t="s">
        <v>83</v>
      </c>
      <c r="C575" s="31"/>
      <c r="D575" s="12">
        <v>0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165</v>
      </c>
      <c r="C576" s="31"/>
      <c r="D576" s="12">
        <v>0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166</v>
      </c>
      <c r="C577" s="55"/>
      <c r="D577" s="53" t="s">
        <v>173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368</v>
      </c>
      <c r="AS579" s="30" t="s">
        <v>183</v>
      </c>
    </row>
    <row r="580" spans="1:45" ht="15">
      <c r="A580" s="27" t="s">
        <v>30</v>
      </c>
      <c r="B580" s="17" t="s">
        <v>115</v>
      </c>
      <c r="C580" s="14" t="s">
        <v>116</v>
      </c>
      <c r="D580" s="15" t="s">
        <v>154</v>
      </c>
      <c r="E580" s="11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155</v>
      </c>
      <c r="C581" s="7" t="s">
        <v>155</v>
      </c>
      <c r="D581" s="111" t="s">
        <v>159</v>
      </c>
      <c r="E581" s="11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195</v>
      </c>
      <c r="E582" s="11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 t="s">
        <v>200</v>
      </c>
      <c r="E583" s="11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17.3</v>
      </c>
      <c r="E584" s="175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7">
        <v>1</v>
      </c>
    </row>
    <row r="585" spans="1:45">
      <c r="A585" s="33"/>
      <c r="B585" s="18">
        <v>1</v>
      </c>
      <c r="C585" s="7">
        <v>2</v>
      </c>
      <c r="D585" s="178">
        <v>15.5</v>
      </c>
      <c r="E585" s="175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7">
        <v>16</v>
      </c>
    </row>
    <row r="586" spans="1:45">
      <c r="A586" s="33"/>
      <c r="B586" s="18">
        <v>1</v>
      </c>
      <c r="C586" s="7">
        <v>3</v>
      </c>
      <c r="D586" s="178">
        <v>17.2</v>
      </c>
      <c r="E586" s="175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7">
        <v>16</v>
      </c>
    </row>
    <row r="587" spans="1:45">
      <c r="A587" s="33"/>
      <c r="B587" s="18">
        <v>1</v>
      </c>
      <c r="C587" s="7">
        <v>4</v>
      </c>
      <c r="D587" s="178">
        <v>17.7</v>
      </c>
      <c r="E587" s="175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7">
        <v>16.98</v>
      </c>
    </row>
    <row r="588" spans="1:45">
      <c r="A588" s="33"/>
      <c r="B588" s="18">
        <v>1</v>
      </c>
      <c r="C588" s="7">
        <v>5</v>
      </c>
      <c r="D588" s="178">
        <v>17.2</v>
      </c>
      <c r="E588" s="175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7">
        <v>39</v>
      </c>
    </row>
    <row r="589" spans="1:45">
      <c r="A589" s="33"/>
      <c r="B589" s="19" t="s">
        <v>162</v>
      </c>
      <c r="C589" s="11"/>
      <c r="D589" s="182">
        <v>16.98</v>
      </c>
      <c r="E589" s="175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83"/>
    </row>
    <row r="590" spans="1:45">
      <c r="A590" s="33"/>
      <c r="B590" s="2" t="s">
        <v>163</v>
      </c>
      <c r="C590" s="31"/>
      <c r="D590" s="184">
        <v>17.2</v>
      </c>
      <c r="E590" s="175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83"/>
    </row>
    <row r="591" spans="1:45">
      <c r="A591" s="33"/>
      <c r="B591" s="2" t="s">
        <v>164</v>
      </c>
      <c r="C591" s="31"/>
      <c r="D591" s="184">
        <v>0.8526429498916881</v>
      </c>
      <c r="E591" s="175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83"/>
    </row>
    <row r="592" spans="1:45">
      <c r="A592" s="33"/>
      <c r="B592" s="2" t="s">
        <v>83</v>
      </c>
      <c r="C592" s="31"/>
      <c r="D592" s="12">
        <v>5.0214543574304361E-2</v>
      </c>
      <c r="E592" s="11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165</v>
      </c>
      <c r="C593" s="31"/>
      <c r="D593" s="12">
        <v>0</v>
      </c>
      <c r="E593" s="11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166</v>
      </c>
      <c r="C594" s="55"/>
      <c r="D594" s="53" t="s">
        <v>173</v>
      </c>
      <c r="E594" s="11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AS595" s="69"/>
    </row>
    <row r="596" spans="1:45" ht="15">
      <c r="B596" s="37" t="s">
        <v>369</v>
      </c>
      <c r="AS596" s="30" t="s">
        <v>183</v>
      </c>
    </row>
    <row r="597" spans="1:45" ht="15">
      <c r="A597" s="27" t="s">
        <v>33</v>
      </c>
      <c r="B597" s="17" t="s">
        <v>115</v>
      </c>
      <c r="C597" s="14" t="s">
        <v>116</v>
      </c>
      <c r="D597" s="15" t="s">
        <v>154</v>
      </c>
      <c r="E597" s="16" t="s">
        <v>154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155</v>
      </c>
      <c r="C598" s="7" t="s">
        <v>155</v>
      </c>
      <c r="D598" s="111" t="s">
        <v>174</v>
      </c>
      <c r="E598" s="112" t="s">
        <v>159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197</v>
      </c>
      <c r="E599" s="9" t="s">
        <v>195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198</v>
      </c>
      <c r="E600" s="28" t="s">
        <v>200</v>
      </c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71">
        <v>17.899999999999999</v>
      </c>
      <c r="E601" s="171">
        <v>18.399999999999999</v>
      </c>
      <c r="F601" s="175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7">
        <v>1</v>
      </c>
    </row>
    <row r="602" spans="1:45">
      <c r="A602" s="33"/>
      <c r="B602" s="18">
        <v>1</v>
      </c>
      <c r="C602" s="7">
        <v>2</v>
      </c>
      <c r="D602" s="178">
        <v>17.2</v>
      </c>
      <c r="E602" s="178">
        <v>18.2</v>
      </c>
      <c r="F602" s="175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7">
        <v>17</v>
      </c>
    </row>
    <row r="603" spans="1:45">
      <c r="A603" s="33"/>
      <c r="B603" s="18">
        <v>1</v>
      </c>
      <c r="C603" s="7">
        <v>3</v>
      </c>
      <c r="D603" s="178">
        <v>16.3</v>
      </c>
      <c r="E603" s="178">
        <v>18.7</v>
      </c>
      <c r="F603" s="175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7">
        <v>16</v>
      </c>
    </row>
    <row r="604" spans="1:45">
      <c r="A604" s="33"/>
      <c r="B604" s="18">
        <v>1</v>
      </c>
      <c r="C604" s="7">
        <v>4</v>
      </c>
      <c r="D604" s="178">
        <v>15.9</v>
      </c>
      <c r="E604" s="178">
        <v>18.600000000000001</v>
      </c>
      <c r="F604" s="175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7">
        <v>17.79</v>
      </c>
    </row>
    <row r="605" spans="1:45">
      <c r="A605" s="33"/>
      <c r="B605" s="18">
        <v>1</v>
      </c>
      <c r="C605" s="7">
        <v>5</v>
      </c>
      <c r="D605" s="178">
        <v>18.100000000000001</v>
      </c>
      <c r="E605" s="178">
        <v>18.600000000000001</v>
      </c>
      <c r="F605" s="175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77">
        <v>40</v>
      </c>
    </row>
    <row r="606" spans="1:45">
      <c r="A606" s="33"/>
      <c r="B606" s="19" t="s">
        <v>162</v>
      </c>
      <c r="C606" s="11"/>
      <c r="D606" s="182">
        <v>17.080000000000002</v>
      </c>
      <c r="E606" s="182">
        <v>18.5</v>
      </c>
      <c r="F606" s="175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83"/>
    </row>
    <row r="607" spans="1:45">
      <c r="A607" s="33"/>
      <c r="B607" s="2" t="s">
        <v>163</v>
      </c>
      <c r="C607" s="31"/>
      <c r="D607" s="184">
        <v>17.2</v>
      </c>
      <c r="E607" s="184">
        <v>18.600000000000001</v>
      </c>
      <c r="F607" s="175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83"/>
    </row>
    <row r="608" spans="1:45">
      <c r="A608" s="33"/>
      <c r="B608" s="2" t="s">
        <v>164</v>
      </c>
      <c r="C608" s="31"/>
      <c r="D608" s="184">
        <v>0.96540147089177342</v>
      </c>
      <c r="E608" s="184">
        <v>0.20000000000000062</v>
      </c>
      <c r="F608" s="175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  <c r="AI608" s="176"/>
      <c r="AJ608" s="176"/>
      <c r="AK608" s="176"/>
      <c r="AL608" s="176"/>
      <c r="AM608" s="176"/>
      <c r="AN608" s="176"/>
      <c r="AO608" s="176"/>
      <c r="AP608" s="176"/>
      <c r="AQ608" s="176"/>
      <c r="AR608" s="176"/>
      <c r="AS608" s="183"/>
    </row>
    <row r="609" spans="1:45">
      <c r="A609" s="33"/>
      <c r="B609" s="2" t="s">
        <v>83</v>
      </c>
      <c r="C609" s="31"/>
      <c r="D609" s="12">
        <v>5.6522334361345045E-2</v>
      </c>
      <c r="E609" s="12">
        <v>1.0810810810810844E-2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165</v>
      </c>
      <c r="C610" s="31"/>
      <c r="D610" s="12">
        <v>-3.9910061832490018E-2</v>
      </c>
      <c r="E610" s="12">
        <v>3.9910061832490129E-2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166</v>
      </c>
      <c r="C611" s="55"/>
      <c r="D611" s="53">
        <v>0.67</v>
      </c>
      <c r="E611" s="53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370</v>
      </c>
      <c r="AS613" s="30" t="s">
        <v>183</v>
      </c>
    </row>
    <row r="614" spans="1:45" ht="15">
      <c r="A614" s="27" t="s">
        <v>54</v>
      </c>
      <c r="B614" s="17" t="s">
        <v>115</v>
      </c>
      <c r="C614" s="14" t="s">
        <v>116</v>
      </c>
      <c r="D614" s="15" t="s">
        <v>154</v>
      </c>
      <c r="E614" s="16" t="s">
        <v>154</v>
      </c>
      <c r="F614" s="11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155</v>
      </c>
      <c r="C615" s="7" t="s">
        <v>155</v>
      </c>
      <c r="D615" s="111" t="s">
        <v>174</v>
      </c>
      <c r="E615" s="112" t="s">
        <v>159</v>
      </c>
      <c r="F615" s="11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197</v>
      </c>
      <c r="E616" s="9" t="s">
        <v>194</v>
      </c>
      <c r="F616" s="11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198</v>
      </c>
      <c r="E617" s="28" t="s">
        <v>200</v>
      </c>
      <c r="F617" s="11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88">
        <v>540</v>
      </c>
      <c r="E618" s="188">
        <v>430</v>
      </c>
      <c r="F618" s="190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2">
        <v>1</v>
      </c>
    </row>
    <row r="619" spans="1:45">
      <c r="A619" s="33"/>
      <c r="B619" s="18">
        <v>1</v>
      </c>
      <c r="C619" s="7">
        <v>2</v>
      </c>
      <c r="D619" s="194">
        <v>540</v>
      </c>
      <c r="E619" s="194">
        <v>430</v>
      </c>
      <c r="F619" s="190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2">
        <v>3</v>
      </c>
    </row>
    <row r="620" spans="1:45">
      <c r="A620" s="33"/>
      <c r="B620" s="18">
        <v>1</v>
      </c>
      <c r="C620" s="7">
        <v>3</v>
      </c>
      <c r="D620" s="194">
        <v>520</v>
      </c>
      <c r="E620" s="194">
        <v>430</v>
      </c>
      <c r="F620" s="190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2">
        <v>16</v>
      </c>
    </row>
    <row r="621" spans="1:45">
      <c r="A621" s="33"/>
      <c r="B621" s="18">
        <v>1</v>
      </c>
      <c r="C621" s="7">
        <v>4</v>
      </c>
      <c r="D621" s="194">
        <v>550</v>
      </c>
      <c r="E621" s="194">
        <v>400</v>
      </c>
      <c r="F621" s="190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2">
        <v>483</v>
      </c>
    </row>
    <row r="622" spans="1:45">
      <c r="A622" s="33"/>
      <c r="B622" s="18">
        <v>1</v>
      </c>
      <c r="C622" s="7">
        <v>5</v>
      </c>
      <c r="D622" s="194">
        <v>550</v>
      </c>
      <c r="E622" s="194">
        <v>439.99999999999994</v>
      </c>
      <c r="F622" s="190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2">
        <v>41</v>
      </c>
    </row>
    <row r="623" spans="1:45">
      <c r="A623" s="33"/>
      <c r="B623" s="19" t="s">
        <v>162</v>
      </c>
      <c r="C623" s="11"/>
      <c r="D623" s="197">
        <v>540</v>
      </c>
      <c r="E623" s="197">
        <v>426</v>
      </c>
      <c r="F623" s="190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198"/>
    </row>
    <row r="624" spans="1:45">
      <c r="A624" s="33"/>
      <c r="B624" s="2" t="s">
        <v>163</v>
      </c>
      <c r="C624" s="31"/>
      <c r="D624" s="199">
        <v>540</v>
      </c>
      <c r="E624" s="199">
        <v>430</v>
      </c>
      <c r="F624" s="190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8"/>
    </row>
    <row r="625" spans="1:45">
      <c r="A625" s="33"/>
      <c r="B625" s="2" t="s">
        <v>164</v>
      </c>
      <c r="C625" s="31"/>
      <c r="D625" s="199">
        <v>12.24744871391589</v>
      </c>
      <c r="E625" s="199">
        <v>15.165750888103087</v>
      </c>
      <c r="F625" s="190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8"/>
    </row>
    <row r="626" spans="1:45">
      <c r="A626" s="33"/>
      <c r="B626" s="2" t="s">
        <v>83</v>
      </c>
      <c r="C626" s="31"/>
      <c r="D626" s="12">
        <v>2.2680460581325723E-2</v>
      </c>
      <c r="E626" s="12">
        <v>3.5600354197425084E-2</v>
      </c>
      <c r="F626" s="11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165</v>
      </c>
      <c r="C627" s="31"/>
      <c r="D627" s="12">
        <v>0.11801242236024834</v>
      </c>
      <c r="E627" s="12">
        <v>-0.11801242236024845</v>
      </c>
      <c r="F627" s="11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166</v>
      </c>
      <c r="C628" s="55"/>
      <c r="D628" s="53">
        <v>0.67</v>
      </c>
      <c r="E628" s="53">
        <v>0.67</v>
      </c>
      <c r="F628" s="11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AS629" s="69"/>
    </row>
    <row r="630" spans="1:45" ht="15">
      <c r="B630" s="37" t="s">
        <v>309</v>
      </c>
      <c r="AS630" s="30" t="s">
        <v>62</v>
      </c>
    </row>
    <row r="631" spans="1:45" ht="15">
      <c r="A631" s="27" t="s">
        <v>36</v>
      </c>
      <c r="B631" s="17" t="s">
        <v>115</v>
      </c>
      <c r="C631" s="14" t="s">
        <v>116</v>
      </c>
      <c r="D631" s="15" t="s">
        <v>154</v>
      </c>
      <c r="E631" s="16" t="s">
        <v>154</v>
      </c>
      <c r="F631" s="16" t="s">
        <v>154</v>
      </c>
      <c r="G631" s="16" t="s">
        <v>154</v>
      </c>
      <c r="H631" s="16" t="s">
        <v>154</v>
      </c>
      <c r="I631" s="16" t="s">
        <v>154</v>
      </c>
      <c r="J631" s="16" t="s">
        <v>154</v>
      </c>
      <c r="K631" s="16" t="s">
        <v>154</v>
      </c>
      <c r="L631" s="16" t="s">
        <v>154</v>
      </c>
      <c r="M631" s="16" t="s">
        <v>154</v>
      </c>
      <c r="N631" s="16" t="s">
        <v>154</v>
      </c>
      <c r="O631" s="16" t="s">
        <v>154</v>
      </c>
      <c r="P631" s="16" t="s">
        <v>154</v>
      </c>
      <c r="Q631" s="16" t="s">
        <v>154</v>
      </c>
      <c r="R631" s="11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155</v>
      </c>
      <c r="C632" s="7" t="s">
        <v>155</v>
      </c>
      <c r="D632" s="111" t="s">
        <v>156</v>
      </c>
      <c r="E632" s="112" t="s">
        <v>184</v>
      </c>
      <c r="F632" s="112" t="s">
        <v>185</v>
      </c>
      <c r="G632" s="112" t="s">
        <v>167</v>
      </c>
      <c r="H632" s="112" t="s">
        <v>157</v>
      </c>
      <c r="I632" s="112" t="s">
        <v>168</v>
      </c>
      <c r="J632" s="112" t="s">
        <v>169</v>
      </c>
      <c r="K632" s="112" t="s">
        <v>174</v>
      </c>
      <c r="L632" s="112" t="s">
        <v>158</v>
      </c>
      <c r="M632" s="112" t="s">
        <v>170</v>
      </c>
      <c r="N632" s="112" t="s">
        <v>159</v>
      </c>
      <c r="O632" s="112" t="s">
        <v>187</v>
      </c>
      <c r="P632" s="112" t="s">
        <v>188</v>
      </c>
      <c r="Q632" s="112" t="s">
        <v>160</v>
      </c>
      <c r="R632" s="11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194</v>
      </c>
      <c r="E633" s="9" t="s">
        <v>203</v>
      </c>
      <c r="F633" s="9" t="s">
        <v>194</v>
      </c>
      <c r="G633" s="9" t="s">
        <v>194</v>
      </c>
      <c r="H633" s="9" t="s">
        <v>204</v>
      </c>
      <c r="I633" s="9" t="s">
        <v>196</v>
      </c>
      <c r="J633" s="9" t="s">
        <v>196</v>
      </c>
      <c r="K633" s="9" t="s">
        <v>197</v>
      </c>
      <c r="L633" s="9" t="s">
        <v>194</v>
      </c>
      <c r="M633" s="9" t="s">
        <v>203</v>
      </c>
      <c r="N633" s="9" t="s">
        <v>195</v>
      </c>
      <c r="O633" s="9" t="s">
        <v>196</v>
      </c>
      <c r="P633" s="9" t="s">
        <v>194</v>
      </c>
      <c r="Q633" s="9" t="s">
        <v>194</v>
      </c>
      <c r="R633" s="11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198</v>
      </c>
      <c r="E634" s="28"/>
      <c r="F634" s="28" t="s">
        <v>198</v>
      </c>
      <c r="G634" s="28" t="s">
        <v>198</v>
      </c>
      <c r="H634" s="28"/>
      <c r="I634" s="28" t="s">
        <v>199</v>
      </c>
      <c r="J634" s="28" t="s">
        <v>200</v>
      </c>
      <c r="K634" s="28" t="s">
        <v>198</v>
      </c>
      <c r="L634" s="28" t="s">
        <v>198</v>
      </c>
      <c r="M634" s="28"/>
      <c r="N634" s="28" t="s">
        <v>200</v>
      </c>
      <c r="O634" s="28" t="s">
        <v>199</v>
      </c>
      <c r="P634" s="28" t="s">
        <v>201</v>
      </c>
      <c r="Q634" s="28" t="s">
        <v>202</v>
      </c>
      <c r="R634" s="11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3.9440000000000004</v>
      </c>
      <c r="E635" s="20">
        <v>3.73</v>
      </c>
      <c r="F635" s="104">
        <v>2.71</v>
      </c>
      <c r="G635" s="20">
        <v>3.9209000000000001</v>
      </c>
      <c r="H635" s="21">
        <v>3.9900000000000007</v>
      </c>
      <c r="I635" s="20">
        <v>3.6799999999999997</v>
      </c>
      <c r="J635" s="109">
        <v>3.8599999999999994</v>
      </c>
      <c r="K635" s="20">
        <v>4.1373599999999993</v>
      </c>
      <c r="L635" s="20">
        <v>3.6699999999999995</v>
      </c>
      <c r="M635" s="20">
        <v>3.9169999999999998</v>
      </c>
      <c r="N635" s="20" t="s">
        <v>205</v>
      </c>
      <c r="O635" s="20">
        <v>3.92</v>
      </c>
      <c r="P635" s="20">
        <v>3.84</v>
      </c>
      <c r="Q635" s="20">
        <v>3.91</v>
      </c>
      <c r="R635" s="11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3.8159999999999998</v>
      </c>
      <c r="E636" s="9">
        <v>3.71</v>
      </c>
      <c r="F636" s="105">
        <v>2.65</v>
      </c>
      <c r="G636" s="9">
        <v>3.9890000000000003</v>
      </c>
      <c r="H636" s="110">
        <v>3.85</v>
      </c>
      <c r="I636" s="9">
        <v>3.46</v>
      </c>
      <c r="J636" s="22">
        <v>3.72</v>
      </c>
      <c r="K636" s="9">
        <v>4.1795900000000001</v>
      </c>
      <c r="L636" s="9">
        <v>3.73</v>
      </c>
      <c r="M636" s="9">
        <v>3.8889</v>
      </c>
      <c r="N636" s="9" t="s">
        <v>205</v>
      </c>
      <c r="O636" s="9">
        <v>3.84</v>
      </c>
      <c r="P636" s="9">
        <v>3.9600000000000004</v>
      </c>
      <c r="Q636" s="9">
        <v>3.84</v>
      </c>
      <c r="R636" s="11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 t="e">
        <v>#N/A</v>
      </c>
    </row>
    <row r="637" spans="1:45">
      <c r="A637" s="33"/>
      <c r="B637" s="18">
        <v>1</v>
      </c>
      <c r="C637" s="7">
        <v>3</v>
      </c>
      <c r="D637" s="9">
        <v>3.8919999999999995</v>
      </c>
      <c r="E637" s="9">
        <v>3.7000000000000006</v>
      </c>
      <c r="F637" s="105">
        <v>2.77</v>
      </c>
      <c r="G637" s="107">
        <v>3.7821000000000002</v>
      </c>
      <c r="H637" s="22">
        <v>4.09</v>
      </c>
      <c r="I637" s="9">
        <v>3.72</v>
      </c>
      <c r="J637" s="22">
        <v>3.73</v>
      </c>
      <c r="K637" s="22">
        <v>4.1476300000000004</v>
      </c>
      <c r="L637" s="10">
        <v>3.7699999999999996</v>
      </c>
      <c r="M637" s="10">
        <v>3.8769999999999998</v>
      </c>
      <c r="N637" s="10" t="s">
        <v>205</v>
      </c>
      <c r="O637" s="10">
        <v>4.0199999999999996</v>
      </c>
      <c r="P637" s="10">
        <v>3.84</v>
      </c>
      <c r="Q637" s="110">
        <v>3.6999999999999997</v>
      </c>
      <c r="R637" s="11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3.91</v>
      </c>
      <c r="E638" s="9">
        <v>3.7000000000000006</v>
      </c>
      <c r="F638" s="105">
        <v>2.76</v>
      </c>
      <c r="G638" s="9">
        <v>4.0232999999999999</v>
      </c>
      <c r="H638" s="22">
        <v>3.9800000000000004</v>
      </c>
      <c r="I638" s="9">
        <v>3.61</v>
      </c>
      <c r="J638" s="22">
        <v>3.75</v>
      </c>
      <c r="K638" s="22">
        <v>4.19902</v>
      </c>
      <c r="L638" s="10">
        <v>3.62</v>
      </c>
      <c r="M638" s="10">
        <v>3.8697000000000004</v>
      </c>
      <c r="N638" s="10" t="s">
        <v>205</v>
      </c>
      <c r="O638" s="10">
        <v>4.01</v>
      </c>
      <c r="P638" s="10">
        <v>3.65</v>
      </c>
      <c r="Q638" s="10">
        <v>3.8699999999999997</v>
      </c>
      <c r="R638" s="11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3.858704166666667</v>
      </c>
    </row>
    <row r="639" spans="1:45">
      <c r="A639" s="33"/>
      <c r="B639" s="18">
        <v>1</v>
      </c>
      <c r="C639" s="7">
        <v>5</v>
      </c>
      <c r="D639" s="9">
        <v>3.9220000000000006</v>
      </c>
      <c r="E639" s="9">
        <v>3.71</v>
      </c>
      <c r="F639" s="106">
        <v>2.8000000000000003</v>
      </c>
      <c r="G639" s="9">
        <v>4.0274000000000001</v>
      </c>
      <c r="H639" s="9">
        <v>3.95</v>
      </c>
      <c r="I639" s="107">
        <v>3.95</v>
      </c>
      <c r="J639" s="9">
        <v>3.6900000000000004</v>
      </c>
      <c r="K639" s="107">
        <v>4.3636400000000002</v>
      </c>
      <c r="L639" s="9">
        <v>3.66</v>
      </c>
      <c r="M639" s="9">
        <v>3.8603999999999998</v>
      </c>
      <c r="N639" s="9" t="s">
        <v>205</v>
      </c>
      <c r="O639" s="9">
        <v>3.7900000000000005</v>
      </c>
      <c r="P639" s="9">
        <v>3.75</v>
      </c>
      <c r="Q639" s="9">
        <v>3.9899999999999998</v>
      </c>
      <c r="R639" s="11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42</v>
      </c>
    </row>
    <row r="640" spans="1:45">
      <c r="A640" s="33"/>
      <c r="B640" s="19" t="s">
        <v>162</v>
      </c>
      <c r="C640" s="11"/>
      <c r="D640" s="23">
        <v>3.8968000000000003</v>
      </c>
      <c r="E640" s="23">
        <v>3.71</v>
      </c>
      <c r="F640" s="23">
        <v>2.738</v>
      </c>
      <c r="G640" s="23">
        <v>3.9485399999999999</v>
      </c>
      <c r="H640" s="23">
        <v>3.972</v>
      </c>
      <c r="I640" s="23">
        <v>3.6839999999999997</v>
      </c>
      <c r="J640" s="23">
        <v>3.75</v>
      </c>
      <c r="K640" s="23">
        <v>4.2054479999999996</v>
      </c>
      <c r="L640" s="23">
        <v>3.69</v>
      </c>
      <c r="M640" s="23">
        <v>3.8826000000000001</v>
      </c>
      <c r="N640" s="23" t="s">
        <v>396</v>
      </c>
      <c r="O640" s="23">
        <v>3.9159999999999995</v>
      </c>
      <c r="P640" s="23">
        <v>3.8079999999999998</v>
      </c>
      <c r="Q640" s="23">
        <v>3.8619999999999997</v>
      </c>
      <c r="R640" s="11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163</v>
      </c>
      <c r="C641" s="31"/>
      <c r="D641" s="10">
        <v>3.91</v>
      </c>
      <c r="E641" s="10">
        <v>3.71</v>
      </c>
      <c r="F641" s="10">
        <v>2.76</v>
      </c>
      <c r="G641" s="10">
        <v>3.9890000000000003</v>
      </c>
      <c r="H641" s="10">
        <v>3.9800000000000004</v>
      </c>
      <c r="I641" s="10">
        <v>3.6799999999999997</v>
      </c>
      <c r="J641" s="10">
        <v>3.73</v>
      </c>
      <c r="K641" s="10">
        <v>4.1795900000000001</v>
      </c>
      <c r="L641" s="10">
        <v>3.6699999999999995</v>
      </c>
      <c r="M641" s="10">
        <v>3.8769999999999998</v>
      </c>
      <c r="N641" s="10" t="s">
        <v>396</v>
      </c>
      <c r="O641" s="10">
        <v>3.92</v>
      </c>
      <c r="P641" s="10">
        <v>3.84</v>
      </c>
      <c r="Q641" s="10">
        <v>3.8699999999999997</v>
      </c>
      <c r="R641" s="11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164</v>
      </c>
      <c r="C642" s="31"/>
      <c r="D642" s="24">
        <v>4.8961209135396415E-2</v>
      </c>
      <c r="E642" s="24">
        <v>1.2247448713915629E-2</v>
      </c>
      <c r="F642" s="24">
        <v>5.8906705900092657E-2</v>
      </c>
      <c r="G642" s="24">
        <v>0.10236114008743739</v>
      </c>
      <c r="H642" s="24">
        <v>8.6139421869432076E-2</v>
      </c>
      <c r="I642" s="24">
        <v>0.17868967513541467</v>
      </c>
      <c r="J642" s="24">
        <v>6.5192024052026135E-2</v>
      </c>
      <c r="K642" s="24">
        <v>9.180626487337358E-2</v>
      </c>
      <c r="L642" s="24">
        <v>5.958187643906477E-2</v>
      </c>
      <c r="M642" s="24">
        <v>2.1872699879072931E-2</v>
      </c>
      <c r="N642" s="24" t="s">
        <v>396</v>
      </c>
      <c r="O642" s="24">
        <v>0.10163660757817501</v>
      </c>
      <c r="P642" s="24">
        <v>0.11562871615649822</v>
      </c>
      <c r="Q642" s="24">
        <v>0.10663020210053066</v>
      </c>
      <c r="R642" s="185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70"/>
    </row>
    <row r="643" spans="1:45">
      <c r="A643" s="33"/>
      <c r="B643" s="2" t="s">
        <v>83</v>
      </c>
      <c r="C643" s="31"/>
      <c r="D643" s="12">
        <v>1.2564465493583558E-2</v>
      </c>
      <c r="E643" s="12">
        <v>3.3011991142629727E-3</v>
      </c>
      <c r="F643" s="12">
        <v>2.1514501789661307E-2</v>
      </c>
      <c r="G643" s="12">
        <v>2.5923794639901684E-2</v>
      </c>
      <c r="H643" s="12">
        <v>2.1686662102072526E-2</v>
      </c>
      <c r="I643" s="12">
        <v>4.8504254922750997E-2</v>
      </c>
      <c r="J643" s="12">
        <v>1.7384539747206971E-2</v>
      </c>
      <c r="K643" s="12">
        <v>2.1830317453306661E-2</v>
      </c>
      <c r="L643" s="12">
        <v>1.6146849983486387E-2</v>
      </c>
      <c r="M643" s="12">
        <v>5.6335187449319864E-3</v>
      </c>
      <c r="N643" s="12" t="s">
        <v>396</v>
      </c>
      <c r="O643" s="12">
        <v>2.5954189882067168E-2</v>
      </c>
      <c r="P643" s="12">
        <v>3.0364683864626634E-2</v>
      </c>
      <c r="Q643" s="12">
        <v>2.7610098938511306E-2</v>
      </c>
      <c r="R643" s="11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165</v>
      </c>
      <c r="C644" s="31"/>
      <c r="D644" s="12">
        <v>9.8727012198611686E-3</v>
      </c>
      <c r="E644" s="12">
        <v>-3.8537332804946534E-2</v>
      </c>
      <c r="F644" s="12">
        <v>-0.29043536852289586</v>
      </c>
      <c r="G644" s="12">
        <v>2.3281347689044996E-2</v>
      </c>
      <c r="H644" s="12">
        <v>2.9361108921496681E-2</v>
      </c>
      <c r="I644" s="12">
        <v>-4.5275346106044001E-2</v>
      </c>
      <c r="J644" s="12">
        <v>-2.817115849556584E-2</v>
      </c>
      <c r="K644" s="12">
        <v>8.9860175425903854E-2</v>
      </c>
      <c r="L644" s="12">
        <v>-4.3720419959636825E-2</v>
      </c>
      <c r="M644" s="12">
        <v>6.1927093400309108E-3</v>
      </c>
      <c r="N644" s="12" t="s">
        <v>396</v>
      </c>
      <c r="O644" s="12">
        <v>1.4848464888363555E-2</v>
      </c>
      <c r="P644" s="12">
        <v>-1.3140205746963951E-2</v>
      </c>
      <c r="Q644" s="12">
        <v>8.5412957069985751E-4</v>
      </c>
      <c r="R644" s="11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166</v>
      </c>
      <c r="C645" s="55"/>
      <c r="D645" s="53">
        <v>0.21</v>
      </c>
      <c r="E645" s="53">
        <v>0.93</v>
      </c>
      <c r="F645" s="53">
        <v>6.89</v>
      </c>
      <c r="G645" s="53">
        <v>0.53</v>
      </c>
      <c r="H645" s="53">
        <v>0.67</v>
      </c>
      <c r="I645" s="53">
        <v>1.0900000000000001</v>
      </c>
      <c r="J645" s="53">
        <v>0.69</v>
      </c>
      <c r="K645" s="53">
        <v>2.11</v>
      </c>
      <c r="L645" s="53">
        <v>1.05</v>
      </c>
      <c r="M645" s="53">
        <v>0.13</v>
      </c>
      <c r="N645" s="53" t="s">
        <v>173</v>
      </c>
      <c r="O645" s="53">
        <v>0.33</v>
      </c>
      <c r="P645" s="53">
        <v>0.33</v>
      </c>
      <c r="Q645" s="53">
        <v>0</v>
      </c>
      <c r="R645" s="11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69"/>
    </row>
    <row r="647" spans="1:45" ht="15">
      <c r="B647" s="37" t="s">
        <v>371</v>
      </c>
      <c r="AS647" s="30" t="s">
        <v>183</v>
      </c>
    </row>
    <row r="648" spans="1:45" ht="15">
      <c r="A648" s="27" t="s">
        <v>39</v>
      </c>
      <c r="B648" s="17" t="s">
        <v>115</v>
      </c>
      <c r="C648" s="14" t="s">
        <v>116</v>
      </c>
      <c r="D648" s="15" t="s">
        <v>154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155</v>
      </c>
      <c r="C649" s="7" t="s">
        <v>155</v>
      </c>
      <c r="D649" s="111" t="s">
        <v>159</v>
      </c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195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200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4.5999999999999996</v>
      </c>
      <c r="E652" s="11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4.0999999999999996</v>
      </c>
      <c r="E653" s="11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19</v>
      </c>
    </row>
    <row r="654" spans="1:45">
      <c r="A654" s="33"/>
      <c r="B654" s="18">
        <v>1</v>
      </c>
      <c r="C654" s="7">
        <v>3</v>
      </c>
      <c r="D654" s="9">
        <v>4.5</v>
      </c>
      <c r="E654" s="11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4.7</v>
      </c>
      <c r="E655" s="11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4.4800000000000004</v>
      </c>
    </row>
    <row r="656" spans="1:45">
      <c r="A656" s="33"/>
      <c r="B656" s="18">
        <v>1</v>
      </c>
      <c r="C656" s="7">
        <v>5</v>
      </c>
      <c r="D656" s="9">
        <v>4.5</v>
      </c>
      <c r="E656" s="11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42</v>
      </c>
    </row>
    <row r="657" spans="1:45">
      <c r="A657" s="33"/>
      <c r="B657" s="19" t="s">
        <v>162</v>
      </c>
      <c r="C657" s="11"/>
      <c r="D657" s="23">
        <v>4.4799999999999995</v>
      </c>
      <c r="E657" s="11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9"/>
    </row>
    <row r="658" spans="1:45">
      <c r="A658" s="33"/>
      <c r="B658" s="2" t="s">
        <v>163</v>
      </c>
      <c r="C658" s="31"/>
      <c r="D658" s="10">
        <v>4.5</v>
      </c>
      <c r="E658" s="11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9"/>
    </row>
    <row r="659" spans="1:45">
      <c r="A659" s="33"/>
      <c r="B659" s="2" t="s">
        <v>164</v>
      </c>
      <c r="C659" s="31"/>
      <c r="D659" s="24">
        <v>0.22803508501982772</v>
      </c>
      <c r="E659" s="11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9"/>
    </row>
    <row r="660" spans="1:45">
      <c r="A660" s="33"/>
      <c r="B660" s="2" t="s">
        <v>83</v>
      </c>
      <c r="C660" s="31"/>
      <c r="D660" s="12">
        <v>5.0900688620497264E-2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165</v>
      </c>
      <c r="C661" s="31"/>
      <c r="D661" s="12">
        <v>-2.2204460492503131E-16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166</v>
      </c>
      <c r="C662" s="55"/>
      <c r="D662" s="53" t="s">
        <v>173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AS663" s="69"/>
    </row>
    <row r="664" spans="1:45" ht="15">
      <c r="B664" s="37" t="s">
        <v>372</v>
      </c>
      <c r="AS664" s="30" t="s">
        <v>183</v>
      </c>
    </row>
    <row r="665" spans="1:45" ht="15">
      <c r="A665" s="27" t="s">
        <v>42</v>
      </c>
      <c r="B665" s="17" t="s">
        <v>115</v>
      </c>
      <c r="C665" s="14" t="s">
        <v>116</v>
      </c>
      <c r="D665" s="15" t="s">
        <v>154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155</v>
      </c>
      <c r="C666" s="7" t="s">
        <v>155</v>
      </c>
      <c r="D666" s="111" t="s">
        <v>159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195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 t="s">
        <v>200</v>
      </c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71">
        <v>44.8</v>
      </c>
      <c r="E669" s="175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  <c r="AA669" s="176"/>
      <c r="AB669" s="176"/>
      <c r="AC669" s="176"/>
      <c r="AD669" s="176"/>
      <c r="AE669" s="176"/>
      <c r="AF669" s="176"/>
      <c r="AG669" s="176"/>
      <c r="AH669" s="176"/>
      <c r="AI669" s="176"/>
      <c r="AJ669" s="176"/>
      <c r="AK669" s="176"/>
      <c r="AL669" s="176"/>
      <c r="AM669" s="176"/>
      <c r="AN669" s="176"/>
      <c r="AO669" s="176"/>
      <c r="AP669" s="176"/>
      <c r="AQ669" s="176"/>
      <c r="AR669" s="176"/>
      <c r="AS669" s="177">
        <v>1</v>
      </c>
    </row>
    <row r="670" spans="1:45">
      <c r="A670" s="33"/>
      <c r="B670" s="18">
        <v>1</v>
      </c>
      <c r="C670" s="7">
        <v>2</v>
      </c>
      <c r="D670" s="178">
        <v>44.9</v>
      </c>
      <c r="E670" s="175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76"/>
      <c r="AC670" s="176"/>
      <c r="AD670" s="176"/>
      <c r="AE670" s="176"/>
      <c r="AF670" s="176"/>
      <c r="AG670" s="176"/>
      <c r="AH670" s="176"/>
      <c r="AI670" s="176"/>
      <c r="AJ670" s="176"/>
      <c r="AK670" s="176"/>
      <c r="AL670" s="176"/>
      <c r="AM670" s="176"/>
      <c r="AN670" s="176"/>
      <c r="AO670" s="176"/>
      <c r="AP670" s="176"/>
      <c r="AQ670" s="176"/>
      <c r="AR670" s="176"/>
      <c r="AS670" s="177">
        <v>20</v>
      </c>
    </row>
    <row r="671" spans="1:45">
      <c r="A671" s="33"/>
      <c r="B671" s="18">
        <v>1</v>
      </c>
      <c r="C671" s="7">
        <v>3</v>
      </c>
      <c r="D671" s="178">
        <v>46.5</v>
      </c>
      <c r="E671" s="175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  <c r="AE671" s="176"/>
      <c r="AF671" s="176"/>
      <c r="AG671" s="176"/>
      <c r="AH671" s="176"/>
      <c r="AI671" s="176"/>
      <c r="AJ671" s="176"/>
      <c r="AK671" s="176"/>
      <c r="AL671" s="176"/>
      <c r="AM671" s="176"/>
      <c r="AN671" s="176"/>
      <c r="AO671" s="176"/>
      <c r="AP671" s="176"/>
      <c r="AQ671" s="176"/>
      <c r="AR671" s="176"/>
      <c r="AS671" s="177">
        <v>16</v>
      </c>
    </row>
    <row r="672" spans="1:45">
      <c r="A672" s="33"/>
      <c r="B672" s="18">
        <v>1</v>
      </c>
      <c r="C672" s="7">
        <v>4</v>
      </c>
      <c r="D672" s="178">
        <v>48</v>
      </c>
      <c r="E672" s="175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7">
        <v>45.96</v>
      </c>
    </row>
    <row r="673" spans="1:45">
      <c r="A673" s="33"/>
      <c r="B673" s="18">
        <v>1</v>
      </c>
      <c r="C673" s="7">
        <v>5</v>
      </c>
      <c r="D673" s="178">
        <v>45.6</v>
      </c>
      <c r="E673" s="175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7">
        <v>43</v>
      </c>
    </row>
    <row r="674" spans="1:45">
      <c r="A674" s="33"/>
      <c r="B674" s="19" t="s">
        <v>162</v>
      </c>
      <c r="C674" s="11"/>
      <c r="D674" s="182">
        <v>45.959999999999994</v>
      </c>
      <c r="E674" s="175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83"/>
    </row>
    <row r="675" spans="1:45">
      <c r="A675" s="33"/>
      <c r="B675" s="2" t="s">
        <v>163</v>
      </c>
      <c r="C675" s="31"/>
      <c r="D675" s="184">
        <v>45.6</v>
      </c>
      <c r="E675" s="175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83"/>
    </row>
    <row r="676" spans="1:45">
      <c r="A676" s="33"/>
      <c r="B676" s="2" t="s">
        <v>164</v>
      </c>
      <c r="C676" s="31"/>
      <c r="D676" s="184">
        <v>1.3277801022759763</v>
      </c>
      <c r="E676" s="175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83"/>
    </row>
    <row r="677" spans="1:45">
      <c r="A677" s="33"/>
      <c r="B677" s="2" t="s">
        <v>83</v>
      </c>
      <c r="C677" s="31"/>
      <c r="D677" s="12">
        <v>2.8889906489903753E-2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165</v>
      </c>
      <c r="C678" s="31"/>
      <c r="D678" s="12">
        <v>-1.1102230246251565E-16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166</v>
      </c>
      <c r="C679" s="55"/>
      <c r="D679" s="53" t="s">
        <v>173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373</v>
      </c>
      <c r="AS681" s="30" t="s">
        <v>183</v>
      </c>
    </row>
    <row r="682" spans="1:45" ht="15">
      <c r="A682" s="27" t="s">
        <v>55</v>
      </c>
      <c r="B682" s="17" t="s">
        <v>115</v>
      </c>
      <c r="C682" s="14" t="s">
        <v>116</v>
      </c>
      <c r="D682" s="15" t="s">
        <v>154</v>
      </c>
      <c r="E682" s="11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155</v>
      </c>
      <c r="C683" s="7" t="s">
        <v>155</v>
      </c>
      <c r="D683" s="111" t="s">
        <v>159</v>
      </c>
      <c r="E683" s="11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78</v>
      </c>
    </row>
    <row r="684" spans="1:45">
      <c r="A684" s="33"/>
      <c r="B684" s="18"/>
      <c r="C684" s="7"/>
      <c r="D684" s="8" t="s">
        <v>195</v>
      </c>
      <c r="E684" s="11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0</v>
      </c>
    </row>
    <row r="685" spans="1:45">
      <c r="A685" s="33"/>
      <c r="B685" s="18"/>
      <c r="C685" s="7"/>
      <c r="D685" s="28" t="s">
        <v>200</v>
      </c>
      <c r="E685" s="11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0</v>
      </c>
    </row>
    <row r="686" spans="1:45">
      <c r="A686" s="33"/>
      <c r="B686" s="17">
        <v>1</v>
      </c>
      <c r="C686" s="13">
        <v>1</v>
      </c>
      <c r="D686" s="188">
        <v>1</v>
      </c>
      <c r="E686" s="190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192">
        <v>1</v>
      </c>
    </row>
    <row r="687" spans="1:45">
      <c r="A687" s="33"/>
      <c r="B687" s="18">
        <v>1</v>
      </c>
      <c r="C687" s="7">
        <v>2</v>
      </c>
      <c r="D687" s="194">
        <v>2</v>
      </c>
      <c r="E687" s="190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  <c r="AM687" s="191"/>
      <c r="AN687" s="191"/>
      <c r="AO687" s="191"/>
      <c r="AP687" s="191"/>
      <c r="AQ687" s="191"/>
      <c r="AR687" s="191"/>
      <c r="AS687" s="192">
        <v>21</v>
      </c>
    </row>
    <row r="688" spans="1:45">
      <c r="A688" s="33"/>
      <c r="B688" s="18">
        <v>1</v>
      </c>
      <c r="C688" s="7">
        <v>3</v>
      </c>
      <c r="D688" s="194">
        <v>1</v>
      </c>
      <c r="E688" s="190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  <c r="AM688" s="191"/>
      <c r="AN688" s="191"/>
      <c r="AO688" s="191"/>
      <c r="AP688" s="191"/>
      <c r="AQ688" s="191"/>
      <c r="AR688" s="191"/>
      <c r="AS688" s="192">
        <v>16</v>
      </c>
    </row>
    <row r="689" spans="1:45">
      <c r="A689" s="33"/>
      <c r="B689" s="18">
        <v>1</v>
      </c>
      <c r="C689" s="7">
        <v>4</v>
      </c>
      <c r="D689" s="194">
        <v>2</v>
      </c>
      <c r="E689" s="190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91"/>
      <c r="AF689" s="191"/>
      <c r="AG689" s="191"/>
      <c r="AH689" s="191"/>
      <c r="AI689" s="191"/>
      <c r="AJ689" s="191"/>
      <c r="AK689" s="191"/>
      <c r="AL689" s="191"/>
      <c r="AM689" s="191"/>
      <c r="AN689" s="191"/>
      <c r="AO689" s="191"/>
      <c r="AP689" s="191"/>
      <c r="AQ689" s="191"/>
      <c r="AR689" s="191"/>
      <c r="AS689" s="192">
        <v>1.6</v>
      </c>
    </row>
    <row r="690" spans="1:45">
      <c r="A690" s="33"/>
      <c r="B690" s="18">
        <v>1</v>
      </c>
      <c r="C690" s="7">
        <v>5</v>
      </c>
      <c r="D690" s="194">
        <v>2</v>
      </c>
      <c r="E690" s="190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91"/>
      <c r="AF690" s="191"/>
      <c r="AG690" s="191"/>
      <c r="AH690" s="191"/>
      <c r="AI690" s="191"/>
      <c r="AJ690" s="191"/>
      <c r="AK690" s="191"/>
      <c r="AL690" s="191"/>
      <c r="AM690" s="191"/>
      <c r="AN690" s="191"/>
      <c r="AO690" s="191"/>
      <c r="AP690" s="191"/>
      <c r="AQ690" s="191"/>
      <c r="AR690" s="191"/>
      <c r="AS690" s="192">
        <v>44</v>
      </c>
    </row>
    <row r="691" spans="1:45">
      <c r="A691" s="33"/>
      <c r="B691" s="19" t="s">
        <v>162</v>
      </c>
      <c r="C691" s="11"/>
      <c r="D691" s="197">
        <v>1.6</v>
      </c>
      <c r="E691" s="190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91"/>
      <c r="AF691" s="191"/>
      <c r="AG691" s="191"/>
      <c r="AH691" s="191"/>
      <c r="AI691" s="191"/>
      <c r="AJ691" s="191"/>
      <c r="AK691" s="191"/>
      <c r="AL691" s="191"/>
      <c r="AM691" s="191"/>
      <c r="AN691" s="191"/>
      <c r="AO691" s="191"/>
      <c r="AP691" s="191"/>
      <c r="AQ691" s="191"/>
      <c r="AR691" s="191"/>
      <c r="AS691" s="198"/>
    </row>
    <row r="692" spans="1:45">
      <c r="A692" s="33"/>
      <c r="B692" s="2" t="s">
        <v>163</v>
      </c>
      <c r="C692" s="31"/>
      <c r="D692" s="199">
        <v>2</v>
      </c>
      <c r="E692" s="190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91"/>
      <c r="AF692" s="191"/>
      <c r="AG692" s="191"/>
      <c r="AH692" s="191"/>
      <c r="AI692" s="191"/>
      <c r="AJ692" s="191"/>
      <c r="AK692" s="191"/>
      <c r="AL692" s="191"/>
      <c r="AM692" s="191"/>
      <c r="AN692" s="191"/>
      <c r="AO692" s="191"/>
      <c r="AP692" s="191"/>
      <c r="AQ692" s="191"/>
      <c r="AR692" s="191"/>
      <c r="AS692" s="198"/>
    </row>
    <row r="693" spans="1:45">
      <c r="A693" s="33"/>
      <c r="B693" s="2" t="s">
        <v>164</v>
      </c>
      <c r="C693" s="31"/>
      <c r="D693" s="199">
        <v>0.54772255750516596</v>
      </c>
      <c r="E693" s="190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91"/>
      <c r="AF693" s="191"/>
      <c r="AG693" s="191"/>
      <c r="AH693" s="191"/>
      <c r="AI693" s="191"/>
      <c r="AJ693" s="191"/>
      <c r="AK693" s="191"/>
      <c r="AL693" s="191"/>
      <c r="AM693" s="191"/>
      <c r="AN693" s="191"/>
      <c r="AO693" s="191"/>
      <c r="AP693" s="191"/>
      <c r="AQ693" s="191"/>
      <c r="AR693" s="191"/>
      <c r="AS693" s="198"/>
    </row>
    <row r="694" spans="1:45">
      <c r="A694" s="33"/>
      <c r="B694" s="2" t="s">
        <v>83</v>
      </c>
      <c r="C694" s="31"/>
      <c r="D694" s="12">
        <v>0.34232659844072871</v>
      </c>
      <c r="E694" s="11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165</v>
      </c>
      <c r="C695" s="31"/>
      <c r="D695" s="12">
        <v>0</v>
      </c>
      <c r="E695" s="11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166</v>
      </c>
      <c r="C696" s="55"/>
      <c r="D696" s="53" t="s">
        <v>173</v>
      </c>
      <c r="E696" s="11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AS697" s="69"/>
    </row>
    <row r="698" spans="1:45" ht="15">
      <c r="B698" s="37" t="s">
        <v>374</v>
      </c>
      <c r="AS698" s="30" t="s">
        <v>62</v>
      </c>
    </row>
    <row r="699" spans="1:45" ht="15">
      <c r="A699" s="27" t="s">
        <v>56</v>
      </c>
      <c r="B699" s="17" t="s">
        <v>115</v>
      </c>
      <c r="C699" s="14" t="s">
        <v>116</v>
      </c>
      <c r="D699" s="15" t="s">
        <v>154</v>
      </c>
      <c r="E699" s="16" t="s">
        <v>154</v>
      </c>
      <c r="F699" s="16" t="s">
        <v>154</v>
      </c>
      <c r="G699" s="16" t="s">
        <v>154</v>
      </c>
      <c r="H699" s="16" t="s">
        <v>154</v>
      </c>
      <c r="I699" s="16" t="s">
        <v>154</v>
      </c>
      <c r="J699" s="16" t="s">
        <v>154</v>
      </c>
      <c r="K699" s="16" t="s">
        <v>154</v>
      </c>
      <c r="L699" s="16" t="s">
        <v>154</v>
      </c>
      <c r="M699" s="16" t="s">
        <v>154</v>
      </c>
      <c r="N699" s="16" t="s">
        <v>154</v>
      </c>
      <c r="O699" s="1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155</v>
      </c>
      <c r="C700" s="7" t="s">
        <v>155</v>
      </c>
      <c r="D700" s="111" t="s">
        <v>184</v>
      </c>
      <c r="E700" s="112" t="s">
        <v>167</v>
      </c>
      <c r="F700" s="112" t="s">
        <v>186</v>
      </c>
      <c r="G700" s="112" t="s">
        <v>168</v>
      </c>
      <c r="H700" s="112" t="s">
        <v>169</v>
      </c>
      <c r="I700" s="112" t="s">
        <v>174</v>
      </c>
      <c r="J700" s="112" t="s">
        <v>158</v>
      </c>
      <c r="K700" s="112" t="s">
        <v>159</v>
      </c>
      <c r="L700" s="112" t="s">
        <v>187</v>
      </c>
      <c r="M700" s="112" t="s">
        <v>188</v>
      </c>
      <c r="N700" s="112" t="s">
        <v>160</v>
      </c>
      <c r="O700" s="1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203</v>
      </c>
      <c r="E701" s="9" t="s">
        <v>194</v>
      </c>
      <c r="F701" s="9" t="s">
        <v>194</v>
      </c>
      <c r="G701" s="9" t="s">
        <v>194</v>
      </c>
      <c r="H701" s="9" t="s">
        <v>194</v>
      </c>
      <c r="I701" s="9" t="s">
        <v>197</v>
      </c>
      <c r="J701" s="9" t="s">
        <v>194</v>
      </c>
      <c r="K701" s="9" t="s">
        <v>194</v>
      </c>
      <c r="L701" s="9" t="s">
        <v>194</v>
      </c>
      <c r="M701" s="9" t="s">
        <v>194</v>
      </c>
      <c r="N701" s="9" t="s">
        <v>194</v>
      </c>
      <c r="O701" s="11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198</v>
      </c>
      <c r="F702" s="28" t="s">
        <v>198</v>
      </c>
      <c r="G702" s="28" t="s">
        <v>198</v>
      </c>
      <c r="H702" s="28" t="s">
        <v>198</v>
      </c>
      <c r="I702" s="28" t="s">
        <v>198</v>
      </c>
      <c r="J702" s="28" t="s">
        <v>198</v>
      </c>
      <c r="K702" s="28" t="s">
        <v>200</v>
      </c>
      <c r="L702" s="28" t="s">
        <v>198</v>
      </c>
      <c r="M702" s="28" t="s">
        <v>201</v>
      </c>
      <c r="N702" s="28" t="s">
        <v>202</v>
      </c>
      <c r="O702" s="11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7">
        <v>1</v>
      </c>
      <c r="C703" s="13">
        <v>1</v>
      </c>
      <c r="D703" s="20">
        <v>9.41</v>
      </c>
      <c r="E703" s="20">
        <v>8.4360999999999997</v>
      </c>
      <c r="F703" s="21">
        <v>9.1</v>
      </c>
      <c r="G703" s="20">
        <v>7.4700000000000006</v>
      </c>
      <c r="H703" s="21">
        <v>9.36</v>
      </c>
      <c r="I703" s="20">
        <v>7.9</v>
      </c>
      <c r="J703" s="21">
        <v>8.3699999999999992</v>
      </c>
      <c r="K703" s="20">
        <v>6.2600000000000007</v>
      </c>
      <c r="L703" s="20">
        <v>8.26</v>
      </c>
      <c r="M703" s="20">
        <v>7.6</v>
      </c>
      <c r="N703" s="20">
        <v>8.25</v>
      </c>
      <c r="O703" s="1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9.3800000000000008</v>
      </c>
      <c r="E704" s="9">
        <v>8.3272999999999993</v>
      </c>
      <c r="F704" s="22">
        <v>9.15</v>
      </c>
      <c r="G704" s="9">
        <v>7.3800000000000008</v>
      </c>
      <c r="H704" s="22">
        <v>9.33</v>
      </c>
      <c r="I704" s="9">
        <v>7.5</v>
      </c>
      <c r="J704" s="22">
        <v>8.57</v>
      </c>
      <c r="K704" s="9">
        <v>6.8000000000000007</v>
      </c>
      <c r="L704" s="9">
        <v>8.0399999999999991</v>
      </c>
      <c r="M704" s="9">
        <v>7.8</v>
      </c>
      <c r="N704" s="9">
        <v>8.14</v>
      </c>
      <c r="O704" s="1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e">
        <v>#N/A</v>
      </c>
    </row>
    <row r="705" spans="1:45">
      <c r="A705" s="33"/>
      <c r="B705" s="18">
        <v>1</v>
      </c>
      <c r="C705" s="7">
        <v>3</v>
      </c>
      <c r="D705" s="9">
        <v>9.49</v>
      </c>
      <c r="E705" s="9">
        <v>7.9249999999999998</v>
      </c>
      <c r="F705" s="110">
        <v>8.56</v>
      </c>
      <c r="G705" s="9">
        <v>7.46</v>
      </c>
      <c r="H705" s="22">
        <v>9.4499999999999993</v>
      </c>
      <c r="I705" s="9">
        <v>7.4000000000000012</v>
      </c>
      <c r="J705" s="22">
        <v>8.6199999999999992</v>
      </c>
      <c r="K705" s="22">
        <v>6.43</v>
      </c>
      <c r="L705" s="10">
        <v>8.65</v>
      </c>
      <c r="M705" s="10">
        <v>7.7</v>
      </c>
      <c r="N705" s="10">
        <v>7.870000000000001</v>
      </c>
      <c r="O705" s="1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107">
        <v>9.26</v>
      </c>
      <c r="E706" s="9">
        <v>8.1316000000000006</v>
      </c>
      <c r="F706" s="22">
        <v>9.0500000000000007</v>
      </c>
      <c r="G706" s="9">
        <v>7.4499999999999993</v>
      </c>
      <c r="H706" s="22">
        <v>9.3699999999999992</v>
      </c>
      <c r="I706" s="9">
        <v>7.6</v>
      </c>
      <c r="J706" s="22">
        <v>8.32</v>
      </c>
      <c r="K706" s="22">
        <v>6.68</v>
      </c>
      <c r="L706" s="10">
        <v>7.64</v>
      </c>
      <c r="M706" s="10">
        <v>7.3999999999999995</v>
      </c>
      <c r="N706" s="10">
        <v>8.09</v>
      </c>
      <c r="O706" s="1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8.1892581818181824</v>
      </c>
    </row>
    <row r="707" spans="1:45">
      <c r="A707" s="33"/>
      <c r="B707" s="18">
        <v>1</v>
      </c>
      <c r="C707" s="7">
        <v>5</v>
      </c>
      <c r="D707" s="9">
        <v>9.41</v>
      </c>
      <c r="E707" s="9">
        <v>8.3092000000000006</v>
      </c>
      <c r="F707" s="9">
        <v>9.14</v>
      </c>
      <c r="G707" s="9">
        <v>7.339999999999999</v>
      </c>
      <c r="H707" s="107">
        <v>9.14</v>
      </c>
      <c r="I707" s="9">
        <v>7.9</v>
      </c>
      <c r="J707" s="9">
        <v>8.3699999999999992</v>
      </c>
      <c r="K707" s="9">
        <v>6.419999999999999</v>
      </c>
      <c r="L707" s="9">
        <v>8.3000000000000007</v>
      </c>
      <c r="M707" s="9">
        <v>7.3999999999999995</v>
      </c>
      <c r="N707" s="9">
        <v>8.35</v>
      </c>
      <c r="O707" s="1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43</v>
      </c>
    </row>
    <row r="708" spans="1:45">
      <c r="A708" s="33"/>
      <c r="B708" s="19" t="s">
        <v>162</v>
      </c>
      <c r="C708" s="11"/>
      <c r="D708" s="23">
        <v>9.39</v>
      </c>
      <c r="E708" s="23">
        <v>8.2258399999999998</v>
      </c>
      <c r="F708" s="23">
        <v>9</v>
      </c>
      <c r="G708" s="23">
        <v>7.42</v>
      </c>
      <c r="H708" s="23">
        <v>9.33</v>
      </c>
      <c r="I708" s="23">
        <v>7.6599999999999993</v>
      </c>
      <c r="J708" s="23">
        <v>8.4499999999999993</v>
      </c>
      <c r="K708" s="23">
        <v>6.5180000000000007</v>
      </c>
      <c r="L708" s="23">
        <v>8.1780000000000008</v>
      </c>
      <c r="M708" s="23">
        <v>7.58</v>
      </c>
      <c r="N708" s="23">
        <v>8.14</v>
      </c>
      <c r="O708" s="1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69"/>
    </row>
    <row r="709" spans="1:45">
      <c r="A709" s="33"/>
      <c r="B709" s="2" t="s">
        <v>163</v>
      </c>
      <c r="C709" s="31"/>
      <c r="D709" s="10">
        <v>9.41</v>
      </c>
      <c r="E709" s="10">
        <v>8.3092000000000006</v>
      </c>
      <c r="F709" s="10">
        <v>9.1</v>
      </c>
      <c r="G709" s="10">
        <v>7.4499999999999993</v>
      </c>
      <c r="H709" s="10">
        <v>9.36</v>
      </c>
      <c r="I709" s="10">
        <v>7.6</v>
      </c>
      <c r="J709" s="10">
        <v>8.3699999999999992</v>
      </c>
      <c r="K709" s="10">
        <v>6.43</v>
      </c>
      <c r="L709" s="10">
        <v>8.26</v>
      </c>
      <c r="M709" s="10">
        <v>7.6</v>
      </c>
      <c r="N709" s="10">
        <v>8.14</v>
      </c>
      <c r="O709" s="1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69"/>
    </row>
    <row r="710" spans="1:45">
      <c r="A710" s="33"/>
      <c r="B710" s="2" t="s">
        <v>164</v>
      </c>
      <c r="C710" s="31"/>
      <c r="D710" s="24">
        <v>8.3366660002665474E-2</v>
      </c>
      <c r="E710" s="24">
        <v>0.20052317322444294</v>
      </c>
      <c r="F710" s="24">
        <v>0.24909837414162292</v>
      </c>
      <c r="G710" s="24">
        <v>5.7008771254957166E-2</v>
      </c>
      <c r="H710" s="24">
        <v>0.11510864433221286</v>
      </c>
      <c r="I710" s="24">
        <v>0.23021728866442662</v>
      </c>
      <c r="J710" s="24">
        <v>0.13509256086106294</v>
      </c>
      <c r="K710" s="24">
        <v>0.21776133724791472</v>
      </c>
      <c r="L710" s="24">
        <v>0.37177950454536934</v>
      </c>
      <c r="M710" s="24">
        <v>0.1788854381999834</v>
      </c>
      <c r="N710" s="24">
        <v>0.18138357147217007</v>
      </c>
      <c r="O710" s="1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69"/>
    </row>
    <row r="711" spans="1:45">
      <c r="A711" s="33"/>
      <c r="B711" s="2" t="s">
        <v>83</v>
      </c>
      <c r="C711" s="31"/>
      <c r="D711" s="12">
        <v>8.8782385519345555E-3</v>
      </c>
      <c r="E711" s="12">
        <v>2.4377227520161217E-2</v>
      </c>
      <c r="F711" s="12">
        <v>2.7677597126846989E-2</v>
      </c>
      <c r="G711" s="12">
        <v>7.6831228106411277E-3</v>
      </c>
      <c r="H711" s="12">
        <v>1.2337475276764508E-2</v>
      </c>
      <c r="I711" s="12">
        <v>3.0054476326948649E-2</v>
      </c>
      <c r="J711" s="12">
        <v>1.5987285309001533E-2</v>
      </c>
      <c r="K711" s="12">
        <v>3.3409226334445333E-2</v>
      </c>
      <c r="L711" s="12">
        <v>4.5460932323962984E-2</v>
      </c>
      <c r="M711" s="12">
        <v>2.3599662031660078E-2</v>
      </c>
      <c r="N711" s="12">
        <v>2.2282994038350129E-2</v>
      </c>
      <c r="O711" s="1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165</v>
      </c>
      <c r="C712" s="31"/>
      <c r="D712" s="12">
        <v>0.14662400323972058</v>
      </c>
      <c r="E712" s="12">
        <v>4.4670490744860292E-3</v>
      </c>
      <c r="F712" s="12">
        <v>9.9000642082799351E-2</v>
      </c>
      <c r="G712" s="12">
        <v>-9.3935026193958771E-2</v>
      </c>
      <c r="H712" s="12">
        <v>0.13929733229250196</v>
      </c>
      <c r="I712" s="12">
        <v>-6.4628342405084305E-2</v>
      </c>
      <c r="J712" s="12">
        <v>3.18394917332947E-2</v>
      </c>
      <c r="K712" s="12">
        <v>-0.20407931276714597</v>
      </c>
      <c r="L712" s="12">
        <v>-1.3747498940962499E-3</v>
      </c>
      <c r="M712" s="12">
        <v>-7.4397237001375682E-2</v>
      </c>
      <c r="N712" s="12">
        <v>-6.014974827334818E-3</v>
      </c>
      <c r="O712" s="1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166</v>
      </c>
      <c r="C713" s="55"/>
      <c r="D713" s="53">
        <v>1.37</v>
      </c>
      <c r="E713" s="53">
        <v>0.05</v>
      </c>
      <c r="F713" s="53">
        <v>0.93</v>
      </c>
      <c r="G713" s="53">
        <v>0.85</v>
      </c>
      <c r="H713" s="53">
        <v>1.3</v>
      </c>
      <c r="I713" s="53">
        <v>0.57999999999999996</v>
      </c>
      <c r="J713" s="53">
        <v>0.31</v>
      </c>
      <c r="K713" s="53">
        <v>1.87</v>
      </c>
      <c r="L713" s="53">
        <v>0</v>
      </c>
      <c r="M713" s="53">
        <v>0.67</v>
      </c>
      <c r="N713" s="53">
        <v>0.04</v>
      </c>
      <c r="O713" s="1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69"/>
    </row>
    <row r="715" spans="1:45" ht="15">
      <c r="B715" s="37" t="s">
        <v>375</v>
      </c>
      <c r="AS715" s="30" t="s">
        <v>62</v>
      </c>
    </row>
    <row r="716" spans="1:45" ht="15">
      <c r="A716" s="27" t="s">
        <v>6</v>
      </c>
      <c r="B716" s="17" t="s">
        <v>115</v>
      </c>
      <c r="C716" s="14" t="s">
        <v>116</v>
      </c>
      <c r="D716" s="15" t="s">
        <v>154</v>
      </c>
      <c r="E716" s="16" t="s">
        <v>154</v>
      </c>
      <c r="F716" s="16" t="s">
        <v>154</v>
      </c>
      <c r="G716" s="16" t="s">
        <v>154</v>
      </c>
      <c r="H716" s="16" t="s">
        <v>154</v>
      </c>
      <c r="I716" s="16" t="s">
        <v>154</v>
      </c>
      <c r="J716" s="16" t="s">
        <v>154</v>
      </c>
      <c r="K716" s="16" t="s">
        <v>154</v>
      </c>
      <c r="L716" s="16" t="s">
        <v>154</v>
      </c>
      <c r="M716" s="16" t="s">
        <v>154</v>
      </c>
      <c r="N716" s="16" t="s">
        <v>154</v>
      </c>
      <c r="O716" s="16" t="s">
        <v>154</v>
      </c>
      <c r="P716" s="16" t="s">
        <v>154</v>
      </c>
      <c r="Q716" s="16" t="s">
        <v>154</v>
      </c>
      <c r="R716" s="16" t="s">
        <v>154</v>
      </c>
      <c r="S716" s="11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155</v>
      </c>
      <c r="C717" s="7" t="s">
        <v>155</v>
      </c>
      <c r="D717" s="111" t="s">
        <v>156</v>
      </c>
      <c r="E717" s="112" t="s">
        <v>184</v>
      </c>
      <c r="F717" s="112" t="s">
        <v>185</v>
      </c>
      <c r="G717" s="112" t="s">
        <v>167</v>
      </c>
      <c r="H717" s="112" t="s">
        <v>157</v>
      </c>
      <c r="I717" s="112" t="s">
        <v>186</v>
      </c>
      <c r="J717" s="112" t="s">
        <v>168</v>
      </c>
      <c r="K717" s="112" t="s">
        <v>169</v>
      </c>
      <c r="L717" s="112" t="s">
        <v>174</v>
      </c>
      <c r="M717" s="112" t="s">
        <v>158</v>
      </c>
      <c r="N717" s="112" t="s">
        <v>170</v>
      </c>
      <c r="O717" s="112" t="s">
        <v>159</v>
      </c>
      <c r="P717" s="112" t="s">
        <v>187</v>
      </c>
      <c r="Q717" s="112" t="s">
        <v>188</v>
      </c>
      <c r="R717" s="112" t="s">
        <v>160</v>
      </c>
      <c r="S717" s="11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194</v>
      </c>
      <c r="E718" s="9" t="s">
        <v>195</v>
      </c>
      <c r="F718" s="9" t="s">
        <v>194</v>
      </c>
      <c r="G718" s="9" t="s">
        <v>195</v>
      </c>
      <c r="H718" s="9" t="s">
        <v>195</v>
      </c>
      <c r="I718" s="9" t="s">
        <v>194</v>
      </c>
      <c r="J718" s="9" t="s">
        <v>194</v>
      </c>
      <c r="K718" s="9" t="s">
        <v>194</v>
      </c>
      <c r="L718" s="9" t="s">
        <v>197</v>
      </c>
      <c r="M718" s="9" t="s">
        <v>195</v>
      </c>
      <c r="N718" s="9" t="s">
        <v>195</v>
      </c>
      <c r="O718" s="9" t="s">
        <v>194</v>
      </c>
      <c r="P718" s="9" t="s">
        <v>194</v>
      </c>
      <c r="Q718" s="9" t="s">
        <v>194</v>
      </c>
      <c r="R718" s="9" t="s">
        <v>194</v>
      </c>
      <c r="S718" s="11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/>
      <c r="C719" s="7"/>
      <c r="D719" s="28" t="s">
        <v>198</v>
      </c>
      <c r="E719" s="28" t="s">
        <v>198</v>
      </c>
      <c r="F719" s="28" t="s">
        <v>198</v>
      </c>
      <c r="G719" s="28" t="s">
        <v>198</v>
      </c>
      <c r="H719" s="28" t="s">
        <v>199</v>
      </c>
      <c r="I719" s="28" t="s">
        <v>198</v>
      </c>
      <c r="J719" s="28" t="s">
        <v>198</v>
      </c>
      <c r="K719" s="28" t="s">
        <v>198</v>
      </c>
      <c r="L719" s="28" t="s">
        <v>198</v>
      </c>
      <c r="M719" s="28" t="s">
        <v>198</v>
      </c>
      <c r="N719" s="28" t="s">
        <v>198</v>
      </c>
      <c r="O719" s="28" t="s">
        <v>200</v>
      </c>
      <c r="P719" s="28" t="s">
        <v>198</v>
      </c>
      <c r="Q719" s="28" t="s">
        <v>199</v>
      </c>
      <c r="R719" s="28" t="s">
        <v>202</v>
      </c>
      <c r="S719" s="11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7">
        <v>1</v>
      </c>
      <c r="C720" s="13">
        <v>1</v>
      </c>
      <c r="D720" s="171">
        <v>36</v>
      </c>
      <c r="E720" s="171">
        <v>35.299999999999997</v>
      </c>
      <c r="F720" s="172">
        <v>34</v>
      </c>
      <c r="G720" s="171">
        <v>36.47</v>
      </c>
      <c r="H720" s="212">
        <v>54.4</v>
      </c>
      <c r="I720" s="171">
        <v>42</v>
      </c>
      <c r="J720" s="172">
        <v>45</v>
      </c>
      <c r="K720" s="171">
        <v>40</v>
      </c>
      <c r="L720" s="171">
        <v>53.3</v>
      </c>
      <c r="M720" s="171">
        <v>49.4</v>
      </c>
      <c r="N720" s="173">
        <v>43.6</v>
      </c>
      <c r="O720" s="171">
        <v>35</v>
      </c>
      <c r="P720" s="171">
        <v>30</v>
      </c>
      <c r="Q720" s="171">
        <v>40</v>
      </c>
      <c r="R720" s="202" t="s">
        <v>161</v>
      </c>
      <c r="S720" s="175"/>
      <c r="T720" s="176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  <c r="AE720" s="176"/>
      <c r="AF720" s="176"/>
      <c r="AG720" s="176"/>
      <c r="AH720" s="176"/>
      <c r="AI720" s="176"/>
      <c r="AJ720" s="176"/>
      <c r="AK720" s="176"/>
      <c r="AL720" s="176"/>
      <c r="AM720" s="176"/>
      <c r="AN720" s="176"/>
      <c r="AO720" s="176"/>
      <c r="AP720" s="176"/>
      <c r="AQ720" s="176"/>
      <c r="AR720" s="176"/>
      <c r="AS720" s="177">
        <v>1</v>
      </c>
    </row>
    <row r="721" spans="1:45">
      <c r="A721" s="33"/>
      <c r="B721" s="18">
        <v>1</v>
      </c>
      <c r="C721" s="7">
        <v>2</v>
      </c>
      <c r="D721" s="178">
        <v>32</v>
      </c>
      <c r="E721" s="178">
        <v>34.200000000000003</v>
      </c>
      <c r="F721" s="179">
        <v>39</v>
      </c>
      <c r="G721" s="178">
        <v>36.19</v>
      </c>
      <c r="H721" s="179">
        <v>47.3</v>
      </c>
      <c r="I721" s="178">
        <v>51</v>
      </c>
      <c r="J721" s="179">
        <v>44</v>
      </c>
      <c r="K721" s="207">
        <v>48</v>
      </c>
      <c r="L721" s="178">
        <v>49.1</v>
      </c>
      <c r="M721" s="178">
        <v>50.2</v>
      </c>
      <c r="N721" s="178">
        <v>40.6</v>
      </c>
      <c r="O721" s="178">
        <v>36</v>
      </c>
      <c r="P721" s="207">
        <v>70</v>
      </c>
      <c r="Q721" s="178">
        <v>38</v>
      </c>
      <c r="R721" s="181" t="s">
        <v>161</v>
      </c>
      <c r="S721" s="175"/>
      <c r="T721" s="176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  <c r="AE721" s="176"/>
      <c r="AF721" s="176"/>
      <c r="AG721" s="176"/>
      <c r="AH721" s="176"/>
      <c r="AI721" s="176"/>
      <c r="AJ721" s="176"/>
      <c r="AK721" s="176"/>
      <c r="AL721" s="176"/>
      <c r="AM721" s="176"/>
      <c r="AN721" s="176"/>
      <c r="AO721" s="176"/>
      <c r="AP721" s="176"/>
      <c r="AQ721" s="176"/>
      <c r="AR721" s="176"/>
      <c r="AS721" s="177">
        <v>4</v>
      </c>
    </row>
    <row r="722" spans="1:45">
      <c r="A722" s="33"/>
      <c r="B722" s="18">
        <v>1</v>
      </c>
      <c r="C722" s="7">
        <v>3</v>
      </c>
      <c r="D722" s="178">
        <v>31</v>
      </c>
      <c r="E722" s="178">
        <v>35.299999999999997</v>
      </c>
      <c r="F722" s="179">
        <v>36</v>
      </c>
      <c r="G722" s="207">
        <v>35.049999999999997</v>
      </c>
      <c r="H722" s="179">
        <v>49.3</v>
      </c>
      <c r="I722" s="178">
        <v>52</v>
      </c>
      <c r="J722" s="179">
        <v>44</v>
      </c>
      <c r="K722" s="179">
        <v>42</v>
      </c>
      <c r="L722" s="184">
        <v>49.9</v>
      </c>
      <c r="M722" s="203">
        <v>52.8</v>
      </c>
      <c r="N722" s="184">
        <v>41</v>
      </c>
      <c r="O722" s="184">
        <v>36</v>
      </c>
      <c r="P722" s="203">
        <v>80</v>
      </c>
      <c r="Q722" s="184">
        <v>40</v>
      </c>
      <c r="R722" s="180" t="s">
        <v>161</v>
      </c>
      <c r="S722" s="175"/>
      <c r="T722" s="176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  <c r="AE722" s="176"/>
      <c r="AF722" s="176"/>
      <c r="AG722" s="176"/>
      <c r="AH722" s="176"/>
      <c r="AI722" s="176"/>
      <c r="AJ722" s="176"/>
      <c r="AK722" s="176"/>
      <c r="AL722" s="176"/>
      <c r="AM722" s="176"/>
      <c r="AN722" s="176"/>
      <c r="AO722" s="176"/>
      <c r="AP722" s="176"/>
      <c r="AQ722" s="176"/>
      <c r="AR722" s="176"/>
      <c r="AS722" s="177">
        <v>16</v>
      </c>
    </row>
    <row r="723" spans="1:45">
      <c r="A723" s="33"/>
      <c r="B723" s="18">
        <v>1</v>
      </c>
      <c r="C723" s="7">
        <v>4</v>
      </c>
      <c r="D723" s="178">
        <v>32</v>
      </c>
      <c r="E723" s="178">
        <v>37.9</v>
      </c>
      <c r="F723" s="179">
        <v>40</v>
      </c>
      <c r="G723" s="178">
        <v>36.06</v>
      </c>
      <c r="H723" s="179">
        <v>50.3</v>
      </c>
      <c r="I723" s="178">
        <v>48</v>
      </c>
      <c r="J723" s="179">
        <v>45</v>
      </c>
      <c r="K723" s="179">
        <v>41</v>
      </c>
      <c r="L723" s="184">
        <v>50</v>
      </c>
      <c r="M723" s="184">
        <v>49.1</v>
      </c>
      <c r="N723" s="184">
        <v>40.1</v>
      </c>
      <c r="O723" s="184">
        <v>31</v>
      </c>
      <c r="P723" s="184">
        <v>20</v>
      </c>
      <c r="Q723" s="184">
        <v>41</v>
      </c>
      <c r="R723" s="180" t="s">
        <v>161</v>
      </c>
      <c r="S723" s="175"/>
      <c r="T723" s="176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  <c r="AE723" s="176"/>
      <c r="AF723" s="176"/>
      <c r="AG723" s="176"/>
      <c r="AH723" s="176"/>
      <c r="AI723" s="176"/>
      <c r="AJ723" s="176"/>
      <c r="AK723" s="176"/>
      <c r="AL723" s="176"/>
      <c r="AM723" s="176"/>
      <c r="AN723" s="176"/>
      <c r="AO723" s="176"/>
      <c r="AP723" s="176"/>
      <c r="AQ723" s="176"/>
      <c r="AR723" s="176"/>
      <c r="AS723" s="177">
        <v>40.706250000000004</v>
      </c>
    </row>
    <row r="724" spans="1:45">
      <c r="A724" s="33"/>
      <c r="B724" s="18">
        <v>1</v>
      </c>
      <c r="C724" s="7">
        <v>5</v>
      </c>
      <c r="D724" s="178">
        <v>34</v>
      </c>
      <c r="E724" s="207">
        <v>134</v>
      </c>
      <c r="F724" s="178">
        <v>35</v>
      </c>
      <c r="G724" s="178">
        <v>36.950000000000003</v>
      </c>
      <c r="H724" s="178">
        <v>50.5</v>
      </c>
      <c r="I724" s="178">
        <v>46</v>
      </c>
      <c r="J724" s="178">
        <v>45</v>
      </c>
      <c r="K724" s="178">
        <v>42</v>
      </c>
      <c r="L724" s="178">
        <v>51.3</v>
      </c>
      <c r="M724" s="178">
        <v>49.2</v>
      </c>
      <c r="N724" s="178">
        <v>40.700000000000003</v>
      </c>
      <c r="O724" s="178">
        <v>36</v>
      </c>
      <c r="P724" s="178">
        <v>40</v>
      </c>
      <c r="Q724" s="178">
        <v>38</v>
      </c>
      <c r="R724" s="181" t="s">
        <v>161</v>
      </c>
      <c r="S724" s="175"/>
      <c r="T724" s="176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  <c r="AE724" s="176"/>
      <c r="AF724" s="176"/>
      <c r="AG724" s="176"/>
      <c r="AH724" s="176"/>
      <c r="AI724" s="176"/>
      <c r="AJ724" s="176"/>
      <c r="AK724" s="176"/>
      <c r="AL724" s="176"/>
      <c r="AM724" s="176"/>
      <c r="AN724" s="176"/>
      <c r="AO724" s="176"/>
      <c r="AP724" s="176"/>
      <c r="AQ724" s="176"/>
      <c r="AR724" s="176"/>
      <c r="AS724" s="177">
        <v>44</v>
      </c>
    </row>
    <row r="725" spans="1:45">
      <c r="A725" s="33"/>
      <c r="B725" s="19" t="s">
        <v>162</v>
      </c>
      <c r="C725" s="11"/>
      <c r="D725" s="182">
        <v>33</v>
      </c>
      <c r="E725" s="182">
        <v>55.339999999999996</v>
      </c>
      <c r="F725" s="182">
        <v>36.799999999999997</v>
      </c>
      <c r="G725" s="182">
        <v>36.143999999999991</v>
      </c>
      <c r="H725" s="182">
        <v>50.36</v>
      </c>
      <c r="I725" s="182">
        <v>47.8</v>
      </c>
      <c r="J725" s="182">
        <v>44.6</v>
      </c>
      <c r="K725" s="182">
        <v>42.6</v>
      </c>
      <c r="L725" s="182">
        <v>50.720000000000006</v>
      </c>
      <c r="M725" s="182">
        <v>50.14</v>
      </c>
      <c r="N725" s="182">
        <v>41.2</v>
      </c>
      <c r="O725" s="182">
        <v>34.799999999999997</v>
      </c>
      <c r="P725" s="182">
        <v>48</v>
      </c>
      <c r="Q725" s="182">
        <v>39.4</v>
      </c>
      <c r="R725" s="182" t="s">
        <v>396</v>
      </c>
      <c r="S725" s="175"/>
      <c r="T725" s="176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  <c r="AE725" s="176"/>
      <c r="AF725" s="176"/>
      <c r="AG725" s="176"/>
      <c r="AH725" s="176"/>
      <c r="AI725" s="176"/>
      <c r="AJ725" s="176"/>
      <c r="AK725" s="176"/>
      <c r="AL725" s="176"/>
      <c r="AM725" s="176"/>
      <c r="AN725" s="176"/>
      <c r="AO725" s="176"/>
      <c r="AP725" s="176"/>
      <c r="AQ725" s="176"/>
      <c r="AR725" s="176"/>
      <c r="AS725" s="183"/>
    </row>
    <row r="726" spans="1:45">
      <c r="A726" s="33"/>
      <c r="B726" s="2" t="s">
        <v>163</v>
      </c>
      <c r="C726" s="31"/>
      <c r="D726" s="184">
        <v>32</v>
      </c>
      <c r="E726" s="184">
        <v>35.299999999999997</v>
      </c>
      <c r="F726" s="184">
        <v>36</v>
      </c>
      <c r="G726" s="184">
        <v>36.19</v>
      </c>
      <c r="H726" s="184">
        <v>50.3</v>
      </c>
      <c r="I726" s="184">
        <v>48</v>
      </c>
      <c r="J726" s="184">
        <v>45</v>
      </c>
      <c r="K726" s="184">
        <v>42</v>
      </c>
      <c r="L726" s="184">
        <v>50</v>
      </c>
      <c r="M726" s="184">
        <v>49.4</v>
      </c>
      <c r="N726" s="184">
        <v>40.700000000000003</v>
      </c>
      <c r="O726" s="184">
        <v>36</v>
      </c>
      <c r="P726" s="184">
        <v>40</v>
      </c>
      <c r="Q726" s="184">
        <v>40</v>
      </c>
      <c r="R726" s="184" t="s">
        <v>396</v>
      </c>
      <c r="S726" s="175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83"/>
    </row>
    <row r="727" spans="1:45">
      <c r="A727" s="33"/>
      <c r="B727" s="2" t="s">
        <v>164</v>
      </c>
      <c r="C727" s="31"/>
      <c r="D727" s="184">
        <v>2</v>
      </c>
      <c r="E727" s="184">
        <v>43.993329039753291</v>
      </c>
      <c r="F727" s="184">
        <v>2.5884358211089569</v>
      </c>
      <c r="G727" s="184">
        <v>0.70034277321894478</v>
      </c>
      <c r="H727" s="184">
        <v>2.5899806949087485</v>
      </c>
      <c r="I727" s="184">
        <v>4.0249223594996213</v>
      </c>
      <c r="J727" s="184">
        <v>0.54772255750516607</v>
      </c>
      <c r="K727" s="184">
        <v>3.1304951684997055</v>
      </c>
      <c r="L727" s="184">
        <v>1.6437761404765538</v>
      </c>
      <c r="M727" s="184">
        <v>1.5485477067239468</v>
      </c>
      <c r="N727" s="184">
        <v>1.3802173741842261</v>
      </c>
      <c r="O727" s="184">
        <v>2.16794833886788</v>
      </c>
      <c r="P727" s="184">
        <v>25.88435821108957</v>
      </c>
      <c r="Q727" s="184">
        <v>1.3416407864998738</v>
      </c>
      <c r="R727" s="184" t="s">
        <v>396</v>
      </c>
      <c r="S727" s="175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83"/>
    </row>
    <row r="728" spans="1:45">
      <c r="A728" s="33"/>
      <c r="B728" s="2" t="s">
        <v>83</v>
      </c>
      <c r="C728" s="31"/>
      <c r="D728" s="12">
        <v>6.0606060606060608E-2</v>
      </c>
      <c r="E728" s="12">
        <v>0.79496438452752605</v>
      </c>
      <c r="F728" s="12">
        <v>7.0337929921439057E-2</v>
      </c>
      <c r="G728" s="12">
        <v>1.9376460082418796E-2</v>
      </c>
      <c r="H728" s="12">
        <v>5.1429322774200724E-2</v>
      </c>
      <c r="I728" s="12">
        <v>8.4203396642251502E-2</v>
      </c>
      <c r="J728" s="12">
        <v>1.2280774831954396E-2</v>
      </c>
      <c r="K728" s="12">
        <v>7.3485802077457876E-2</v>
      </c>
      <c r="L728" s="12">
        <v>3.2408835577219117E-2</v>
      </c>
      <c r="M728" s="12">
        <v>3.0884477597206757E-2</v>
      </c>
      <c r="N728" s="12">
        <v>3.3500421703500628E-2</v>
      </c>
      <c r="O728" s="12">
        <v>6.2297366059421842E-2</v>
      </c>
      <c r="P728" s="12">
        <v>0.5392574627310327</v>
      </c>
      <c r="Q728" s="12">
        <v>3.4051796611671924E-2</v>
      </c>
      <c r="R728" s="12" t="s">
        <v>396</v>
      </c>
      <c r="S728" s="113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165</v>
      </c>
      <c r="C729" s="31"/>
      <c r="D729" s="12">
        <v>-0.18931368033164453</v>
      </c>
      <c r="E729" s="12">
        <v>0.35949639183172089</v>
      </c>
      <c r="F729" s="12">
        <v>-9.5961922309227843E-2</v>
      </c>
      <c r="G729" s="12">
        <v>-0.11207738369415043</v>
      </c>
      <c r="H729" s="12">
        <v>0.23715645631813276</v>
      </c>
      <c r="I729" s="12">
        <v>0.1742668509135572</v>
      </c>
      <c r="J729" s="12">
        <v>9.5654844157837982E-2</v>
      </c>
      <c r="K729" s="12">
        <v>4.6522339935513468E-2</v>
      </c>
      <c r="L729" s="12">
        <v>0.24600030707815135</v>
      </c>
      <c r="M729" s="12">
        <v>0.23175188085367715</v>
      </c>
      <c r="N729" s="12">
        <v>1.2129586979886309E-2</v>
      </c>
      <c r="O729" s="12">
        <v>-0.14509442653155247</v>
      </c>
      <c r="P729" s="12">
        <v>0.17918010133578988</v>
      </c>
      <c r="Q729" s="12">
        <v>-3.2089666820205864E-2</v>
      </c>
      <c r="R729" s="12" t="s">
        <v>396</v>
      </c>
      <c r="S729" s="113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166</v>
      </c>
      <c r="C730" s="55"/>
      <c r="D730" s="53">
        <v>1</v>
      </c>
      <c r="E730" s="53">
        <v>1.33</v>
      </c>
      <c r="F730" s="53">
        <v>0.61</v>
      </c>
      <c r="G730" s="53">
        <v>0.67</v>
      </c>
      <c r="H730" s="53">
        <v>0.81</v>
      </c>
      <c r="I730" s="53">
        <v>0.54</v>
      </c>
      <c r="J730" s="53">
        <v>0.21</v>
      </c>
      <c r="K730" s="53">
        <v>0</v>
      </c>
      <c r="L730" s="53">
        <v>0.85</v>
      </c>
      <c r="M730" s="53">
        <v>0.79</v>
      </c>
      <c r="N730" s="53">
        <v>0.15</v>
      </c>
      <c r="O730" s="53">
        <v>0.81</v>
      </c>
      <c r="P730" s="53">
        <v>0.56000000000000005</v>
      </c>
      <c r="Q730" s="53">
        <v>0.33</v>
      </c>
      <c r="R730" s="53">
        <v>1.32</v>
      </c>
      <c r="S730" s="113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69"/>
    </row>
    <row r="732" spans="1:45" ht="15">
      <c r="B732" s="37" t="s">
        <v>376</v>
      </c>
      <c r="AS732" s="30" t="s">
        <v>183</v>
      </c>
    </row>
    <row r="733" spans="1:45" ht="15">
      <c r="A733" s="27" t="s">
        <v>9</v>
      </c>
      <c r="B733" s="17" t="s">
        <v>115</v>
      </c>
      <c r="C733" s="14" t="s">
        <v>116</v>
      </c>
      <c r="D733" s="15" t="s">
        <v>154</v>
      </c>
      <c r="E733" s="16" t="s">
        <v>154</v>
      </c>
      <c r="F733" s="11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155</v>
      </c>
      <c r="C734" s="7" t="s">
        <v>155</v>
      </c>
      <c r="D734" s="111" t="s">
        <v>174</v>
      </c>
      <c r="E734" s="112" t="s">
        <v>159</v>
      </c>
      <c r="F734" s="11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197</v>
      </c>
      <c r="E735" s="9" t="s">
        <v>194</v>
      </c>
      <c r="F735" s="11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198</v>
      </c>
      <c r="E736" s="28" t="s">
        <v>200</v>
      </c>
      <c r="F736" s="11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2.1</v>
      </c>
      <c r="E737" s="20">
        <v>3</v>
      </c>
      <c r="F737" s="11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2.2000000000000002</v>
      </c>
      <c r="E738" s="9">
        <v>3</v>
      </c>
      <c r="F738" s="11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</v>
      </c>
    </row>
    <row r="739" spans="1:45">
      <c r="A739" s="33"/>
      <c r="B739" s="18">
        <v>1</v>
      </c>
      <c r="C739" s="7">
        <v>3</v>
      </c>
      <c r="D739" s="9">
        <v>2.2999999999999998</v>
      </c>
      <c r="E739" s="9">
        <v>3</v>
      </c>
      <c r="F739" s="11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</v>
      </c>
      <c r="E740" s="9">
        <v>2</v>
      </c>
      <c r="F740" s="11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2.48</v>
      </c>
    </row>
    <row r="741" spans="1:45">
      <c r="A741" s="33"/>
      <c r="B741" s="18">
        <v>1</v>
      </c>
      <c r="C741" s="7">
        <v>5</v>
      </c>
      <c r="D741" s="9">
        <v>2.2000000000000002</v>
      </c>
      <c r="E741" s="9">
        <v>3</v>
      </c>
      <c r="F741" s="11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45</v>
      </c>
    </row>
    <row r="742" spans="1:45">
      <c r="A742" s="33"/>
      <c r="B742" s="19" t="s">
        <v>162</v>
      </c>
      <c r="C742" s="11"/>
      <c r="D742" s="23">
        <v>2.16</v>
      </c>
      <c r="E742" s="23">
        <v>2.8</v>
      </c>
      <c r="F742" s="11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163</v>
      </c>
      <c r="C743" s="31"/>
      <c r="D743" s="10">
        <v>2.2000000000000002</v>
      </c>
      <c r="E743" s="10">
        <v>3</v>
      </c>
      <c r="F743" s="11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164</v>
      </c>
      <c r="C744" s="31"/>
      <c r="D744" s="24">
        <v>0.11401754250991376</v>
      </c>
      <c r="E744" s="24">
        <v>0.44721359549995715</v>
      </c>
      <c r="F744" s="11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5.2785899310145254E-2</v>
      </c>
      <c r="E745" s="12">
        <v>0.15971914124998471</v>
      </c>
      <c r="F745" s="11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165</v>
      </c>
      <c r="C746" s="31"/>
      <c r="D746" s="12">
        <v>-0.12903225806451601</v>
      </c>
      <c r="E746" s="12">
        <v>0.12903225806451601</v>
      </c>
      <c r="F746" s="11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166</v>
      </c>
      <c r="C747" s="55"/>
      <c r="D747" s="53">
        <v>0.67</v>
      </c>
      <c r="E747" s="53">
        <v>0.67</v>
      </c>
      <c r="F747" s="11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E748" s="29"/>
      <c r="AS748" s="69"/>
    </row>
    <row r="749" spans="1:45" ht="15">
      <c r="B749" s="37" t="s">
        <v>377</v>
      </c>
      <c r="AS749" s="30" t="s">
        <v>183</v>
      </c>
    </row>
    <row r="750" spans="1:45" ht="15">
      <c r="A750" s="27" t="s">
        <v>57</v>
      </c>
      <c r="B750" s="17" t="s">
        <v>115</v>
      </c>
      <c r="C750" s="14" t="s">
        <v>116</v>
      </c>
      <c r="D750" s="15" t="s">
        <v>154</v>
      </c>
      <c r="E750" s="16" t="s">
        <v>154</v>
      </c>
      <c r="F750" s="11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155</v>
      </c>
      <c r="C751" s="7" t="s">
        <v>155</v>
      </c>
      <c r="D751" s="111" t="s">
        <v>174</v>
      </c>
      <c r="E751" s="112" t="s">
        <v>159</v>
      </c>
      <c r="F751" s="11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197</v>
      </c>
      <c r="E752" s="9" t="s">
        <v>195</v>
      </c>
      <c r="F752" s="11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198</v>
      </c>
      <c r="E753" s="28" t="s">
        <v>200</v>
      </c>
      <c r="F753" s="11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 t="s">
        <v>112</v>
      </c>
      <c r="E754" s="20">
        <v>2.6</v>
      </c>
      <c r="F754" s="11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 t="s">
        <v>112</v>
      </c>
      <c r="E755" s="9">
        <v>2.9</v>
      </c>
      <c r="F755" s="11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23</v>
      </c>
    </row>
    <row r="756" spans="1:45">
      <c r="A756" s="33"/>
      <c r="B756" s="18">
        <v>1</v>
      </c>
      <c r="C756" s="7">
        <v>3</v>
      </c>
      <c r="D756" s="9" t="s">
        <v>112</v>
      </c>
      <c r="E756" s="9">
        <v>2.7</v>
      </c>
      <c r="F756" s="11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2</v>
      </c>
      <c r="E757" s="9">
        <v>3</v>
      </c>
      <c r="F757" s="11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1.94</v>
      </c>
    </row>
    <row r="758" spans="1:45">
      <c r="A758" s="33"/>
      <c r="B758" s="18">
        <v>1</v>
      </c>
      <c r="C758" s="7">
        <v>5</v>
      </c>
      <c r="D758" s="9" t="s">
        <v>112</v>
      </c>
      <c r="E758" s="9">
        <v>2.2000000000000002</v>
      </c>
      <c r="F758" s="11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46</v>
      </c>
    </row>
    <row r="759" spans="1:45">
      <c r="A759" s="33"/>
      <c r="B759" s="19" t="s">
        <v>162</v>
      </c>
      <c r="C759" s="11"/>
      <c r="D759" s="23">
        <v>2</v>
      </c>
      <c r="E759" s="23">
        <v>2.6799999999999997</v>
      </c>
      <c r="F759" s="11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163</v>
      </c>
      <c r="C760" s="31"/>
      <c r="D760" s="10">
        <v>2</v>
      </c>
      <c r="E760" s="10">
        <v>2.7</v>
      </c>
      <c r="F760" s="11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164</v>
      </c>
      <c r="C761" s="31"/>
      <c r="D761" s="24" t="s">
        <v>396</v>
      </c>
      <c r="E761" s="24">
        <v>0.31144823004795369</v>
      </c>
      <c r="F761" s="11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 t="s">
        <v>396</v>
      </c>
      <c r="E762" s="12">
        <v>0.11621202613729617</v>
      </c>
      <c r="F762" s="11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165</v>
      </c>
      <c r="C763" s="31"/>
      <c r="D763" s="12">
        <v>3.0927835051546504E-2</v>
      </c>
      <c r="E763" s="12">
        <v>0.38144329896907214</v>
      </c>
      <c r="F763" s="11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166</v>
      </c>
      <c r="C764" s="55"/>
      <c r="D764" s="53">
        <v>0.67</v>
      </c>
      <c r="E764" s="53">
        <v>0.67</v>
      </c>
      <c r="F764" s="11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E765" s="29"/>
      <c r="AS765" s="69"/>
    </row>
    <row r="766" spans="1:45" ht="15">
      <c r="B766" s="37" t="s">
        <v>378</v>
      </c>
      <c r="AS766" s="30" t="s">
        <v>183</v>
      </c>
    </row>
    <row r="767" spans="1:45" ht="15">
      <c r="A767" s="27" t="s">
        <v>12</v>
      </c>
      <c r="B767" s="17" t="s">
        <v>115</v>
      </c>
      <c r="C767" s="14" t="s">
        <v>116</v>
      </c>
      <c r="D767" s="15" t="s">
        <v>154</v>
      </c>
      <c r="E767" s="11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155</v>
      </c>
      <c r="C768" s="7" t="s">
        <v>155</v>
      </c>
      <c r="D768" s="111" t="s">
        <v>159</v>
      </c>
      <c r="E768" s="11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195</v>
      </c>
      <c r="E769" s="11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200</v>
      </c>
      <c r="E770" s="11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3.3</v>
      </c>
      <c r="E771" s="11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3</v>
      </c>
      <c r="E772" s="11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41</v>
      </c>
    </row>
    <row r="773" spans="1:45">
      <c r="A773" s="33"/>
      <c r="B773" s="18">
        <v>1</v>
      </c>
      <c r="C773" s="7">
        <v>3</v>
      </c>
      <c r="D773" s="9">
        <v>3.2</v>
      </c>
      <c r="E773" s="11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3.3</v>
      </c>
      <c r="E774" s="11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3.2</v>
      </c>
    </row>
    <row r="775" spans="1:45">
      <c r="A775" s="33"/>
      <c r="B775" s="18">
        <v>1</v>
      </c>
      <c r="C775" s="7">
        <v>5</v>
      </c>
      <c r="D775" s="9">
        <v>3.2</v>
      </c>
      <c r="E775" s="11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47</v>
      </c>
    </row>
    <row r="776" spans="1:45">
      <c r="A776" s="33"/>
      <c r="B776" s="19" t="s">
        <v>162</v>
      </c>
      <c r="C776" s="11"/>
      <c r="D776" s="23">
        <v>3.2</v>
      </c>
      <c r="E776" s="11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163</v>
      </c>
      <c r="C777" s="31"/>
      <c r="D777" s="10">
        <v>3.2</v>
      </c>
      <c r="E777" s="11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164</v>
      </c>
      <c r="C778" s="31"/>
      <c r="D778" s="24">
        <v>0.12247448713915883</v>
      </c>
      <c r="E778" s="11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3.8273277230987134E-2</v>
      </c>
      <c r="E779" s="11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165</v>
      </c>
      <c r="C780" s="31"/>
      <c r="D780" s="12">
        <v>0</v>
      </c>
      <c r="E780" s="11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166</v>
      </c>
      <c r="C781" s="55"/>
      <c r="D781" s="53" t="s">
        <v>173</v>
      </c>
      <c r="E781" s="11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AS782" s="69"/>
    </row>
    <row r="783" spans="1:45" ht="15">
      <c r="B783" s="37" t="s">
        <v>379</v>
      </c>
      <c r="AS783" s="30" t="s">
        <v>183</v>
      </c>
    </row>
    <row r="784" spans="1:45" ht="15">
      <c r="A784" s="27" t="s">
        <v>15</v>
      </c>
      <c r="B784" s="17" t="s">
        <v>115</v>
      </c>
      <c r="C784" s="14" t="s">
        <v>116</v>
      </c>
      <c r="D784" s="15" t="s">
        <v>154</v>
      </c>
      <c r="E784" s="11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155</v>
      </c>
      <c r="C785" s="7" t="s">
        <v>155</v>
      </c>
      <c r="D785" s="111" t="s">
        <v>159</v>
      </c>
      <c r="E785" s="11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195</v>
      </c>
      <c r="E786" s="11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200</v>
      </c>
      <c r="E787" s="11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0.95</v>
      </c>
      <c r="E788" s="11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0.96</v>
      </c>
      <c r="E789" s="11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9</v>
      </c>
    </row>
    <row r="790" spans="1:45">
      <c r="A790" s="33"/>
      <c r="B790" s="18">
        <v>1</v>
      </c>
      <c r="C790" s="7">
        <v>3</v>
      </c>
      <c r="D790" s="9">
        <v>0.9900000000000001</v>
      </c>
      <c r="E790" s="11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1.04</v>
      </c>
      <c r="E791" s="11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0.98399999999999999</v>
      </c>
    </row>
    <row r="792" spans="1:45">
      <c r="A792" s="33"/>
      <c r="B792" s="18">
        <v>1</v>
      </c>
      <c r="C792" s="7">
        <v>5</v>
      </c>
      <c r="D792" s="9">
        <v>0.98</v>
      </c>
      <c r="E792" s="11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31</v>
      </c>
    </row>
    <row r="793" spans="1:45">
      <c r="A793" s="33"/>
      <c r="B793" s="19" t="s">
        <v>162</v>
      </c>
      <c r="C793" s="11"/>
      <c r="D793" s="23">
        <v>0.98399999999999999</v>
      </c>
      <c r="E793" s="11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69"/>
    </row>
    <row r="794" spans="1:45">
      <c r="A794" s="33"/>
      <c r="B794" s="2" t="s">
        <v>163</v>
      </c>
      <c r="C794" s="31"/>
      <c r="D794" s="10">
        <v>0.98</v>
      </c>
      <c r="E794" s="11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69"/>
    </row>
    <row r="795" spans="1:45">
      <c r="A795" s="33"/>
      <c r="B795" s="2" t="s">
        <v>164</v>
      </c>
      <c r="C795" s="31"/>
      <c r="D795" s="24">
        <v>3.5071355833500399E-2</v>
      </c>
      <c r="E795" s="11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69"/>
    </row>
    <row r="796" spans="1:45">
      <c r="A796" s="33"/>
      <c r="B796" s="2" t="s">
        <v>83</v>
      </c>
      <c r="C796" s="31"/>
      <c r="D796" s="12">
        <v>3.5641621782012599E-2</v>
      </c>
      <c r="E796" s="11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165</v>
      </c>
      <c r="C797" s="31"/>
      <c r="D797" s="12">
        <v>0</v>
      </c>
      <c r="E797" s="11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166</v>
      </c>
      <c r="C798" s="55"/>
      <c r="D798" s="53" t="s">
        <v>173</v>
      </c>
      <c r="E798" s="11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AS799" s="69"/>
    </row>
    <row r="800" spans="1:45" ht="15">
      <c r="B800" s="37" t="s">
        <v>380</v>
      </c>
      <c r="AS800" s="30" t="s">
        <v>183</v>
      </c>
    </row>
    <row r="801" spans="1:45" ht="15">
      <c r="A801" s="27" t="s">
        <v>17</v>
      </c>
      <c r="B801" s="17" t="s">
        <v>115</v>
      </c>
      <c r="C801" s="14" t="s">
        <v>116</v>
      </c>
      <c r="D801" s="15" t="s">
        <v>154</v>
      </c>
      <c r="E801" s="16" t="s">
        <v>154</v>
      </c>
      <c r="F801" s="1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155</v>
      </c>
      <c r="C802" s="7" t="s">
        <v>155</v>
      </c>
      <c r="D802" s="111" t="s">
        <v>174</v>
      </c>
      <c r="E802" s="112" t="s">
        <v>159</v>
      </c>
      <c r="F802" s="1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197</v>
      </c>
      <c r="E803" s="9" t="s">
        <v>195</v>
      </c>
      <c r="F803" s="1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198</v>
      </c>
      <c r="E804" s="28" t="s">
        <v>200</v>
      </c>
      <c r="F804" s="1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71">
        <v>28</v>
      </c>
      <c r="E805" s="171">
        <v>24.9</v>
      </c>
      <c r="F805" s="175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  <c r="AI805" s="176"/>
      <c r="AJ805" s="176"/>
      <c r="AK805" s="176"/>
      <c r="AL805" s="176"/>
      <c r="AM805" s="176"/>
      <c r="AN805" s="176"/>
      <c r="AO805" s="176"/>
      <c r="AP805" s="176"/>
      <c r="AQ805" s="176"/>
      <c r="AR805" s="176"/>
      <c r="AS805" s="177">
        <v>1</v>
      </c>
    </row>
    <row r="806" spans="1:45">
      <c r="A806" s="33"/>
      <c r="B806" s="18">
        <v>1</v>
      </c>
      <c r="C806" s="7">
        <v>2</v>
      </c>
      <c r="D806" s="178">
        <v>27</v>
      </c>
      <c r="E806" s="178">
        <v>24.5</v>
      </c>
      <c r="F806" s="175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  <c r="AI806" s="176"/>
      <c r="AJ806" s="176"/>
      <c r="AK806" s="176"/>
      <c r="AL806" s="176"/>
      <c r="AM806" s="176"/>
      <c r="AN806" s="176"/>
      <c r="AO806" s="176"/>
      <c r="AP806" s="176"/>
      <c r="AQ806" s="176"/>
      <c r="AR806" s="176"/>
      <c r="AS806" s="177">
        <v>6</v>
      </c>
    </row>
    <row r="807" spans="1:45">
      <c r="A807" s="33"/>
      <c r="B807" s="18">
        <v>1</v>
      </c>
      <c r="C807" s="7">
        <v>3</v>
      </c>
      <c r="D807" s="178">
        <v>28</v>
      </c>
      <c r="E807" s="178">
        <v>25.6</v>
      </c>
      <c r="F807" s="175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  <c r="AE807" s="176"/>
      <c r="AF807" s="176"/>
      <c r="AG807" s="176"/>
      <c r="AH807" s="176"/>
      <c r="AI807" s="176"/>
      <c r="AJ807" s="176"/>
      <c r="AK807" s="176"/>
      <c r="AL807" s="176"/>
      <c r="AM807" s="176"/>
      <c r="AN807" s="176"/>
      <c r="AO807" s="176"/>
      <c r="AP807" s="176"/>
      <c r="AQ807" s="176"/>
      <c r="AR807" s="176"/>
      <c r="AS807" s="177">
        <v>16</v>
      </c>
    </row>
    <row r="808" spans="1:45">
      <c r="A808" s="33"/>
      <c r="B808" s="18">
        <v>1</v>
      </c>
      <c r="C808" s="7">
        <v>4</v>
      </c>
      <c r="D808" s="178">
        <v>27</v>
      </c>
      <c r="E808" s="178">
        <v>24.5</v>
      </c>
      <c r="F808" s="175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76"/>
      <c r="AC808" s="176"/>
      <c r="AD808" s="176"/>
      <c r="AE808" s="176"/>
      <c r="AF808" s="176"/>
      <c r="AG808" s="176"/>
      <c r="AH808" s="176"/>
      <c r="AI808" s="176"/>
      <c r="AJ808" s="176"/>
      <c r="AK808" s="176"/>
      <c r="AL808" s="176"/>
      <c r="AM808" s="176"/>
      <c r="AN808" s="176"/>
      <c r="AO808" s="176"/>
      <c r="AP808" s="176"/>
      <c r="AQ808" s="176"/>
      <c r="AR808" s="176"/>
      <c r="AS808" s="177">
        <v>26.12</v>
      </c>
    </row>
    <row r="809" spans="1:45">
      <c r="A809" s="33"/>
      <c r="B809" s="18">
        <v>1</v>
      </c>
      <c r="C809" s="7">
        <v>5</v>
      </c>
      <c r="D809" s="178">
        <v>27</v>
      </c>
      <c r="E809" s="178">
        <v>24.7</v>
      </c>
      <c r="F809" s="175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  <c r="AA809" s="176"/>
      <c r="AB809" s="176"/>
      <c r="AC809" s="176"/>
      <c r="AD809" s="176"/>
      <c r="AE809" s="176"/>
      <c r="AF809" s="176"/>
      <c r="AG809" s="176"/>
      <c r="AH809" s="176"/>
      <c r="AI809" s="176"/>
      <c r="AJ809" s="176"/>
      <c r="AK809" s="176"/>
      <c r="AL809" s="176"/>
      <c r="AM809" s="176"/>
      <c r="AN809" s="176"/>
      <c r="AO809" s="176"/>
      <c r="AP809" s="176"/>
      <c r="AQ809" s="176"/>
      <c r="AR809" s="176"/>
      <c r="AS809" s="177">
        <v>32</v>
      </c>
    </row>
    <row r="810" spans="1:45">
      <c r="A810" s="33"/>
      <c r="B810" s="19" t="s">
        <v>162</v>
      </c>
      <c r="C810" s="11"/>
      <c r="D810" s="182">
        <v>27.4</v>
      </c>
      <c r="E810" s="182">
        <v>24.84</v>
      </c>
      <c r="F810" s="175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76"/>
      <c r="AC810" s="176"/>
      <c r="AD810" s="176"/>
      <c r="AE810" s="176"/>
      <c r="AF810" s="176"/>
      <c r="AG810" s="176"/>
      <c r="AH810" s="176"/>
      <c r="AI810" s="176"/>
      <c r="AJ810" s="176"/>
      <c r="AK810" s="176"/>
      <c r="AL810" s="176"/>
      <c r="AM810" s="176"/>
      <c r="AN810" s="176"/>
      <c r="AO810" s="176"/>
      <c r="AP810" s="176"/>
      <c r="AQ810" s="176"/>
      <c r="AR810" s="176"/>
      <c r="AS810" s="183"/>
    </row>
    <row r="811" spans="1:45">
      <c r="A811" s="33"/>
      <c r="B811" s="2" t="s">
        <v>163</v>
      </c>
      <c r="C811" s="31"/>
      <c r="D811" s="184">
        <v>27</v>
      </c>
      <c r="E811" s="184">
        <v>24.7</v>
      </c>
      <c r="F811" s="175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  <c r="AA811" s="176"/>
      <c r="AB811" s="176"/>
      <c r="AC811" s="176"/>
      <c r="AD811" s="176"/>
      <c r="AE811" s="176"/>
      <c r="AF811" s="176"/>
      <c r="AG811" s="176"/>
      <c r="AH811" s="176"/>
      <c r="AI811" s="176"/>
      <c r="AJ811" s="176"/>
      <c r="AK811" s="176"/>
      <c r="AL811" s="176"/>
      <c r="AM811" s="176"/>
      <c r="AN811" s="176"/>
      <c r="AO811" s="176"/>
      <c r="AP811" s="176"/>
      <c r="AQ811" s="176"/>
      <c r="AR811" s="176"/>
      <c r="AS811" s="183"/>
    </row>
    <row r="812" spans="1:45">
      <c r="A812" s="33"/>
      <c r="B812" s="2" t="s">
        <v>164</v>
      </c>
      <c r="C812" s="31"/>
      <c r="D812" s="184">
        <v>0.54772255750516607</v>
      </c>
      <c r="E812" s="184">
        <v>0.45607017003965578</v>
      </c>
      <c r="F812" s="175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76"/>
      <c r="AC812" s="176"/>
      <c r="AD812" s="176"/>
      <c r="AE812" s="176"/>
      <c r="AF812" s="176"/>
      <c r="AG812" s="176"/>
      <c r="AH812" s="176"/>
      <c r="AI812" s="176"/>
      <c r="AJ812" s="176"/>
      <c r="AK812" s="176"/>
      <c r="AL812" s="176"/>
      <c r="AM812" s="176"/>
      <c r="AN812" s="176"/>
      <c r="AO812" s="176"/>
      <c r="AP812" s="176"/>
      <c r="AQ812" s="176"/>
      <c r="AR812" s="176"/>
      <c r="AS812" s="183"/>
    </row>
    <row r="813" spans="1:45">
      <c r="A813" s="33"/>
      <c r="B813" s="2" t="s">
        <v>83</v>
      </c>
      <c r="C813" s="31"/>
      <c r="D813" s="12">
        <v>1.9989874361502413E-2</v>
      </c>
      <c r="E813" s="12">
        <v>1.8360312803528817E-2</v>
      </c>
      <c r="F813" s="1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165</v>
      </c>
      <c r="C814" s="31"/>
      <c r="D814" s="12">
        <v>4.9004594180704242E-2</v>
      </c>
      <c r="E814" s="12">
        <v>-4.9004594180704464E-2</v>
      </c>
      <c r="F814" s="1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166</v>
      </c>
      <c r="C815" s="55"/>
      <c r="D815" s="53">
        <v>0.67</v>
      </c>
      <c r="E815" s="53">
        <v>0.67</v>
      </c>
      <c r="F815" s="1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381</v>
      </c>
      <c r="AS817" s="30" t="s">
        <v>183</v>
      </c>
    </row>
    <row r="818" spans="1:45" ht="15">
      <c r="A818" s="27" t="s">
        <v>20</v>
      </c>
      <c r="B818" s="17" t="s">
        <v>115</v>
      </c>
      <c r="C818" s="14" t="s">
        <v>116</v>
      </c>
      <c r="D818" s="15" t="s">
        <v>154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155</v>
      </c>
      <c r="C819" s="7" t="s">
        <v>155</v>
      </c>
      <c r="D819" s="111" t="s">
        <v>159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195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 t="s">
        <v>200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7" t="s">
        <v>110</v>
      </c>
      <c r="E822" s="190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2">
        <v>1</v>
      </c>
    </row>
    <row r="823" spans="1:45">
      <c r="A823" s="33"/>
      <c r="B823" s="18">
        <v>1</v>
      </c>
      <c r="C823" s="7">
        <v>2</v>
      </c>
      <c r="D823" s="193" t="s">
        <v>110</v>
      </c>
      <c r="E823" s="190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2">
        <v>11</v>
      </c>
    </row>
    <row r="824" spans="1:45">
      <c r="A824" s="33"/>
      <c r="B824" s="18">
        <v>1</v>
      </c>
      <c r="C824" s="7">
        <v>3</v>
      </c>
      <c r="D824" s="193" t="s">
        <v>110</v>
      </c>
      <c r="E824" s="190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2">
        <v>16</v>
      </c>
    </row>
    <row r="825" spans="1:45">
      <c r="A825" s="33"/>
      <c r="B825" s="18">
        <v>1</v>
      </c>
      <c r="C825" s="7">
        <v>4</v>
      </c>
      <c r="D825" s="193" t="s">
        <v>110</v>
      </c>
      <c r="E825" s="190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  <c r="AM825" s="191"/>
      <c r="AN825" s="191"/>
      <c r="AO825" s="191"/>
      <c r="AP825" s="191"/>
      <c r="AQ825" s="191"/>
      <c r="AR825" s="191"/>
      <c r="AS825" s="192" t="s">
        <v>110</v>
      </c>
    </row>
    <row r="826" spans="1:45">
      <c r="A826" s="33"/>
      <c r="B826" s="18">
        <v>1</v>
      </c>
      <c r="C826" s="7">
        <v>5</v>
      </c>
      <c r="D826" s="193" t="s">
        <v>110</v>
      </c>
      <c r="E826" s="190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  <c r="AM826" s="191"/>
      <c r="AN826" s="191"/>
      <c r="AO826" s="191"/>
      <c r="AP826" s="191"/>
      <c r="AQ826" s="191"/>
      <c r="AR826" s="191"/>
      <c r="AS826" s="192">
        <v>33</v>
      </c>
    </row>
    <row r="827" spans="1:45">
      <c r="A827" s="33"/>
      <c r="B827" s="19" t="s">
        <v>162</v>
      </c>
      <c r="C827" s="11"/>
      <c r="D827" s="197" t="s">
        <v>396</v>
      </c>
      <c r="E827" s="190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  <c r="AM827" s="191"/>
      <c r="AN827" s="191"/>
      <c r="AO827" s="191"/>
      <c r="AP827" s="191"/>
      <c r="AQ827" s="191"/>
      <c r="AR827" s="191"/>
      <c r="AS827" s="198"/>
    </row>
    <row r="828" spans="1:45">
      <c r="A828" s="33"/>
      <c r="B828" s="2" t="s">
        <v>163</v>
      </c>
      <c r="C828" s="31"/>
      <c r="D828" s="199" t="s">
        <v>396</v>
      </c>
      <c r="E828" s="190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  <c r="AM828" s="191"/>
      <c r="AN828" s="191"/>
      <c r="AO828" s="191"/>
      <c r="AP828" s="191"/>
      <c r="AQ828" s="191"/>
      <c r="AR828" s="191"/>
      <c r="AS828" s="198"/>
    </row>
    <row r="829" spans="1:45">
      <c r="A829" s="33"/>
      <c r="B829" s="2" t="s">
        <v>164</v>
      </c>
      <c r="C829" s="31"/>
      <c r="D829" s="199" t="s">
        <v>396</v>
      </c>
      <c r="E829" s="190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  <c r="AM829" s="191"/>
      <c r="AN829" s="191"/>
      <c r="AO829" s="191"/>
      <c r="AP829" s="191"/>
      <c r="AQ829" s="191"/>
      <c r="AR829" s="191"/>
      <c r="AS829" s="198"/>
    </row>
    <row r="830" spans="1:45">
      <c r="A830" s="33"/>
      <c r="B830" s="2" t="s">
        <v>83</v>
      </c>
      <c r="C830" s="31"/>
      <c r="D830" s="12" t="s">
        <v>396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165</v>
      </c>
      <c r="C831" s="31"/>
      <c r="D831" s="12" t="s">
        <v>396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166</v>
      </c>
      <c r="C832" s="55"/>
      <c r="D832" s="53" t="s">
        <v>173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382</v>
      </c>
      <c r="AS834" s="30" t="s">
        <v>183</v>
      </c>
    </row>
    <row r="835" spans="1:45" ht="15">
      <c r="A835" s="27" t="s">
        <v>23</v>
      </c>
      <c r="B835" s="17" t="s">
        <v>115</v>
      </c>
      <c r="C835" s="14" t="s">
        <v>116</v>
      </c>
      <c r="D835" s="15" t="s">
        <v>154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155</v>
      </c>
      <c r="C836" s="7" t="s">
        <v>155</v>
      </c>
      <c r="D836" s="111" t="s">
        <v>159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195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200</v>
      </c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8">
        <v>300</v>
      </c>
      <c r="E839" s="190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2">
        <v>1</v>
      </c>
    </row>
    <row r="840" spans="1:45">
      <c r="A840" s="33"/>
      <c r="B840" s="18">
        <v>1</v>
      </c>
      <c r="C840" s="7">
        <v>2</v>
      </c>
      <c r="D840" s="194">
        <v>300</v>
      </c>
      <c r="E840" s="190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2">
        <v>12</v>
      </c>
    </row>
    <row r="841" spans="1:45">
      <c r="A841" s="33"/>
      <c r="B841" s="18">
        <v>1</v>
      </c>
      <c r="C841" s="7">
        <v>3</v>
      </c>
      <c r="D841" s="194">
        <v>300</v>
      </c>
      <c r="E841" s="190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2">
        <v>16</v>
      </c>
    </row>
    <row r="842" spans="1:45">
      <c r="A842" s="33"/>
      <c r="B842" s="18">
        <v>1</v>
      </c>
      <c r="C842" s="7">
        <v>4</v>
      </c>
      <c r="D842" s="194">
        <v>300</v>
      </c>
      <c r="E842" s="190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  <c r="AM842" s="191"/>
      <c r="AN842" s="191"/>
      <c r="AO842" s="191"/>
      <c r="AP842" s="191"/>
      <c r="AQ842" s="191"/>
      <c r="AR842" s="191"/>
      <c r="AS842" s="192">
        <v>300</v>
      </c>
    </row>
    <row r="843" spans="1:45">
      <c r="A843" s="33"/>
      <c r="B843" s="18">
        <v>1</v>
      </c>
      <c r="C843" s="7">
        <v>5</v>
      </c>
      <c r="D843" s="194">
        <v>300</v>
      </c>
      <c r="E843" s="190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  <c r="AM843" s="191"/>
      <c r="AN843" s="191"/>
      <c r="AO843" s="191"/>
      <c r="AP843" s="191"/>
      <c r="AQ843" s="191"/>
      <c r="AR843" s="191"/>
      <c r="AS843" s="192">
        <v>34</v>
      </c>
    </row>
    <row r="844" spans="1:45">
      <c r="A844" s="33"/>
      <c r="B844" s="19" t="s">
        <v>162</v>
      </c>
      <c r="C844" s="11"/>
      <c r="D844" s="197">
        <v>300</v>
      </c>
      <c r="E844" s="190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  <c r="AM844" s="191"/>
      <c r="AN844" s="191"/>
      <c r="AO844" s="191"/>
      <c r="AP844" s="191"/>
      <c r="AQ844" s="191"/>
      <c r="AR844" s="191"/>
      <c r="AS844" s="198"/>
    </row>
    <row r="845" spans="1:45">
      <c r="A845" s="33"/>
      <c r="B845" s="2" t="s">
        <v>163</v>
      </c>
      <c r="C845" s="31"/>
      <c r="D845" s="199">
        <v>300</v>
      </c>
      <c r="E845" s="190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  <c r="AM845" s="191"/>
      <c r="AN845" s="191"/>
      <c r="AO845" s="191"/>
      <c r="AP845" s="191"/>
      <c r="AQ845" s="191"/>
      <c r="AR845" s="191"/>
      <c r="AS845" s="198"/>
    </row>
    <row r="846" spans="1:45">
      <c r="A846" s="33"/>
      <c r="B846" s="2" t="s">
        <v>164</v>
      </c>
      <c r="C846" s="31"/>
      <c r="D846" s="199">
        <v>0</v>
      </c>
      <c r="E846" s="190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  <c r="AM846" s="191"/>
      <c r="AN846" s="191"/>
      <c r="AO846" s="191"/>
      <c r="AP846" s="191"/>
      <c r="AQ846" s="191"/>
      <c r="AR846" s="191"/>
      <c r="AS846" s="198"/>
    </row>
    <row r="847" spans="1:45">
      <c r="A847" s="33"/>
      <c r="B847" s="2" t="s">
        <v>83</v>
      </c>
      <c r="C847" s="31"/>
      <c r="D847" s="12">
        <v>0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165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166</v>
      </c>
      <c r="C849" s="55"/>
      <c r="D849" s="53" t="s">
        <v>173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383</v>
      </c>
      <c r="AS851" s="30" t="s">
        <v>183</v>
      </c>
    </row>
    <row r="852" spans="1:45" ht="15">
      <c r="A852" s="27" t="s">
        <v>26</v>
      </c>
      <c r="B852" s="17" t="s">
        <v>115</v>
      </c>
      <c r="C852" s="14" t="s">
        <v>116</v>
      </c>
      <c r="D852" s="15" t="s">
        <v>154</v>
      </c>
      <c r="E852" s="11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155</v>
      </c>
      <c r="C853" s="7" t="s">
        <v>155</v>
      </c>
      <c r="D853" s="111" t="s">
        <v>159</v>
      </c>
      <c r="E853" s="11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78</v>
      </c>
    </row>
    <row r="854" spans="1:45">
      <c r="A854" s="33"/>
      <c r="B854" s="18"/>
      <c r="C854" s="7"/>
      <c r="D854" s="8" t="s">
        <v>195</v>
      </c>
      <c r="E854" s="11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 t="s">
        <v>200</v>
      </c>
      <c r="E855" s="11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88">
        <v>100.00000000000001</v>
      </c>
      <c r="E856" s="190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2">
        <v>1</v>
      </c>
    </row>
    <row r="857" spans="1:45">
      <c r="A857" s="33"/>
      <c r="B857" s="18">
        <v>1</v>
      </c>
      <c r="C857" s="7">
        <v>2</v>
      </c>
      <c r="D857" s="194">
        <v>80</v>
      </c>
      <c r="E857" s="190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  <c r="AM857" s="191"/>
      <c r="AN857" s="191"/>
      <c r="AO857" s="191"/>
      <c r="AP857" s="191"/>
      <c r="AQ857" s="191"/>
      <c r="AR857" s="191"/>
      <c r="AS857" s="192">
        <v>13</v>
      </c>
    </row>
    <row r="858" spans="1:45">
      <c r="A858" s="33"/>
      <c r="B858" s="18">
        <v>1</v>
      </c>
      <c r="C858" s="7">
        <v>3</v>
      </c>
      <c r="D858" s="194">
        <v>40</v>
      </c>
      <c r="E858" s="190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  <c r="AM858" s="191"/>
      <c r="AN858" s="191"/>
      <c r="AO858" s="191"/>
      <c r="AP858" s="191"/>
      <c r="AQ858" s="191"/>
      <c r="AR858" s="191"/>
      <c r="AS858" s="192">
        <v>16</v>
      </c>
    </row>
    <row r="859" spans="1:45">
      <c r="A859" s="33"/>
      <c r="B859" s="18">
        <v>1</v>
      </c>
      <c r="C859" s="7">
        <v>4</v>
      </c>
      <c r="D859" s="194">
        <v>50.000000000000007</v>
      </c>
      <c r="E859" s="190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  <c r="AM859" s="191"/>
      <c r="AN859" s="191"/>
      <c r="AO859" s="191"/>
      <c r="AP859" s="191"/>
      <c r="AQ859" s="191"/>
      <c r="AR859" s="191"/>
      <c r="AS859" s="192">
        <v>64</v>
      </c>
    </row>
    <row r="860" spans="1:45">
      <c r="A860" s="33"/>
      <c r="B860" s="18">
        <v>1</v>
      </c>
      <c r="C860" s="7">
        <v>5</v>
      </c>
      <c r="D860" s="194">
        <v>50.000000000000007</v>
      </c>
      <c r="E860" s="190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91"/>
      <c r="AF860" s="191"/>
      <c r="AG860" s="191"/>
      <c r="AH860" s="191"/>
      <c r="AI860" s="191"/>
      <c r="AJ860" s="191"/>
      <c r="AK860" s="191"/>
      <c r="AL860" s="191"/>
      <c r="AM860" s="191"/>
      <c r="AN860" s="191"/>
      <c r="AO860" s="191"/>
      <c r="AP860" s="191"/>
      <c r="AQ860" s="191"/>
      <c r="AR860" s="191"/>
      <c r="AS860" s="192">
        <v>35</v>
      </c>
    </row>
    <row r="861" spans="1:45">
      <c r="A861" s="33"/>
      <c r="B861" s="19" t="s">
        <v>162</v>
      </c>
      <c r="C861" s="11"/>
      <c r="D861" s="197">
        <v>64</v>
      </c>
      <c r="E861" s="190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91"/>
      <c r="AF861" s="191"/>
      <c r="AG861" s="191"/>
      <c r="AH861" s="191"/>
      <c r="AI861" s="191"/>
      <c r="AJ861" s="191"/>
      <c r="AK861" s="191"/>
      <c r="AL861" s="191"/>
      <c r="AM861" s="191"/>
      <c r="AN861" s="191"/>
      <c r="AO861" s="191"/>
      <c r="AP861" s="191"/>
      <c r="AQ861" s="191"/>
      <c r="AR861" s="191"/>
      <c r="AS861" s="198"/>
    </row>
    <row r="862" spans="1:45">
      <c r="A862" s="33"/>
      <c r="B862" s="2" t="s">
        <v>163</v>
      </c>
      <c r="C862" s="31"/>
      <c r="D862" s="199">
        <v>50.000000000000007</v>
      </c>
      <c r="E862" s="190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  <c r="AM862" s="191"/>
      <c r="AN862" s="191"/>
      <c r="AO862" s="191"/>
      <c r="AP862" s="191"/>
      <c r="AQ862" s="191"/>
      <c r="AR862" s="191"/>
      <c r="AS862" s="198"/>
    </row>
    <row r="863" spans="1:45">
      <c r="A863" s="33"/>
      <c r="B863" s="2" t="s">
        <v>164</v>
      </c>
      <c r="C863" s="31"/>
      <c r="D863" s="199">
        <v>25.099800796022283</v>
      </c>
      <c r="E863" s="190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  <c r="AM863" s="191"/>
      <c r="AN863" s="191"/>
      <c r="AO863" s="191"/>
      <c r="AP863" s="191"/>
      <c r="AQ863" s="191"/>
      <c r="AR863" s="191"/>
      <c r="AS863" s="198"/>
    </row>
    <row r="864" spans="1:45">
      <c r="A864" s="33"/>
      <c r="B864" s="2" t="s">
        <v>83</v>
      </c>
      <c r="C864" s="31"/>
      <c r="D864" s="12">
        <v>0.39218438743784817</v>
      </c>
      <c r="E864" s="11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165</v>
      </c>
      <c r="C865" s="31"/>
      <c r="D865" s="12">
        <v>0</v>
      </c>
      <c r="E865" s="11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166</v>
      </c>
      <c r="C866" s="55"/>
      <c r="D866" s="53" t="s">
        <v>173</v>
      </c>
      <c r="E866" s="11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AS867" s="69"/>
    </row>
    <row r="868" spans="1:45" ht="15">
      <c r="B868" s="37" t="s">
        <v>384</v>
      </c>
      <c r="AS868" s="30" t="s">
        <v>183</v>
      </c>
    </row>
    <row r="869" spans="1:45" ht="15">
      <c r="A869" s="27" t="s">
        <v>29</v>
      </c>
      <c r="B869" s="17" t="s">
        <v>115</v>
      </c>
      <c r="C869" s="14" t="s">
        <v>116</v>
      </c>
      <c r="D869" s="15" t="s">
        <v>154</v>
      </c>
      <c r="E869" s="16" t="s">
        <v>154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155</v>
      </c>
      <c r="C870" s="7" t="s">
        <v>155</v>
      </c>
      <c r="D870" s="111" t="s">
        <v>174</v>
      </c>
      <c r="E870" s="112" t="s">
        <v>159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197</v>
      </c>
      <c r="E871" s="9" t="s">
        <v>195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198</v>
      </c>
      <c r="E872" s="28" t="s">
        <v>200</v>
      </c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6.1</v>
      </c>
      <c r="E873" s="20">
        <v>5.3</v>
      </c>
      <c r="F873" s="11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6.2</v>
      </c>
      <c r="E874" s="9">
        <v>4.9000000000000004</v>
      </c>
      <c r="F874" s="11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14</v>
      </c>
    </row>
    <row r="875" spans="1:45">
      <c r="A875" s="33"/>
      <c r="B875" s="18">
        <v>1</v>
      </c>
      <c r="C875" s="7">
        <v>3</v>
      </c>
      <c r="D875" s="9">
        <v>6.1</v>
      </c>
      <c r="E875" s="9">
        <v>5.3</v>
      </c>
      <c r="F875" s="11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6.3</v>
      </c>
      <c r="E876" s="9">
        <v>5.2</v>
      </c>
      <c r="F876" s="11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5.71</v>
      </c>
    </row>
    <row r="877" spans="1:45">
      <c r="A877" s="33"/>
      <c r="B877" s="18">
        <v>1</v>
      </c>
      <c r="C877" s="7">
        <v>5</v>
      </c>
      <c r="D877" s="9">
        <v>6.7</v>
      </c>
      <c r="E877" s="9">
        <v>5</v>
      </c>
      <c r="F877" s="11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36</v>
      </c>
    </row>
    <row r="878" spans="1:45">
      <c r="A878" s="33"/>
      <c r="B878" s="19" t="s">
        <v>162</v>
      </c>
      <c r="C878" s="11"/>
      <c r="D878" s="23">
        <v>6.2799999999999994</v>
      </c>
      <c r="E878" s="23">
        <v>5.14</v>
      </c>
      <c r="F878" s="11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69"/>
    </row>
    <row r="879" spans="1:45">
      <c r="A879" s="33"/>
      <c r="B879" s="2" t="s">
        <v>163</v>
      </c>
      <c r="C879" s="31"/>
      <c r="D879" s="10">
        <v>6.2</v>
      </c>
      <c r="E879" s="10">
        <v>5.2</v>
      </c>
      <c r="F879" s="11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69"/>
    </row>
    <row r="880" spans="1:45">
      <c r="A880" s="33"/>
      <c r="B880" s="2" t="s">
        <v>164</v>
      </c>
      <c r="C880" s="31"/>
      <c r="D880" s="24">
        <v>0.24899799195977484</v>
      </c>
      <c r="E880" s="24">
        <v>0.18165902124584932</v>
      </c>
      <c r="F880" s="11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69"/>
    </row>
    <row r="881" spans="1:45">
      <c r="A881" s="33"/>
      <c r="B881" s="2" t="s">
        <v>83</v>
      </c>
      <c r="C881" s="31"/>
      <c r="D881" s="12">
        <v>3.9649361777034216E-2</v>
      </c>
      <c r="E881" s="12">
        <v>3.5342222032266404E-2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165</v>
      </c>
      <c r="C882" s="31"/>
      <c r="D882" s="12">
        <v>9.982486865148843E-2</v>
      </c>
      <c r="E882" s="12">
        <v>-9.9824868651488652E-2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166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385</v>
      </c>
      <c r="AS885" s="30" t="s">
        <v>183</v>
      </c>
    </row>
    <row r="886" spans="1:45" ht="15">
      <c r="A886" s="27" t="s">
        <v>58</v>
      </c>
      <c r="B886" s="17" t="s">
        <v>115</v>
      </c>
      <c r="C886" s="14" t="s">
        <v>116</v>
      </c>
      <c r="D886" s="15" t="s">
        <v>154</v>
      </c>
      <c r="E886" s="16" t="s">
        <v>154</v>
      </c>
      <c r="F886" s="11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155</v>
      </c>
      <c r="C887" s="7" t="s">
        <v>155</v>
      </c>
      <c r="D887" s="111" t="s">
        <v>174</v>
      </c>
      <c r="E887" s="112" t="s">
        <v>159</v>
      </c>
      <c r="F887" s="11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197</v>
      </c>
      <c r="E888" s="9" t="s">
        <v>194</v>
      </c>
      <c r="F888" s="11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198</v>
      </c>
      <c r="E889" s="28" t="s">
        <v>200</v>
      </c>
      <c r="F889" s="11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88">
        <v>179.99999999999997</v>
      </c>
      <c r="E890" s="188">
        <v>200</v>
      </c>
      <c r="F890" s="190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  <c r="AM890" s="191"/>
      <c r="AN890" s="191"/>
      <c r="AO890" s="191"/>
      <c r="AP890" s="191"/>
      <c r="AQ890" s="191"/>
      <c r="AR890" s="191"/>
      <c r="AS890" s="192">
        <v>1</v>
      </c>
    </row>
    <row r="891" spans="1:45">
      <c r="A891" s="33"/>
      <c r="B891" s="18">
        <v>1</v>
      </c>
      <c r="C891" s="7">
        <v>2</v>
      </c>
      <c r="D891" s="194">
        <v>160</v>
      </c>
      <c r="E891" s="194">
        <v>200</v>
      </c>
      <c r="F891" s="190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  <c r="AM891" s="191"/>
      <c r="AN891" s="191"/>
      <c r="AO891" s="191"/>
      <c r="AP891" s="191"/>
      <c r="AQ891" s="191"/>
      <c r="AR891" s="191"/>
      <c r="AS891" s="192">
        <v>1</v>
      </c>
    </row>
    <row r="892" spans="1:45">
      <c r="A892" s="33"/>
      <c r="B892" s="18">
        <v>1</v>
      </c>
      <c r="C892" s="7">
        <v>3</v>
      </c>
      <c r="D892" s="194">
        <v>170</v>
      </c>
      <c r="E892" s="194">
        <v>200</v>
      </c>
      <c r="F892" s="190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  <c r="AM892" s="191"/>
      <c r="AN892" s="191"/>
      <c r="AO892" s="191"/>
      <c r="AP892" s="191"/>
      <c r="AQ892" s="191"/>
      <c r="AR892" s="191"/>
      <c r="AS892" s="192">
        <v>16</v>
      </c>
    </row>
    <row r="893" spans="1:45">
      <c r="A893" s="33"/>
      <c r="B893" s="18">
        <v>1</v>
      </c>
      <c r="C893" s="7">
        <v>4</v>
      </c>
      <c r="D893" s="194">
        <v>170</v>
      </c>
      <c r="E893" s="194">
        <v>200</v>
      </c>
      <c r="F893" s="190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  <c r="AM893" s="191"/>
      <c r="AN893" s="191"/>
      <c r="AO893" s="191"/>
      <c r="AP893" s="191"/>
      <c r="AQ893" s="191"/>
      <c r="AR893" s="191"/>
      <c r="AS893" s="192">
        <v>185</v>
      </c>
    </row>
    <row r="894" spans="1:45">
      <c r="A894" s="33"/>
      <c r="B894" s="18">
        <v>1</v>
      </c>
      <c r="C894" s="7">
        <v>5</v>
      </c>
      <c r="D894" s="194">
        <v>170</v>
      </c>
      <c r="E894" s="194">
        <v>200</v>
      </c>
      <c r="F894" s="190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  <c r="AM894" s="191"/>
      <c r="AN894" s="191"/>
      <c r="AO894" s="191"/>
      <c r="AP894" s="191"/>
      <c r="AQ894" s="191"/>
      <c r="AR894" s="191"/>
      <c r="AS894" s="192">
        <v>37</v>
      </c>
    </row>
    <row r="895" spans="1:45">
      <c r="A895" s="33"/>
      <c r="B895" s="19" t="s">
        <v>162</v>
      </c>
      <c r="C895" s="11"/>
      <c r="D895" s="197">
        <v>170</v>
      </c>
      <c r="E895" s="197">
        <v>200</v>
      </c>
      <c r="F895" s="190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  <c r="AM895" s="191"/>
      <c r="AN895" s="191"/>
      <c r="AO895" s="191"/>
      <c r="AP895" s="191"/>
      <c r="AQ895" s="191"/>
      <c r="AR895" s="191"/>
      <c r="AS895" s="198"/>
    </row>
    <row r="896" spans="1:45">
      <c r="A896" s="33"/>
      <c r="B896" s="2" t="s">
        <v>163</v>
      </c>
      <c r="C896" s="31"/>
      <c r="D896" s="199">
        <v>170</v>
      </c>
      <c r="E896" s="199">
        <v>200</v>
      </c>
      <c r="F896" s="190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  <c r="AM896" s="191"/>
      <c r="AN896" s="191"/>
      <c r="AO896" s="191"/>
      <c r="AP896" s="191"/>
      <c r="AQ896" s="191"/>
      <c r="AR896" s="191"/>
      <c r="AS896" s="198"/>
    </row>
    <row r="897" spans="1:45">
      <c r="A897" s="33"/>
      <c r="B897" s="2" t="s">
        <v>164</v>
      </c>
      <c r="C897" s="31"/>
      <c r="D897" s="199">
        <v>7.0710678118654648</v>
      </c>
      <c r="E897" s="199">
        <v>0</v>
      </c>
      <c r="F897" s="190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  <c r="AM897" s="191"/>
      <c r="AN897" s="191"/>
      <c r="AO897" s="191"/>
      <c r="AP897" s="191"/>
      <c r="AQ897" s="191"/>
      <c r="AR897" s="191"/>
      <c r="AS897" s="198"/>
    </row>
    <row r="898" spans="1:45">
      <c r="A898" s="33"/>
      <c r="B898" s="2" t="s">
        <v>83</v>
      </c>
      <c r="C898" s="31"/>
      <c r="D898" s="12">
        <v>4.1594516540385089E-2</v>
      </c>
      <c r="E898" s="12">
        <v>0</v>
      </c>
      <c r="F898" s="11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165</v>
      </c>
      <c r="C899" s="31"/>
      <c r="D899" s="12">
        <v>-8.108108108108103E-2</v>
      </c>
      <c r="E899" s="12">
        <v>8.1081081081081141E-2</v>
      </c>
      <c r="F899" s="11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166</v>
      </c>
      <c r="C900" s="55"/>
      <c r="D900" s="53">
        <v>0.67</v>
      </c>
      <c r="E900" s="53">
        <v>0.67</v>
      </c>
      <c r="F900" s="11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E901" s="29"/>
      <c r="AS901" s="69"/>
    </row>
    <row r="902" spans="1:45" ht="15">
      <c r="B902" s="37" t="s">
        <v>386</v>
      </c>
      <c r="AS902" s="30" t="s">
        <v>183</v>
      </c>
    </row>
    <row r="903" spans="1:45" ht="15">
      <c r="A903" s="27" t="s">
        <v>59</v>
      </c>
      <c r="B903" s="17" t="s">
        <v>115</v>
      </c>
      <c r="C903" s="14" t="s">
        <v>116</v>
      </c>
      <c r="D903" s="15" t="s">
        <v>154</v>
      </c>
      <c r="E903" s="16" t="s">
        <v>154</v>
      </c>
      <c r="F903" s="11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155</v>
      </c>
      <c r="C904" s="7" t="s">
        <v>155</v>
      </c>
      <c r="D904" s="111" t="s">
        <v>174</v>
      </c>
      <c r="E904" s="112" t="s">
        <v>159</v>
      </c>
      <c r="F904" s="11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197</v>
      </c>
      <c r="E905" s="9" t="s">
        <v>195</v>
      </c>
      <c r="F905" s="11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/>
      <c r="C906" s="7"/>
      <c r="D906" s="28" t="s">
        <v>198</v>
      </c>
      <c r="E906" s="28" t="s">
        <v>200</v>
      </c>
      <c r="F906" s="11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7">
        <v>1</v>
      </c>
      <c r="C907" s="13">
        <v>1</v>
      </c>
      <c r="D907" s="171">
        <v>46.6</v>
      </c>
      <c r="E907" s="171">
        <v>40.200000000000003</v>
      </c>
      <c r="F907" s="175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7">
        <v>1</v>
      </c>
    </row>
    <row r="908" spans="1:45">
      <c r="A908" s="33"/>
      <c r="B908" s="18">
        <v>1</v>
      </c>
      <c r="C908" s="7">
        <v>2</v>
      </c>
      <c r="D908" s="178">
        <v>49.2</v>
      </c>
      <c r="E908" s="178">
        <v>39.9</v>
      </c>
      <c r="F908" s="175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7">
        <v>16</v>
      </c>
    </row>
    <row r="909" spans="1:45">
      <c r="A909" s="33"/>
      <c r="B909" s="18">
        <v>1</v>
      </c>
      <c r="C909" s="7">
        <v>3</v>
      </c>
      <c r="D909" s="178">
        <v>48.8</v>
      </c>
      <c r="E909" s="178">
        <v>40</v>
      </c>
      <c r="F909" s="175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7">
        <v>16</v>
      </c>
    </row>
    <row r="910" spans="1:45">
      <c r="A910" s="33"/>
      <c r="B910" s="18">
        <v>1</v>
      </c>
      <c r="C910" s="7">
        <v>4</v>
      </c>
      <c r="D910" s="178">
        <v>48.5</v>
      </c>
      <c r="E910" s="178">
        <v>38.700000000000003</v>
      </c>
      <c r="F910" s="175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7">
        <v>44.31</v>
      </c>
    </row>
    <row r="911" spans="1:45">
      <c r="A911" s="33"/>
      <c r="B911" s="18">
        <v>1</v>
      </c>
      <c r="C911" s="7">
        <v>5</v>
      </c>
      <c r="D911" s="178">
        <v>51.5</v>
      </c>
      <c r="E911" s="178">
        <v>39.700000000000003</v>
      </c>
      <c r="F911" s="175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77">
        <v>38</v>
      </c>
    </row>
    <row r="912" spans="1:45">
      <c r="A912" s="33"/>
      <c r="B912" s="19" t="s">
        <v>162</v>
      </c>
      <c r="C912" s="11"/>
      <c r="D912" s="182">
        <v>48.92</v>
      </c>
      <c r="E912" s="182">
        <v>39.700000000000003</v>
      </c>
      <c r="F912" s="175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83"/>
    </row>
    <row r="913" spans="1:45">
      <c r="A913" s="33"/>
      <c r="B913" s="2" t="s">
        <v>163</v>
      </c>
      <c r="C913" s="31"/>
      <c r="D913" s="184">
        <v>48.8</v>
      </c>
      <c r="E913" s="184">
        <v>39.9</v>
      </c>
      <c r="F913" s="175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83"/>
    </row>
    <row r="914" spans="1:45">
      <c r="A914" s="33"/>
      <c r="B914" s="2" t="s">
        <v>164</v>
      </c>
      <c r="C914" s="31"/>
      <c r="D914" s="184">
        <v>1.7541379649275022</v>
      </c>
      <c r="E914" s="184">
        <v>0.58736700622353577</v>
      </c>
      <c r="F914" s="175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83"/>
    </row>
    <row r="915" spans="1:45">
      <c r="A915" s="33"/>
      <c r="B915" s="2" t="s">
        <v>83</v>
      </c>
      <c r="C915" s="31"/>
      <c r="D915" s="12">
        <v>3.5857276470308709E-2</v>
      </c>
      <c r="E915" s="12">
        <v>1.4795138695806946E-2</v>
      </c>
      <c r="F915" s="11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165</v>
      </c>
      <c r="C916" s="31"/>
      <c r="D916" s="12">
        <v>0.10403972015346419</v>
      </c>
      <c r="E916" s="12">
        <v>-0.10403972015346419</v>
      </c>
      <c r="F916" s="11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166</v>
      </c>
      <c r="C917" s="55"/>
      <c r="D917" s="53">
        <v>0.67</v>
      </c>
      <c r="E917" s="53">
        <v>0.67</v>
      </c>
      <c r="F917" s="11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E918" s="29"/>
      <c r="AS918" s="69"/>
    </row>
    <row r="919" spans="1:45" ht="15">
      <c r="B919" s="37" t="s">
        <v>387</v>
      </c>
      <c r="AS919" s="30" t="s">
        <v>183</v>
      </c>
    </row>
    <row r="920" spans="1:45" ht="15">
      <c r="A920" s="27" t="s">
        <v>60</v>
      </c>
      <c r="B920" s="17" t="s">
        <v>115</v>
      </c>
      <c r="C920" s="14" t="s">
        <v>116</v>
      </c>
      <c r="D920" s="15" t="s">
        <v>154</v>
      </c>
      <c r="E920" s="11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155</v>
      </c>
      <c r="C921" s="7" t="s">
        <v>155</v>
      </c>
      <c r="D921" s="111" t="s">
        <v>159</v>
      </c>
      <c r="E921" s="11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78</v>
      </c>
    </row>
    <row r="922" spans="1:45">
      <c r="A922" s="33"/>
      <c r="B922" s="18"/>
      <c r="C922" s="7"/>
      <c r="D922" s="8" t="s">
        <v>195</v>
      </c>
      <c r="E922" s="11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200</v>
      </c>
      <c r="E923" s="11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88">
        <v>100.00000000000001</v>
      </c>
      <c r="E924" s="190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  <c r="AM924" s="191"/>
      <c r="AN924" s="191"/>
      <c r="AO924" s="191"/>
      <c r="AP924" s="191"/>
      <c r="AQ924" s="191"/>
      <c r="AR924" s="191"/>
      <c r="AS924" s="192">
        <v>1</v>
      </c>
    </row>
    <row r="925" spans="1:45">
      <c r="A925" s="33"/>
      <c r="B925" s="18">
        <v>1</v>
      </c>
      <c r="C925" s="7">
        <v>2</v>
      </c>
      <c r="D925" s="194">
        <v>100.00000000000001</v>
      </c>
      <c r="E925" s="190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  <c r="AM925" s="191"/>
      <c r="AN925" s="191"/>
      <c r="AO925" s="191"/>
      <c r="AP925" s="191"/>
      <c r="AQ925" s="191"/>
      <c r="AR925" s="191"/>
      <c r="AS925" s="192">
        <v>17</v>
      </c>
    </row>
    <row r="926" spans="1:45">
      <c r="A926" s="33"/>
      <c r="B926" s="18">
        <v>1</v>
      </c>
      <c r="C926" s="7">
        <v>3</v>
      </c>
      <c r="D926" s="194">
        <v>100.00000000000001</v>
      </c>
      <c r="E926" s="190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  <c r="AM926" s="191"/>
      <c r="AN926" s="191"/>
      <c r="AO926" s="191"/>
      <c r="AP926" s="191"/>
      <c r="AQ926" s="191"/>
      <c r="AR926" s="191"/>
      <c r="AS926" s="192">
        <v>16</v>
      </c>
    </row>
    <row r="927" spans="1:45">
      <c r="A927" s="33"/>
      <c r="B927" s="18">
        <v>1</v>
      </c>
      <c r="C927" s="7">
        <v>4</v>
      </c>
      <c r="D927" s="194">
        <v>100.00000000000001</v>
      </c>
      <c r="E927" s="190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  <c r="AM927" s="191"/>
      <c r="AN927" s="191"/>
      <c r="AO927" s="191"/>
      <c r="AP927" s="191"/>
      <c r="AQ927" s="191"/>
      <c r="AR927" s="191"/>
      <c r="AS927" s="192">
        <v>100</v>
      </c>
    </row>
    <row r="928" spans="1:45">
      <c r="A928" s="33"/>
      <c r="B928" s="18">
        <v>1</v>
      </c>
      <c r="C928" s="7">
        <v>5</v>
      </c>
      <c r="D928" s="194">
        <v>100.00000000000001</v>
      </c>
      <c r="E928" s="190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  <c r="AM928" s="191"/>
      <c r="AN928" s="191"/>
      <c r="AO928" s="191"/>
      <c r="AP928" s="191"/>
      <c r="AQ928" s="191"/>
      <c r="AR928" s="191"/>
      <c r="AS928" s="192">
        <v>39</v>
      </c>
    </row>
    <row r="929" spans="1:45">
      <c r="A929" s="33"/>
      <c r="B929" s="19" t="s">
        <v>162</v>
      </c>
      <c r="C929" s="11"/>
      <c r="D929" s="197">
        <v>100.00000000000001</v>
      </c>
      <c r="E929" s="190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  <c r="AM929" s="191"/>
      <c r="AN929" s="191"/>
      <c r="AO929" s="191"/>
      <c r="AP929" s="191"/>
      <c r="AQ929" s="191"/>
      <c r="AR929" s="191"/>
      <c r="AS929" s="198"/>
    </row>
    <row r="930" spans="1:45">
      <c r="A930" s="33"/>
      <c r="B930" s="2" t="s">
        <v>163</v>
      </c>
      <c r="C930" s="31"/>
      <c r="D930" s="199">
        <v>100.00000000000001</v>
      </c>
      <c r="E930" s="190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  <c r="AM930" s="191"/>
      <c r="AN930" s="191"/>
      <c r="AO930" s="191"/>
      <c r="AP930" s="191"/>
      <c r="AQ930" s="191"/>
      <c r="AR930" s="191"/>
      <c r="AS930" s="198"/>
    </row>
    <row r="931" spans="1:45">
      <c r="A931" s="33"/>
      <c r="B931" s="2" t="s">
        <v>164</v>
      </c>
      <c r="C931" s="31"/>
      <c r="D931" s="199">
        <v>0</v>
      </c>
      <c r="E931" s="190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  <c r="AM931" s="191"/>
      <c r="AN931" s="191"/>
      <c r="AO931" s="191"/>
      <c r="AP931" s="191"/>
      <c r="AQ931" s="191"/>
      <c r="AR931" s="191"/>
      <c r="AS931" s="198"/>
    </row>
    <row r="932" spans="1:45">
      <c r="A932" s="33"/>
      <c r="B932" s="2" t="s">
        <v>83</v>
      </c>
      <c r="C932" s="31"/>
      <c r="D932" s="12">
        <v>0</v>
      </c>
      <c r="E932" s="11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165</v>
      </c>
      <c r="C933" s="31"/>
      <c r="D933" s="12">
        <v>2.2204460492503131E-16</v>
      </c>
      <c r="E933" s="11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166</v>
      </c>
      <c r="C934" s="55"/>
      <c r="D934" s="53" t="s">
        <v>173</v>
      </c>
      <c r="E934" s="11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AS935" s="69"/>
    </row>
    <row r="936" spans="1:45" ht="15">
      <c r="B936" s="37" t="s">
        <v>388</v>
      </c>
      <c r="AS936" s="30" t="s">
        <v>183</v>
      </c>
    </row>
    <row r="937" spans="1:45" ht="15">
      <c r="A937" s="27" t="s">
        <v>31</v>
      </c>
      <c r="B937" s="17" t="s">
        <v>115</v>
      </c>
      <c r="C937" s="14" t="s">
        <v>116</v>
      </c>
      <c r="D937" s="15" t="s">
        <v>154</v>
      </c>
      <c r="E937" s="16" t="s">
        <v>154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155</v>
      </c>
      <c r="C938" s="7" t="s">
        <v>155</v>
      </c>
      <c r="D938" s="111" t="s">
        <v>174</v>
      </c>
      <c r="E938" s="112" t="s">
        <v>159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197</v>
      </c>
      <c r="E939" s="9" t="s">
        <v>195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198</v>
      </c>
      <c r="E940" s="28" t="s">
        <v>200</v>
      </c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1.6</v>
      </c>
      <c r="E941" s="20">
        <v>1.6</v>
      </c>
      <c r="F941" s="11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1.6</v>
      </c>
      <c r="E942" s="9">
        <v>1.6</v>
      </c>
      <c r="F942" s="11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18</v>
      </c>
    </row>
    <row r="943" spans="1:45">
      <c r="A943" s="33"/>
      <c r="B943" s="18">
        <v>1</v>
      </c>
      <c r="C943" s="7">
        <v>3</v>
      </c>
      <c r="D943" s="9">
        <v>1.5</v>
      </c>
      <c r="E943" s="9">
        <v>1.6</v>
      </c>
      <c r="F943" s="11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1.5</v>
      </c>
      <c r="E944" s="9">
        <v>1.6</v>
      </c>
      <c r="F944" s="11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1.59</v>
      </c>
    </row>
    <row r="945" spans="1:45">
      <c r="A945" s="33"/>
      <c r="B945" s="18">
        <v>1</v>
      </c>
      <c r="C945" s="7">
        <v>5</v>
      </c>
      <c r="D945" s="9">
        <v>1.8</v>
      </c>
      <c r="E945" s="9">
        <v>1.5</v>
      </c>
      <c r="F945" s="11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40</v>
      </c>
    </row>
    <row r="946" spans="1:45">
      <c r="A946" s="33"/>
      <c r="B946" s="19" t="s">
        <v>162</v>
      </c>
      <c r="C946" s="11"/>
      <c r="D946" s="23">
        <v>1.6</v>
      </c>
      <c r="E946" s="23">
        <v>1.58</v>
      </c>
      <c r="F946" s="11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69"/>
    </row>
    <row r="947" spans="1:45">
      <c r="A947" s="33"/>
      <c r="B947" s="2" t="s">
        <v>163</v>
      </c>
      <c r="C947" s="31"/>
      <c r="D947" s="10">
        <v>1.6</v>
      </c>
      <c r="E947" s="10">
        <v>1.6</v>
      </c>
      <c r="F947" s="11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69"/>
    </row>
    <row r="948" spans="1:45">
      <c r="A948" s="33"/>
      <c r="B948" s="2" t="s">
        <v>164</v>
      </c>
      <c r="C948" s="31"/>
      <c r="D948" s="24">
        <v>0.12247448713915891</v>
      </c>
      <c r="E948" s="24">
        <v>4.4721359549995836E-2</v>
      </c>
      <c r="F948" s="11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69"/>
    </row>
    <row r="949" spans="1:45">
      <c r="A949" s="33"/>
      <c r="B949" s="2" t="s">
        <v>83</v>
      </c>
      <c r="C949" s="31"/>
      <c r="D949" s="12">
        <v>7.6546554461974323E-2</v>
      </c>
      <c r="E949" s="12">
        <v>2.8304657943035338E-2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165</v>
      </c>
      <c r="C950" s="31"/>
      <c r="D950" s="12">
        <v>6.2893081761006275E-3</v>
      </c>
      <c r="E950" s="12">
        <v>-6.2893081761006275E-3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166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389</v>
      </c>
      <c r="AS953" s="30" t="s">
        <v>183</v>
      </c>
    </row>
    <row r="954" spans="1:45" ht="15">
      <c r="A954" s="27" t="s">
        <v>61</v>
      </c>
      <c r="B954" s="17" t="s">
        <v>115</v>
      </c>
      <c r="C954" s="14" t="s">
        <v>116</v>
      </c>
      <c r="D954" s="15" t="s">
        <v>154</v>
      </c>
      <c r="E954" s="16" t="s">
        <v>154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155</v>
      </c>
      <c r="C955" s="7" t="s">
        <v>155</v>
      </c>
      <c r="D955" s="111" t="s">
        <v>174</v>
      </c>
      <c r="E955" s="112" t="s">
        <v>159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197</v>
      </c>
      <c r="E956" s="9" t="s">
        <v>194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/>
      <c r="C957" s="7"/>
      <c r="D957" s="28" t="s">
        <v>198</v>
      </c>
      <c r="E957" s="28" t="s">
        <v>200</v>
      </c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7">
        <v>1</v>
      </c>
      <c r="C958" s="13">
        <v>1</v>
      </c>
      <c r="D958" s="202" t="s">
        <v>95</v>
      </c>
      <c r="E958" s="171">
        <v>14</v>
      </c>
      <c r="F958" s="175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  <c r="AA958" s="176"/>
      <c r="AB958" s="176"/>
      <c r="AC958" s="176"/>
      <c r="AD958" s="176"/>
      <c r="AE958" s="176"/>
      <c r="AF958" s="176"/>
      <c r="AG958" s="176"/>
      <c r="AH958" s="176"/>
      <c r="AI958" s="176"/>
      <c r="AJ958" s="176"/>
      <c r="AK958" s="176"/>
      <c r="AL958" s="176"/>
      <c r="AM958" s="176"/>
      <c r="AN958" s="176"/>
      <c r="AO958" s="176"/>
      <c r="AP958" s="176"/>
      <c r="AQ958" s="176"/>
      <c r="AR958" s="176"/>
      <c r="AS958" s="177">
        <v>1</v>
      </c>
    </row>
    <row r="959" spans="1:45">
      <c r="A959" s="33"/>
      <c r="B959" s="18">
        <v>1</v>
      </c>
      <c r="C959" s="7">
        <v>2</v>
      </c>
      <c r="D959" s="181" t="s">
        <v>95</v>
      </c>
      <c r="E959" s="178">
        <v>14</v>
      </c>
      <c r="F959" s="175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  <c r="AA959" s="176"/>
      <c r="AB959" s="176"/>
      <c r="AC959" s="176"/>
      <c r="AD959" s="176"/>
      <c r="AE959" s="176"/>
      <c r="AF959" s="176"/>
      <c r="AG959" s="176"/>
      <c r="AH959" s="176"/>
      <c r="AI959" s="176"/>
      <c r="AJ959" s="176"/>
      <c r="AK959" s="176"/>
      <c r="AL959" s="176"/>
      <c r="AM959" s="176"/>
      <c r="AN959" s="176"/>
      <c r="AO959" s="176"/>
      <c r="AP959" s="176"/>
      <c r="AQ959" s="176"/>
      <c r="AR959" s="176"/>
      <c r="AS959" s="177">
        <v>2</v>
      </c>
    </row>
    <row r="960" spans="1:45">
      <c r="A960" s="33"/>
      <c r="B960" s="18">
        <v>1</v>
      </c>
      <c r="C960" s="7">
        <v>3</v>
      </c>
      <c r="D960" s="181" t="s">
        <v>95</v>
      </c>
      <c r="E960" s="178">
        <v>14</v>
      </c>
      <c r="F960" s="175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  <c r="AA960" s="176"/>
      <c r="AB960" s="176"/>
      <c r="AC960" s="176"/>
      <c r="AD960" s="176"/>
      <c r="AE960" s="176"/>
      <c r="AF960" s="176"/>
      <c r="AG960" s="176"/>
      <c r="AH960" s="176"/>
      <c r="AI960" s="176"/>
      <c r="AJ960" s="176"/>
      <c r="AK960" s="176"/>
      <c r="AL960" s="176"/>
      <c r="AM960" s="176"/>
      <c r="AN960" s="176"/>
      <c r="AO960" s="176"/>
      <c r="AP960" s="176"/>
      <c r="AQ960" s="176"/>
      <c r="AR960" s="176"/>
      <c r="AS960" s="177">
        <v>16</v>
      </c>
    </row>
    <row r="961" spans="1:45">
      <c r="A961" s="33"/>
      <c r="B961" s="18">
        <v>1</v>
      </c>
      <c r="C961" s="7">
        <v>4</v>
      </c>
      <c r="D961" s="181" t="s">
        <v>95</v>
      </c>
      <c r="E961" s="178">
        <v>15</v>
      </c>
      <c r="F961" s="175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  <c r="AA961" s="176"/>
      <c r="AB961" s="176"/>
      <c r="AC961" s="176"/>
      <c r="AD961" s="176"/>
      <c r="AE961" s="176"/>
      <c r="AF961" s="176"/>
      <c r="AG961" s="176"/>
      <c r="AH961" s="176"/>
      <c r="AI961" s="176"/>
      <c r="AJ961" s="176"/>
      <c r="AK961" s="176"/>
      <c r="AL961" s="176"/>
      <c r="AM961" s="176"/>
      <c r="AN961" s="176"/>
      <c r="AO961" s="176"/>
      <c r="AP961" s="176"/>
      <c r="AQ961" s="176"/>
      <c r="AR961" s="176"/>
      <c r="AS961" s="177">
        <v>14.4</v>
      </c>
    </row>
    <row r="962" spans="1:45">
      <c r="A962" s="33"/>
      <c r="B962" s="18">
        <v>1</v>
      </c>
      <c r="C962" s="7">
        <v>5</v>
      </c>
      <c r="D962" s="181" t="s">
        <v>95</v>
      </c>
      <c r="E962" s="178">
        <v>15</v>
      </c>
      <c r="F962" s="175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  <c r="AA962" s="176"/>
      <c r="AB962" s="176"/>
      <c r="AC962" s="176"/>
      <c r="AD962" s="176"/>
      <c r="AE962" s="176"/>
      <c r="AF962" s="176"/>
      <c r="AG962" s="176"/>
      <c r="AH962" s="176"/>
      <c r="AI962" s="176"/>
      <c r="AJ962" s="176"/>
      <c r="AK962" s="176"/>
      <c r="AL962" s="176"/>
      <c r="AM962" s="176"/>
      <c r="AN962" s="176"/>
      <c r="AO962" s="176"/>
      <c r="AP962" s="176"/>
      <c r="AQ962" s="176"/>
      <c r="AR962" s="176"/>
      <c r="AS962" s="177">
        <v>41</v>
      </c>
    </row>
    <row r="963" spans="1:45">
      <c r="A963" s="33"/>
      <c r="B963" s="19" t="s">
        <v>162</v>
      </c>
      <c r="C963" s="11"/>
      <c r="D963" s="182" t="s">
        <v>396</v>
      </c>
      <c r="E963" s="182">
        <v>14.4</v>
      </c>
      <c r="F963" s="175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  <c r="AA963" s="176"/>
      <c r="AB963" s="176"/>
      <c r="AC963" s="176"/>
      <c r="AD963" s="176"/>
      <c r="AE963" s="176"/>
      <c r="AF963" s="176"/>
      <c r="AG963" s="176"/>
      <c r="AH963" s="176"/>
      <c r="AI963" s="176"/>
      <c r="AJ963" s="176"/>
      <c r="AK963" s="176"/>
      <c r="AL963" s="176"/>
      <c r="AM963" s="176"/>
      <c r="AN963" s="176"/>
      <c r="AO963" s="176"/>
      <c r="AP963" s="176"/>
      <c r="AQ963" s="176"/>
      <c r="AR963" s="176"/>
      <c r="AS963" s="183"/>
    </row>
    <row r="964" spans="1:45">
      <c r="A964" s="33"/>
      <c r="B964" s="2" t="s">
        <v>163</v>
      </c>
      <c r="C964" s="31"/>
      <c r="D964" s="184" t="s">
        <v>396</v>
      </c>
      <c r="E964" s="184">
        <v>14</v>
      </c>
      <c r="F964" s="175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  <c r="AA964" s="176"/>
      <c r="AB964" s="176"/>
      <c r="AC964" s="176"/>
      <c r="AD964" s="176"/>
      <c r="AE964" s="176"/>
      <c r="AF964" s="176"/>
      <c r="AG964" s="176"/>
      <c r="AH964" s="176"/>
      <c r="AI964" s="176"/>
      <c r="AJ964" s="176"/>
      <c r="AK964" s="176"/>
      <c r="AL964" s="176"/>
      <c r="AM964" s="176"/>
      <c r="AN964" s="176"/>
      <c r="AO964" s="176"/>
      <c r="AP964" s="176"/>
      <c r="AQ964" s="176"/>
      <c r="AR964" s="176"/>
      <c r="AS964" s="183"/>
    </row>
    <row r="965" spans="1:45">
      <c r="A965" s="33"/>
      <c r="B965" s="2" t="s">
        <v>164</v>
      </c>
      <c r="C965" s="31"/>
      <c r="D965" s="184" t="s">
        <v>396</v>
      </c>
      <c r="E965" s="184">
        <v>0.54772255750516619</v>
      </c>
      <c r="F965" s="175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  <c r="AA965" s="176"/>
      <c r="AB965" s="176"/>
      <c r="AC965" s="176"/>
      <c r="AD965" s="176"/>
      <c r="AE965" s="176"/>
      <c r="AF965" s="176"/>
      <c r="AG965" s="176"/>
      <c r="AH965" s="176"/>
      <c r="AI965" s="176"/>
      <c r="AJ965" s="176"/>
      <c r="AK965" s="176"/>
      <c r="AL965" s="176"/>
      <c r="AM965" s="176"/>
      <c r="AN965" s="176"/>
      <c r="AO965" s="176"/>
      <c r="AP965" s="176"/>
      <c r="AQ965" s="176"/>
      <c r="AR965" s="176"/>
      <c r="AS965" s="183"/>
    </row>
    <row r="966" spans="1:45">
      <c r="A966" s="33"/>
      <c r="B966" s="2" t="s">
        <v>83</v>
      </c>
      <c r="C966" s="31"/>
      <c r="D966" s="12" t="s">
        <v>396</v>
      </c>
      <c r="E966" s="12">
        <v>3.8036288715636538E-2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165</v>
      </c>
      <c r="C967" s="31"/>
      <c r="D967" s="12" t="s">
        <v>396</v>
      </c>
      <c r="E967" s="12">
        <v>0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166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390</v>
      </c>
      <c r="AS970" s="30" t="s">
        <v>183</v>
      </c>
    </row>
    <row r="971" spans="1:45" ht="15">
      <c r="A971" s="27" t="s">
        <v>34</v>
      </c>
      <c r="B971" s="17" t="s">
        <v>115</v>
      </c>
      <c r="C971" s="14" t="s">
        <v>116</v>
      </c>
      <c r="D971" s="15" t="s">
        <v>154</v>
      </c>
      <c r="E971" s="16" t="s">
        <v>154</v>
      </c>
      <c r="F971" s="1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155</v>
      </c>
      <c r="C972" s="7" t="s">
        <v>155</v>
      </c>
      <c r="D972" s="111" t="s">
        <v>174</v>
      </c>
      <c r="E972" s="112" t="s">
        <v>159</v>
      </c>
      <c r="F972" s="1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197</v>
      </c>
      <c r="E973" s="9" t="s">
        <v>195</v>
      </c>
      <c r="F973" s="1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198</v>
      </c>
      <c r="E974" s="28" t="s">
        <v>200</v>
      </c>
      <c r="F974" s="1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0.6</v>
      </c>
      <c r="E975" s="20">
        <v>0.3</v>
      </c>
      <c r="F975" s="11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 t="s">
        <v>138</v>
      </c>
      <c r="E976" s="9">
        <v>0.3</v>
      </c>
      <c r="F976" s="11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20</v>
      </c>
    </row>
    <row r="977" spans="1:45">
      <c r="A977" s="33"/>
      <c r="B977" s="18">
        <v>1</v>
      </c>
      <c r="C977" s="7">
        <v>3</v>
      </c>
      <c r="D977" s="9" t="s">
        <v>138</v>
      </c>
      <c r="E977" s="9">
        <v>0.3</v>
      </c>
      <c r="F977" s="11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 t="s">
        <v>138</v>
      </c>
      <c r="E978" s="9">
        <v>0.2</v>
      </c>
      <c r="F978" s="11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0.33500000000000002</v>
      </c>
    </row>
    <row r="979" spans="1:45">
      <c r="A979" s="33"/>
      <c r="B979" s="18">
        <v>1</v>
      </c>
      <c r="C979" s="7">
        <v>5</v>
      </c>
      <c r="D979" s="9">
        <v>0.6</v>
      </c>
      <c r="E979" s="9">
        <v>0.3</v>
      </c>
      <c r="F979" s="11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42</v>
      </c>
    </row>
    <row r="980" spans="1:45">
      <c r="A980" s="33"/>
      <c r="B980" s="19" t="s">
        <v>162</v>
      </c>
      <c r="C980" s="11"/>
      <c r="D980" s="23">
        <v>0.6</v>
      </c>
      <c r="E980" s="23">
        <v>0.27999999999999997</v>
      </c>
      <c r="F980" s="11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69"/>
    </row>
    <row r="981" spans="1:45">
      <c r="A981" s="33"/>
      <c r="B981" s="2" t="s">
        <v>163</v>
      </c>
      <c r="C981" s="31"/>
      <c r="D981" s="10">
        <v>0.6</v>
      </c>
      <c r="E981" s="10">
        <v>0.3</v>
      </c>
      <c r="F981" s="11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69"/>
    </row>
    <row r="982" spans="1:45">
      <c r="A982" s="33"/>
      <c r="B982" s="2" t="s">
        <v>164</v>
      </c>
      <c r="C982" s="31"/>
      <c r="D982" s="24">
        <v>0</v>
      </c>
      <c r="E982" s="24">
        <v>4.4721359549995968E-2</v>
      </c>
      <c r="F982" s="11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69"/>
    </row>
    <row r="983" spans="1:45">
      <c r="A983" s="33"/>
      <c r="B983" s="2" t="s">
        <v>83</v>
      </c>
      <c r="C983" s="31"/>
      <c r="D983" s="12">
        <v>0</v>
      </c>
      <c r="E983" s="12">
        <v>0.15971914124998562</v>
      </c>
      <c r="F983" s="1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165</v>
      </c>
      <c r="C984" s="31"/>
      <c r="D984" s="12">
        <v>0.79104477611940283</v>
      </c>
      <c r="E984" s="12">
        <v>-0.16417910447761208</v>
      </c>
      <c r="F984" s="1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166</v>
      </c>
      <c r="C985" s="55"/>
      <c r="D985" s="53">
        <v>0.67</v>
      </c>
      <c r="E985" s="53">
        <v>0.67</v>
      </c>
      <c r="F985" s="1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391</v>
      </c>
      <c r="AS987" s="30" t="s">
        <v>183</v>
      </c>
    </row>
    <row r="988" spans="1:45" ht="15">
      <c r="A988" s="27" t="s">
        <v>37</v>
      </c>
      <c r="B988" s="17" t="s">
        <v>115</v>
      </c>
      <c r="C988" s="14" t="s">
        <v>116</v>
      </c>
      <c r="D988" s="15" t="s">
        <v>154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155</v>
      </c>
      <c r="C989" s="7" t="s">
        <v>155</v>
      </c>
      <c r="D989" s="111" t="s">
        <v>159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195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 t="s">
        <v>200</v>
      </c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20">
        <v>9.65</v>
      </c>
      <c r="E992" s="11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9.85</v>
      </c>
      <c r="E993" s="11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3</v>
      </c>
    </row>
    <row r="994" spans="1:45">
      <c r="A994" s="33"/>
      <c r="B994" s="18">
        <v>1</v>
      </c>
      <c r="C994" s="7">
        <v>3</v>
      </c>
      <c r="D994" s="9">
        <v>9.91</v>
      </c>
      <c r="E994" s="11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9.56</v>
      </c>
      <c r="E995" s="11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9.6720000000000006</v>
      </c>
    </row>
    <row r="996" spans="1:45">
      <c r="A996" s="33"/>
      <c r="B996" s="18">
        <v>1</v>
      </c>
      <c r="C996" s="7">
        <v>5</v>
      </c>
      <c r="D996" s="9">
        <v>9.39</v>
      </c>
      <c r="E996" s="11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43</v>
      </c>
    </row>
    <row r="997" spans="1:45">
      <c r="A997" s="33"/>
      <c r="B997" s="19" t="s">
        <v>162</v>
      </c>
      <c r="C997" s="11"/>
      <c r="D997" s="23">
        <v>9.6720000000000006</v>
      </c>
      <c r="E997" s="11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69"/>
    </row>
    <row r="998" spans="1:45">
      <c r="A998" s="33"/>
      <c r="B998" s="2" t="s">
        <v>163</v>
      </c>
      <c r="C998" s="31"/>
      <c r="D998" s="10">
        <v>9.65</v>
      </c>
      <c r="E998" s="11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69"/>
    </row>
    <row r="999" spans="1:45">
      <c r="A999" s="33"/>
      <c r="B999" s="2" t="s">
        <v>164</v>
      </c>
      <c r="C999" s="31"/>
      <c r="D999" s="24">
        <v>0.21264994709616053</v>
      </c>
      <c r="E999" s="11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69"/>
    </row>
    <row r="1000" spans="1:45">
      <c r="A1000" s="33"/>
      <c r="B1000" s="2" t="s">
        <v>83</v>
      </c>
      <c r="C1000" s="31"/>
      <c r="D1000" s="12">
        <v>2.1986140105062089E-2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165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166</v>
      </c>
      <c r="C1002" s="55"/>
      <c r="D1002" s="53" t="s">
        <v>173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392</v>
      </c>
      <c r="AS1004" s="30" t="s">
        <v>183</v>
      </c>
    </row>
    <row r="1005" spans="1:45" ht="15">
      <c r="A1005" s="27" t="s">
        <v>40</v>
      </c>
      <c r="B1005" s="17" t="s">
        <v>115</v>
      </c>
      <c r="C1005" s="14" t="s">
        <v>116</v>
      </c>
      <c r="D1005" s="15" t="s">
        <v>154</v>
      </c>
      <c r="E1005" s="11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155</v>
      </c>
      <c r="C1006" s="7" t="s">
        <v>155</v>
      </c>
      <c r="D1006" s="111" t="s">
        <v>159</v>
      </c>
      <c r="E1006" s="11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78</v>
      </c>
    </row>
    <row r="1007" spans="1:45">
      <c r="A1007" s="33"/>
      <c r="B1007" s="18"/>
      <c r="C1007" s="7"/>
      <c r="D1007" s="8" t="s">
        <v>195</v>
      </c>
      <c r="E1007" s="11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200</v>
      </c>
      <c r="E1008" s="11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88">
        <v>900.00000000000011</v>
      </c>
      <c r="E1009" s="190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  <c r="AD1009" s="191"/>
      <c r="AE1009" s="191"/>
      <c r="AF1009" s="191"/>
      <c r="AG1009" s="191"/>
      <c r="AH1009" s="191"/>
      <c r="AI1009" s="191"/>
      <c r="AJ1009" s="191"/>
      <c r="AK1009" s="191"/>
      <c r="AL1009" s="191"/>
      <c r="AM1009" s="191"/>
      <c r="AN1009" s="191"/>
      <c r="AO1009" s="191"/>
      <c r="AP1009" s="191"/>
      <c r="AQ1009" s="191"/>
      <c r="AR1009" s="191"/>
      <c r="AS1009" s="192">
        <v>1</v>
      </c>
    </row>
    <row r="1010" spans="1:45">
      <c r="A1010" s="33"/>
      <c r="B1010" s="18">
        <v>1</v>
      </c>
      <c r="C1010" s="7">
        <v>2</v>
      </c>
      <c r="D1010" s="194">
        <v>900.00000000000011</v>
      </c>
      <c r="E1010" s="190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  <c r="AA1010" s="191"/>
      <c r="AB1010" s="191"/>
      <c r="AC1010" s="191"/>
      <c r="AD1010" s="191"/>
      <c r="AE1010" s="191"/>
      <c r="AF1010" s="191"/>
      <c r="AG1010" s="191"/>
      <c r="AH1010" s="191"/>
      <c r="AI1010" s="191"/>
      <c r="AJ1010" s="191"/>
      <c r="AK1010" s="191"/>
      <c r="AL1010" s="191"/>
      <c r="AM1010" s="191"/>
      <c r="AN1010" s="191"/>
      <c r="AO1010" s="191"/>
      <c r="AP1010" s="191"/>
      <c r="AQ1010" s="191"/>
      <c r="AR1010" s="191"/>
      <c r="AS1010" s="192">
        <v>22</v>
      </c>
    </row>
    <row r="1011" spans="1:45">
      <c r="A1011" s="33"/>
      <c r="B1011" s="18">
        <v>1</v>
      </c>
      <c r="C1011" s="7">
        <v>3</v>
      </c>
      <c r="D1011" s="194">
        <v>900.00000000000011</v>
      </c>
      <c r="E1011" s="190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  <c r="AA1011" s="191"/>
      <c r="AB1011" s="191"/>
      <c r="AC1011" s="191"/>
      <c r="AD1011" s="191"/>
      <c r="AE1011" s="191"/>
      <c r="AF1011" s="191"/>
      <c r="AG1011" s="191"/>
      <c r="AH1011" s="191"/>
      <c r="AI1011" s="191"/>
      <c r="AJ1011" s="191"/>
      <c r="AK1011" s="191"/>
      <c r="AL1011" s="191"/>
      <c r="AM1011" s="191"/>
      <c r="AN1011" s="191"/>
      <c r="AO1011" s="191"/>
      <c r="AP1011" s="191"/>
      <c r="AQ1011" s="191"/>
      <c r="AR1011" s="191"/>
      <c r="AS1011" s="192">
        <v>16</v>
      </c>
    </row>
    <row r="1012" spans="1:45">
      <c r="A1012" s="33"/>
      <c r="B1012" s="18">
        <v>1</v>
      </c>
      <c r="C1012" s="7">
        <v>4</v>
      </c>
      <c r="D1012" s="194">
        <v>900.00000000000011</v>
      </c>
      <c r="E1012" s="190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  <c r="AA1012" s="191"/>
      <c r="AB1012" s="191"/>
      <c r="AC1012" s="191"/>
      <c r="AD1012" s="191"/>
      <c r="AE1012" s="191"/>
      <c r="AF1012" s="191"/>
      <c r="AG1012" s="191"/>
      <c r="AH1012" s="191"/>
      <c r="AI1012" s="191"/>
      <c r="AJ1012" s="191"/>
      <c r="AK1012" s="191"/>
      <c r="AL1012" s="191"/>
      <c r="AM1012" s="191"/>
      <c r="AN1012" s="191"/>
      <c r="AO1012" s="191"/>
      <c r="AP1012" s="191"/>
      <c r="AQ1012" s="191"/>
      <c r="AR1012" s="191"/>
      <c r="AS1012" s="192">
        <v>900</v>
      </c>
    </row>
    <row r="1013" spans="1:45">
      <c r="A1013" s="33"/>
      <c r="B1013" s="18">
        <v>1</v>
      </c>
      <c r="C1013" s="7">
        <v>5</v>
      </c>
      <c r="D1013" s="194">
        <v>900.00000000000011</v>
      </c>
      <c r="E1013" s="190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  <c r="AA1013" s="191"/>
      <c r="AB1013" s="191"/>
      <c r="AC1013" s="191"/>
      <c r="AD1013" s="191"/>
      <c r="AE1013" s="191"/>
      <c r="AF1013" s="191"/>
      <c r="AG1013" s="191"/>
      <c r="AH1013" s="191"/>
      <c r="AI1013" s="191"/>
      <c r="AJ1013" s="191"/>
      <c r="AK1013" s="191"/>
      <c r="AL1013" s="191"/>
      <c r="AM1013" s="191"/>
      <c r="AN1013" s="191"/>
      <c r="AO1013" s="191"/>
      <c r="AP1013" s="191"/>
      <c r="AQ1013" s="191"/>
      <c r="AR1013" s="191"/>
      <c r="AS1013" s="192">
        <v>44</v>
      </c>
    </row>
    <row r="1014" spans="1:45">
      <c r="A1014" s="33"/>
      <c r="B1014" s="19" t="s">
        <v>162</v>
      </c>
      <c r="C1014" s="11"/>
      <c r="D1014" s="197">
        <v>900.00000000000023</v>
      </c>
      <c r="E1014" s="190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  <c r="AA1014" s="191"/>
      <c r="AB1014" s="191"/>
      <c r="AC1014" s="191"/>
      <c r="AD1014" s="191"/>
      <c r="AE1014" s="191"/>
      <c r="AF1014" s="191"/>
      <c r="AG1014" s="191"/>
      <c r="AH1014" s="191"/>
      <c r="AI1014" s="191"/>
      <c r="AJ1014" s="191"/>
      <c r="AK1014" s="191"/>
      <c r="AL1014" s="191"/>
      <c r="AM1014" s="191"/>
      <c r="AN1014" s="191"/>
      <c r="AO1014" s="191"/>
      <c r="AP1014" s="191"/>
      <c r="AQ1014" s="191"/>
      <c r="AR1014" s="191"/>
      <c r="AS1014" s="198"/>
    </row>
    <row r="1015" spans="1:45">
      <c r="A1015" s="33"/>
      <c r="B1015" s="2" t="s">
        <v>163</v>
      </c>
      <c r="C1015" s="31"/>
      <c r="D1015" s="199">
        <v>900.00000000000011</v>
      </c>
      <c r="E1015" s="190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  <c r="AA1015" s="191"/>
      <c r="AB1015" s="191"/>
      <c r="AC1015" s="191"/>
      <c r="AD1015" s="191"/>
      <c r="AE1015" s="191"/>
      <c r="AF1015" s="191"/>
      <c r="AG1015" s="191"/>
      <c r="AH1015" s="191"/>
      <c r="AI1015" s="191"/>
      <c r="AJ1015" s="191"/>
      <c r="AK1015" s="191"/>
      <c r="AL1015" s="191"/>
      <c r="AM1015" s="191"/>
      <c r="AN1015" s="191"/>
      <c r="AO1015" s="191"/>
      <c r="AP1015" s="191"/>
      <c r="AQ1015" s="191"/>
      <c r="AR1015" s="191"/>
      <c r="AS1015" s="198"/>
    </row>
    <row r="1016" spans="1:45">
      <c r="A1016" s="33"/>
      <c r="B1016" s="2" t="s">
        <v>164</v>
      </c>
      <c r="C1016" s="31"/>
      <c r="D1016" s="199">
        <v>1.2710574864626038E-13</v>
      </c>
      <c r="E1016" s="190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  <c r="AA1016" s="191"/>
      <c r="AB1016" s="191"/>
      <c r="AC1016" s="191"/>
      <c r="AD1016" s="191"/>
      <c r="AE1016" s="191"/>
      <c r="AF1016" s="191"/>
      <c r="AG1016" s="191"/>
      <c r="AH1016" s="191"/>
      <c r="AI1016" s="191"/>
      <c r="AJ1016" s="191"/>
      <c r="AK1016" s="191"/>
      <c r="AL1016" s="191"/>
      <c r="AM1016" s="191"/>
      <c r="AN1016" s="191"/>
      <c r="AO1016" s="191"/>
      <c r="AP1016" s="191"/>
      <c r="AQ1016" s="191"/>
      <c r="AR1016" s="191"/>
      <c r="AS1016" s="198"/>
    </row>
    <row r="1017" spans="1:45">
      <c r="A1017" s="33"/>
      <c r="B1017" s="2" t="s">
        <v>83</v>
      </c>
      <c r="C1017" s="31"/>
      <c r="D1017" s="12">
        <v>1.4122860960695595E-16</v>
      </c>
      <c r="E1017" s="113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165</v>
      </c>
      <c r="C1018" s="31"/>
      <c r="D1018" s="12">
        <v>2.2204460492503131E-16</v>
      </c>
      <c r="E1018" s="113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166</v>
      </c>
      <c r="C1019" s="55"/>
      <c r="D1019" s="53" t="s">
        <v>173</v>
      </c>
      <c r="E1019" s="113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AS1020" s="69"/>
    </row>
    <row r="1021" spans="1:45" ht="15">
      <c r="B1021" s="37" t="s">
        <v>393</v>
      </c>
      <c r="AS1021" s="30" t="s">
        <v>62</v>
      </c>
    </row>
    <row r="1022" spans="1:45" ht="15">
      <c r="A1022" s="27" t="s">
        <v>43</v>
      </c>
      <c r="B1022" s="17" t="s">
        <v>115</v>
      </c>
      <c r="C1022" s="14" t="s">
        <v>116</v>
      </c>
      <c r="D1022" s="15" t="s">
        <v>154</v>
      </c>
      <c r="E1022" s="16" t="s">
        <v>154</v>
      </c>
      <c r="F1022" s="16" t="s">
        <v>154</v>
      </c>
      <c r="G1022" s="16" t="s">
        <v>154</v>
      </c>
      <c r="H1022" s="16" t="s">
        <v>154</v>
      </c>
      <c r="I1022" s="16" t="s">
        <v>154</v>
      </c>
      <c r="J1022" s="16" t="s">
        <v>154</v>
      </c>
      <c r="K1022" s="16" t="s">
        <v>154</v>
      </c>
      <c r="L1022" s="16" t="s">
        <v>154</v>
      </c>
      <c r="M1022" s="16" t="s">
        <v>154</v>
      </c>
      <c r="N1022" s="16" t="s">
        <v>154</v>
      </c>
      <c r="O1022" s="16" t="s">
        <v>154</v>
      </c>
      <c r="P1022" s="16" t="s">
        <v>154</v>
      </c>
      <c r="Q1022" s="16" t="s">
        <v>154</v>
      </c>
      <c r="R1022" s="113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155</v>
      </c>
      <c r="C1023" s="7" t="s">
        <v>155</v>
      </c>
      <c r="D1023" s="111" t="s">
        <v>156</v>
      </c>
      <c r="E1023" s="112" t="s">
        <v>184</v>
      </c>
      <c r="F1023" s="112" t="s">
        <v>185</v>
      </c>
      <c r="G1023" s="112" t="s">
        <v>167</v>
      </c>
      <c r="H1023" s="112" t="s">
        <v>157</v>
      </c>
      <c r="I1023" s="112" t="s">
        <v>168</v>
      </c>
      <c r="J1023" s="112" t="s">
        <v>169</v>
      </c>
      <c r="K1023" s="112" t="s">
        <v>174</v>
      </c>
      <c r="L1023" s="112" t="s">
        <v>158</v>
      </c>
      <c r="M1023" s="112" t="s">
        <v>170</v>
      </c>
      <c r="N1023" s="112" t="s">
        <v>159</v>
      </c>
      <c r="O1023" s="112" t="s">
        <v>187</v>
      </c>
      <c r="P1023" s="112" t="s">
        <v>188</v>
      </c>
      <c r="Q1023" s="112" t="s">
        <v>160</v>
      </c>
      <c r="R1023" s="113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194</v>
      </c>
      <c r="E1024" s="9" t="s">
        <v>203</v>
      </c>
      <c r="F1024" s="9" t="s">
        <v>194</v>
      </c>
      <c r="G1024" s="9" t="s">
        <v>194</v>
      </c>
      <c r="H1024" s="9" t="s">
        <v>204</v>
      </c>
      <c r="I1024" s="9" t="s">
        <v>196</v>
      </c>
      <c r="J1024" s="9" t="s">
        <v>196</v>
      </c>
      <c r="K1024" s="9" t="s">
        <v>197</v>
      </c>
      <c r="L1024" s="9" t="s">
        <v>194</v>
      </c>
      <c r="M1024" s="9" t="s">
        <v>203</v>
      </c>
      <c r="N1024" s="9" t="s">
        <v>195</v>
      </c>
      <c r="O1024" s="9" t="s">
        <v>196</v>
      </c>
      <c r="P1024" s="9" t="s">
        <v>194</v>
      </c>
      <c r="Q1024" s="9" t="s">
        <v>194</v>
      </c>
      <c r="R1024" s="113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198</v>
      </c>
      <c r="E1025" s="28"/>
      <c r="F1025" s="28" t="s">
        <v>198</v>
      </c>
      <c r="G1025" s="28" t="s">
        <v>198</v>
      </c>
      <c r="H1025" s="28"/>
      <c r="I1025" s="28" t="s">
        <v>199</v>
      </c>
      <c r="J1025" s="28" t="s">
        <v>200</v>
      </c>
      <c r="K1025" s="28" t="s">
        <v>198</v>
      </c>
      <c r="L1025" s="28" t="s">
        <v>198</v>
      </c>
      <c r="M1025" s="28"/>
      <c r="N1025" s="28" t="s">
        <v>200</v>
      </c>
      <c r="O1025" s="28" t="s">
        <v>199</v>
      </c>
      <c r="P1025" s="28" t="s">
        <v>201</v>
      </c>
      <c r="Q1025" s="28" t="s">
        <v>202</v>
      </c>
      <c r="R1025" s="113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0">
        <v>4.899</v>
      </c>
      <c r="E1026" s="20">
        <v>5.18</v>
      </c>
      <c r="F1026" s="21">
        <v>4.7699999999999996</v>
      </c>
      <c r="G1026" s="20">
        <v>5.2810000000000006</v>
      </c>
      <c r="H1026" s="21">
        <v>5.28</v>
      </c>
      <c r="I1026" s="20">
        <v>5</v>
      </c>
      <c r="J1026" s="109">
        <v>5.0199999999999996</v>
      </c>
      <c r="K1026" s="20">
        <v>5.4622999999999999</v>
      </c>
      <c r="L1026" s="20">
        <v>4.93</v>
      </c>
      <c r="M1026" s="20">
        <v>5.4409000000000001</v>
      </c>
      <c r="N1026" s="20" t="s">
        <v>205</v>
      </c>
      <c r="O1026" s="20">
        <v>5.12</v>
      </c>
      <c r="P1026" s="20">
        <v>5.28</v>
      </c>
      <c r="Q1026" s="20">
        <v>5.3199999999999994</v>
      </c>
      <c r="R1026" s="113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4.8739999999999997</v>
      </c>
      <c r="E1027" s="9">
        <v>5.13</v>
      </c>
      <c r="F1027" s="22">
        <v>4.66</v>
      </c>
      <c r="G1027" s="9">
        <v>5.4744000000000002</v>
      </c>
      <c r="H1027" s="22">
        <v>5.28</v>
      </c>
      <c r="I1027" s="9">
        <v>4.91</v>
      </c>
      <c r="J1027" s="22">
        <v>4.82</v>
      </c>
      <c r="K1027" s="9">
        <v>5.4763999999999999</v>
      </c>
      <c r="L1027" s="9">
        <v>5.0199999999999996</v>
      </c>
      <c r="M1027" s="9">
        <v>5.4260999999999999</v>
      </c>
      <c r="N1027" s="9" t="s">
        <v>205</v>
      </c>
      <c r="O1027" s="9">
        <v>5.0199999999999996</v>
      </c>
      <c r="P1027" s="9">
        <v>5.43</v>
      </c>
      <c r="Q1027" s="9">
        <v>5.24</v>
      </c>
      <c r="R1027" s="113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4.7439999999999998</v>
      </c>
      <c r="E1028" s="9">
        <v>5.13</v>
      </c>
      <c r="F1028" s="22">
        <v>4.7300000000000004</v>
      </c>
      <c r="G1028" s="9">
        <v>5.3238000000000003</v>
      </c>
      <c r="H1028" s="22">
        <v>5.31</v>
      </c>
      <c r="I1028" s="9">
        <v>5.16</v>
      </c>
      <c r="J1028" s="22">
        <v>4.82</v>
      </c>
      <c r="K1028" s="22">
        <v>5.5398999999999994</v>
      </c>
      <c r="L1028" s="10">
        <v>4.9800000000000004</v>
      </c>
      <c r="M1028" s="10">
        <v>5.4267000000000003</v>
      </c>
      <c r="N1028" s="10" t="s">
        <v>205</v>
      </c>
      <c r="O1028" s="10">
        <v>5.26</v>
      </c>
      <c r="P1028" s="10">
        <v>5.29</v>
      </c>
      <c r="Q1028" s="110">
        <v>5.0299999999999994</v>
      </c>
      <c r="R1028" s="113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4.827</v>
      </c>
      <c r="E1029" s="9">
        <v>5.18</v>
      </c>
      <c r="F1029" s="22">
        <v>4.72</v>
      </c>
      <c r="G1029" s="9">
        <v>5.4496000000000002</v>
      </c>
      <c r="H1029" s="110">
        <v>5.0999999999999996</v>
      </c>
      <c r="I1029" s="9">
        <v>5</v>
      </c>
      <c r="J1029" s="22">
        <v>4.87</v>
      </c>
      <c r="K1029" s="22">
        <v>5.5688000000000004</v>
      </c>
      <c r="L1029" s="10">
        <v>4.8099999999999996</v>
      </c>
      <c r="M1029" s="10">
        <v>5.3815999999999997</v>
      </c>
      <c r="N1029" s="10" t="s">
        <v>205</v>
      </c>
      <c r="O1029" s="10">
        <v>5.23</v>
      </c>
      <c r="P1029" s="10">
        <v>5.0299999999999994</v>
      </c>
      <c r="Q1029" s="10">
        <v>5.28</v>
      </c>
      <c r="R1029" s="113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5.1328219230769232</v>
      </c>
    </row>
    <row r="1030" spans="1:45">
      <c r="A1030" s="33"/>
      <c r="B1030" s="18">
        <v>1</v>
      </c>
      <c r="C1030" s="7">
        <v>5</v>
      </c>
      <c r="D1030" s="9">
        <v>4.8159999999999998</v>
      </c>
      <c r="E1030" s="9">
        <v>5.1100000000000003</v>
      </c>
      <c r="F1030" s="9">
        <v>4.78</v>
      </c>
      <c r="G1030" s="9">
        <v>5.5655000000000001</v>
      </c>
      <c r="H1030" s="9">
        <v>5.25</v>
      </c>
      <c r="I1030" s="107">
        <v>5.46</v>
      </c>
      <c r="J1030" s="9">
        <v>4.79</v>
      </c>
      <c r="K1030" s="9">
        <v>5.5051000000000005</v>
      </c>
      <c r="L1030" s="9">
        <v>4.84</v>
      </c>
      <c r="M1030" s="107">
        <v>5.2892999999999999</v>
      </c>
      <c r="N1030" s="9" t="s">
        <v>205</v>
      </c>
      <c r="O1030" s="9">
        <v>4.92</v>
      </c>
      <c r="P1030" s="9">
        <v>5.17</v>
      </c>
      <c r="Q1030" s="107">
        <v>5.43</v>
      </c>
      <c r="R1030" s="113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45</v>
      </c>
    </row>
    <row r="1031" spans="1:45">
      <c r="A1031" s="33"/>
      <c r="B1031" s="19" t="s">
        <v>162</v>
      </c>
      <c r="C1031" s="11"/>
      <c r="D1031" s="23">
        <v>4.8319999999999999</v>
      </c>
      <c r="E1031" s="23">
        <v>5.145999999999999</v>
      </c>
      <c r="F1031" s="23">
        <v>4.7320000000000002</v>
      </c>
      <c r="G1031" s="23">
        <v>5.4188600000000005</v>
      </c>
      <c r="H1031" s="23">
        <v>5.2439999999999998</v>
      </c>
      <c r="I1031" s="23">
        <v>5.1059999999999999</v>
      </c>
      <c r="J1031" s="23">
        <v>4.8639999999999999</v>
      </c>
      <c r="K1031" s="23">
        <v>5.5105000000000004</v>
      </c>
      <c r="L1031" s="23">
        <v>4.9159999999999995</v>
      </c>
      <c r="M1031" s="23">
        <v>5.3929200000000002</v>
      </c>
      <c r="N1031" s="23" t="s">
        <v>396</v>
      </c>
      <c r="O1031" s="23">
        <v>5.1100000000000012</v>
      </c>
      <c r="P1031" s="23">
        <v>5.24</v>
      </c>
      <c r="Q1031" s="23">
        <v>5.26</v>
      </c>
      <c r="R1031" s="113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69"/>
    </row>
    <row r="1032" spans="1:45">
      <c r="A1032" s="33"/>
      <c r="B1032" s="2" t="s">
        <v>163</v>
      </c>
      <c r="C1032" s="31"/>
      <c r="D1032" s="10">
        <v>4.827</v>
      </c>
      <c r="E1032" s="10">
        <v>5.13</v>
      </c>
      <c r="F1032" s="10">
        <v>4.7300000000000004</v>
      </c>
      <c r="G1032" s="10">
        <v>5.4496000000000002</v>
      </c>
      <c r="H1032" s="10">
        <v>5.28</v>
      </c>
      <c r="I1032" s="10">
        <v>5</v>
      </c>
      <c r="J1032" s="10">
        <v>4.82</v>
      </c>
      <c r="K1032" s="10">
        <v>5.5051000000000005</v>
      </c>
      <c r="L1032" s="10">
        <v>4.93</v>
      </c>
      <c r="M1032" s="10">
        <v>5.4260999999999999</v>
      </c>
      <c r="N1032" s="10" t="s">
        <v>396</v>
      </c>
      <c r="O1032" s="10">
        <v>5.12</v>
      </c>
      <c r="P1032" s="10">
        <v>5.28</v>
      </c>
      <c r="Q1032" s="10">
        <v>5.28</v>
      </c>
      <c r="R1032" s="113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69"/>
    </row>
    <row r="1033" spans="1:45">
      <c r="A1033" s="33"/>
      <c r="B1033" s="2" t="s">
        <v>164</v>
      </c>
      <c r="C1033" s="31"/>
      <c r="D1033" s="24">
        <v>5.9745292701601227E-2</v>
      </c>
      <c r="E1033" s="24">
        <v>3.2093613071762207E-2</v>
      </c>
      <c r="F1033" s="24">
        <v>4.7644516998286313E-2</v>
      </c>
      <c r="G1033" s="24">
        <v>0.115731058925424</v>
      </c>
      <c r="H1033" s="24">
        <v>8.3246621553069777E-2</v>
      </c>
      <c r="I1033" s="24">
        <v>0.2174396467988301</v>
      </c>
      <c r="J1033" s="24">
        <v>9.1815031449103982E-2</v>
      </c>
      <c r="K1033" s="24">
        <v>4.4097789060223914E-2</v>
      </c>
      <c r="L1033" s="24">
        <v>8.9610267268879495E-2</v>
      </c>
      <c r="M1033" s="24">
        <v>6.2067157176722801E-2</v>
      </c>
      <c r="N1033" s="24" t="s">
        <v>396</v>
      </c>
      <c r="O1033" s="24">
        <v>0.14247806848775019</v>
      </c>
      <c r="P1033" s="24">
        <v>0.14933184523068094</v>
      </c>
      <c r="Q1033" s="24">
        <v>0.1467991825590321</v>
      </c>
      <c r="R1033" s="185"/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70"/>
    </row>
    <row r="1034" spans="1:45">
      <c r="A1034" s="33"/>
      <c r="B1034" s="2" t="s">
        <v>83</v>
      </c>
      <c r="C1034" s="31"/>
      <c r="D1034" s="12">
        <v>1.2364505939900917E-2</v>
      </c>
      <c r="E1034" s="12">
        <v>6.2366135001481176E-3</v>
      </c>
      <c r="F1034" s="12">
        <v>1.0068579247313253E-2</v>
      </c>
      <c r="G1034" s="12">
        <v>2.1357085978494367E-2</v>
      </c>
      <c r="H1034" s="12">
        <v>1.5874641791203237E-2</v>
      </c>
      <c r="I1034" s="12">
        <v>4.2585124715791248E-2</v>
      </c>
      <c r="J1034" s="12">
        <v>1.8876445610424338E-2</v>
      </c>
      <c r="K1034" s="12">
        <v>8.0025023246935688E-3</v>
      </c>
      <c r="L1034" s="12">
        <v>1.8228288704003153E-2</v>
      </c>
      <c r="M1034" s="12">
        <v>1.1509007583409878E-2</v>
      </c>
      <c r="N1034" s="12" t="s">
        <v>396</v>
      </c>
      <c r="O1034" s="12">
        <v>2.788220518351275E-2</v>
      </c>
      <c r="P1034" s="12">
        <v>2.8498443746313155E-2</v>
      </c>
      <c r="Q1034" s="12">
        <v>2.7908589840120172E-2</v>
      </c>
      <c r="R1034" s="113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165</v>
      </c>
      <c r="C1035" s="31"/>
      <c r="D1035" s="12">
        <v>-5.8607512122024419E-2</v>
      </c>
      <c r="E1035" s="12">
        <v>2.567413621701542E-3</v>
      </c>
      <c r="F1035" s="12">
        <v>-7.8089972549962527E-2</v>
      </c>
      <c r="G1035" s="12">
        <v>5.5727255145374022E-2</v>
      </c>
      <c r="H1035" s="12">
        <v>2.1660224841081099E-2</v>
      </c>
      <c r="I1035" s="12">
        <v>-5.2255705494735905E-3</v>
      </c>
      <c r="J1035" s="12">
        <v>-5.2373124785084157E-2</v>
      </c>
      <c r="K1035" s="12">
        <v>7.3580981881536722E-2</v>
      </c>
      <c r="L1035" s="12">
        <v>-4.2242245362556385E-2</v>
      </c>
      <c r="M1035" s="12">
        <v>5.0673504910366818E-2</v>
      </c>
      <c r="N1035" s="12" t="s">
        <v>396</v>
      </c>
      <c r="O1035" s="12">
        <v>-4.4462721323558219E-3</v>
      </c>
      <c r="P1035" s="12">
        <v>2.0880926423963775E-2</v>
      </c>
      <c r="Q1035" s="12">
        <v>2.4777418509551286E-2</v>
      </c>
      <c r="R1035" s="113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166</v>
      </c>
      <c r="C1036" s="55"/>
      <c r="D1036" s="53">
        <v>0.92</v>
      </c>
      <c r="E1036" s="53">
        <v>0</v>
      </c>
      <c r="F1036" s="53">
        <v>1.21</v>
      </c>
      <c r="G1036" s="53">
        <v>0.8</v>
      </c>
      <c r="H1036" s="53">
        <v>0.28999999999999998</v>
      </c>
      <c r="I1036" s="53">
        <v>0.12</v>
      </c>
      <c r="J1036" s="53">
        <v>0.83</v>
      </c>
      <c r="K1036" s="53">
        <v>1.07</v>
      </c>
      <c r="L1036" s="53">
        <v>0.67</v>
      </c>
      <c r="M1036" s="53">
        <v>0.72</v>
      </c>
      <c r="N1036" s="53" t="s">
        <v>173</v>
      </c>
      <c r="O1036" s="53">
        <v>0.11</v>
      </c>
      <c r="P1036" s="53">
        <v>0.28000000000000003</v>
      </c>
      <c r="Q1036" s="53">
        <v>0.33</v>
      </c>
      <c r="R1036" s="113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69"/>
    </row>
    <row r="1038" spans="1:45" ht="15">
      <c r="B1038" s="37" t="s">
        <v>394</v>
      </c>
      <c r="AS1038" s="30" t="s">
        <v>183</v>
      </c>
    </row>
    <row r="1039" spans="1:45" ht="15">
      <c r="A1039" s="27" t="s">
        <v>44</v>
      </c>
      <c r="B1039" s="17" t="s">
        <v>115</v>
      </c>
      <c r="C1039" s="14" t="s">
        <v>116</v>
      </c>
      <c r="D1039" s="15" t="s">
        <v>154</v>
      </c>
      <c r="E1039" s="113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155</v>
      </c>
      <c r="C1040" s="7" t="s">
        <v>155</v>
      </c>
      <c r="D1040" s="111" t="s">
        <v>159</v>
      </c>
      <c r="E1040" s="113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195</v>
      </c>
      <c r="E1041" s="113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200</v>
      </c>
      <c r="E1042" s="113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71">
        <v>28.3</v>
      </c>
      <c r="E1043" s="175"/>
      <c r="F1043" s="176"/>
      <c r="G1043" s="176"/>
      <c r="H1043" s="176"/>
      <c r="I1043" s="176"/>
      <c r="J1043" s="176"/>
      <c r="K1043" s="176"/>
      <c r="L1043" s="176"/>
      <c r="M1043" s="176"/>
      <c r="N1043" s="176"/>
      <c r="O1043" s="176"/>
      <c r="P1043" s="176"/>
      <c r="Q1043" s="176"/>
      <c r="R1043" s="176"/>
      <c r="S1043" s="176"/>
      <c r="T1043" s="176"/>
      <c r="U1043" s="176"/>
      <c r="V1043" s="176"/>
      <c r="W1043" s="176"/>
      <c r="X1043" s="176"/>
      <c r="Y1043" s="176"/>
      <c r="Z1043" s="176"/>
      <c r="AA1043" s="176"/>
      <c r="AB1043" s="176"/>
      <c r="AC1043" s="176"/>
      <c r="AD1043" s="176"/>
      <c r="AE1043" s="176"/>
      <c r="AF1043" s="176"/>
      <c r="AG1043" s="176"/>
      <c r="AH1043" s="176"/>
      <c r="AI1043" s="176"/>
      <c r="AJ1043" s="176"/>
      <c r="AK1043" s="176"/>
      <c r="AL1043" s="176"/>
      <c r="AM1043" s="176"/>
      <c r="AN1043" s="176"/>
      <c r="AO1043" s="176"/>
      <c r="AP1043" s="176"/>
      <c r="AQ1043" s="176"/>
      <c r="AR1043" s="176"/>
      <c r="AS1043" s="177">
        <v>1</v>
      </c>
    </row>
    <row r="1044" spans="1:45">
      <c r="A1044" s="33"/>
      <c r="B1044" s="18">
        <v>1</v>
      </c>
      <c r="C1044" s="7">
        <v>2</v>
      </c>
      <c r="D1044" s="178">
        <v>27.5</v>
      </c>
      <c r="E1044" s="175"/>
      <c r="F1044" s="176"/>
      <c r="G1044" s="176"/>
      <c r="H1044" s="176"/>
      <c r="I1044" s="176"/>
      <c r="J1044" s="176"/>
      <c r="K1044" s="176"/>
      <c r="L1044" s="176"/>
      <c r="M1044" s="176"/>
      <c r="N1044" s="176"/>
      <c r="O1044" s="176"/>
      <c r="P1044" s="176"/>
      <c r="Q1044" s="176"/>
      <c r="R1044" s="176"/>
      <c r="S1044" s="176"/>
      <c r="T1044" s="176"/>
      <c r="U1044" s="176"/>
      <c r="V1044" s="176"/>
      <c r="W1044" s="176"/>
      <c r="X1044" s="176"/>
      <c r="Y1044" s="176"/>
      <c r="Z1044" s="176"/>
      <c r="AA1044" s="176"/>
      <c r="AB1044" s="176"/>
      <c r="AC1044" s="176"/>
      <c r="AD1044" s="176"/>
      <c r="AE1044" s="176"/>
      <c r="AF1044" s="176"/>
      <c r="AG1044" s="176"/>
      <c r="AH1044" s="176"/>
      <c r="AI1044" s="176"/>
      <c r="AJ1044" s="176"/>
      <c r="AK1044" s="176"/>
      <c r="AL1044" s="176"/>
      <c r="AM1044" s="176"/>
      <c r="AN1044" s="176"/>
      <c r="AO1044" s="176"/>
      <c r="AP1044" s="176"/>
      <c r="AQ1044" s="176"/>
      <c r="AR1044" s="176"/>
      <c r="AS1044" s="177">
        <v>4</v>
      </c>
    </row>
    <row r="1045" spans="1:45">
      <c r="A1045" s="33"/>
      <c r="B1045" s="18">
        <v>1</v>
      </c>
      <c r="C1045" s="7">
        <v>3</v>
      </c>
      <c r="D1045" s="178">
        <v>28.8</v>
      </c>
      <c r="E1045" s="175"/>
      <c r="F1045" s="176"/>
      <c r="G1045" s="176"/>
      <c r="H1045" s="176"/>
      <c r="I1045" s="176"/>
      <c r="J1045" s="176"/>
      <c r="K1045" s="176"/>
      <c r="L1045" s="176"/>
      <c r="M1045" s="176"/>
      <c r="N1045" s="176"/>
      <c r="O1045" s="176"/>
      <c r="P1045" s="176"/>
      <c r="Q1045" s="176"/>
      <c r="R1045" s="176"/>
      <c r="S1045" s="176"/>
      <c r="T1045" s="176"/>
      <c r="U1045" s="176"/>
      <c r="V1045" s="176"/>
      <c r="W1045" s="176"/>
      <c r="X1045" s="176"/>
      <c r="Y1045" s="176"/>
      <c r="Z1045" s="176"/>
      <c r="AA1045" s="176"/>
      <c r="AB1045" s="176"/>
      <c r="AC1045" s="176"/>
      <c r="AD1045" s="176"/>
      <c r="AE1045" s="176"/>
      <c r="AF1045" s="176"/>
      <c r="AG1045" s="176"/>
      <c r="AH1045" s="176"/>
      <c r="AI1045" s="176"/>
      <c r="AJ1045" s="176"/>
      <c r="AK1045" s="176"/>
      <c r="AL1045" s="176"/>
      <c r="AM1045" s="176"/>
      <c r="AN1045" s="176"/>
      <c r="AO1045" s="176"/>
      <c r="AP1045" s="176"/>
      <c r="AQ1045" s="176"/>
      <c r="AR1045" s="176"/>
      <c r="AS1045" s="177">
        <v>16</v>
      </c>
    </row>
    <row r="1046" spans="1:45">
      <c r="A1046" s="33"/>
      <c r="B1046" s="18">
        <v>1</v>
      </c>
      <c r="C1046" s="7">
        <v>4</v>
      </c>
      <c r="D1046" s="178">
        <v>28.8</v>
      </c>
      <c r="E1046" s="175"/>
      <c r="F1046" s="176"/>
      <c r="G1046" s="176"/>
      <c r="H1046" s="176"/>
      <c r="I1046" s="176"/>
      <c r="J1046" s="176"/>
      <c r="K1046" s="176"/>
      <c r="L1046" s="176"/>
      <c r="M1046" s="176"/>
      <c r="N1046" s="176"/>
      <c r="O1046" s="176"/>
      <c r="P1046" s="176"/>
      <c r="Q1046" s="176"/>
      <c r="R1046" s="176"/>
      <c r="S1046" s="176"/>
      <c r="T1046" s="176"/>
      <c r="U1046" s="176"/>
      <c r="V1046" s="176"/>
      <c r="W1046" s="176"/>
      <c r="X1046" s="176"/>
      <c r="Y1046" s="176"/>
      <c r="Z1046" s="176"/>
      <c r="AA1046" s="176"/>
      <c r="AB1046" s="176"/>
      <c r="AC1046" s="176"/>
      <c r="AD1046" s="176"/>
      <c r="AE1046" s="176"/>
      <c r="AF1046" s="176"/>
      <c r="AG1046" s="176"/>
      <c r="AH1046" s="176"/>
      <c r="AI1046" s="176"/>
      <c r="AJ1046" s="176"/>
      <c r="AK1046" s="176"/>
      <c r="AL1046" s="176"/>
      <c r="AM1046" s="176"/>
      <c r="AN1046" s="176"/>
      <c r="AO1046" s="176"/>
      <c r="AP1046" s="176"/>
      <c r="AQ1046" s="176"/>
      <c r="AR1046" s="176"/>
      <c r="AS1046" s="177">
        <v>28.5</v>
      </c>
    </row>
    <row r="1047" spans="1:45">
      <c r="A1047" s="33"/>
      <c r="B1047" s="18">
        <v>1</v>
      </c>
      <c r="C1047" s="7">
        <v>5</v>
      </c>
      <c r="D1047" s="178">
        <v>29.1</v>
      </c>
      <c r="E1047" s="175"/>
      <c r="F1047" s="176"/>
      <c r="G1047" s="176"/>
      <c r="H1047" s="176"/>
      <c r="I1047" s="176"/>
      <c r="J1047" s="176"/>
      <c r="K1047" s="176"/>
      <c r="L1047" s="176"/>
      <c r="M1047" s="176"/>
      <c r="N1047" s="176"/>
      <c r="O1047" s="176"/>
      <c r="P1047" s="176"/>
      <c r="Q1047" s="176"/>
      <c r="R1047" s="176"/>
      <c r="S1047" s="176"/>
      <c r="T1047" s="176"/>
      <c r="U1047" s="176"/>
      <c r="V1047" s="176"/>
      <c r="W1047" s="176"/>
      <c r="X1047" s="176"/>
      <c r="Y1047" s="176"/>
      <c r="Z1047" s="176"/>
      <c r="AA1047" s="176"/>
      <c r="AB1047" s="176"/>
      <c r="AC1047" s="176"/>
      <c r="AD1047" s="176"/>
      <c r="AE1047" s="176"/>
      <c r="AF1047" s="176"/>
      <c r="AG1047" s="176"/>
      <c r="AH1047" s="176"/>
      <c r="AI1047" s="176"/>
      <c r="AJ1047" s="176"/>
      <c r="AK1047" s="176"/>
      <c r="AL1047" s="176"/>
      <c r="AM1047" s="176"/>
      <c r="AN1047" s="176"/>
      <c r="AO1047" s="176"/>
      <c r="AP1047" s="176"/>
      <c r="AQ1047" s="176"/>
      <c r="AR1047" s="176"/>
      <c r="AS1047" s="177">
        <v>45</v>
      </c>
    </row>
    <row r="1048" spans="1:45">
      <c r="A1048" s="33"/>
      <c r="B1048" s="19" t="s">
        <v>162</v>
      </c>
      <c r="C1048" s="11"/>
      <c r="D1048" s="182">
        <v>28.5</v>
      </c>
      <c r="E1048" s="175"/>
      <c r="F1048" s="176"/>
      <c r="G1048" s="176"/>
      <c r="H1048" s="176"/>
      <c r="I1048" s="176"/>
      <c r="J1048" s="176"/>
      <c r="K1048" s="176"/>
      <c r="L1048" s="176"/>
      <c r="M1048" s="176"/>
      <c r="N1048" s="176"/>
      <c r="O1048" s="176"/>
      <c r="P1048" s="176"/>
      <c r="Q1048" s="176"/>
      <c r="R1048" s="176"/>
      <c r="S1048" s="176"/>
      <c r="T1048" s="176"/>
      <c r="U1048" s="176"/>
      <c r="V1048" s="176"/>
      <c r="W1048" s="176"/>
      <c r="X1048" s="176"/>
      <c r="Y1048" s="176"/>
      <c r="Z1048" s="176"/>
      <c r="AA1048" s="176"/>
      <c r="AB1048" s="176"/>
      <c r="AC1048" s="176"/>
      <c r="AD1048" s="176"/>
      <c r="AE1048" s="176"/>
      <c r="AF1048" s="176"/>
      <c r="AG1048" s="176"/>
      <c r="AH1048" s="176"/>
      <c r="AI1048" s="176"/>
      <c r="AJ1048" s="176"/>
      <c r="AK1048" s="176"/>
      <c r="AL1048" s="176"/>
      <c r="AM1048" s="176"/>
      <c r="AN1048" s="176"/>
      <c r="AO1048" s="176"/>
      <c r="AP1048" s="176"/>
      <c r="AQ1048" s="176"/>
      <c r="AR1048" s="176"/>
      <c r="AS1048" s="183"/>
    </row>
    <row r="1049" spans="1:45">
      <c r="A1049" s="33"/>
      <c r="B1049" s="2" t="s">
        <v>163</v>
      </c>
      <c r="C1049" s="31"/>
      <c r="D1049" s="184">
        <v>28.8</v>
      </c>
      <c r="E1049" s="175"/>
      <c r="F1049" s="176"/>
      <c r="G1049" s="176"/>
      <c r="H1049" s="176"/>
      <c r="I1049" s="176"/>
      <c r="J1049" s="176"/>
      <c r="K1049" s="176"/>
      <c r="L1049" s="176"/>
      <c r="M1049" s="176"/>
      <c r="N1049" s="176"/>
      <c r="O1049" s="176"/>
      <c r="P1049" s="176"/>
      <c r="Q1049" s="176"/>
      <c r="R1049" s="176"/>
      <c r="S1049" s="176"/>
      <c r="T1049" s="176"/>
      <c r="U1049" s="176"/>
      <c r="V1049" s="176"/>
      <c r="W1049" s="176"/>
      <c r="X1049" s="176"/>
      <c r="Y1049" s="176"/>
      <c r="Z1049" s="176"/>
      <c r="AA1049" s="176"/>
      <c r="AB1049" s="176"/>
      <c r="AC1049" s="176"/>
      <c r="AD1049" s="176"/>
      <c r="AE1049" s="176"/>
      <c r="AF1049" s="176"/>
      <c r="AG1049" s="176"/>
      <c r="AH1049" s="176"/>
      <c r="AI1049" s="176"/>
      <c r="AJ1049" s="176"/>
      <c r="AK1049" s="176"/>
      <c r="AL1049" s="176"/>
      <c r="AM1049" s="176"/>
      <c r="AN1049" s="176"/>
      <c r="AO1049" s="176"/>
      <c r="AP1049" s="176"/>
      <c r="AQ1049" s="176"/>
      <c r="AR1049" s="176"/>
      <c r="AS1049" s="183"/>
    </row>
    <row r="1050" spans="1:45">
      <c r="A1050" s="33"/>
      <c r="B1050" s="2" t="s">
        <v>164</v>
      </c>
      <c r="C1050" s="31"/>
      <c r="D1050" s="184">
        <v>0.62849025449882723</v>
      </c>
      <c r="E1050" s="175"/>
      <c r="F1050" s="176"/>
      <c r="G1050" s="176"/>
      <c r="H1050" s="176"/>
      <c r="I1050" s="176"/>
      <c r="J1050" s="176"/>
      <c r="K1050" s="176"/>
      <c r="L1050" s="176"/>
      <c r="M1050" s="176"/>
      <c r="N1050" s="176"/>
      <c r="O1050" s="176"/>
      <c r="P1050" s="176"/>
      <c r="Q1050" s="176"/>
      <c r="R1050" s="176"/>
      <c r="S1050" s="176"/>
      <c r="T1050" s="176"/>
      <c r="U1050" s="176"/>
      <c r="V1050" s="176"/>
      <c r="W1050" s="176"/>
      <c r="X1050" s="176"/>
      <c r="Y1050" s="176"/>
      <c r="Z1050" s="176"/>
      <c r="AA1050" s="176"/>
      <c r="AB1050" s="176"/>
      <c r="AC1050" s="176"/>
      <c r="AD1050" s="176"/>
      <c r="AE1050" s="176"/>
      <c r="AF1050" s="176"/>
      <c r="AG1050" s="176"/>
      <c r="AH1050" s="176"/>
      <c r="AI1050" s="176"/>
      <c r="AJ1050" s="176"/>
      <c r="AK1050" s="176"/>
      <c r="AL1050" s="176"/>
      <c r="AM1050" s="176"/>
      <c r="AN1050" s="176"/>
      <c r="AO1050" s="176"/>
      <c r="AP1050" s="176"/>
      <c r="AQ1050" s="176"/>
      <c r="AR1050" s="176"/>
      <c r="AS1050" s="183"/>
    </row>
    <row r="1051" spans="1:45">
      <c r="A1051" s="33"/>
      <c r="B1051" s="2" t="s">
        <v>83</v>
      </c>
      <c r="C1051" s="31"/>
      <c r="D1051" s="12">
        <v>2.2052289631537797E-2</v>
      </c>
      <c r="E1051" s="113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69"/>
    </row>
    <row r="1052" spans="1:45">
      <c r="A1052" s="33"/>
      <c r="B1052" s="2" t="s">
        <v>165</v>
      </c>
      <c r="C1052" s="31"/>
      <c r="D1052" s="12">
        <v>0</v>
      </c>
      <c r="E1052" s="113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69"/>
    </row>
    <row r="1053" spans="1:45">
      <c r="A1053" s="33"/>
      <c r="B1053" s="54" t="s">
        <v>166</v>
      </c>
      <c r="C1053" s="55"/>
      <c r="D1053" s="53" t="s">
        <v>173</v>
      </c>
      <c r="E1053" s="113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69"/>
    </row>
    <row r="1054" spans="1:45">
      <c r="B1054" s="34"/>
      <c r="C1054" s="19"/>
      <c r="D1054" s="29"/>
      <c r="AS1054" s="69"/>
    </row>
    <row r="1055" spans="1:45">
      <c r="AS1055" s="69"/>
    </row>
    <row r="1056" spans="1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69"/>
    </row>
    <row r="1088" spans="45:45">
      <c r="AS1088" s="69"/>
    </row>
    <row r="1089" spans="45:45">
      <c r="AS1089" s="69"/>
    </row>
    <row r="1090" spans="45:45">
      <c r="AS1090" s="69"/>
    </row>
    <row r="1091" spans="45:45">
      <c r="AS1091" s="69"/>
    </row>
    <row r="1092" spans="45:45">
      <c r="AS1092" s="69"/>
    </row>
    <row r="1093" spans="45:45">
      <c r="AS1093" s="69"/>
    </row>
    <row r="1094" spans="45:45">
      <c r="AS1094" s="69"/>
    </row>
    <row r="1095" spans="45:45">
      <c r="AS1095" s="69"/>
    </row>
    <row r="1096" spans="45:45">
      <c r="AS1096" s="69"/>
    </row>
    <row r="1097" spans="45:45">
      <c r="AS1097" s="69"/>
    </row>
    <row r="1098" spans="45:45">
      <c r="AS1098" s="69"/>
    </row>
    <row r="1099" spans="45:45">
      <c r="AS1099" s="69"/>
    </row>
    <row r="1100" spans="45:45">
      <c r="AS1100" s="69"/>
    </row>
    <row r="1101" spans="45:45">
      <c r="AS1101" s="69"/>
    </row>
    <row r="1102" spans="45:45">
      <c r="AS1102" s="69"/>
    </row>
    <row r="1103" spans="45:45">
      <c r="AS1103" s="69"/>
    </row>
    <row r="1104" spans="45:45">
      <c r="AS1104" s="70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</sheetData>
  <dataConsolidate/>
  <conditionalFormatting sqref="C2:C14 C16:C17 C28:C31 C34 C62:C65 C68 C79:C82 C85 C96:C99 C102 C113:C116 C119 C130:C133 C136 C164:C167 C170 C198:C201 C204 C215:C218 C221 C249:C252 C255 C266:C269 C272 C283:C286 C289 C300:C303 C306 C317:C320 C323 C334:C337 C340 C351:C354 C357 C368:C371 C374 C385:C388 C391 C402:C405 C408 C419:C422 C425 C436:C439 C442 C453:C456 C459 C470:C473 C476 C487:C490 C493 C504:C507 C510 C521:C524 C527 C538:C541 C544 C555:C558 C561 C572:C575 C578 C589:C592 C595 C606:C609 C612 C623:C626 C629 C657:C660 C663 C674:C677 C680 C691:C694 C697 C708:C711 C714 C742:C745 C748 C759:C762 C765 C776:C779 C782 C793:C796 C799 C810:C813 C816 C827:C830 C833 C844:C847 C850 C861:C864 C867 C878:C881 C884 C895:C898 C901 C912:C915 C918 C929:C932 C935 C946:C949 C952 C963:C966 C969 C980:C983 C986 C997:C1000 C1003 C1014:C1017 C1020 C1048:C1051 C1054 D2:P17 D19:O34 C51:Q51 C45:Q48 R36:R51 D53:D68 D70:D85 D87:O102 D104:D119 D121:N136 C153:Q153 C147:Q150 D155:D170 C187:Q187 C181:Q184 D189:E204 D206:D221 C238:Q238 C232:Q235 D240:D255 D257:D272 D274:D289 D291:P306 D308:E323 D325:D340 D342:D357 D359:D374 D376:E391 D393:D408 D410:D425 D427:E442 D444:E459 D461:D476 D478:D493 D495:P510 D512:E527 D529:E544 D546:E561 D563:D578 D580:D595 D597:E612 D614:E629 C646:Q646 C640:Q643 D648:D663 D665:D680 D682:D697 D699:N714 C731:Q731 C725:Q728 R716:R731 D733:E748 D750:E765 D767:D782 D784:D799 D801:E816 D818:D833 D835:D850 D852:D867 D869:E884 D886:E901 D903:E918 D920:D935 D937:E952 D954:E969 D971:E986 D988:D1003 D1005:D1020 C1037:Q1037 C1031:Q1034 D1039:D1054">
    <cfRule type="expression" dxfId="253" priority="1361" stopIfTrue="1">
      <formula>AND(ISBLANK(INDIRECT(Anlyt_LabRefLastCol)),ISBLANK(INDIRECT(Anlyt_LabRefThisCol)))</formula>
    </cfRule>
    <cfRule type="expression" dxfId="252" priority="1362">
      <formula>ISBLANK(INDIRECT(Anlyt_LabRefThisCol))</formula>
    </cfRule>
  </conditionalFormatting>
  <conditionalFormatting sqref="B6:P10 B23:O27 B40:R44 B57:D61 B74:D78 B91:O95 B108:D112 B125:N129 B142:Q146 B159:D163 B176:Q180 B193:E197 B210:D214 B227:Q231 B244:D248 B261:D265 B278:D282 B295:P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251" priority="1363">
      <formula>AND($B6&lt;&gt;$B5,NOT(ISBLANK(INDIRECT(Anlyt_LabRefThisCol))))</formula>
    </cfRule>
  </conditionalFormatting>
  <conditionalFormatting sqref="C15">
    <cfRule type="expression" dxfId="250" priority="1345" stopIfTrue="1">
      <formula>AND(ISBLANK(INDIRECT(Anlyt_LabRefLastCol)),ISBLANK(INDIRECT(Anlyt_LabRefThisCol)))</formula>
    </cfRule>
    <cfRule type="expression" dxfId="249" priority="1346">
      <formula>ISBLANK(INDIRECT(Anlyt_LabRefThisCol))</formula>
    </cfRule>
  </conditionalFormatting>
  <conditionalFormatting sqref="C19:C27 C33">
    <cfRule type="expression" dxfId="248" priority="1339" stopIfTrue="1">
      <formula>AND(ISBLANK(INDIRECT(Anlyt_LabRefLastCol)),ISBLANK(INDIRECT(Anlyt_LabRefThisCol)))</formula>
    </cfRule>
    <cfRule type="expression" dxfId="247" priority="1340">
      <formula>ISBLANK(INDIRECT(Anlyt_LabRefThisCol))</formula>
    </cfRule>
  </conditionalFormatting>
  <conditionalFormatting sqref="C32">
    <cfRule type="expression" dxfId="246" priority="1323" stopIfTrue="1">
      <formula>AND(ISBLANK(INDIRECT(Anlyt_LabRefLastCol)),ISBLANK(INDIRECT(Anlyt_LabRefThisCol)))</formula>
    </cfRule>
    <cfRule type="expression" dxfId="245" priority="1324">
      <formula>ISBLANK(INDIRECT(Anlyt_LabRefThisCol))</formula>
    </cfRule>
  </conditionalFormatting>
  <conditionalFormatting sqref="C50:Q50 C36:Q44">
    <cfRule type="expression" dxfId="244" priority="1317" stopIfTrue="1">
      <formula>AND(ISBLANK(INDIRECT(Anlyt_LabRefLastCol)),ISBLANK(INDIRECT(Anlyt_LabRefThisCol)))</formula>
    </cfRule>
    <cfRule type="expression" dxfId="243" priority="1318">
      <formula>ISBLANK(INDIRECT(Anlyt_LabRefThisCol))</formula>
    </cfRule>
  </conditionalFormatting>
  <conditionalFormatting sqref="C49:Q49">
    <cfRule type="expression" dxfId="242" priority="1301" stopIfTrue="1">
      <formula>AND(ISBLANK(INDIRECT(Anlyt_LabRefLastCol)),ISBLANK(INDIRECT(Anlyt_LabRefThisCol)))</formula>
    </cfRule>
    <cfRule type="expression" dxfId="241" priority="1302">
      <formula>ISBLANK(INDIRECT(Anlyt_LabRefThisCol))</formula>
    </cfRule>
  </conditionalFormatting>
  <conditionalFormatting sqref="C53:C61 C67">
    <cfRule type="expression" dxfId="240" priority="1295" stopIfTrue="1">
      <formula>AND(ISBLANK(INDIRECT(Anlyt_LabRefLastCol)),ISBLANK(INDIRECT(Anlyt_LabRefThisCol)))</formula>
    </cfRule>
    <cfRule type="expression" dxfId="239" priority="1296">
      <formula>ISBLANK(INDIRECT(Anlyt_LabRefThisCol))</formula>
    </cfRule>
  </conditionalFormatting>
  <conditionalFormatting sqref="C66">
    <cfRule type="expression" dxfId="238" priority="1279" stopIfTrue="1">
      <formula>AND(ISBLANK(INDIRECT(Anlyt_LabRefLastCol)),ISBLANK(INDIRECT(Anlyt_LabRefThisCol)))</formula>
    </cfRule>
    <cfRule type="expression" dxfId="237" priority="1280">
      <formula>ISBLANK(INDIRECT(Anlyt_LabRefThisCol))</formula>
    </cfRule>
  </conditionalFormatting>
  <conditionalFormatting sqref="C70:C78 C84">
    <cfRule type="expression" dxfId="236" priority="1273" stopIfTrue="1">
      <formula>AND(ISBLANK(INDIRECT(Anlyt_LabRefLastCol)),ISBLANK(INDIRECT(Anlyt_LabRefThisCol)))</formula>
    </cfRule>
    <cfRule type="expression" dxfId="235" priority="1274">
      <formula>ISBLANK(INDIRECT(Anlyt_LabRefThisCol))</formula>
    </cfRule>
  </conditionalFormatting>
  <conditionalFormatting sqref="C83">
    <cfRule type="expression" dxfId="234" priority="1257" stopIfTrue="1">
      <formula>AND(ISBLANK(INDIRECT(Anlyt_LabRefLastCol)),ISBLANK(INDIRECT(Anlyt_LabRefThisCol)))</formula>
    </cfRule>
    <cfRule type="expression" dxfId="233" priority="1258">
      <formula>ISBLANK(INDIRECT(Anlyt_LabRefThisCol))</formula>
    </cfRule>
  </conditionalFormatting>
  <conditionalFormatting sqref="C87:C95 C101">
    <cfRule type="expression" dxfId="232" priority="1251" stopIfTrue="1">
      <formula>AND(ISBLANK(INDIRECT(Anlyt_LabRefLastCol)),ISBLANK(INDIRECT(Anlyt_LabRefThisCol)))</formula>
    </cfRule>
    <cfRule type="expression" dxfId="231" priority="1252">
      <formula>ISBLANK(INDIRECT(Anlyt_LabRefThisCol))</formula>
    </cfRule>
  </conditionalFormatting>
  <conditionalFormatting sqref="C100">
    <cfRule type="expression" dxfId="230" priority="1235" stopIfTrue="1">
      <formula>AND(ISBLANK(INDIRECT(Anlyt_LabRefLastCol)),ISBLANK(INDIRECT(Anlyt_LabRefThisCol)))</formula>
    </cfRule>
    <cfRule type="expression" dxfId="229" priority="1236">
      <formula>ISBLANK(INDIRECT(Anlyt_LabRefThisCol))</formula>
    </cfRule>
  </conditionalFormatting>
  <conditionalFormatting sqref="C104:C112 C118">
    <cfRule type="expression" dxfId="228" priority="1229" stopIfTrue="1">
      <formula>AND(ISBLANK(INDIRECT(Anlyt_LabRefLastCol)),ISBLANK(INDIRECT(Anlyt_LabRefThisCol)))</formula>
    </cfRule>
    <cfRule type="expression" dxfId="227" priority="1230">
      <formula>ISBLANK(INDIRECT(Anlyt_LabRefThisCol))</formula>
    </cfRule>
  </conditionalFormatting>
  <conditionalFormatting sqref="C117">
    <cfRule type="expression" dxfId="226" priority="1213" stopIfTrue="1">
      <formula>AND(ISBLANK(INDIRECT(Anlyt_LabRefLastCol)),ISBLANK(INDIRECT(Anlyt_LabRefThisCol)))</formula>
    </cfRule>
    <cfRule type="expression" dxfId="225" priority="1214">
      <formula>ISBLANK(INDIRECT(Anlyt_LabRefThisCol))</formula>
    </cfRule>
  </conditionalFormatting>
  <conditionalFormatting sqref="C121:C129 C135">
    <cfRule type="expression" dxfId="224" priority="1207" stopIfTrue="1">
      <formula>AND(ISBLANK(INDIRECT(Anlyt_LabRefLastCol)),ISBLANK(INDIRECT(Anlyt_LabRefThisCol)))</formula>
    </cfRule>
    <cfRule type="expression" dxfId="223" priority="1208">
      <formula>ISBLANK(INDIRECT(Anlyt_LabRefThisCol))</formula>
    </cfRule>
  </conditionalFormatting>
  <conditionalFormatting sqref="C134">
    <cfRule type="expression" dxfId="222" priority="1191" stopIfTrue="1">
      <formula>AND(ISBLANK(INDIRECT(Anlyt_LabRefLastCol)),ISBLANK(INDIRECT(Anlyt_LabRefThisCol)))</formula>
    </cfRule>
    <cfRule type="expression" dxfId="221" priority="1192">
      <formula>ISBLANK(INDIRECT(Anlyt_LabRefThisCol))</formula>
    </cfRule>
  </conditionalFormatting>
  <conditionalFormatting sqref="C152:Q152 C138:Q146">
    <cfRule type="expression" dxfId="220" priority="1185" stopIfTrue="1">
      <formula>AND(ISBLANK(INDIRECT(Anlyt_LabRefLastCol)),ISBLANK(INDIRECT(Anlyt_LabRefThisCol)))</formula>
    </cfRule>
    <cfRule type="expression" dxfId="219" priority="1186">
      <formula>ISBLANK(INDIRECT(Anlyt_LabRefThisCol))</formula>
    </cfRule>
  </conditionalFormatting>
  <conditionalFormatting sqref="C151:Q151">
    <cfRule type="expression" dxfId="218" priority="1169" stopIfTrue="1">
      <formula>AND(ISBLANK(INDIRECT(Anlyt_LabRefLastCol)),ISBLANK(INDIRECT(Anlyt_LabRefThisCol)))</formula>
    </cfRule>
    <cfRule type="expression" dxfId="217" priority="1170">
      <formula>ISBLANK(INDIRECT(Anlyt_LabRefThisCol))</formula>
    </cfRule>
  </conditionalFormatting>
  <conditionalFormatting sqref="C155:C163 C169">
    <cfRule type="expression" dxfId="216" priority="1163" stopIfTrue="1">
      <formula>AND(ISBLANK(INDIRECT(Anlyt_LabRefLastCol)),ISBLANK(INDIRECT(Anlyt_LabRefThisCol)))</formula>
    </cfRule>
    <cfRule type="expression" dxfId="215" priority="1164">
      <formula>ISBLANK(INDIRECT(Anlyt_LabRefThisCol))</formula>
    </cfRule>
  </conditionalFormatting>
  <conditionalFormatting sqref="C168">
    <cfRule type="expression" dxfId="214" priority="1147" stopIfTrue="1">
      <formula>AND(ISBLANK(INDIRECT(Anlyt_LabRefLastCol)),ISBLANK(INDIRECT(Anlyt_LabRefThisCol)))</formula>
    </cfRule>
    <cfRule type="expression" dxfId="213" priority="1148">
      <formula>ISBLANK(INDIRECT(Anlyt_LabRefThisCol))</formula>
    </cfRule>
  </conditionalFormatting>
  <conditionalFormatting sqref="C186:Q186 C172:Q180">
    <cfRule type="expression" dxfId="212" priority="1141" stopIfTrue="1">
      <formula>AND(ISBLANK(INDIRECT(Anlyt_LabRefLastCol)),ISBLANK(INDIRECT(Anlyt_LabRefThisCol)))</formula>
    </cfRule>
    <cfRule type="expression" dxfId="211" priority="1142">
      <formula>ISBLANK(INDIRECT(Anlyt_LabRefThisCol))</formula>
    </cfRule>
  </conditionalFormatting>
  <conditionalFormatting sqref="C185:Q185">
    <cfRule type="expression" dxfId="210" priority="1125" stopIfTrue="1">
      <formula>AND(ISBLANK(INDIRECT(Anlyt_LabRefLastCol)),ISBLANK(INDIRECT(Anlyt_LabRefThisCol)))</formula>
    </cfRule>
    <cfRule type="expression" dxfId="209" priority="1126">
      <formula>ISBLANK(INDIRECT(Anlyt_LabRefThisCol))</formula>
    </cfRule>
  </conditionalFormatting>
  <conditionalFormatting sqref="C189:C197 C203">
    <cfRule type="expression" dxfId="208" priority="1119" stopIfTrue="1">
      <formula>AND(ISBLANK(INDIRECT(Anlyt_LabRefLastCol)),ISBLANK(INDIRECT(Anlyt_LabRefThisCol)))</formula>
    </cfRule>
    <cfRule type="expression" dxfId="207" priority="1120">
      <formula>ISBLANK(INDIRECT(Anlyt_LabRefThisCol))</formula>
    </cfRule>
  </conditionalFormatting>
  <conditionalFormatting sqref="C202">
    <cfRule type="expression" dxfId="206" priority="1103" stopIfTrue="1">
      <formula>AND(ISBLANK(INDIRECT(Anlyt_LabRefLastCol)),ISBLANK(INDIRECT(Anlyt_LabRefThisCol)))</formula>
    </cfRule>
    <cfRule type="expression" dxfId="205" priority="1104">
      <formula>ISBLANK(INDIRECT(Anlyt_LabRefThisCol))</formula>
    </cfRule>
  </conditionalFormatting>
  <conditionalFormatting sqref="C206:C214 C220">
    <cfRule type="expression" dxfId="204" priority="1097" stopIfTrue="1">
      <formula>AND(ISBLANK(INDIRECT(Anlyt_LabRefLastCol)),ISBLANK(INDIRECT(Anlyt_LabRefThisCol)))</formula>
    </cfRule>
    <cfRule type="expression" dxfId="203" priority="1098">
      <formula>ISBLANK(INDIRECT(Anlyt_LabRefThisCol))</formula>
    </cfRule>
  </conditionalFormatting>
  <conditionalFormatting sqref="C219">
    <cfRule type="expression" dxfId="202" priority="1081" stopIfTrue="1">
      <formula>AND(ISBLANK(INDIRECT(Anlyt_LabRefLastCol)),ISBLANK(INDIRECT(Anlyt_LabRefThisCol)))</formula>
    </cfRule>
    <cfRule type="expression" dxfId="201" priority="1082">
      <formula>ISBLANK(INDIRECT(Anlyt_LabRefThisCol))</formula>
    </cfRule>
  </conditionalFormatting>
  <conditionalFormatting sqref="C237:Q237 C223:Q231">
    <cfRule type="expression" dxfId="200" priority="1075" stopIfTrue="1">
      <formula>AND(ISBLANK(INDIRECT(Anlyt_LabRefLastCol)),ISBLANK(INDIRECT(Anlyt_LabRefThisCol)))</formula>
    </cfRule>
    <cfRule type="expression" dxfId="199" priority="1076">
      <formula>ISBLANK(INDIRECT(Anlyt_LabRefThisCol))</formula>
    </cfRule>
  </conditionalFormatting>
  <conditionalFormatting sqref="C236:Q236">
    <cfRule type="expression" dxfId="198" priority="1059" stopIfTrue="1">
      <formula>AND(ISBLANK(INDIRECT(Anlyt_LabRefLastCol)),ISBLANK(INDIRECT(Anlyt_LabRefThisCol)))</formula>
    </cfRule>
    <cfRule type="expression" dxfId="197" priority="1060">
      <formula>ISBLANK(INDIRECT(Anlyt_LabRefThisCol))</formula>
    </cfRule>
  </conditionalFormatting>
  <conditionalFormatting sqref="C240:C248 C254">
    <cfRule type="expression" dxfId="196" priority="1053" stopIfTrue="1">
      <formula>AND(ISBLANK(INDIRECT(Anlyt_LabRefLastCol)),ISBLANK(INDIRECT(Anlyt_LabRefThisCol)))</formula>
    </cfRule>
    <cfRule type="expression" dxfId="195" priority="1054">
      <formula>ISBLANK(INDIRECT(Anlyt_LabRefThisCol))</formula>
    </cfRule>
  </conditionalFormatting>
  <conditionalFormatting sqref="C253">
    <cfRule type="expression" dxfId="194" priority="1037" stopIfTrue="1">
      <formula>AND(ISBLANK(INDIRECT(Anlyt_LabRefLastCol)),ISBLANK(INDIRECT(Anlyt_LabRefThisCol)))</formula>
    </cfRule>
    <cfRule type="expression" dxfId="193" priority="1038">
      <formula>ISBLANK(INDIRECT(Anlyt_LabRefThisCol))</formula>
    </cfRule>
  </conditionalFormatting>
  <conditionalFormatting sqref="C257:C265 C271">
    <cfRule type="expression" dxfId="192" priority="1031" stopIfTrue="1">
      <formula>AND(ISBLANK(INDIRECT(Anlyt_LabRefLastCol)),ISBLANK(INDIRECT(Anlyt_LabRefThisCol)))</formula>
    </cfRule>
    <cfRule type="expression" dxfId="191" priority="1032">
      <formula>ISBLANK(INDIRECT(Anlyt_LabRefThisCol))</formula>
    </cfRule>
  </conditionalFormatting>
  <conditionalFormatting sqref="C270">
    <cfRule type="expression" dxfId="190" priority="1015" stopIfTrue="1">
      <formula>AND(ISBLANK(INDIRECT(Anlyt_LabRefLastCol)),ISBLANK(INDIRECT(Anlyt_LabRefThisCol)))</formula>
    </cfRule>
    <cfRule type="expression" dxfId="189" priority="1016">
      <formula>ISBLANK(INDIRECT(Anlyt_LabRefThisCol))</formula>
    </cfRule>
  </conditionalFormatting>
  <conditionalFormatting sqref="C274:C282 C288">
    <cfRule type="expression" dxfId="188" priority="1009" stopIfTrue="1">
      <formula>AND(ISBLANK(INDIRECT(Anlyt_LabRefLastCol)),ISBLANK(INDIRECT(Anlyt_LabRefThisCol)))</formula>
    </cfRule>
    <cfRule type="expression" dxfId="187" priority="1010">
      <formula>ISBLANK(INDIRECT(Anlyt_LabRefThisCol))</formula>
    </cfRule>
  </conditionalFormatting>
  <conditionalFormatting sqref="C287">
    <cfRule type="expression" dxfId="186" priority="993" stopIfTrue="1">
      <formula>AND(ISBLANK(INDIRECT(Anlyt_LabRefLastCol)),ISBLANK(INDIRECT(Anlyt_LabRefThisCol)))</formula>
    </cfRule>
    <cfRule type="expression" dxfId="185" priority="994">
      <formula>ISBLANK(INDIRECT(Anlyt_LabRefThisCol))</formula>
    </cfRule>
  </conditionalFormatting>
  <conditionalFormatting sqref="C291:C299 C305">
    <cfRule type="expression" dxfId="184" priority="987" stopIfTrue="1">
      <formula>AND(ISBLANK(INDIRECT(Anlyt_LabRefLastCol)),ISBLANK(INDIRECT(Anlyt_LabRefThisCol)))</formula>
    </cfRule>
    <cfRule type="expression" dxfId="183" priority="988">
      <formula>ISBLANK(INDIRECT(Anlyt_LabRefThisCol))</formula>
    </cfRule>
  </conditionalFormatting>
  <conditionalFormatting sqref="C304">
    <cfRule type="expression" dxfId="182" priority="971" stopIfTrue="1">
      <formula>AND(ISBLANK(INDIRECT(Anlyt_LabRefLastCol)),ISBLANK(INDIRECT(Anlyt_LabRefThisCol)))</formula>
    </cfRule>
    <cfRule type="expression" dxfId="181" priority="972">
      <formula>ISBLANK(INDIRECT(Anlyt_LabRefThisCol))</formula>
    </cfRule>
  </conditionalFormatting>
  <conditionalFormatting sqref="C308:C316 C322">
    <cfRule type="expression" dxfId="180" priority="965" stopIfTrue="1">
      <formula>AND(ISBLANK(INDIRECT(Anlyt_LabRefLastCol)),ISBLANK(INDIRECT(Anlyt_LabRefThisCol)))</formula>
    </cfRule>
    <cfRule type="expression" dxfId="179" priority="966">
      <formula>ISBLANK(INDIRECT(Anlyt_LabRefThisCol))</formula>
    </cfRule>
  </conditionalFormatting>
  <conditionalFormatting sqref="C321">
    <cfRule type="expression" dxfId="178" priority="949" stopIfTrue="1">
      <formula>AND(ISBLANK(INDIRECT(Anlyt_LabRefLastCol)),ISBLANK(INDIRECT(Anlyt_LabRefThisCol)))</formula>
    </cfRule>
    <cfRule type="expression" dxfId="177" priority="950">
      <formula>ISBLANK(INDIRECT(Anlyt_LabRefThisCol))</formula>
    </cfRule>
  </conditionalFormatting>
  <conditionalFormatting sqref="C325:C333 C339">
    <cfRule type="expression" dxfId="176" priority="943" stopIfTrue="1">
      <formula>AND(ISBLANK(INDIRECT(Anlyt_LabRefLastCol)),ISBLANK(INDIRECT(Anlyt_LabRefThisCol)))</formula>
    </cfRule>
    <cfRule type="expression" dxfId="175" priority="944">
      <formula>ISBLANK(INDIRECT(Anlyt_LabRefThisCol))</formula>
    </cfRule>
  </conditionalFormatting>
  <conditionalFormatting sqref="C338">
    <cfRule type="expression" dxfId="174" priority="927" stopIfTrue="1">
      <formula>AND(ISBLANK(INDIRECT(Anlyt_LabRefLastCol)),ISBLANK(INDIRECT(Anlyt_LabRefThisCol)))</formula>
    </cfRule>
    <cfRule type="expression" dxfId="173" priority="928">
      <formula>ISBLANK(INDIRECT(Anlyt_LabRefThisCol))</formula>
    </cfRule>
  </conditionalFormatting>
  <conditionalFormatting sqref="C342:C350 C356">
    <cfRule type="expression" dxfId="172" priority="921" stopIfTrue="1">
      <formula>AND(ISBLANK(INDIRECT(Anlyt_LabRefLastCol)),ISBLANK(INDIRECT(Anlyt_LabRefThisCol)))</formula>
    </cfRule>
    <cfRule type="expression" dxfId="171" priority="922">
      <formula>ISBLANK(INDIRECT(Anlyt_LabRefThisCol))</formula>
    </cfRule>
  </conditionalFormatting>
  <conditionalFormatting sqref="C355">
    <cfRule type="expression" dxfId="170" priority="905" stopIfTrue="1">
      <formula>AND(ISBLANK(INDIRECT(Anlyt_LabRefLastCol)),ISBLANK(INDIRECT(Anlyt_LabRefThisCol)))</formula>
    </cfRule>
    <cfRule type="expression" dxfId="169" priority="906">
      <formula>ISBLANK(INDIRECT(Anlyt_LabRefThisCol))</formula>
    </cfRule>
  </conditionalFormatting>
  <conditionalFormatting sqref="C359:C367 C373">
    <cfRule type="expression" dxfId="168" priority="899" stopIfTrue="1">
      <formula>AND(ISBLANK(INDIRECT(Anlyt_LabRefLastCol)),ISBLANK(INDIRECT(Anlyt_LabRefThisCol)))</formula>
    </cfRule>
    <cfRule type="expression" dxfId="167" priority="900">
      <formula>ISBLANK(INDIRECT(Anlyt_LabRefThisCol))</formula>
    </cfRule>
  </conditionalFormatting>
  <conditionalFormatting sqref="C372">
    <cfRule type="expression" dxfId="166" priority="883" stopIfTrue="1">
      <formula>AND(ISBLANK(INDIRECT(Anlyt_LabRefLastCol)),ISBLANK(INDIRECT(Anlyt_LabRefThisCol)))</formula>
    </cfRule>
    <cfRule type="expression" dxfId="165" priority="884">
      <formula>ISBLANK(INDIRECT(Anlyt_LabRefThisCol))</formula>
    </cfRule>
  </conditionalFormatting>
  <conditionalFormatting sqref="C376:C384 C390">
    <cfRule type="expression" dxfId="164" priority="877" stopIfTrue="1">
      <formula>AND(ISBLANK(INDIRECT(Anlyt_LabRefLastCol)),ISBLANK(INDIRECT(Anlyt_LabRefThisCol)))</formula>
    </cfRule>
    <cfRule type="expression" dxfId="163" priority="878">
      <formula>ISBLANK(INDIRECT(Anlyt_LabRefThisCol))</formula>
    </cfRule>
  </conditionalFormatting>
  <conditionalFormatting sqref="C389">
    <cfRule type="expression" dxfId="162" priority="861" stopIfTrue="1">
      <formula>AND(ISBLANK(INDIRECT(Anlyt_LabRefLastCol)),ISBLANK(INDIRECT(Anlyt_LabRefThisCol)))</formula>
    </cfRule>
    <cfRule type="expression" dxfId="161" priority="862">
      <formula>ISBLANK(INDIRECT(Anlyt_LabRefThisCol))</formula>
    </cfRule>
  </conditionalFormatting>
  <conditionalFormatting sqref="C393:C401 C407">
    <cfRule type="expression" dxfId="160" priority="855" stopIfTrue="1">
      <formula>AND(ISBLANK(INDIRECT(Anlyt_LabRefLastCol)),ISBLANK(INDIRECT(Anlyt_LabRefThisCol)))</formula>
    </cfRule>
    <cfRule type="expression" dxfId="159" priority="856">
      <formula>ISBLANK(INDIRECT(Anlyt_LabRefThisCol))</formula>
    </cfRule>
  </conditionalFormatting>
  <conditionalFormatting sqref="C406">
    <cfRule type="expression" dxfId="158" priority="839" stopIfTrue="1">
      <formula>AND(ISBLANK(INDIRECT(Anlyt_LabRefLastCol)),ISBLANK(INDIRECT(Anlyt_LabRefThisCol)))</formula>
    </cfRule>
    <cfRule type="expression" dxfId="157" priority="840">
      <formula>ISBLANK(INDIRECT(Anlyt_LabRefThisCol))</formula>
    </cfRule>
  </conditionalFormatting>
  <conditionalFormatting sqref="C410:C418 C424">
    <cfRule type="expression" dxfId="156" priority="833" stopIfTrue="1">
      <formula>AND(ISBLANK(INDIRECT(Anlyt_LabRefLastCol)),ISBLANK(INDIRECT(Anlyt_LabRefThisCol)))</formula>
    </cfRule>
    <cfRule type="expression" dxfId="155" priority="834">
      <formula>ISBLANK(INDIRECT(Anlyt_LabRefThisCol))</formula>
    </cfRule>
  </conditionalFormatting>
  <conditionalFormatting sqref="C423">
    <cfRule type="expression" dxfId="154" priority="817" stopIfTrue="1">
      <formula>AND(ISBLANK(INDIRECT(Anlyt_LabRefLastCol)),ISBLANK(INDIRECT(Anlyt_LabRefThisCol)))</formula>
    </cfRule>
    <cfRule type="expression" dxfId="153" priority="818">
      <formula>ISBLANK(INDIRECT(Anlyt_LabRefThisCol))</formula>
    </cfRule>
  </conditionalFormatting>
  <conditionalFormatting sqref="C427:C435 C441">
    <cfRule type="expression" dxfId="152" priority="811" stopIfTrue="1">
      <formula>AND(ISBLANK(INDIRECT(Anlyt_LabRefLastCol)),ISBLANK(INDIRECT(Anlyt_LabRefThisCol)))</formula>
    </cfRule>
    <cfRule type="expression" dxfId="151" priority="812">
      <formula>ISBLANK(INDIRECT(Anlyt_LabRefThisCol))</formula>
    </cfRule>
  </conditionalFormatting>
  <conditionalFormatting sqref="C440">
    <cfRule type="expression" dxfId="150" priority="795" stopIfTrue="1">
      <formula>AND(ISBLANK(INDIRECT(Anlyt_LabRefLastCol)),ISBLANK(INDIRECT(Anlyt_LabRefThisCol)))</formula>
    </cfRule>
    <cfRule type="expression" dxfId="149" priority="796">
      <formula>ISBLANK(INDIRECT(Anlyt_LabRefThisCol))</formula>
    </cfRule>
  </conditionalFormatting>
  <conditionalFormatting sqref="C444:C452 C458">
    <cfRule type="expression" dxfId="148" priority="789" stopIfTrue="1">
      <formula>AND(ISBLANK(INDIRECT(Anlyt_LabRefLastCol)),ISBLANK(INDIRECT(Anlyt_LabRefThisCol)))</formula>
    </cfRule>
    <cfRule type="expression" dxfId="147" priority="790">
      <formula>ISBLANK(INDIRECT(Anlyt_LabRefThisCol))</formula>
    </cfRule>
  </conditionalFormatting>
  <conditionalFormatting sqref="C457">
    <cfRule type="expression" dxfId="146" priority="773" stopIfTrue="1">
      <formula>AND(ISBLANK(INDIRECT(Anlyt_LabRefLastCol)),ISBLANK(INDIRECT(Anlyt_LabRefThisCol)))</formula>
    </cfRule>
    <cfRule type="expression" dxfId="145" priority="774">
      <formula>ISBLANK(INDIRECT(Anlyt_LabRefThisCol))</formula>
    </cfRule>
  </conditionalFormatting>
  <conditionalFormatting sqref="C461:C469 C475">
    <cfRule type="expression" dxfId="144" priority="767" stopIfTrue="1">
      <formula>AND(ISBLANK(INDIRECT(Anlyt_LabRefLastCol)),ISBLANK(INDIRECT(Anlyt_LabRefThisCol)))</formula>
    </cfRule>
    <cfRule type="expression" dxfId="143" priority="768">
      <formula>ISBLANK(INDIRECT(Anlyt_LabRefThisCol))</formula>
    </cfRule>
  </conditionalFormatting>
  <conditionalFormatting sqref="C474">
    <cfRule type="expression" dxfId="142" priority="751" stopIfTrue="1">
      <formula>AND(ISBLANK(INDIRECT(Anlyt_LabRefLastCol)),ISBLANK(INDIRECT(Anlyt_LabRefThisCol)))</formula>
    </cfRule>
    <cfRule type="expression" dxfId="141" priority="752">
      <formula>ISBLANK(INDIRECT(Anlyt_LabRefThisCol))</formula>
    </cfRule>
  </conditionalFormatting>
  <conditionalFormatting sqref="C478:C486 C492">
    <cfRule type="expression" dxfId="140" priority="745" stopIfTrue="1">
      <formula>AND(ISBLANK(INDIRECT(Anlyt_LabRefLastCol)),ISBLANK(INDIRECT(Anlyt_LabRefThisCol)))</formula>
    </cfRule>
    <cfRule type="expression" dxfId="139" priority="746">
      <formula>ISBLANK(INDIRECT(Anlyt_LabRefThisCol))</formula>
    </cfRule>
  </conditionalFormatting>
  <conditionalFormatting sqref="C491">
    <cfRule type="expression" dxfId="138" priority="729" stopIfTrue="1">
      <formula>AND(ISBLANK(INDIRECT(Anlyt_LabRefLastCol)),ISBLANK(INDIRECT(Anlyt_LabRefThisCol)))</formula>
    </cfRule>
    <cfRule type="expression" dxfId="137" priority="730">
      <formula>ISBLANK(INDIRECT(Anlyt_LabRefThisCol))</formula>
    </cfRule>
  </conditionalFormatting>
  <conditionalFormatting sqref="C495:C503 C509">
    <cfRule type="expression" dxfId="136" priority="723" stopIfTrue="1">
      <formula>AND(ISBLANK(INDIRECT(Anlyt_LabRefLastCol)),ISBLANK(INDIRECT(Anlyt_LabRefThisCol)))</formula>
    </cfRule>
    <cfRule type="expression" dxfId="135" priority="724">
      <formula>ISBLANK(INDIRECT(Anlyt_LabRefThisCol))</formula>
    </cfRule>
  </conditionalFormatting>
  <conditionalFormatting sqref="C508">
    <cfRule type="expression" dxfId="134" priority="707" stopIfTrue="1">
      <formula>AND(ISBLANK(INDIRECT(Anlyt_LabRefLastCol)),ISBLANK(INDIRECT(Anlyt_LabRefThisCol)))</formula>
    </cfRule>
    <cfRule type="expression" dxfId="133" priority="708">
      <formula>ISBLANK(INDIRECT(Anlyt_LabRefThisCol))</formula>
    </cfRule>
  </conditionalFormatting>
  <conditionalFormatting sqref="C512:C520 C526">
    <cfRule type="expression" dxfId="132" priority="701" stopIfTrue="1">
      <formula>AND(ISBLANK(INDIRECT(Anlyt_LabRefLastCol)),ISBLANK(INDIRECT(Anlyt_LabRefThisCol)))</formula>
    </cfRule>
    <cfRule type="expression" dxfId="131" priority="702">
      <formula>ISBLANK(INDIRECT(Anlyt_LabRefThisCol))</formula>
    </cfRule>
  </conditionalFormatting>
  <conditionalFormatting sqref="C525">
    <cfRule type="expression" dxfId="130" priority="685" stopIfTrue="1">
      <formula>AND(ISBLANK(INDIRECT(Anlyt_LabRefLastCol)),ISBLANK(INDIRECT(Anlyt_LabRefThisCol)))</formula>
    </cfRule>
    <cfRule type="expression" dxfId="129" priority="686">
      <formula>ISBLANK(INDIRECT(Anlyt_LabRefThisCol))</formula>
    </cfRule>
  </conditionalFormatting>
  <conditionalFormatting sqref="C529:C537 C543">
    <cfRule type="expression" dxfId="128" priority="679" stopIfTrue="1">
      <formula>AND(ISBLANK(INDIRECT(Anlyt_LabRefLastCol)),ISBLANK(INDIRECT(Anlyt_LabRefThisCol)))</formula>
    </cfRule>
    <cfRule type="expression" dxfId="127" priority="680">
      <formula>ISBLANK(INDIRECT(Anlyt_LabRefThisCol))</formula>
    </cfRule>
  </conditionalFormatting>
  <conditionalFormatting sqref="C542">
    <cfRule type="expression" dxfId="126" priority="663" stopIfTrue="1">
      <formula>AND(ISBLANK(INDIRECT(Anlyt_LabRefLastCol)),ISBLANK(INDIRECT(Anlyt_LabRefThisCol)))</formula>
    </cfRule>
    <cfRule type="expression" dxfId="125" priority="664">
      <formula>ISBLANK(INDIRECT(Anlyt_LabRefThisCol))</formula>
    </cfRule>
  </conditionalFormatting>
  <conditionalFormatting sqref="C546:C554 C560">
    <cfRule type="expression" dxfId="124" priority="657" stopIfTrue="1">
      <formula>AND(ISBLANK(INDIRECT(Anlyt_LabRefLastCol)),ISBLANK(INDIRECT(Anlyt_LabRefThisCol)))</formula>
    </cfRule>
    <cfRule type="expression" dxfId="123" priority="658">
      <formula>ISBLANK(INDIRECT(Anlyt_LabRefThisCol))</formula>
    </cfRule>
  </conditionalFormatting>
  <conditionalFormatting sqref="C559">
    <cfRule type="expression" dxfId="122" priority="641" stopIfTrue="1">
      <formula>AND(ISBLANK(INDIRECT(Anlyt_LabRefLastCol)),ISBLANK(INDIRECT(Anlyt_LabRefThisCol)))</formula>
    </cfRule>
    <cfRule type="expression" dxfId="121" priority="642">
      <formula>ISBLANK(INDIRECT(Anlyt_LabRefThisCol))</formula>
    </cfRule>
  </conditionalFormatting>
  <conditionalFormatting sqref="C563:C571 C577">
    <cfRule type="expression" dxfId="120" priority="635" stopIfTrue="1">
      <formula>AND(ISBLANK(INDIRECT(Anlyt_LabRefLastCol)),ISBLANK(INDIRECT(Anlyt_LabRefThisCol)))</formula>
    </cfRule>
    <cfRule type="expression" dxfId="119" priority="636">
      <formula>ISBLANK(INDIRECT(Anlyt_LabRefThisCol))</formula>
    </cfRule>
  </conditionalFormatting>
  <conditionalFormatting sqref="C576">
    <cfRule type="expression" dxfId="118" priority="619" stopIfTrue="1">
      <formula>AND(ISBLANK(INDIRECT(Anlyt_LabRefLastCol)),ISBLANK(INDIRECT(Anlyt_LabRefThisCol)))</formula>
    </cfRule>
    <cfRule type="expression" dxfId="117" priority="620">
      <formula>ISBLANK(INDIRECT(Anlyt_LabRefThisCol))</formula>
    </cfRule>
  </conditionalFormatting>
  <conditionalFormatting sqref="C580:C588 C594">
    <cfRule type="expression" dxfId="116" priority="613" stopIfTrue="1">
      <formula>AND(ISBLANK(INDIRECT(Anlyt_LabRefLastCol)),ISBLANK(INDIRECT(Anlyt_LabRefThisCol)))</formula>
    </cfRule>
    <cfRule type="expression" dxfId="115" priority="614">
      <formula>ISBLANK(INDIRECT(Anlyt_LabRefThisCol))</formula>
    </cfRule>
  </conditionalFormatting>
  <conditionalFormatting sqref="C593">
    <cfRule type="expression" dxfId="114" priority="597" stopIfTrue="1">
      <formula>AND(ISBLANK(INDIRECT(Anlyt_LabRefLastCol)),ISBLANK(INDIRECT(Anlyt_LabRefThisCol)))</formula>
    </cfRule>
    <cfRule type="expression" dxfId="113" priority="598">
      <formula>ISBLANK(INDIRECT(Anlyt_LabRefThisCol))</formula>
    </cfRule>
  </conditionalFormatting>
  <conditionalFormatting sqref="C597:C605 C611">
    <cfRule type="expression" dxfId="112" priority="591" stopIfTrue="1">
      <formula>AND(ISBLANK(INDIRECT(Anlyt_LabRefLastCol)),ISBLANK(INDIRECT(Anlyt_LabRefThisCol)))</formula>
    </cfRule>
    <cfRule type="expression" dxfId="111" priority="592">
      <formula>ISBLANK(INDIRECT(Anlyt_LabRefThisCol))</formula>
    </cfRule>
  </conditionalFormatting>
  <conditionalFormatting sqref="C610">
    <cfRule type="expression" dxfId="110" priority="575" stopIfTrue="1">
      <formula>AND(ISBLANK(INDIRECT(Anlyt_LabRefLastCol)),ISBLANK(INDIRECT(Anlyt_LabRefThisCol)))</formula>
    </cfRule>
    <cfRule type="expression" dxfId="109" priority="576">
      <formula>ISBLANK(INDIRECT(Anlyt_LabRefThisCol))</formula>
    </cfRule>
  </conditionalFormatting>
  <conditionalFormatting sqref="C614:C622 C628">
    <cfRule type="expression" dxfId="108" priority="569" stopIfTrue="1">
      <formula>AND(ISBLANK(INDIRECT(Anlyt_LabRefLastCol)),ISBLANK(INDIRECT(Anlyt_LabRefThisCol)))</formula>
    </cfRule>
    <cfRule type="expression" dxfId="107" priority="570">
      <formula>ISBLANK(INDIRECT(Anlyt_LabRefThisCol))</formula>
    </cfRule>
  </conditionalFormatting>
  <conditionalFormatting sqref="C627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645:Q645 C631:Q639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644:Q644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648:C656 C662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661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665:C673 C679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678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682:C690 C696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95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699:C707 C71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7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30:Q730 C716:Q724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29:Q729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33:C741 C747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46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50:C758 C764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763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767:C775 C78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8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84:C792 C798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797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01:C809 C815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814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818:C826 C832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831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835:C843 C849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848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852:C860 C866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865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869:C877 C88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8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886:C894 C900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899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903:C911 C917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916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920:C928 C934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933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937:C945 C9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9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954:C962 C968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967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971:C979 C985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984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988:C996 C1002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1001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1005:C1013 C1019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018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036:Q1036 C1022:Q1030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1035:Q1035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1039:C1047 C105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105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395</v>
      </c>
      <c r="AS1" s="30" t="s">
        <v>62</v>
      </c>
    </row>
    <row r="2" spans="1:46" ht="15">
      <c r="A2" s="27" t="s">
        <v>56</v>
      </c>
      <c r="B2" s="17" t="s">
        <v>115</v>
      </c>
      <c r="C2" s="14" t="s">
        <v>116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1" t="s">
        <v>185</v>
      </c>
      <c r="E3" s="112" t="s">
        <v>167</v>
      </c>
      <c r="F3" s="112" t="s">
        <v>157</v>
      </c>
      <c r="G3" s="112" t="s">
        <v>186</v>
      </c>
      <c r="H3" s="112" t="s">
        <v>168</v>
      </c>
      <c r="I3" s="112" t="s">
        <v>169</v>
      </c>
      <c r="J3" s="112" t="s">
        <v>158</v>
      </c>
      <c r="K3" s="112" t="s">
        <v>170</v>
      </c>
      <c r="L3" s="112" t="s">
        <v>159</v>
      </c>
      <c r="M3" s="112" t="s">
        <v>187</v>
      </c>
      <c r="N3" s="112" t="s">
        <v>188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8.1999999999999993</v>
      </c>
      <c r="E6" s="20">
        <v>8.6180000000000003</v>
      </c>
      <c r="F6" s="21">
        <v>7.8299999999999992</v>
      </c>
      <c r="G6" s="20">
        <v>8.8699999999999992</v>
      </c>
      <c r="H6" s="21">
        <v>8.09</v>
      </c>
      <c r="I6" s="20">
        <v>7.7800000000000011</v>
      </c>
      <c r="J6" s="104">
        <v>9.4600000000000009</v>
      </c>
      <c r="K6" s="20">
        <v>7.3789999999999996</v>
      </c>
      <c r="L6" s="20">
        <v>9.3000000000000007</v>
      </c>
      <c r="M6" s="20">
        <v>8.09</v>
      </c>
      <c r="N6" s="20">
        <v>8.34</v>
      </c>
      <c r="O6" s="1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8.16</v>
      </c>
      <c r="E7" s="107">
        <v>8.91</v>
      </c>
      <c r="F7" s="22">
        <v>7.85</v>
      </c>
      <c r="G7" s="9">
        <v>8.93</v>
      </c>
      <c r="H7" s="22">
        <v>8.1300000000000008</v>
      </c>
      <c r="I7" s="9">
        <v>7.77</v>
      </c>
      <c r="J7" s="105">
        <v>9.51</v>
      </c>
      <c r="K7" s="9">
        <v>7.1449999999999996</v>
      </c>
      <c r="L7" s="9">
        <v>9.16</v>
      </c>
      <c r="M7" s="9">
        <v>8.23</v>
      </c>
      <c r="N7" s="9">
        <v>8.2799999999999994</v>
      </c>
      <c r="O7" s="1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8.17</v>
      </c>
      <c r="E8" s="9">
        <v>8.5830000000000002</v>
      </c>
      <c r="F8" s="22">
        <v>7.95</v>
      </c>
      <c r="G8" s="9">
        <v>8.9</v>
      </c>
      <c r="H8" s="22">
        <v>8.1199999999999992</v>
      </c>
      <c r="I8" s="107">
        <v>7.99</v>
      </c>
      <c r="J8" s="105">
        <v>9.49</v>
      </c>
      <c r="K8" s="22">
        <v>7.2850000000000001</v>
      </c>
      <c r="L8" s="10">
        <v>9.0500000000000007</v>
      </c>
      <c r="M8" s="10">
        <v>8.24</v>
      </c>
      <c r="N8" s="10">
        <v>8.27</v>
      </c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8.15</v>
      </c>
      <c r="E9" s="9">
        <v>8.6319999999999997</v>
      </c>
      <c r="F9" s="110">
        <v>8.24</v>
      </c>
      <c r="G9" s="9">
        <v>8.86</v>
      </c>
      <c r="H9" s="22">
        <v>8.1300000000000008</v>
      </c>
      <c r="I9" s="9">
        <v>7.8</v>
      </c>
      <c r="J9" s="105">
        <v>9.48</v>
      </c>
      <c r="K9" s="22">
        <v>7.1669999999999998</v>
      </c>
      <c r="L9" s="10">
        <v>9.15</v>
      </c>
      <c r="M9" s="10">
        <v>8.1999999999999993</v>
      </c>
      <c r="N9" s="10">
        <v>8.2799999999999994</v>
      </c>
      <c r="O9" s="1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8.2341449999999998</v>
      </c>
      <c r="AT9" s="30"/>
    </row>
    <row r="10" spans="1:46">
      <c r="A10" s="33"/>
      <c r="B10" s="18">
        <v>1</v>
      </c>
      <c r="C10" s="7">
        <v>5</v>
      </c>
      <c r="D10" s="9">
        <v>8.17</v>
      </c>
      <c r="E10" s="9">
        <v>8.6660000000000004</v>
      </c>
      <c r="F10" s="9">
        <v>7.76</v>
      </c>
      <c r="G10" s="9">
        <v>8.9600000000000009</v>
      </c>
      <c r="H10" s="9">
        <v>8.06</v>
      </c>
      <c r="I10" s="9">
        <v>7.93</v>
      </c>
      <c r="J10" s="106">
        <v>9.36</v>
      </c>
      <c r="K10" s="9">
        <v>7.2700000000000005</v>
      </c>
      <c r="L10" s="9">
        <v>9.09</v>
      </c>
      <c r="M10" s="9">
        <v>8.08</v>
      </c>
      <c r="N10" s="9">
        <v>8.34</v>
      </c>
      <c r="O10" s="1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47</v>
      </c>
    </row>
    <row r="11" spans="1:46">
      <c r="A11" s="33"/>
      <c r="B11" s="19" t="s">
        <v>162</v>
      </c>
      <c r="C11" s="11"/>
      <c r="D11" s="23">
        <v>8.17</v>
      </c>
      <c r="E11" s="23">
        <v>8.6817999999999991</v>
      </c>
      <c r="F11" s="23">
        <v>7.9259999999999993</v>
      </c>
      <c r="G11" s="23">
        <v>8.9039999999999999</v>
      </c>
      <c r="H11" s="23">
        <v>8.1059999999999999</v>
      </c>
      <c r="I11" s="23">
        <v>7.8539999999999992</v>
      </c>
      <c r="J11" s="23">
        <v>9.4599999999999991</v>
      </c>
      <c r="K11" s="23">
        <v>7.2492000000000001</v>
      </c>
      <c r="L11" s="23">
        <v>9.15</v>
      </c>
      <c r="M11" s="23">
        <v>8.168000000000001</v>
      </c>
      <c r="N11" s="23">
        <v>8.3019999999999978</v>
      </c>
      <c r="O11" s="1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163</v>
      </c>
      <c r="C12" s="31"/>
      <c r="D12" s="10">
        <v>8.17</v>
      </c>
      <c r="E12" s="10">
        <v>8.6319999999999997</v>
      </c>
      <c r="F12" s="10">
        <v>7.85</v>
      </c>
      <c r="G12" s="10">
        <v>8.9</v>
      </c>
      <c r="H12" s="10">
        <v>8.1199999999999992</v>
      </c>
      <c r="I12" s="10">
        <v>7.8</v>
      </c>
      <c r="J12" s="10">
        <v>9.48</v>
      </c>
      <c r="K12" s="10">
        <v>7.2700000000000005</v>
      </c>
      <c r="L12" s="10">
        <v>9.15</v>
      </c>
      <c r="M12" s="10">
        <v>8.1999999999999993</v>
      </c>
      <c r="N12" s="10">
        <v>8.2799999999999994</v>
      </c>
      <c r="O12" s="1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164</v>
      </c>
      <c r="C13" s="31"/>
      <c r="D13" s="24">
        <v>1.8708286933869309E-2</v>
      </c>
      <c r="E13" s="24">
        <v>0.13099312959083009</v>
      </c>
      <c r="F13" s="24">
        <v>0.18822858443924001</v>
      </c>
      <c r="G13" s="24">
        <v>4.1593268686171386E-2</v>
      </c>
      <c r="H13" s="24">
        <v>3.0495901363953862E-2</v>
      </c>
      <c r="I13" s="24">
        <v>9.9649385346824826E-2</v>
      </c>
      <c r="J13" s="24">
        <v>5.8736700622353914E-2</v>
      </c>
      <c r="K13" s="24">
        <v>9.5100998943228821E-2</v>
      </c>
      <c r="L13" s="24">
        <v>9.5131487952202359E-2</v>
      </c>
      <c r="M13" s="24">
        <v>7.7265775088327521E-2</v>
      </c>
      <c r="N13" s="24">
        <v>3.4928498393146178E-2</v>
      </c>
      <c r="O13" s="185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70"/>
    </row>
    <row r="14" spans="1:46">
      <c r="A14" s="33"/>
      <c r="B14" s="2" t="s">
        <v>83</v>
      </c>
      <c r="C14" s="31"/>
      <c r="D14" s="12">
        <v>2.2898760016975897E-3</v>
      </c>
      <c r="E14" s="12">
        <v>1.5088245477991903E-2</v>
      </c>
      <c r="F14" s="12">
        <v>2.374824431481706E-2</v>
      </c>
      <c r="G14" s="12">
        <v>4.6713015146194279E-3</v>
      </c>
      <c r="H14" s="12">
        <v>3.7621393244453324E-3</v>
      </c>
      <c r="I14" s="12">
        <v>1.2687724133794862E-2</v>
      </c>
      <c r="J14" s="12">
        <v>6.2089535541600335E-3</v>
      </c>
      <c r="K14" s="12">
        <v>1.3118826759260169E-2</v>
      </c>
      <c r="L14" s="12">
        <v>1.0396883929202443E-2</v>
      </c>
      <c r="M14" s="12">
        <v>9.4595708971997438E-3</v>
      </c>
      <c r="N14" s="12">
        <v>4.2072390259149826E-3</v>
      </c>
      <c r="O14" s="11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-7.7901227146230934E-3</v>
      </c>
      <c r="E15" s="12">
        <v>5.4365693098676227E-2</v>
      </c>
      <c r="F15" s="12">
        <v>-3.7422828964027266E-2</v>
      </c>
      <c r="G15" s="12">
        <v>8.135088706842053E-2</v>
      </c>
      <c r="H15" s="12">
        <v>-1.5562635829220905E-2</v>
      </c>
      <c r="I15" s="12">
        <v>-4.6166906217949832E-2</v>
      </c>
      <c r="J15" s="12">
        <v>0.1488745947514889</v>
      </c>
      <c r="K15" s="12">
        <v>-0.1196171551508991</v>
      </c>
      <c r="L15" s="12">
        <v>0.11122648435265603</v>
      </c>
      <c r="M15" s="12">
        <v>-8.0330137494540876E-3</v>
      </c>
      <c r="N15" s="12">
        <v>8.2406855842347415E-3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</v>
      </c>
      <c r="E16" s="53">
        <v>1.0900000000000001</v>
      </c>
      <c r="F16" s="53">
        <v>0.52</v>
      </c>
      <c r="G16" s="53">
        <v>1.57</v>
      </c>
      <c r="H16" s="53">
        <v>0.14000000000000001</v>
      </c>
      <c r="I16" s="53">
        <v>0.67</v>
      </c>
      <c r="J16" s="53">
        <v>2.75</v>
      </c>
      <c r="K16" s="53">
        <v>1.96</v>
      </c>
      <c r="L16" s="53">
        <v>2.09</v>
      </c>
      <c r="M16" s="53">
        <v>0</v>
      </c>
      <c r="N16" s="53">
        <v>0.28000000000000003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69"/>
    </row>
    <row r="18" spans="2:45">
      <c r="AS18" s="69"/>
    </row>
    <row r="19" spans="2:45">
      <c r="AS19" s="69"/>
    </row>
    <row r="20" spans="2:45">
      <c r="AS20" s="69"/>
    </row>
    <row r="21" spans="2:45">
      <c r="AS21" s="69"/>
    </row>
    <row r="22" spans="2:45">
      <c r="AS22" s="69"/>
    </row>
    <row r="23" spans="2:45">
      <c r="AS23" s="69"/>
    </row>
    <row r="24" spans="2:45">
      <c r="AS24" s="69"/>
    </row>
    <row r="25" spans="2:45">
      <c r="AS25" s="69"/>
    </row>
    <row r="26" spans="2:45">
      <c r="AS26" s="69"/>
    </row>
    <row r="27" spans="2:45">
      <c r="AS27" s="69"/>
    </row>
    <row r="28" spans="2:45">
      <c r="AS28" s="69"/>
    </row>
    <row r="29" spans="2:45">
      <c r="AS29" s="69"/>
    </row>
    <row r="30" spans="2:45">
      <c r="AS30" s="69"/>
    </row>
    <row r="31" spans="2:45">
      <c r="AS31" s="69"/>
    </row>
    <row r="32" spans="2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C2:C14 C16:C17 D2:N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N10">
    <cfRule type="expression" dxfId="2" priority="21">
      <formula>AND($B6&lt;&gt;$B5,NOT(ISBLANK(INDIRECT(Anlyt_LabRefThisCol))))</formula>
    </cfRule>
  </conditionalFormatting>
  <conditionalFormatting sqref="C15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</vt:lpstr>
      <vt:lpstr>4-Acid</vt:lpstr>
      <vt:lpstr>Aqua Regia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2016-04-15T05:32:45Z</dcterms:modified>
</cp:coreProperties>
</file>