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Table A1 Abbreviations" sheetId="47898" r:id="rId2"/>
    <sheet name="Certified Values" sheetId="47885" r:id="rId3"/>
    <sheet name="Indicative Values" sheetId="47888" r:id="rId4"/>
    <sheet name="Performance Gates" sheetId="47886" r:id="rId5"/>
    <sheet name="Laser Ablation" sheetId="47895" r:id="rId6"/>
    <sheet name="Fusion XRF" sheetId="47896" r:id="rId7"/>
    <sheet name="Thermograv" sheetId="47897" r:id="rId8"/>
    <sheet name="Ag" sheetId="47899" r:id="rId9"/>
    <sheet name="As" sheetId="47900" r:id="rId10"/>
    <sheet name="Bi" sheetId="47901" r:id="rId11"/>
    <sheet name="Cu" sheetId="47902" r:id="rId12"/>
    <sheet name="In" sheetId="47903" r:id="rId13"/>
    <sheet name="Mo" sheetId="47904" r:id="rId14"/>
    <sheet name="Pb" sheetId="47905" r:id="rId15"/>
    <sheet name="Zn" sheetId="47906" r:id="rId16"/>
    <sheet name="Sn (fusion)" sheetId="47907" r:id="rId17"/>
    <sheet name="Sn (PPP)" sheetId="47908" r:id="rId18"/>
  </sheets>
  <externalReferences>
    <externalReference r:id="rId19"/>
  </externalReferences>
  <definedNames>
    <definedName name="aRng">'[1]Final tables'!$C$10:$M$14</definedName>
    <definedName name="blanking_formula" localSheetId="9">As!$I$2</definedName>
    <definedName name="blanking_formula" localSheetId="10">Bi!$I$2</definedName>
    <definedName name="blanking_formula" localSheetId="11">Cu!$I$2</definedName>
    <definedName name="blanking_formula" localSheetId="12">In!$I$2</definedName>
    <definedName name="blanking_formula" localSheetId="13">Mo!$I$2</definedName>
    <definedName name="blanking_formula" localSheetId="14">Pb!$I$2</definedName>
    <definedName name="blanking_formula" localSheetId="16">'Sn (fusion)'!$I$2</definedName>
    <definedName name="blanking_formula" localSheetId="17">'Sn (PPP)'!$I$2</definedName>
    <definedName name="blanking_formula" localSheetId="15">Zn!$I$2</definedName>
    <definedName name="blanking_formula">Ag!$I$2</definedName>
  </definedName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<sst xmlns="http://schemas.openxmlformats.org/spreadsheetml/2006/main" count="1967" uniqueCount="282">
  <si>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</si>
  <si>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</si>
  <si>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</si>
  <si>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</si>
  <si>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</si>
  <si>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</si>
  <si>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</si>
  <si>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</si>
  <si>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</si>
  <si>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</si>
  <si>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</si>
  <si>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</si>
  <si>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</si>
  <si>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</si>
  <si>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</si>
  <si>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</si>
  <si>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</si>
  <si>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</si>
  <si>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</si>
  <si>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</si>
  <si>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</si>
  <si>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</si>
  <si>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</si>
  <si>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</si>
  <si>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</si>
  <si>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</si>
  <si>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</si>
  <si>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</si>
  <si>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</si>
  <si>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</si>
  <si>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</si>
  <si>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</si>
  <si>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</si>
  <si>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</si>
  <si>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</si>
  <si>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</si>
  <si>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</si>
  <si>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</si>
  <si>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</si>
  <si>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</si>
  <si>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</si>
  <si>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</si>
  <si>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</si>
  <si>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</si>
  <si>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</si>
  <si>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</si>
  <si>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</si>
  <si>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</si>
  <si>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</si>
  <si>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</si>
  <si>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</si>
  <si>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</si>
  <si>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</si>
  <si>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</si>
  <si>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</si>
  <si>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</si>
  <si>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</si>
  <si>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</si>
  <si>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</si>
  <si>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</si>
  <si>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</si>
  <si>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</si>
  <si>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</si>
  <si>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</si>
  <si>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</si>
  <si>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</si>
  <si>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</si>
  <si>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</si>
  <si>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</si>
  <si>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</si>
  <si>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</si>
  <si>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</si>
  <si>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</si>
  <si>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</si>
  <si>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</si>
  <si>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</si>
  <si>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</si>
  <si>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</si>
  <si>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</si>
  <si>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</si>
  <si>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</si>
  <si>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</si>
  <si>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</si>
  <si>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</si>
  <si>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</si>
  <si>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</si>
  <si>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BF*XRF</t>
  </si>
  <si>
    <t>lithium borate fusion with XRF finish</t>
  </si>
  <si>
    <t>CaO</t>
  </si>
  <si>
    <t>&lt; 5</t>
  </si>
  <si>
    <t>&lt; 0.01</t>
  </si>
  <si>
    <t>MgO</t>
  </si>
  <si>
    <t>MnO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</si>
  <si>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</si>
  <si>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</si>
  <si>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</si>
  <si>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</si>
  <si>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</si>
  <si>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</si>
  <si>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</si>
  <si>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</si>
  <si>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</si>
  <si>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</si>
  <si>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</si>
  <si>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Laser Ablation ICP-MS</t>
  </si>
  <si>
    <t>Borate Fusion XRF</t>
  </si>
  <si>
    <t>Thermogravimetry</t>
  </si>
  <si>
    <t>Lab</t>
  </si>
  <si>
    <t>No</t>
  </si>
  <si>
    <t>01</t>
  </si>
  <si>
    <t>ABL*MS</t>
  </si>
  <si>
    <t>Mean</t>
  </si>
  <si>
    <t>Median</t>
  </si>
  <si>
    <t>Std Dev.</t>
  </si>
  <si>
    <t>PDM3</t>
  </si>
  <si>
    <t>Z-Score (Absolute)</t>
  </si>
  <si>
    <t>NA</t>
  </si>
  <si>
    <t>Indicative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</si>
  <si>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</si>
  <si>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</si>
  <si>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</si>
  <si>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</si>
  <si>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</si>
  <si>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</si>
  <si>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</si>
  <si>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</si>
  <si>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Laser Ablation with Mass Spectrometry: ICP-MS finish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</si>
  <si>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</si>
  <si>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</si>
  <si>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</si>
  <si>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</si>
  <si>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</si>
  <si>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</si>
  <si>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</si>
  <si>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</si>
  <si>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</si>
  <si>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</si>
  <si>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Analytical results for Ag in OREAS 140 (Indicative Value 0.95 ppm)</t>
  </si>
  <si>
    <t>Analytical results for As in OREAS 140 (Indicative Value 151 ppm)</t>
  </si>
  <si>
    <t>Analytical results for Ba in OREAS 140 (Indicative Value 416 ppm)</t>
  </si>
  <si>
    <t>Analytical results for Be in OREAS 140 (Indicative Value 3.9 ppm)</t>
  </si>
  <si>
    <t>Analytical results for Bi in OREAS 140 (Indicative Value 315 ppm)</t>
  </si>
  <si>
    <t>Analytical results for Cd in OREAS 140 (Indicative Value 0.3 ppm)</t>
  </si>
  <si>
    <t>Analytical results for Ce in OREAS 140 (Indicative Value 118 ppm)</t>
  </si>
  <si>
    <t>Analytical results for Co in OREAS 140 (Indicative Value 19 ppm)</t>
  </si>
  <si>
    <t>Analytical results for Cr in OREAS 140 (Indicative Value 85 ppm)</t>
  </si>
  <si>
    <t>Analytical results for Cs in OREAS 140 (Indicative Value 4.54 ppm)</t>
  </si>
  <si>
    <t>Analytical results for Cu in OREAS 140 (Indicative Value 1435 ppm)</t>
  </si>
  <si>
    <t>Analytical results for Dy in OREAS 140 (Indicative Value 13.2 ppm)</t>
  </si>
  <si>
    <t>Analytical results for Er in OREAS 140 (Indicative Value 7.35 ppm)</t>
  </si>
  <si>
    <t>Analytical results for Eu in OREAS 140 (Indicative Value 3.58 ppm)</t>
  </si>
  <si>
    <t>Analytical results for Ga in OREAS 140 (Indicative Value 20.2 ppm)</t>
  </si>
  <si>
    <t>Analytical results for Gd in OREAS 140 (Indicative Value 14 ppm)</t>
  </si>
  <si>
    <t>Analytical results for Hf in OREAS 140 (Indicative Value 9.05 ppm)</t>
  </si>
  <si>
    <t>Analytical results for Ho in OREAS 140 (Indicative Value 2.61 ppm)</t>
  </si>
  <si>
    <t>Analytical results for In in OREAS 140 (Indicative Value 8.68 ppm)</t>
  </si>
  <si>
    <t>Analytical results for La in OREAS 140 (Indicative Value 98 ppm)</t>
  </si>
  <si>
    <t>Analytical results for Lu in OREAS 140 (Indicative Value 0.92 ppm)</t>
  </si>
  <si>
    <t>Analytical results for Mn in OREAS 140 (Indicative Value 0.086 wt.%)</t>
  </si>
  <si>
    <t>Analytical results for Mo in OREAS 140 (Indicative Value 1.7 ppm)</t>
  </si>
  <si>
    <t>Analytical results for Nb in OREAS 140 (Indicative Value 16.2 ppm)</t>
  </si>
  <si>
    <t>Analytical results for Nd in OREAS 140 (Indicative Value 84 ppm)</t>
  </si>
  <si>
    <t>Analytical results for Ni in OREAS 140 (Indicative Value 51 ppm)</t>
  </si>
  <si>
    <t>Analytical results for Pb in OREAS 140 (Indicative Value 24.5 ppm)</t>
  </si>
  <si>
    <t>Analytical results for Pr in OREAS 140 (Indicative Value 22.7 ppm)</t>
  </si>
  <si>
    <t>Analytical results for Rb in OREAS 140 (Indicative Value 136 ppm)</t>
  </si>
  <si>
    <t>Analytical results for Re in OREAS 140 (Indicative Value &lt; 0.01 ppm)</t>
  </si>
  <si>
    <t>Analytical results for Sb in OREAS 140 (Indicative Value 28.5 ppm)</t>
  </si>
  <si>
    <t>Analytical results for Sc in OREAS 140 (Indicative Value 14.8 ppm)</t>
  </si>
  <si>
    <t>Analytical results for Se in OREAS 140 (Indicative Value &lt; 5 ppm)</t>
  </si>
  <si>
    <t>Analytical results for Sm in OREAS 140 (Indicative Value 16.5 ppm)</t>
  </si>
  <si>
    <t>Analytical results for Sn in OREAS 140 (Indicative Value 1605 ppm)</t>
  </si>
  <si>
    <t>Analytical results for Sr in OREAS 140 (Indicative Value 221 ppm)</t>
  </si>
  <si>
    <t>Analytical results for Ta in OREAS 140 (Indicative Value 1.52 ppm)</t>
  </si>
  <si>
    <t>Analytical results for Tb in OREAS 140 (Indicative Value 2.13 ppm)</t>
  </si>
  <si>
    <t>Analytical results for Te in OREAS 140 (Indicative Value 1.2 ppm)</t>
  </si>
  <si>
    <t>Analytical results for Th in OREAS 140 (Indicative Value 19.3 ppm)</t>
  </si>
  <si>
    <t>Analytical results for Ti in OREAS 140 (Indicative Value 0.507 wt.%)</t>
  </si>
  <si>
    <t>Analytical results for Tl in OREAS 140 (Indicative Value 0.4 ppm)</t>
  </si>
  <si>
    <t>Analytical results for Tm in OREAS 140 (Indicative Value 1.07 ppm)</t>
  </si>
  <si>
    <t>Analytical results for U in OREAS 140 (Indicative Value 4.71 ppm)</t>
  </si>
  <si>
    <t>Analytical results for V in OREAS 140 (Indicative Value 82 ppm)</t>
  </si>
  <si>
    <t>Analytical results for W in OREAS 140 (Indicative Value 14.3 ppm)</t>
  </si>
  <si>
    <t>Analytical results for Y in OREAS 140 (Indicative Value 81 ppm)</t>
  </si>
  <si>
    <t>Analytical results for Yb in OREAS 140 (Indicative Value 6.67 ppm)</t>
  </si>
  <si>
    <t>Analytical results for Zn in OREAS 140 (Indicative Value 1600 ppm)</t>
  </si>
  <si>
    <t>Analytical results for Zr in OREAS 140 (Indicative Value 285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</si>
  <si>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140 (Indicative Value 16.22 wt.%)</t>
    </r>
  </si>
  <si>
    <t>Analytical results for As in OREAS 140 (Indicative Value 160 ppm)</t>
  </si>
  <si>
    <t>Analytical results for Ba in OREAS 140 (Indicative Value 460 ppm)</t>
  </si>
  <si>
    <t>Analytical results for CaO in OREAS 140 (Indicative Value 7.88 wt.%)</t>
  </si>
  <si>
    <t>Analytical results for Co in OREAS 140 (Indicative Value 30 ppm)</t>
  </si>
  <si>
    <t>Analytical results for Cr in OREAS 140 (Indicative Value 100 ppm)</t>
  </si>
  <si>
    <t>Analytical results for Cu in OREAS 140 (Indicative Value 1525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</si>
  <si>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140 (Indicative Value 11.08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</si>
  <si>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140 (Indicative Value 2.51 wt.%)</t>
    </r>
  </si>
  <si>
    <t>Analytical results for MgO in OREAS 140 (Indicative Value 1.14 wt.%)</t>
  </si>
  <si>
    <t>Analytical results for MnO in OREAS 140 (Indicative Value 0.13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</si>
  <si>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140 (Indicative Value 0.65 wt.%)</t>
    </r>
  </si>
  <si>
    <t>Analytical results for Ni in OREAS 140 (Indicative Value 60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</si>
  <si>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140 (Indicative Value 0.113 wt.%)</t>
    </r>
  </si>
  <si>
    <t>Analytical results for Pb in OREAS 140 (Indicative Value 30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</si>
  <si>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140 (Indicative Value 53.1 wt.%)</t>
    </r>
  </si>
  <si>
    <t>Analytical results for Sn in OREAS 140 (Indicative Value 1770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</si>
  <si>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140 (Indicative Value 0.071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</si>
  <si>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140 (Indicative Value 0.882 wt.%)</t>
    </r>
  </si>
  <si>
    <t>Analytical results for U in OREAS 140 (Indicative Value 12.5 ppm)</t>
  </si>
  <si>
    <t>Analytical results for Zn in OREAS 140 (Indicative Value 1675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</si>
  <si>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</si>
  <si>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140 (Indicative Value 5.3 wt.%)</t>
    </r>
  </si>
  <si>
    <t/>
  </si>
  <si>
    <t>Table 4. Pooled-Lab Performance Gates for OREAS 140</t>
  </si>
  <si>
    <t>Table 3. Indicative Values for OREAS 140</t>
  </si>
  <si>
    <t>Table 2. Certified Values, SD's, 95% Confidence and Tolerance Limits for OREAS 140</t>
  </si>
  <si>
    <t>SD</t>
  </si>
  <si>
    <t>Table 1. Abbreviations used for OREAS 140</t>
  </si>
  <si>
    <t>Silver, Ag (ppm)</t>
  </si>
  <si>
    <t>Arsenic, As (ppm)</t>
  </si>
  <si>
    <t>Bismuth, Bi (ppm)</t>
  </si>
  <si>
    <t>Copper, Cu (ppm)</t>
  </si>
  <si>
    <t>Indium, In (ppm)</t>
  </si>
  <si>
    <t>Molybdenum, Mo (ppm)</t>
  </si>
  <si>
    <t>Lead, Pb (ppm)</t>
  </si>
  <si>
    <t>Zinc, Zn (ppm)</t>
  </si>
  <si>
    <t>Tin via fusion, Sn (ppm)</t>
  </si>
  <si>
    <t>Tin via PPP, Sn (ppm)</t>
  </si>
  <si>
    <t>Tin via fusion (ppm)</t>
  </si>
  <si>
    <t>Tin via PPP (ppm)</t>
  </si>
  <si>
    <t>Table A1.  Explanation of abbreviations used in Tables A2 – A11.</t>
  </si>
  <si>
    <t xml:space="preserve"> Std.Dev.</t>
  </si>
  <si>
    <t xml:space="preserve"> one standard deviation</t>
  </si>
  <si>
    <t xml:space="preserve"> Rel.Std.Dev.</t>
  </si>
  <si>
    <t xml:space="preserve"> one relative standard deviation (%)</t>
  </si>
  <si>
    <r>
      <t xml:space="preserve"> PDM</t>
    </r>
    <r>
      <rPr>
        <vertAlign val="superscript"/>
        <sz val="10"/>
        <rFont val="Arial"/>
        <family val="2"/>
      </rPr>
      <t>3</t>
    </r>
  </si>
  <si>
    <t xml:space="preserve"> percent deviation of lab mean from corrected mean of means</t>
  </si>
  <si>
    <t xml:space="preserve"> NR</t>
  </si>
  <si>
    <t xml:space="preserve"> not reported</t>
  </si>
  <si>
    <t xml:space="preserve"> 4A</t>
  </si>
  <si>
    <r>
      <t xml:space="preserve"> four acid digest (HF-HNO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-HClO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-HCl)</t>
    </r>
  </si>
  <si>
    <t xml:space="preserve"> PF</t>
  </si>
  <si>
    <t xml:space="preserve"> sodium peroxide fusion</t>
  </si>
  <si>
    <t xml:space="preserve"> BF</t>
  </si>
  <si>
    <t xml:space="preserve"> lithium metaborate fusion</t>
  </si>
  <si>
    <t xml:space="preserve"> IF</t>
  </si>
  <si>
    <t xml:space="preserve"> iodide fusion</t>
  </si>
  <si>
    <t xml:space="preserve"> AAS</t>
  </si>
  <si>
    <t xml:space="preserve"> atomic absorption spectrometry</t>
  </si>
  <si>
    <t xml:space="preserve"> OES</t>
  </si>
  <si>
    <t xml:space="preserve"> inductively coupled plasma optical emission spectrometry</t>
  </si>
  <si>
    <t xml:space="preserve"> MS</t>
  </si>
  <si>
    <t xml:space="preserve"> inductively coupled plasma mass spectrometry</t>
  </si>
  <si>
    <t xml:space="preserve"> PPP</t>
  </si>
  <si>
    <t xml:space="preserve"> pressed powder pellet</t>
  </si>
  <si>
    <t xml:space="preserve"> XRF</t>
  </si>
  <si>
    <t xml:space="preserve"> x-ray fluorescence</t>
  </si>
  <si>
    <t>Table A2. Results for Ag in OREAS 140 (abbreviations as in Table A1; values in wt.%).</t>
  </si>
  <si>
    <t>No.</t>
  </si>
  <si>
    <t>4A*MS</t>
  </si>
  <si>
    <t>4A*OES</t>
  </si>
  <si>
    <t>1</t>
  </si>
  <si>
    <t>&lt;0.5</t>
  </si>
  <si>
    <t>2</t>
  </si>
  <si>
    <t>3</t>
  </si>
  <si>
    <t>4</t>
  </si>
  <si>
    <t>5</t>
  </si>
  <si>
    <t>Table A3.  Results for As in OREAS 140 (abbreviations as in Table A1; values in wt.%).</t>
  </si>
  <si>
    <t>Table A4.  Results for Bi in OREAS 140 (abbreviations as in Table A1; values in wt.%).</t>
  </si>
  <si>
    <t>Table A5.  Results for Cu in OREAS 140 (abbreviations as in Table A1; values in wt.%).</t>
  </si>
  <si>
    <t>4A*AAS</t>
  </si>
  <si>
    <t>Table A6.  Results for In in OREAS 140 (abbreviations as in Table A1; values in wt.%).</t>
  </si>
  <si>
    <t>-</t>
  </si>
  <si>
    <t>Table A7.  Results for Mo in OREAS 140 (abbreviations as in Table A1; values in wt.%).</t>
  </si>
  <si>
    <t>&lt;1</t>
  </si>
  <si>
    <t>Table A8.  Results for Pb in OREAS 140 (abbreviations as in Table A1; values in wt.%).</t>
  </si>
  <si>
    <t>Table A9.  Results for Zn in OREAS 140 (abbreviations as in Table A1; values in wt.%).</t>
  </si>
  <si>
    <t>Table A10. Fusion results for Sn in OREAS 140 (abbreviations as in Table A1; values in wt.%).</t>
  </si>
  <si>
    <t>PF*OES</t>
  </si>
  <si>
    <t>PF*MS</t>
  </si>
  <si>
    <t>BF*MS</t>
  </si>
  <si>
    <t>IF*AA/ICP</t>
  </si>
  <si>
    <t>Table A11. PPP results for Sn in OREAS 140 (abbreviations as in Table A1; values in wt.%).</t>
  </si>
  <si>
    <t>PPP*XRF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</si>
</sst>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6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 style="double">
        <color indexed="64"/>
      </top>
      <bottom style="thin">
        <color indexed="64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</borders>
  <cellStyleXfs count="51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  <xf numFmtId="0" fontId="2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2" fontId="2" fillId="0" borderId="1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9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2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9" xfId="0" applyNumberFormat="1" applyFont="1" applyBorder="1" applyAlignment="1">
      <alignment horizontal="center" vertical="center"/>
    </xf>
    <xf numFmtId="164" fontId="27" fillId="0" borderId="29" xfId="0" applyNumberFormat="1" applyFont="1" applyBorder="1" applyAlignment="1">
      <alignment horizontal="center" vertical="center"/>
    </xf>
    <xf numFmtId="0" fontId="4" fillId="27" borderId="29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29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5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6" xfId="0" applyFill="1" applyBorder="1"/>
    <xf numFmtId="0" fontId="0" fillId="27" borderId="21" xfId="0" applyFill="1" applyBorder="1"/>
    <xf numFmtId="0" fontId="38" fillId="27" borderId="25" xfId="0" applyFont="1" applyFill="1" applyBorder="1"/>
    <xf numFmtId="0" fontId="5" fillId="27" borderId="29" xfId="0" applyFont="1" applyFill="1" applyBorder="1"/>
    <xf numFmtId="0" fontId="5" fillId="27" borderId="25" xfId="0" applyFont="1" applyFill="1" applyBorder="1"/>
    <xf numFmtId="0" fontId="4" fillId="29" borderId="25" xfId="0" applyFont="1" applyFill="1" applyBorder="1" applyAlignment="1">
      <alignment horizontal="center"/>
    </xf>
    <xf numFmtId="0" fontId="5" fillId="27" borderId="29" xfId="0" quotePrefix="1" applyFont="1" applyFill="1" applyBorder="1"/>
    <xf numFmtId="0" fontId="4" fillId="28" borderId="25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5" xfId="0" applyFont="1" applyFill="1" applyBorder="1" applyAlignment="1">
      <alignment vertical="center" wrapText="1"/>
    </xf>
    <xf numFmtId="0" fontId="2" fillId="25" borderId="36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8" xfId="0" applyNumberFormat="1" applyFont="1" applyFill="1" applyBorder="1" applyAlignment="1">
      <alignment horizontal="center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0" fontId="2" fillId="0" borderId="25" xfId="0" applyFont="1" applyBorder="1"/>
    <xf numFmtId="164" fontId="2" fillId="0" borderId="40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5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29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9" xfId="0" applyNumberFormat="1" applyFont="1" applyBorder="1" applyAlignment="1">
      <alignment horizontal="center" vertical="center"/>
    </xf>
    <xf numFmtId="164" fontId="32" fillId="0" borderId="25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9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1" xfId="0" applyNumberFormat="1" applyFont="1" applyBorder="1" applyAlignment="1">
      <alignment horizontal="center" vertical="center"/>
    </xf>
    <xf numFmtId="2" fontId="27" fillId="0" borderId="3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4" fillId="27" borderId="34" xfId="0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5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5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5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3" fillId="0" borderId="10" xfId="44" applyNumberFormat="1" applyFont="1" applyBorder="1" applyAlignment="1">
      <alignment horizontal="center" vertical="center"/>
    </xf>
    <xf numFmtId="167" fontId="3" fillId="0" borderId="10" xfId="43" applyNumberFormat="1" applyFont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1" fontId="3" fillId="0" borderId="10" xfId="44" applyNumberFormat="1" applyFont="1" applyBorder="1" applyAlignment="1">
      <alignment horizontal="center" vertical="center"/>
    </xf>
    <xf numFmtId="10" fontId="3" fillId="0" borderId="10" xfId="43" applyNumberFormat="1" applyFont="1" applyBorder="1" applyAlignment="1">
      <alignment horizontal="center" vertical="center"/>
    </xf>
    <xf numFmtId="164" fontId="3" fillId="0" borderId="10" xfId="0" applyNumberFormat="1" applyFont="1" applyFill="1" applyBorder="1" applyAlignment="1">
      <alignment horizontal="center" vertical="center"/>
    </xf>
    <xf numFmtId="164" fontId="3" fillId="0" borderId="10" xfId="44" applyNumberFormat="1" applyFont="1" applyBorder="1" applyAlignment="1">
      <alignment horizontal="center" vertical="center"/>
    </xf>
    <xf numFmtId="167" fontId="3" fillId="0" borderId="10" xfId="44" applyNumberFormat="1" applyFont="1" applyBorder="1" applyAlignment="1">
      <alignment horizontal="center" vertical="center"/>
    </xf>
    <xf numFmtId="2" fontId="3" fillId="0" borderId="10" xfId="0" applyNumberFormat="1" applyFont="1" applyFill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28" fillId="0" borderId="0" xfId="47"/>
    <xf numFmtId="0" fontId="2" fillId="31" borderId="45" xfId="47" applyFont="1" applyFill="1" applyBorder="1" applyAlignment="1">
      <alignment horizontal="center" vertical="center" wrapText="1"/>
    </xf>
    <xf numFmtId="0" fontId="2" fillId="31" borderId="46" xfId="47" applyFont="1" applyFill="1" applyBorder="1" applyAlignment="1">
      <alignment horizontal="center" vertical="center"/>
    </xf>
    <xf numFmtId="0" fontId="2" fillId="0" borderId="42" xfId="47" applyFont="1" applyBorder="1" applyAlignment="1">
      <alignment vertical="center" wrapText="1"/>
    </xf>
    <xf numFmtId="0" fontId="2" fillId="0" borderId="47" xfId="47" applyFont="1" applyBorder="1" applyAlignment="1">
      <alignment vertical="center"/>
    </xf>
    <xf numFmtId="0" fontId="2" fillId="0" borderId="43" xfId="47" applyFont="1" applyBorder="1" applyAlignment="1">
      <alignment vertical="center" wrapText="1"/>
    </xf>
    <xf numFmtId="0" fontId="2" fillId="0" borderId="48" xfId="47" applyFont="1" applyBorder="1" applyAlignment="1">
      <alignment vertical="center"/>
    </xf>
    <xf numFmtId="0" fontId="2" fillId="0" borderId="0" xfId="47" applyFont="1"/>
    <xf numFmtId="1" fontId="2" fillId="0" borderId="0" xfId="47" applyNumberFormat="1" applyFont="1"/>
    <xf numFmtId="2" fontId="2" fillId="0" borderId="0" xfId="47" applyNumberFormat="1" applyFont="1"/>
    <xf numFmtId="0" fontId="2" fillId="32" borderId="49" xfId="47" applyFont="1" applyFill="1" applyBorder="1" applyAlignment="1" applyProtection="1">
      <alignment horizontal="center"/>
    </xf>
    <xf numFmtId="0" fontId="2" fillId="0" borderId="50" xfId="48" applyBorder="1" applyAlignment="1">
      <alignment horizontal="center"/>
    </xf>
    <xf numFmtId="0" fontId="2" fillId="32" borderId="51" xfId="47" applyFont="1" applyFill="1" applyBorder="1" applyAlignment="1" applyProtection="1">
      <alignment horizontal="center"/>
    </xf>
    <xf numFmtId="1" fontId="2" fillId="0" borderId="52" xfId="48" applyNumberFormat="1" applyFont="1" applyBorder="1" applyAlignment="1">
      <alignment horizontal="center"/>
    </xf>
    <xf numFmtId="0" fontId="2" fillId="0" borderId="52" xfId="48" applyFont="1" applyBorder="1" applyAlignment="1">
      <alignment horizontal="center"/>
    </xf>
    <xf numFmtId="0" fontId="2" fillId="32" borderId="53" xfId="47" applyFont="1" applyFill="1" applyBorder="1" applyAlignment="1" applyProtection="1">
      <alignment horizontal="center"/>
    </xf>
    <xf numFmtId="1" fontId="2" fillId="0" borderId="54" xfId="48" applyNumberFormat="1" applyBorder="1" applyAlignment="1">
      <alignment horizontal="center"/>
    </xf>
    <xf numFmtId="0" fontId="2" fillId="0" borderId="54" xfId="48" applyBorder="1" applyAlignment="1">
      <alignment horizontal="center"/>
    </xf>
    <xf numFmtId="0" fontId="2" fillId="33" borderId="55" xfId="47" applyFont="1" applyFill="1" applyBorder="1" applyAlignment="1" applyProtection="1">
      <alignment horizontal="center"/>
    </xf>
    <xf numFmtId="2" fontId="4" fillId="33" borderId="56" xfId="49" applyNumberFormat="1" applyFont="1" applyFill="1" applyBorder="1" applyAlignment="1">
      <alignment horizontal="left"/>
    </xf>
    <xf numFmtId="2" fontId="2" fillId="33" borderId="56" xfId="49" applyNumberFormat="1" applyFont="1" applyFill="1" applyBorder="1" applyAlignment="1">
      <alignment horizontal="center"/>
    </xf>
    <xf numFmtId="0" fontId="2" fillId="33" borderId="51" xfId="47" applyFont="1" applyFill="1" applyBorder="1" applyAlignment="1" applyProtection="1">
      <alignment horizontal="center"/>
    </xf>
    <xf numFmtId="2" fontId="2" fillId="33" borderId="52" xfId="49" applyNumberFormat="1" applyFont="1" applyFill="1" applyBorder="1" applyAlignment="1">
      <alignment horizontal="center"/>
    </xf>
    <xf numFmtId="2" fontId="2" fillId="33" borderId="52" xfId="47" applyNumberFormat="1" applyFont="1" applyFill="1" applyBorder="1" applyAlignment="1">
      <alignment horizontal="center"/>
    </xf>
    <xf numFmtId="0" fontId="2" fillId="0" borderId="55" xfId="47" applyFont="1" applyBorder="1" applyProtection="1"/>
    <xf numFmtId="2" fontId="2" fillId="0" borderId="56" xfId="47" applyNumberFormat="1" applyFont="1" applyBorder="1" applyAlignment="1" applyProtection="1">
      <alignment horizontal="center"/>
    </xf>
    <xf numFmtId="0" fontId="2" fillId="0" borderId="51" xfId="47" applyFont="1" applyBorder="1" applyProtection="1"/>
    <xf numFmtId="2" fontId="2" fillId="0" borderId="52" xfId="47" applyNumberFormat="1" applyFont="1" applyBorder="1" applyAlignment="1" applyProtection="1">
      <alignment horizontal="center"/>
    </xf>
    <xf numFmtId="10" fontId="2" fillId="0" borderId="52" xfId="50" applyNumberFormat="1" applyFont="1" applyBorder="1" applyAlignment="1" applyProtection="1">
      <alignment horizontal="center"/>
    </xf>
    <xf numFmtId="167" fontId="2" fillId="0" borderId="52" xfId="50" applyNumberFormat="1" applyFont="1" applyBorder="1" applyAlignment="1" applyProtection="1">
      <alignment horizontal="center"/>
    </xf>
    <xf numFmtId="0" fontId="2" fillId="0" borderId="57" xfId="47" applyFont="1" applyBorder="1" applyProtection="1"/>
    <xf numFmtId="10" fontId="2" fillId="0" borderId="58" xfId="50" applyNumberFormat="1" applyFont="1" applyBorder="1" applyAlignment="1" applyProtection="1">
      <alignment horizontal="center"/>
    </xf>
    <xf numFmtId="167" fontId="2" fillId="0" borderId="58" xfId="50" applyNumberFormat="1" applyFont="1" applyBorder="1" applyAlignment="1" applyProtection="1">
      <alignment horizontal="center"/>
    </xf>
    <xf numFmtId="0" fontId="2" fillId="0" borderId="59" xfId="47" applyFont="1" applyBorder="1" applyAlignment="1" applyProtection="1">
      <alignment horizontal="center"/>
    </xf>
    <xf numFmtId="1" fontId="2" fillId="0" borderId="0" xfId="47" applyNumberFormat="1" applyFont="1" applyBorder="1" applyAlignment="1" applyProtection="1">
      <alignment horizontal="center"/>
    </xf>
    <xf numFmtId="2" fontId="2" fillId="0" borderId="0" xfId="47" applyNumberFormat="1" applyFont="1" applyBorder="1" applyAlignment="1" applyProtection="1">
      <alignment horizontal="center"/>
    </xf>
    <xf numFmtId="2" fontId="2" fillId="0" borderId="0" xfId="47" applyNumberFormat="1" applyFont="1" applyBorder="1" applyAlignment="1">
      <alignment horizontal="center"/>
    </xf>
    <xf numFmtId="2" fontId="2" fillId="0" borderId="0" xfId="47" applyNumberFormat="1" applyFont="1" applyBorder="1"/>
    <xf numFmtId="1" fontId="2" fillId="33" borderId="56" xfId="49" applyNumberFormat="1" applyFont="1" applyFill="1" applyBorder="1" applyAlignment="1">
      <alignment horizontal="center"/>
    </xf>
    <xf numFmtId="1" fontId="4" fillId="33" borderId="56" xfId="49" applyNumberFormat="1" applyFont="1" applyFill="1" applyBorder="1" applyAlignment="1">
      <alignment horizontal="left"/>
    </xf>
    <xf numFmtId="1" fontId="2" fillId="33" borderId="52" xfId="49" applyNumberFormat="1" applyFont="1" applyFill="1" applyBorder="1" applyAlignment="1">
      <alignment horizontal="center"/>
    </xf>
    <xf numFmtId="1" fontId="46" fillId="33" borderId="52" xfId="49" applyNumberFormat="1" applyFont="1" applyFill="1" applyBorder="1" applyAlignment="1">
      <alignment horizontal="left"/>
    </xf>
    <xf numFmtId="1" fontId="4" fillId="33" borderId="52" xfId="49" applyNumberFormat="1" applyFont="1" applyFill="1" applyBorder="1" applyAlignment="1">
      <alignment horizontal="left"/>
    </xf>
    <xf numFmtId="1" fontId="2" fillId="33" borderId="52" xfId="47" applyNumberFormat="1" applyFont="1" applyFill="1" applyBorder="1" applyAlignment="1">
      <alignment horizontal="center"/>
    </xf>
    <xf numFmtId="1" fontId="2" fillId="0" borderId="56" xfId="47" applyNumberFormat="1" applyFont="1" applyBorder="1" applyAlignment="1" applyProtection="1">
      <alignment horizontal="center"/>
    </xf>
    <xf numFmtId="1" fontId="4" fillId="0" borderId="56" xfId="47" applyNumberFormat="1" applyFont="1" applyBorder="1" applyAlignment="1" applyProtection="1">
      <alignment horizontal="left"/>
    </xf>
    <xf numFmtId="1" fontId="2" fillId="0" borderId="52" xfId="47" applyNumberFormat="1" applyFont="1" applyBorder="1" applyAlignment="1" applyProtection="1">
      <alignment horizontal="center"/>
    </xf>
    <xf numFmtId="0" fontId="2" fillId="0" borderId="0" xfId="47" applyFont="1" applyBorder="1"/>
    <xf numFmtId="1" fontId="3" fillId="0" borderId="0" xfId="47" applyNumberFormat="1" applyFont="1" applyFill="1" applyBorder="1" applyAlignment="1">
      <alignment horizontal="center"/>
    </xf>
    <xf numFmtId="165" fontId="2" fillId="0" borderId="0" xfId="47" applyNumberFormat="1" applyFont="1" applyFill="1" applyBorder="1" applyAlignment="1">
      <alignment horizontal="center"/>
    </xf>
    <xf numFmtId="164" fontId="2" fillId="33" borderId="56" xfId="49" applyNumberFormat="1" applyFont="1" applyFill="1" applyBorder="1" applyAlignment="1">
      <alignment horizontal="center"/>
    </xf>
    <xf numFmtId="164" fontId="4" fillId="33" borderId="56" xfId="49" applyNumberFormat="1" applyFont="1" applyFill="1" applyBorder="1" applyAlignment="1">
      <alignment horizontal="left"/>
    </xf>
    <xf numFmtId="164" fontId="2" fillId="33" borderId="52" xfId="49" applyNumberFormat="1" applyFont="1" applyFill="1" applyBorder="1" applyAlignment="1">
      <alignment horizontal="center"/>
    </xf>
    <xf numFmtId="164" fontId="4" fillId="33" borderId="52" xfId="49" applyNumberFormat="1" applyFont="1" applyFill="1" applyBorder="1" applyAlignment="1">
      <alignment horizontal="left"/>
    </xf>
    <xf numFmtId="164" fontId="2" fillId="33" borderId="52" xfId="47" applyNumberFormat="1" applyFont="1" applyFill="1" applyBorder="1" applyAlignment="1">
      <alignment horizontal="center"/>
    </xf>
    <xf numFmtId="164" fontId="2" fillId="0" borderId="56" xfId="47" applyNumberFormat="1" applyFont="1" applyBorder="1" applyAlignment="1" applyProtection="1">
      <alignment horizontal="center"/>
    </xf>
    <xf numFmtId="164" fontId="2" fillId="0" borderId="52" xfId="47" applyNumberFormat="1" applyFont="1" applyBorder="1" applyAlignment="1" applyProtection="1">
      <alignment horizontal="center"/>
    </xf>
    <xf numFmtId="2" fontId="46" fillId="33" borderId="56" xfId="49" applyNumberFormat="1" applyFont="1" applyFill="1" applyBorder="1" applyAlignment="1">
      <alignment horizontal="left"/>
    </xf>
    <xf numFmtId="2" fontId="4" fillId="33" borderId="52" xfId="49" applyNumberFormat="1" applyFont="1" applyFill="1" applyBorder="1" applyAlignment="1">
      <alignment horizontal="left"/>
    </xf>
    <xf numFmtId="164" fontId="4" fillId="0" borderId="56" xfId="47" applyNumberFormat="1" applyFont="1" applyBorder="1" applyAlignment="1" applyProtection="1">
      <alignment horizontal="left"/>
    </xf>
    <xf numFmtId="0" fontId="2" fillId="0" borderId="44" xfId="47" applyFont="1" applyBorder="1" applyAlignment="1">
      <alignment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7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6" xfId="44" applyFont="1" applyFill="1" applyBorder="1" applyAlignment="1">
      <alignment horizontal="center" vertical="center"/>
    </xf>
    <xf numFmtId="0" fontId="36" fillId="27" borderId="25" xfId="0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 wrapText="1"/>
    </xf>
    <xf numFmtId="0" fontId="37" fillId="27" borderId="25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" fontId="3" fillId="0" borderId="13" xfId="0" applyNumberFormat="1" applyFont="1" applyFill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0" fontId="3" fillId="0" borderId="13" xfId="43" applyNumberFormat="1" applyFont="1" applyBorder="1" applyAlignment="1">
      <alignment horizontal="center" vertical="center"/>
    </xf>
    <xf numFmtId="1" fontId="3" fillId="0" borderId="13" xfId="44" applyNumberFormat="1" applyFont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7" fontId="3" fillId="0" borderId="29" xfId="43" applyNumberFormat="1" applyFont="1" applyBorder="1" applyAlignment="1">
      <alignment horizontal="center" vertical="center"/>
    </xf>
    <xf numFmtId="10" fontId="3" fillId="0" borderId="29" xfId="43" applyNumberFormat="1" applyFont="1" applyBorder="1" applyAlignment="1">
      <alignment horizontal="center" vertical="center"/>
    </xf>
    <xf numFmtId="167" fontId="3" fillId="0" borderId="29" xfId="44" applyNumberFormat="1" applyFont="1" applyBorder="1" applyAlignment="1">
      <alignment horizontal="center" vertical="center"/>
    </xf>
    <xf numFmtId="10" fontId="3" fillId="0" borderId="15" xfId="43" applyNumberFormat="1" applyFont="1" applyBorder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 4" xfId="47"/>
    <cellStyle name="Normal_Ag" xfId="48"/>
    <cellStyle name="Normal_Au" xfId="49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Percent 2" xfId="50"/>
    <cellStyle name="Title" xfId="39" builtinId="15" customBuiltin="1"/>
    <cellStyle name="Total" xfId="40" builtinId="25" customBuiltin="1"/>
    <cellStyle name="Warning Text" xfId="41" builtinId="11" customBuiltin="1"/>
  </cellStyles>
  <dxfs count="627">
    <dxf>
      <border>
        <left/>
        <right/>
        <bottom/>
        <vertical/>
        <horizontal/>
      </border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14</xdr:row>
      <xdr:rowOff>10583</xdr:rowOff>
    </xdr:from>
    <xdr:to>
      <xdr:col>9</xdr:col>
      <xdr:colOff>557229</xdr:colOff>
      <xdr:row>18</xdr:row>
      <xdr:rowOff>90246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917" y="2878666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190500</xdr:rowOff>
    </xdr:from>
    <xdr:to>
      <xdr:col>14</xdr:col>
      <xdr:colOff>61192</xdr:colOff>
      <xdr:row>18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7415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1785819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50471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2594741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ucas%20Hamlyn/My%20Documents/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>
      <selection activeCell="C40" sqref="C40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6" t="s">
        <v>215</v>
      </c>
      <c r="C1" s="36"/>
    </row>
    <row r="2" spans="2:10" ht="27.95" customHeight="1">
      <c r="B2" s="45" t="s">
        <v>70</v>
      </c>
      <c r="C2" s="45" t="s">
        <v>71</v>
      </c>
    </row>
    <row r="3" spans="2:10" ht="15" customHeight="1">
      <c r="B3" s="46" t="s">
        <v>79</v>
      </c>
      <c r="C3" s="46" t="s">
        <v>80</v>
      </c>
    </row>
    <row r="4" spans="2:10" ht="15" customHeight="1">
      <c r="B4" s="47" t="s">
        <v>84</v>
      </c>
      <c r="C4" s="47" t="s">
        <v>103</v>
      </c>
    </row>
    <row r="5" spans="2:10" ht="15" customHeight="1">
      <c r="B5" s="47" t="s">
        <v>77</v>
      </c>
      <c r="C5" s="47" t="s">
        <v>78</v>
      </c>
    </row>
    <row r="6" spans="2:10" ht="15" customHeight="1">
      <c r="B6" s="47" t="s">
        <v>81</v>
      </c>
      <c r="C6" s="47" t="s">
        <v>76</v>
      </c>
    </row>
    <row r="7" spans="2:10" ht="15" customHeight="1">
      <c r="B7" s="47" t="s">
        <v>74</v>
      </c>
      <c r="C7" s="47" t="s">
        <v>75</v>
      </c>
    </row>
    <row r="8" spans="2:10" ht="15" customHeight="1" thickBot="1">
      <c r="B8" s="47" t="s">
        <v>72</v>
      </c>
      <c r="C8" s="47" t="s">
        <v>73</v>
      </c>
    </row>
    <row r="9" spans="2:10" ht="15" customHeight="1">
      <c r="B9" s="71" t="s">
        <v>102</v>
      </c>
      <c r="C9" s="72"/>
    </row>
    <row r="10" spans="2:10" ht="15" customHeight="1">
      <c r="B10" s="47" t="s">
        <v>110</v>
      </c>
      <c r="C10" s="47" t="s">
        <v>126</v>
      </c>
    </row>
    <row r="11" spans="2:10" ht="15" customHeight="1">
      <c r="B11" s="47" t="s">
        <v>125</v>
      </c>
      <c r="C11" s="47" t="s">
        <v>127</v>
      </c>
      <c r="D11" s="5"/>
      <c r="E11" s="5"/>
      <c r="F11" s="5"/>
      <c r="G11" s="5"/>
      <c r="H11" s="5"/>
      <c r="I11" s="5"/>
      <c r="J11" s="5"/>
    </row>
    <row r="12" spans="2:10" ht="15" customHeight="1">
      <c r="B12" s="48" t="s">
        <v>86</v>
      </c>
      <c r="C12" s="48" t="s">
        <v>87</v>
      </c>
      <c r="D12" s="5"/>
      <c r="E12" s="5"/>
      <c r="F12" s="5"/>
      <c r="G12" s="5"/>
      <c r="H12" s="5"/>
      <c r="I12" s="5"/>
      <c r="J12" s="5"/>
    </row>
    <row r="13" spans="2:10" ht="15" customHeight="1">
      <c r="B13" s="61"/>
      <c r="C13" s="62"/>
    </row>
    <row r="14" spans="2:10" ht="15" customHeight="1">
      <c r="B14" s="63" t="s">
        <v>101</v>
      </c>
      <c r="C14" s="64" t="s">
        <v>96</v>
      </c>
    </row>
    <row r="15" spans="2:10" ht="15" customHeight="1">
      <c r="B15" s="65"/>
      <c r="C15" s="64"/>
    </row>
    <row r="16" spans="2:10" ht="15" customHeight="1">
      <c r="B16" s="66" t="s">
        <v>100</v>
      </c>
      <c r="C16" s="67" t="s">
        <v>99</v>
      </c>
    </row>
    <row r="17" spans="2:3" ht="15" customHeight="1">
      <c r="B17" s="65"/>
      <c r="C17" s="64"/>
    </row>
    <row r="18" spans="2:3" ht="15" customHeight="1">
      <c r="B18" s="68" t="s">
        <v>97</v>
      </c>
      <c r="C18" s="67" t="s">
        <v>98</v>
      </c>
    </row>
    <row r="19" spans="2:3" ht="15" customHeight="1">
      <c r="B19" s="69"/>
      <c r="C19" s="70"/>
    </row>
    <row r="20" spans="2:3" ht="15" customHeight="1">
      <c r="B20"/>
      <c r="C20"/>
    </row>
    <row r="21" spans="2:3" ht="15" customHeight="1">
      <c r="B21"/>
      <c r="C21"/>
    </row>
  </sheetData>
  <sortState ref="B6:C10">
    <sortCondition ref="B6:B10"/>
  </sortState>
  <conditionalFormatting sqref="B5:C20">
    <cfRule type="expression" dxfId="6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265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85">
        <v>141</v>
      </c>
      <c r="C10" s="185">
        <v>174</v>
      </c>
      <c r="D10" s="185">
        <v>137</v>
      </c>
      <c r="E10" s="185">
        <v>156</v>
      </c>
      <c r="F10" s="185">
        <v>143</v>
      </c>
      <c r="G10" s="186">
        <v>114.5</v>
      </c>
      <c r="H10" s="185">
        <v>180.5</v>
      </c>
      <c r="I10" s="185">
        <v>150</v>
      </c>
      <c r="J10" s="185">
        <v>150.13182364822066</v>
      </c>
      <c r="K10" s="185">
        <v>152</v>
      </c>
    </row>
    <row r="11" spans="1:11">
      <c r="A11" s="168" t="s">
        <v>261</v>
      </c>
      <c r="B11" s="187">
        <v>153</v>
      </c>
      <c r="C11" s="187">
        <v>178</v>
      </c>
      <c r="D11" s="187">
        <v>142</v>
      </c>
      <c r="E11" s="187">
        <v>155</v>
      </c>
      <c r="F11" s="187">
        <v>147</v>
      </c>
      <c r="G11" s="187">
        <v>158.5</v>
      </c>
      <c r="H11" s="187">
        <v>175</v>
      </c>
      <c r="I11" s="187">
        <v>150</v>
      </c>
      <c r="J11" s="187">
        <v>144.92574822001785</v>
      </c>
      <c r="K11" s="187">
        <v>151</v>
      </c>
    </row>
    <row r="12" spans="1:11">
      <c r="A12" s="168" t="s">
        <v>262</v>
      </c>
      <c r="B12" s="187">
        <v>146</v>
      </c>
      <c r="C12" s="187">
        <v>185</v>
      </c>
      <c r="D12" s="187">
        <v>142</v>
      </c>
      <c r="E12" s="187">
        <v>156</v>
      </c>
      <c r="F12" s="187">
        <v>145</v>
      </c>
      <c r="G12" s="187">
        <v>156.5</v>
      </c>
      <c r="H12" s="187">
        <v>178.5</v>
      </c>
      <c r="I12" s="187">
        <v>140</v>
      </c>
      <c r="J12" s="187">
        <v>146.80496073314362</v>
      </c>
      <c r="K12" s="187">
        <v>152</v>
      </c>
    </row>
    <row r="13" spans="1:11">
      <c r="A13" s="168" t="s">
        <v>263</v>
      </c>
      <c r="B13" s="188">
        <v>125</v>
      </c>
      <c r="C13" s="187">
        <v>171</v>
      </c>
      <c r="D13" s="187">
        <v>139</v>
      </c>
      <c r="E13" s="187">
        <v>156</v>
      </c>
      <c r="F13" s="187">
        <v>147</v>
      </c>
      <c r="G13" s="187">
        <v>157</v>
      </c>
      <c r="H13" s="187">
        <v>175.5</v>
      </c>
      <c r="I13" s="187">
        <v>140</v>
      </c>
      <c r="J13" s="187">
        <v>149.0145960505053</v>
      </c>
      <c r="K13" s="187">
        <v>148</v>
      </c>
    </row>
    <row r="14" spans="1:11">
      <c r="A14" s="168" t="s">
        <v>264</v>
      </c>
      <c r="B14" s="187">
        <v>164</v>
      </c>
      <c r="C14" s="187">
        <v>174</v>
      </c>
      <c r="D14" s="189">
        <v>166</v>
      </c>
      <c r="E14" s="187">
        <v>156</v>
      </c>
      <c r="F14" s="187">
        <v>146</v>
      </c>
      <c r="G14" s="187">
        <v>152.5</v>
      </c>
      <c r="H14" s="187">
        <v>173</v>
      </c>
      <c r="I14" s="187">
        <v>140</v>
      </c>
      <c r="J14" s="187">
        <v>146.34948689265275</v>
      </c>
      <c r="K14" s="187">
        <v>149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1">
        <v>145.80000000000001</v>
      </c>
      <c r="C16" s="192">
        <v>176.4</v>
      </c>
      <c r="D16" s="191">
        <v>145.19999999999999</v>
      </c>
      <c r="E16" s="191">
        <v>155.80000000000001</v>
      </c>
      <c r="F16" s="191">
        <v>145.6</v>
      </c>
      <c r="G16" s="191">
        <v>147.80000000000001</v>
      </c>
      <c r="H16" s="192">
        <v>176.5</v>
      </c>
      <c r="I16" s="191">
        <v>144</v>
      </c>
      <c r="J16" s="191">
        <v>147.44532310890804</v>
      </c>
      <c r="K16" s="191">
        <v>150.4</v>
      </c>
    </row>
    <row r="17" spans="1:11">
      <c r="A17" s="173" t="s">
        <v>112</v>
      </c>
      <c r="B17" s="193">
        <v>146</v>
      </c>
      <c r="C17" s="193">
        <v>174</v>
      </c>
      <c r="D17" s="193">
        <v>142</v>
      </c>
      <c r="E17" s="193">
        <v>156</v>
      </c>
      <c r="F17" s="193">
        <v>146</v>
      </c>
      <c r="G17" s="193">
        <v>156.5</v>
      </c>
      <c r="H17" s="193">
        <v>175.5</v>
      </c>
      <c r="I17" s="193">
        <v>140</v>
      </c>
      <c r="J17" s="193">
        <v>146.80496073314362</v>
      </c>
      <c r="K17" s="193">
        <v>151</v>
      </c>
    </row>
    <row r="18" spans="1:11">
      <c r="A18" s="173" t="s">
        <v>72</v>
      </c>
      <c r="B18" s="193">
        <v>14.481022063376603</v>
      </c>
      <c r="C18" s="193">
        <v>5.4129474410897434</v>
      </c>
      <c r="D18" s="193">
        <v>11.819475453673906</v>
      </c>
      <c r="E18" s="193">
        <v>0.44721359549995798</v>
      </c>
      <c r="F18" s="193">
        <v>1.6733200530681511</v>
      </c>
      <c r="G18" s="193">
        <v>18.746999759961611</v>
      </c>
      <c r="H18" s="193">
        <v>2.9790938219532461</v>
      </c>
      <c r="I18" s="193">
        <v>5.4772255750516612</v>
      </c>
      <c r="J18" s="193">
        <v>2.0999453158852557</v>
      </c>
      <c r="K18" s="193">
        <v>1.8165902124584949</v>
      </c>
    </row>
    <row r="19" spans="1:11">
      <c r="A19" s="173" t="s">
        <v>74</v>
      </c>
      <c r="B19" s="175">
        <v>9.9321138980635132E-2</v>
      </c>
      <c r="C19" s="175">
        <v>3.0685643090077909E-2</v>
      </c>
      <c r="D19" s="175">
        <v>8.1401346099682553E-2</v>
      </c>
      <c r="E19" s="175">
        <v>2.8704338607186005E-3</v>
      </c>
      <c r="F19" s="175">
        <v>1.1492582782061478E-2</v>
      </c>
      <c r="G19" s="176">
        <v>0.12684032313911778</v>
      </c>
      <c r="H19" s="175">
        <v>1.6878718537978732E-2</v>
      </c>
      <c r="I19" s="175">
        <v>3.8036288715636538E-2</v>
      </c>
      <c r="J19" s="175">
        <v>1.4242196846990976E-2</v>
      </c>
      <c r="K19" s="175">
        <v>1.2078392370069779E-2</v>
      </c>
    </row>
    <row r="20" spans="1:11" ht="15" thickBot="1">
      <c r="A20" s="177" t="s">
        <v>81</v>
      </c>
      <c r="B20" s="178">
        <v>-2.0136862154211177E-2</v>
      </c>
      <c r="C20" s="179">
        <v>0.18551342603564569</v>
      </c>
      <c r="D20" s="178">
        <v>-2.416922074616934E-2</v>
      </c>
      <c r="E20" s="178">
        <v>4.7069114378421872E-2</v>
      </c>
      <c r="F20" s="178">
        <v>-2.1480981684864009E-2</v>
      </c>
      <c r="G20" s="178">
        <v>-6.6956668476846337E-3</v>
      </c>
      <c r="H20" s="179">
        <v>0.18618548580097194</v>
      </c>
      <c r="I20" s="178">
        <v>-3.2233937930085221E-2</v>
      </c>
      <c r="J20" s="178">
        <v>-9.0793075296240477E-3</v>
      </c>
      <c r="K20" s="178">
        <v>1.0777887050799961E-2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297" priority="1" stopIfTrue="1">
      <formula>ISERROR((B18/B16))</formula>
    </cfRule>
  </conditionalFormatting>
  <conditionalFormatting sqref="B17:K17">
    <cfRule type="expression" dxfId="296" priority="2" stopIfTrue="1">
      <formula>ISERROR(MEDIAN(B10:B14))</formula>
    </cfRule>
  </conditionalFormatting>
  <conditionalFormatting sqref="B18:K18">
    <cfRule type="expression" dxfId="295" priority="3" stopIfTrue="1">
      <formula>ISERROR(STDEV(B10:B14))</formula>
    </cfRule>
  </conditionalFormatting>
  <conditionalFormatting sqref="B10:B15">
    <cfRule type="expression" dxfId="294" priority="4" stopIfTrue="1">
      <formula>isbold(#REF!)=TRUE</formula>
    </cfRule>
  </conditionalFormatting>
  <conditionalFormatting sqref="C10:C15">
    <cfRule type="expression" dxfId="293" priority="5" stopIfTrue="1">
      <formula>isbold(#REF!)=TRUE</formula>
    </cfRule>
  </conditionalFormatting>
  <conditionalFormatting sqref="D10:D15">
    <cfRule type="expression" dxfId="292" priority="6" stopIfTrue="1">
      <formula>isbold(#REF!)=TRUE</formula>
    </cfRule>
  </conditionalFormatting>
  <conditionalFormatting sqref="E10:E15">
    <cfRule type="expression" dxfId="291" priority="7" stopIfTrue="1">
      <formula>isbold(#REF!)=TRUE</formula>
    </cfRule>
  </conditionalFormatting>
  <conditionalFormatting sqref="F10:F15">
    <cfRule type="expression" dxfId="290" priority="8" stopIfTrue="1">
      <formula>isbold(#REF!)=TRUE</formula>
    </cfRule>
  </conditionalFormatting>
  <conditionalFormatting sqref="G10:G15">
    <cfRule type="expression" dxfId="289" priority="9" stopIfTrue="1">
      <formula>isbold(#REF!)=TRUE</formula>
    </cfRule>
  </conditionalFormatting>
  <conditionalFormatting sqref="H10:H15">
    <cfRule type="expression" dxfId="288" priority="10" stopIfTrue="1">
      <formula>isbold(#REF!)=TRUE</formula>
    </cfRule>
  </conditionalFormatting>
  <conditionalFormatting sqref="I10:I15">
    <cfRule type="expression" dxfId="287" priority="11" stopIfTrue="1">
      <formula>isbold(#REF!)=TRUE</formula>
    </cfRule>
  </conditionalFormatting>
  <conditionalFormatting sqref="J10:J15">
    <cfRule type="expression" dxfId="286" priority="12" stopIfTrue="1">
      <formula>isbold(#REF!)=TRUE</formula>
    </cfRule>
  </conditionalFormatting>
  <conditionalFormatting sqref="K10:K15">
    <cfRule type="expression" dxfId="285" priority="13" stopIfTrue="1">
      <formula>isbold(#REF!)=TRUE</formula>
    </cfRule>
  </conditionalFormatting>
  <conditionalFormatting sqref="C16">
    <cfRule type="expression" dxfId="284" priority="14" stopIfTrue="1">
      <formula>ISERROR(AVERAGE(C10:C14))</formula>
    </cfRule>
    <cfRule type="expression" dxfId="283" priority="15" stopIfTrue="1">
      <formula>#REF!&gt;2.5</formula>
    </cfRule>
  </conditionalFormatting>
  <conditionalFormatting sqref="B16">
    <cfRule type="expression" dxfId="282" priority="16" stopIfTrue="1">
      <formula>ISERROR(AVERAGE(B10:B14))</formula>
    </cfRule>
    <cfRule type="expression" dxfId="281" priority="17" stopIfTrue="1">
      <formula>#REF!&gt;2.5</formula>
    </cfRule>
  </conditionalFormatting>
  <conditionalFormatting sqref="D16">
    <cfRule type="expression" dxfId="280" priority="18" stopIfTrue="1">
      <formula>ISERROR(AVERAGE(D10:D14))</formula>
    </cfRule>
    <cfRule type="expression" dxfId="279" priority="19" stopIfTrue="1">
      <formula>#REF!&gt;2.5</formula>
    </cfRule>
  </conditionalFormatting>
  <conditionalFormatting sqref="E16">
    <cfRule type="expression" dxfId="278" priority="20" stopIfTrue="1">
      <formula>ISERROR(AVERAGE(E10:E14))</formula>
    </cfRule>
    <cfRule type="expression" dxfId="277" priority="21" stopIfTrue="1">
      <formula>#REF!&gt;2.5</formula>
    </cfRule>
  </conditionalFormatting>
  <conditionalFormatting sqref="F16">
    <cfRule type="expression" dxfId="276" priority="22" stopIfTrue="1">
      <formula>ISERROR(AVERAGE(F10:F14))</formula>
    </cfRule>
    <cfRule type="expression" dxfId="275" priority="23" stopIfTrue="1">
      <formula>#REF!&gt;2.5</formula>
    </cfRule>
  </conditionalFormatting>
  <conditionalFormatting sqref="G16">
    <cfRule type="expression" dxfId="274" priority="24" stopIfTrue="1">
      <formula>ISERROR(AVERAGE(G10:G14))</formula>
    </cfRule>
    <cfRule type="expression" dxfId="273" priority="25" stopIfTrue="1">
      <formula>#REF!&gt;2.5</formula>
    </cfRule>
  </conditionalFormatting>
  <conditionalFormatting sqref="H16">
    <cfRule type="expression" dxfId="272" priority="26" stopIfTrue="1">
      <formula>ISERROR(AVERAGE(H10:H14))</formula>
    </cfRule>
    <cfRule type="expression" dxfId="271" priority="27" stopIfTrue="1">
      <formula>#REF!&gt;2.5</formula>
    </cfRule>
  </conditionalFormatting>
  <conditionalFormatting sqref="I16">
    <cfRule type="expression" dxfId="270" priority="28" stopIfTrue="1">
      <formula>ISERROR(AVERAGE(I10:I14))</formula>
    </cfRule>
    <cfRule type="expression" dxfId="269" priority="29" stopIfTrue="1">
      <formula>#REF!&gt;2.5</formula>
    </cfRule>
  </conditionalFormatting>
  <conditionalFormatting sqref="J16">
    <cfRule type="expression" dxfId="268" priority="30" stopIfTrue="1">
      <formula>ISERROR(AVERAGE(J10:J14))</formula>
    </cfRule>
    <cfRule type="expression" dxfId="267" priority="31" stopIfTrue="1">
      <formula>#REF!&gt;2.5</formula>
    </cfRule>
  </conditionalFormatting>
  <conditionalFormatting sqref="K16">
    <cfRule type="expression" dxfId="266" priority="32" stopIfTrue="1">
      <formula>ISERROR(AVERAGE(K10:K14))</formula>
    </cfRule>
    <cfRule type="expression" dxfId="265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266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85">
        <v>362</v>
      </c>
      <c r="C10" s="185">
        <v>309</v>
      </c>
      <c r="D10" s="185">
        <v>326.45999999999998</v>
      </c>
      <c r="E10" s="185">
        <v>287</v>
      </c>
      <c r="F10" s="185">
        <v>332.8</v>
      </c>
      <c r="G10" s="186">
        <v>228</v>
      </c>
      <c r="H10" s="185">
        <v>384</v>
      </c>
      <c r="I10" s="185">
        <v>310</v>
      </c>
      <c r="J10" s="185">
        <v>312.32998530020188</v>
      </c>
      <c r="K10" s="185">
        <v>331</v>
      </c>
    </row>
    <row r="11" spans="1:11">
      <c r="A11" s="168" t="s">
        <v>261</v>
      </c>
      <c r="B11" s="187">
        <v>382</v>
      </c>
      <c r="C11" s="187">
        <v>316</v>
      </c>
      <c r="D11" s="187">
        <v>345.75</v>
      </c>
      <c r="E11" s="187">
        <v>301</v>
      </c>
      <c r="F11" s="187">
        <v>335.2</v>
      </c>
      <c r="G11" s="187">
        <v>314</v>
      </c>
      <c r="H11" s="187">
        <v>377</v>
      </c>
      <c r="I11" s="187">
        <v>320</v>
      </c>
      <c r="J11" s="187">
        <v>319.46919042200341</v>
      </c>
      <c r="K11" s="187">
        <v>327</v>
      </c>
    </row>
    <row r="12" spans="1:11">
      <c r="A12" s="168" t="s">
        <v>262</v>
      </c>
      <c r="B12" s="187">
        <v>381</v>
      </c>
      <c r="C12" s="187">
        <v>315</v>
      </c>
      <c r="D12" s="187">
        <v>332.38</v>
      </c>
      <c r="E12" s="187">
        <v>297</v>
      </c>
      <c r="F12" s="187">
        <v>332.1</v>
      </c>
      <c r="G12" s="187">
        <v>314</v>
      </c>
      <c r="H12" s="187">
        <v>385</v>
      </c>
      <c r="I12" s="187">
        <v>310</v>
      </c>
      <c r="J12" s="187">
        <v>310.84263437197637</v>
      </c>
      <c r="K12" s="187">
        <v>327</v>
      </c>
    </row>
    <row r="13" spans="1:11">
      <c r="A13" s="168" t="s">
        <v>263</v>
      </c>
      <c r="B13" s="187">
        <v>369</v>
      </c>
      <c r="C13" s="187">
        <v>309</v>
      </c>
      <c r="D13" s="187">
        <v>328.09</v>
      </c>
      <c r="E13" s="187">
        <v>305</v>
      </c>
      <c r="F13" s="187">
        <v>338.7</v>
      </c>
      <c r="G13" s="187">
        <v>318</v>
      </c>
      <c r="H13" s="187">
        <v>379</v>
      </c>
      <c r="I13" s="187">
        <v>310</v>
      </c>
      <c r="J13" s="187">
        <v>319.09659352936279</v>
      </c>
      <c r="K13" s="187">
        <v>317</v>
      </c>
    </row>
    <row r="14" spans="1:11">
      <c r="A14" s="168" t="s">
        <v>264</v>
      </c>
      <c r="B14" s="187">
        <v>371</v>
      </c>
      <c r="C14" s="187">
        <v>312</v>
      </c>
      <c r="D14" s="189">
        <v>381.83</v>
      </c>
      <c r="E14" s="187">
        <v>306</v>
      </c>
      <c r="F14" s="187">
        <v>326.2</v>
      </c>
      <c r="G14" s="187">
        <v>308</v>
      </c>
      <c r="H14" s="187">
        <v>380</v>
      </c>
      <c r="I14" s="187">
        <v>310</v>
      </c>
      <c r="J14" s="187">
        <v>315.82601405950021</v>
      </c>
      <c r="K14" s="187">
        <v>327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2">
        <v>373</v>
      </c>
      <c r="C16" s="191">
        <v>312.2</v>
      </c>
      <c r="D16" s="191">
        <v>342.90199999999999</v>
      </c>
      <c r="E16" s="191">
        <v>299.2</v>
      </c>
      <c r="F16" s="191">
        <v>333</v>
      </c>
      <c r="G16" s="191">
        <v>296.39999999999998</v>
      </c>
      <c r="H16" s="192">
        <v>381</v>
      </c>
      <c r="I16" s="191">
        <v>312</v>
      </c>
      <c r="J16" s="191">
        <v>315.51288353660891</v>
      </c>
      <c r="K16" s="191">
        <v>325.8</v>
      </c>
    </row>
    <row r="17" spans="1:11">
      <c r="A17" s="173" t="s">
        <v>112</v>
      </c>
      <c r="B17" s="193">
        <v>371</v>
      </c>
      <c r="C17" s="193">
        <v>312</v>
      </c>
      <c r="D17" s="193">
        <v>332.38</v>
      </c>
      <c r="E17" s="193">
        <v>301</v>
      </c>
      <c r="F17" s="193">
        <v>332.8</v>
      </c>
      <c r="G17" s="193">
        <v>314</v>
      </c>
      <c r="H17" s="193">
        <v>380</v>
      </c>
      <c r="I17" s="193">
        <v>310</v>
      </c>
      <c r="J17" s="193">
        <v>315.82601405950021</v>
      </c>
      <c r="K17" s="193">
        <v>327</v>
      </c>
    </row>
    <row r="18" spans="1:11">
      <c r="A18" s="173" t="s">
        <v>72</v>
      </c>
      <c r="B18" s="193">
        <v>8.4557672626438816</v>
      </c>
      <c r="C18" s="193">
        <v>3.271085446759225</v>
      </c>
      <c r="D18" s="193">
        <v>23.043152345111118</v>
      </c>
      <c r="E18" s="193">
        <v>7.6941536246685374</v>
      </c>
      <c r="F18" s="193">
        <v>4.5940178493340644</v>
      </c>
      <c r="G18" s="193">
        <v>38.403124872853809</v>
      </c>
      <c r="H18" s="193">
        <v>3.3911649915626341</v>
      </c>
      <c r="I18" s="193">
        <v>4.4721359549995796</v>
      </c>
      <c r="J18" s="193">
        <v>3.8902268780568567</v>
      </c>
      <c r="K18" s="193">
        <v>5.215361924162119</v>
      </c>
    </row>
    <row r="19" spans="1:11">
      <c r="A19" s="173" t="s">
        <v>74</v>
      </c>
      <c r="B19" s="175">
        <v>2.2669617326123007E-2</v>
      </c>
      <c r="C19" s="175">
        <v>1.0477531860215328E-2</v>
      </c>
      <c r="D19" s="175">
        <v>6.7200402287274849E-2</v>
      </c>
      <c r="E19" s="175">
        <v>2.5715754093143507E-2</v>
      </c>
      <c r="F19" s="175">
        <v>1.3795849397399593E-2</v>
      </c>
      <c r="G19" s="176">
        <v>0.1295651986263624</v>
      </c>
      <c r="H19" s="175">
        <v>8.9006955159124258E-3</v>
      </c>
      <c r="I19" s="175">
        <v>1.4333769086537114E-2</v>
      </c>
      <c r="J19" s="175">
        <v>1.2329851112420499E-2</v>
      </c>
      <c r="K19" s="175">
        <v>1.600786348729932E-2</v>
      </c>
    </row>
    <row r="20" spans="1:11" ht="15" thickBot="1">
      <c r="A20" s="177" t="s">
        <v>81</v>
      </c>
      <c r="B20" s="179">
        <v>0.17277946621474594</v>
      </c>
      <c r="C20" s="178">
        <v>-1.8386730959132347E-2</v>
      </c>
      <c r="D20" s="178">
        <v>7.8145910251927075E-2</v>
      </c>
      <c r="E20" s="178">
        <v>-5.9261082328547099E-2</v>
      </c>
      <c r="F20" s="178">
        <v>4.7012231231931212E-2</v>
      </c>
      <c r="G20" s="178">
        <v>-6.8064788777344121E-2</v>
      </c>
      <c r="H20" s="179">
        <v>0.19793291321130879</v>
      </c>
      <c r="I20" s="178">
        <v>-1.9015567134046396E-2</v>
      </c>
      <c r="J20" s="178">
        <v>-7.9704259036474934E-3</v>
      </c>
      <c r="K20" s="178">
        <v>2.4374128935024775E-2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264" priority="1" stopIfTrue="1">
      <formula>ISERROR((B18/B16))</formula>
    </cfRule>
  </conditionalFormatting>
  <conditionalFormatting sqref="B17:K17">
    <cfRule type="expression" dxfId="263" priority="2" stopIfTrue="1">
      <formula>ISERROR(MEDIAN(B10:B14))</formula>
    </cfRule>
  </conditionalFormatting>
  <conditionalFormatting sqref="B18:K18">
    <cfRule type="expression" dxfId="262" priority="3" stopIfTrue="1">
      <formula>ISERROR(STDEV(B10:B14))</formula>
    </cfRule>
  </conditionalFormatting>
  <conditionalFormatting sqref="B10:B15">
    <cfRule type="expression" dxfId="261" priority="4" stopIfTrue="1">
      <formula>isbold(#REF!)=TRUE</formula>
    </cfRule>
  </conditionalFormatting>
  <conditionalFormatting sqref="C10:C15">
    <cfRule type="expression" dxfId="260" priority="5" stopIfTrue="1">
      <formula>isbold(#REF!)=TRUE</formula>
    </cfRule>
  </conditionalFormatting>
  <conditionalFormatting sqref="D10:D15">
    <cfRule type="expression" dxfId="259" priority="6" stopIfTrue="1">
      <formula>isbold(#REF!)=TRUE</formula>
    </cfRule>
  </conditionalFormatting>
  <conditionalFormatting sqref="E10:E15">
    <cfRule type="expression" dxfId="258" priority="7" stopIfTrue="1">
      <formula>isbold(#REF!)=TRUE</formula>
    </cfRule>
  </conditionalFormatting>
  <conditionalFormatting sqref="F10:F15">
    <cfRule type="expression" dxfId="257" priority="8" stopIfTrue="1">
      <formula>isbold(#REF!)=TRUE</formula>
    </cfRule>
  </conditionalFormatting>
  <conditionalFormatting sqref="G10:G15">
    <cfRule type="expression" dxfId="256" priority="9" stopIfTrue="1">
      <formula>isbold(#REF!)=TRUE</formula>
    </cfRule>
  </conditionalFormatting>
  <conditionalFormatting sqref="H10:H15">
    <cfRule type="expression" dxfId="255" priority="10" stopIfTrue="1">
      <formula>isbold(#REF!)=TRUE</formula>
    </cfRule>
  </conditionalFormatting>
  <conditionalFormatting sqref="I10:I15">
    <cfRule type="expression" dxfId="254" priority="11" stopIfTrue="1">
      <formula>isbold(#REF!)=TRUE</formula>
    </cfRule>
  </conditionalFormatting>
  <conditionalFormatting sqref="J10:J15">
    <cfRule type="expression" dxfId="253" priority="12" stopIfTrue="1">
      <formula>isbold(#REF!)=TRUE</formula>
    </cfRule>
  </conditionalFormatting>
  <conditionalFormatting sqref="K10:K15">
    <cfRule type="expression" dxfId="252" priority="13" stopIfTrue="1">
      <formula>isbold(#REF!)=TRUE</formula>
    </cfRule>
  </conditionalFormatting>
  <conditionalFormatting sqref="C16">
    <cfRule type="expression" dxfId="251" priority="14" stopIfTrue="1">
      <formula>ISERROR(AVERAGE(C10:C14))</formula>
    </cfRule>
    <cfRule type="expression" dxfId="250" priority="15" stopIfTrue="1">
      <formula>#REF!&gt;2.5</formula>
    </cfRule>
  </conditionalFormatting>
  <conditionalFormatting sqref="B16">
    <cfRule type="expression" dxfId="249" priority="16" stopIfTrue="1">
      <formula>ISERROR(AVERAGE(B10:B14))</formula>
    </cfRule>
    <cfRule type="expression" dxfId="248" priority="17" stopIfTrue="1">
      <formula>#REF!&gt;2.5</formula>
    </cfRule>
  </conditionalFormatting>
  <conditionalFormatting sqref="D16">
    <cfRule type="expression" dxfId="247" priority="18" stopIfTrue="1">
      <formula>ISERROR(AVERAGE(D10:D14))</formula>
    </cfRule>
    <cfRule type="expression" dxfId="246" priority="19" stopIfTrue="1">
      <formula>#REF!&gt;2.5</formula>
    </cfRule>
  </conditionalFormatting>
  <conditionalFormatting sqref="E16">
    <cfRule type="expression" dxfId="245" priority="20" stopIfTrue="1">
      <formula>ISERROR(AVERAGE(E10:E14))</formula>
    </cfRule>
    <cfRule type="expression" dxfId="244" priority="21" stopIfTrue="1">
      <formula>#REF!&gt;2.5</formula>
    </cfRule>
  </conditionalFormatting>
  <conditionalFormatting sqref="F16">
    <cfRule type="expression" dxfId="243" priority="22" stopIfTrue="1">
      <formula>ISERROR(AVERAGE(F10:F14))</formula>
    </cfRule>
    <cfRule type="expression" dxfId="242" priority="23" stopIfTrue="1">
      <formula>#REF!&gt;2.5</formula>
    </cfRule>
  </conditionalFormatting>
  <conditionalFormatting sqref="G16">
    <cfRule type="expression" dxfId="241" priority="24" stopIfTrue="1">
      <formula>ISERROR(AVERAGE(G10:G14))</formula>
    </cfRule>
    <cfRule type="expression" dxfId="240" priority="25" stopIfTrue="1">
      <formula>#REF!&gt;2.5</formula>
    </cfRule>
  </conditionalFormatting>
  <conditionalFormatting sqref="H16">
    <cfRule type="expression" dxfId="239" priority="26" stopIfTrue="1">
      <formula>ISERROR(AVERAGE(H10:H14))</formula>
    </cfRule>
    <cfRule type="expression" dxfId="238" priority="27" stopIfTrue="1">
      <formula>#REF!&gt;2.5</formula>
    </cfRule>
  </conditionalFormatting>
  <conditionalFormatting sqref="I16">
    <cfRule type="expression" dxfId="237" priority="28" stopIfTrue="1">
      <formula>ISERROR(AVERAGE(I10:I14))</formula>
    </cfRule>
    <cfRule type="expression" dxfId="236" priority="29" stopIfTrue="1">
      <formula>#REF!&gt;2.5</formula>
    </cfRule>
  </conditionalFormatting>
  <conditionalFormatting sqref="J16">
    <cfRule type="expression" dxfId="235" priority="30" stopIfTrue="1">
      <formula>ISERROR(AVERAGE(J10:J14))</formula>
    </cfRule>
    <cfRule type="expression" dxfId="234" priority="31" stopIfTrue="1">
      <formula>#REF!&gt;2.5</formula>
    </cfRule>
  </conditionalFormatting>
  <conditionalFormatting sqref="K16">
    <cfRule type="expression" dxfId="233" priority="32" stopIfTrue="1">
      <formula>ISERROR(AVERAGE(K10:K14))</formula>
    </cfRule>
    <cfRule type="expression" dxfId="232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267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268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85">
        <v>1670</v>
      </c>
      <c r="C10" s="185">
        <v>1470</v>
      </c>
      <c r="D10" s="186">
        <v>1350</v>
      </c>
      <c r="E10" s="185">
        <v>1260</v>
      </c>
      <c r="F10" s="185">
        <v>1511</v>
      </c>
      <c r="G10" s="186">
        <v>1040</v>
      </c>
      <c r="H10" s="186">
        <v>1720</v>
      </c>
      <c r="I10" s="185">
        <v>1600</v>
      </c>
      <c r="J10" s="185">
        <v>1533.7040740474176</v>
      </c>
      <c r="K10" s="185">
        <v>1500</v>
      </c>
    </row>
    <row r="11" spans="1:11">
      <c r="A11" s="168" t="s">
        <v>261</v>
      </c>
      <c r="B11" s="187">
        <v>1690</v>
      </c>
      <c r="C11" s="187">
        <v>1490</v>
      </c>
      <c r="D11" s="187">
        <v>1424</v>
      </c>
      <c r="E11" s="187">
        <v>1230</v>
      </c>
      <c r="F11" s="187">
        <v>1509.2</v>
      </c>
      <c r="G11" s="187">
        <v>1440</v>
      </c>
      <c r="H11" s="187">
        <v>1660</v>
      </c>
      <c r="I11" s="187">
        <v>1600</v>
      </c>
      <c r="J11" s="187">
        <v>1542.7600113639962</v>
      </c>
      <c r="K11" s="187">
        <v>1490</v>
      </c>
    </row>
    <row r="12" spans="1:11">
      <c r="A12" s="168" t="s">
        <v>262</v>
      </c>
      <c r="B12" s="187">
        <v>1620</v>
      </c>
      <c r="C12" s="187">
        <v>1530</v>
      </c>
      <c r="D12" s="187">
        <v>1430</v>
      </c>
      <c r="E12" s="187">
        <v>1250</v>
      </c>
      <c r="F12" s="189">
        <v>1550.6</v>
      </c>
      <c r="G12" s="187">
        <v>1440</v>
      </c>
      <c r="H12" s="187">
        <v>1680</v>
      </c>
      <c r="I12" s="187">
        <v>1600</v>
      </c>
      <c r="J12" s="187">
        <v>1522.3930791328892</v>
      </c>
      <c r="K12" s="187">
        <v>1470</v>
      </c>
    </row>
    <row r="13" spans="1:11">
      <c r="A13" s="168" t="s">
        <v>263</v>
      </c>
      <c r="B13" s="187">
        <v>1570</v>
      </c>
      <c r="C13" s="187">
        <v>1480</v>
      </c>
      <c r="D13" s="187">
        <v>1413</v>
      </c>
      <c r="E13" s="187">
        <v>1250</v>
      </c>
      <c r="F13" s="187">
        <v>1502.9</v>
      </c>
      <c r="G13" s="187">
        <v>1450</v>
      </c>
      <c r="H13" s="187">
        <v>1670</v>
      </c>
      <c r="I13" s="187">
        <v>1600</v>
      </c>
      <c r="J13" s="187">
        <v>1544.5574172496936</v>
      </c>
      <c r="K13" s="187">
        <v>1430</v>
      </c>
    </row>
    <row r="14" spans="1:11">
      <c r="A14" s="168" t="s">
        <v>264</v>
      </c>
      <c r="B14" s="187">
        <v>1600</v>
      </c>
      <c r="C14" s="187">
        <v>1510</v>
      </c>
      <c r="D14" s="189">
        <v>1592</v>
      </c>
      <c r="E14" s="187">
        <v>1250</v>
      </c>
      <c r="F14" s="187">
        <v>1493.6</v>
      </c>
      <c r="G14" s="187">
        <v>1420</v>
      </c>
      <c r="H14" s="187">
        <v>1660</v>
      </c>
      <c r="I14" s="187">
        <v>1600</v>
      </c>
      <c r="J14" s="187">
        <v>1542.1752685452977</v>
      </c>
      <c r="K14" s="187">
        <v>1450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1">
        <v>1630</v>
      </c>
      <c r="C16" s="191">
        <v>1496</v>
      </c>
      <c r="D16" s="191">
        <v>1441.8</v>
      </c>
      <c r="E16" s="192">
        <v>1248</v>
      </c>
      <c r="F16" s="191">
        <v>1513.4599999999998</v>
      </c>
      <c r="G16" s="191">
        <v>1358</v>
      </c>
      <c r="H16" s="191">
        <v>1678</v>
      </c>
      <c r="I16" s="191">
        <v>1600</v>
      </c>
      <c r="J16" s="191">
        <v>1537.117970067859</v>
      </c>
      <c r="K16" s="191">
        <v>1468</v>
      </c>
    </row>
    <row r="17" spans="1:11">
      <c r="A17" s="173" t="s">
        <v>112</v>
      </c>
      <c r="B17" s="193">
        <v>1620</v>
      </c>
      <c r="C17" s="193">
        <v>1490</v>
      </c>
      <c r="D17" s="193">
        <v>1424</v>
      </c>
      <c r="E17" s="193">
        <v>1250</v>
      </c>
      <c r="F17" s="193">
        <v>1509.2</v>
      </c>
      <c r="G17" s="193">
        <v>1440</v>
      </c>
      <c r="H17" s="193">
        <v>1670</v>
      </c>
      <c r="I17" s="193">
        <v>1600</v>
      </c>
      <c r="J17" s="193">
        <v>1542.1752685452977</v>
      </c>
      <c r="K17" s="193">
        <v>1470</v>
      </c>
    </row>
    <row r="18" spans="1:11">
      <c r="A18" s="173" t="s">
        <v>72</v>
      </c>
      <c r="B18" s="193">
        <v>49.497474683058329</v>
      </c>
      <c r="C18" s="193">
        <v>24.083189157584592</v>
      </c>
      <c r="D18" s="193">
        <v>89.823159597066066</v>
      </c>
      <c r="E18" s="193">
        <v>10.954451150103322</v>
      </c>
      <c r="F18" s="193">
        <v>21.848981669633911</v>
      </c>
      <c r="G18" s="193">
        <v>178.10109488714548</v>
      </c>
      <c r="H18" s="193">
        <v>24.899799195977465</v>
      </c>
      <c r="I18" s="193">
        <v>0</v>
      </c>
      <c r="J18" s="193">
        <v>9.236224490202563</v>
      </c>
      <c r="K18" s="193">
        <v>28.635642126552707</v>
      </c>
    </row>
    <row r="19" spans="1:11">
      <c r="A19" s="173" t="s">
        <v>74</v>
      </c>
      <c r="B19" s="175">
        <v>3.0366548885311859E-2</v>
      </c>
      <c r="C19" s="175">
        <v>1.6098388474321251E-2</v>
      </c>
      <c r="D19" s="175">
        <v>6.229932001461095E-2</v>
      </c>
      <c r="E19" s="175">
        <v>8.7776050882238162E-3</v>
      </c>
      <c r="F19" s="175">
        <v>1.4436444748876029E-2</v>
      </c>
      <c r="G19" s="176">
        <v>0.13114955440879639</v>
      </c>
      <c r="H19" s="175">
        <v>1.4838974491047357E-2</v>
      </c>
      <c r="I19" s="175">
        <v>0</v>
      </c>
      <c r="J19" s="175">
        <v>6.0087935149146761E-3</v>
      </c>
      <c r="K19" s="175">
        <v>1.9506568206098574E-2</v>
      </c>
    </row>
    <row r="20" spans="1:11" ht="15" thickBot="1">
      <c r="A20" s="177" t="s">
        <v>81</v>
      </c>
      <c r="B20" s="178">
        <v>6.5930272071295537E-2</v>
      </c>
      <c r="C20" s="178">
        <v>-2.1698351522295711E-2</v>
      </c>
      <c r="D20" s="178">
        <v>-5.7142167931046761E-2</v>
      </c>
      <c r="E20" s="179">
        <v>-0.18387669966565845</v>
      </c>
      <c r="F20" s="178">
        <v>-1.028047265704124E-2</v>
      </c>
      <c r="G20" s="179">
        <v>-0.11194275492465078</v>
      </c>
      <c r="H20" s="178">
        <v>9.7319629776462468E-2</v>
      </c>
      <c r="I20" s="178">
        <v>4.6311923505566233E-2</v>
      </c>
      <c r="J20" s="178">
        <v>5.190537447920418E-3</v>
      </c>
      <c r="K20" s="178">
        <v>-4.0008810183643106E-2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231" priority="1" stopIfTrue="1">
      <formula>ISERROR((B18/B16))</formula>
    </cfRule>
  </conditionalFormatting>
  <conditionalFormatting sqref="B17:K17">
    <cfRule type="expression" dxfId="230" priority="2" stopIfTrue="1">
      <formula>ISERROR(MEDIAN(B10:B14))</formula>
    </cfRule>
  </conditionalFormatting>
  <conditionalFormatting sqref="B18:K18">
    <cfRule type="expression" dxfId="229" priority="3" stopIfTrue="1">
      <formula>ISERROR(STDEV(B10:B14))</formula>
    </cfRule>
  </conditionalFormatting>
  <conditionalFormatting sqref="B10:B15">
    <cfRule type="expression" dxfId="228" priority="4" stopIfTrue="1">
      <formula>isbold(#REF!)=TRUE</formula>
    </cfRule>
  </conditionalFormatting>
  <conditionalFormatting sqref="C10:C15">
    <cfRule type="expression" dxfId="227" priority="5" stopIfTrue="1">
      <formula>isbold(#REF!)=TRUE</formula>
    </cfRule>
  </conditionalFormatting>
  <conditionalFormatting sqref="D10:D15">
    <cfRule type="expression" dxfId="226" priority="6" stopIfTrue="1">
      <formula>isbold(#REF!)=TRUE</formula>
    </cfRule>
  </conditionalFormatting>
  <conditionalFormatting sqref="E10:E15">
    <cfRule type="expression" dxfId="225" priority="7" stopIfTrue="1">
      <formula>isbold(#REF!)=TRUE</formula>
    </cfRule>
  </conditionalFormatting>
  <conditionalFormatting sqref="F10:F15">
    <cfRule type="expression" dxfId="224" priority="8" stopIfTrue="1">
      <formula>isbold(#REF!)=TRUE</formula>
    </cfRule>
  </conditionalFormatting>
  <conditionalFormatting sqref="G10:G15">
    <cfRule type="expression" dxfId="223" priority="9" stopIfTrue="1">
      <formula>isbold(#REF!)=TRUE</formula>
    </cfRule>
  </conditionalFormatting>
  <conditionalFormatting sqref="H10:H15">
    <cfRule type="expression" dxfId="222" priority="10" stopIfTrue="1">
      <formula>isbold(#REF!)=TRUE</formula>
    </cfRule>
  </conditionalFormatting>
  <conditionalFormatting sqref="I10:I15">
    <cfRule type="expression" dxfId="221" priority="11" stopIfTrue="1">
      <formula>isbold(#REF!)=TRUE</formula>
    </cfRule>
  </conditionalFormatting>
  <conditionalFormatting sqref="J10:J15">
    <cfRule type="expression" dxfId="220" priority="12" stopIfTrue="1">
      <formula>isbold(#REF!)=TRUE</formula>
    </cfRule>
  </conditionalFormatting>
  <conditionalFormatting sqref="K10:K15">
    <cfRule type="expression" dxfId="219" priority="13" stopIfTrue="1">
      <formula>isbold(#REF!)=TRUE</formula>
    </cfRule>
  </conditionalFormatting>
  <conditionalFormatting sqref="C16">
    <cfRule type="expression" dxfId="218" priority="14" stopIfTrue="1">
      <formula>ISERROR(AVERAGE(C10:C14))</formula>
    </cfRule>
    <cfRule type="expression" dxfId="217" priority="15" stopIfTrue="1">
      <formula>#REF!&gt;2.5</formula>
    </cfRule>
  </conditionalFormatting>
  <conditionalFormatting sqref="B16">
    <cfRule type="expression" dxfId="216" priority="16" stopIfTrue="1">
      <formula>ISERROR(AVERAGE(B10:B14))</formula>
    </cfRule>
    <cfRule type="expression" dxfId="215" priority="17" stopIfTrue="1">
      <formula>#REF!&gt;2.5</formula>
    </cfRule>
  </conditionalFormatting>
  <conditionalFormatting sqref="D16">
    <cfRule type="expression" dxfId="214" priority="18" stopIfTrue="1">
      <formula>ISERROR(AVERAGE(D10:D14))</formula>
    </cfRule>
    <cfRule type="expression" dxfId="213" priority="19" stopIfTrue="1">
      <formula>#REF!&gt;2.5</formula>
    </cfRule>
  </conditionalFormatting>
  <conditionalFormatting sqref="E16">
    <cfRule type="expression" dxfId="212" priority="20" stopIfTrue="1">
      <formula>ISERROR(AVERAGE(E10:E14))</formula>
    </cfRule>
    <cfRule type="expression" dxfId="211" priority="21" stopIfTrue="1">
      <formula>#REF!&gt;2.5</formula>
    </cfRule>
  </conditionalFormatting>
  <conditionalFormatting sqref="F16">
    <cfRule type="expression" dxfId="210" priority="22" stopIfTrue="1">
      <formula>ISERROR(AVERAGE(F10:F14))</formula>
    </cfRule>
    <cfRule type="expression" dxfId="209" priority="23" stopIfTrue="1">
      <formula>#REF!&gt;2.5</formula>
    </cfRule>
  </conditionalFormatting>
  <conditionalFormatting sqref="G16">
    <cfRule type="expression" dxfId="208" priority="24" stopIfTrue="1">
      <formula>ISERROR(AVERAGE(G10:G14))</formula>
    </cfRule>
    <cfRule type="expression" dxfId="207" priority="25" stopIfTrue="1">
      <formula>#REF!&gt;2.5</formula>
    </cfRule>
  </conditionalFormatting>
  <conditionalFormatting sqref="H16">
    <cfRule type="expression" dxfId="206" priority="26" stopIfTrue="1">
      <formula>ISERROR(AVERAGE(H10:H14))</formula>
    </cfRule>
    <cfRule type="expression" dxfId="205" priority="27" stopIfTrue="1">
      <formula>#REF!&gt;2.5</formula>
    </cfRule>
  </conditionalFormatting>
  <conditionalFormatting sqref="I16">
    <cfRule type="expression" dxfId="204" priority="28" stopIfTrue="1">
      <formula>ISERROR(AVERAGE(I10:I14))</formula>
    </cfRule>
    <cfRule type="expression" dxfId="203" priority="29" stopIfTrue="1">
      <formula>#REF!&gt;2.5</formula>
    </cfRule>
  </conditionalFormatting>
  <conditionalFormatting sqref="J16">
    <cfRule type="expression" dxfId="202" priority="30" stopIfTrue="1">
      <formula>ISERROR(AVERAGE(J10:J14))</formula>
    </cfRule>
    <cfRule type="expression" dxfId="201" priority="31" stopIfTrue="1">
      <formula>#REF!&gt;2.5</formula>
    </cfRule>
  </conditionalFormatting>
  <conditionalFormatting sqref="K16">
    <cfRule type="expression" dxfId="200" priority="32" stopIfTrue="1">
      <formula>ISERROR(AVERAGE(K10:K14))</formula>
    </cfRule>
    <cfRule type="expression" dxfId="199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1"/>
  <sheetViews>
    <sheetView zoomScale="80" workbookViewId="0"/>
  </sheetViews>
  <sheetFormatPr defaultRowHeight="12.75"/>
  <cols>
    <col min="1" max="1" width="14" style="154" customWidth="1"/>
    <col min="2" max="11" width="9.140625" style="154"/>
    <col min="12" max="12" width="14.7109375" style="154" customWidth="1"/>
    <col min="13" max="256" width="9.140625" style="154"/>
    <col min="257" max="257" width="14" style="154" customWidth="1"/>
    <col min="258" max="267" width="9.140625" style="154"/>
    <col min="268" max="268" width="14.7109375" style="154" customWidth="1"/>
    <col min="269" max="512" width="9.140625" style="154"/>
    <col min="513" max="513" width="14" style="154" customWidth="1"/>
    <col min="514" max="523" width="9.140625" style="154"/>
    <col min="524" max="524" width="14.7109375" style="154" customWidth="1"/>
    <col min="525" max="768" width="9.140625" style="154"/>
    <col min="769" max="769" width="14" style="154" customWidth="1"/>
    <col min="770" max="779" width="9.140625" style="154"/>
    <col min="780" max="780" width="14.7109375" style="154" customWidth="1"/>
    <col min="781" max="1024" width="9.140625" style="154"/>
    <col min="1025" max="1025" width="14" style="154" customWidth="1"/>
    <col min="1026" max="1035" width="9.140625" style="154"/>
    <col min="1036" max="1036" width="14.7109375" style="154" customWidth="1"/>
    <col min="1037" max="1280" width="9.140625" style="154"/>
    <col min="1281" max="1281" width="14" style="154" customWidth="1"/>
    <col min="1282" max="1291" width="9.140625" style="154"/>
    <col min="1292" max="1292" width="14.7109375" style="154" customWidth="1"/>
    <col min="1293" max="1536" width="9.140625" style="154"/>
    <col min="1537" max="1537" width="14" style="154" customWidth="1"/>
    <col min="1538" max="1547" width="9.140625" style="154"/>
    <col min="1548" max="1548" width="14.7109375" style="154" customWidth="1"/>
    <col min="1549" max="1792" width="9.140625" style="154"/>
    <col min="1793" max="1793" width="14" style="154" customWidth="1"/>
    <col min="1794" max="1803" width="9.140625" style="154"/>
    <col min="1804" max="1804" width="14.7109375" style="154" customWidth="1"/>
    <col min="1805" max="2048" width="9.140625" style="154"/>
    <col min="2049" max="2049" width="14" style="154" customWidth="1"/>
    <col min="2050" max="2059" width="9.140625" style="154"/>
    <col min="2060" max="2060" width="14.7109375" style="154" customWidth="1"/>
    <col min="2061" max="2304" width="9.140625" style="154"/>
    <col min="2305" max="2305" width="14" style="154" customWidth="1"/>
    <col min="2306" max="2315" width="9.140625" style="154"/>
    <col min="2316" max="2316" width="14.7109375" style="154" customWidth="1"/>
    <col min="2317" max="2560" width="9.140625" style="154"/>
    <col min="2561" max="2561" width="14" style="154" customWidth="1"/>
    <col min="2562" max="2571" width="9.140625" style="154"/>
    <col min="2572" max="2572" width="14.7109375" style="154" customWidth="1"/>
    <col min="2573" max="2816" width="9.140625" style="154"/>
    <col min="2817" max="2817" width="14" style="154" customWidth="1"/>
    <col min="2818" max="2827" width="9.140625" style="154"/>
    <col min="2828" max="2828" width="14.7109375" style="154" customWidth="1"/>
    <col min="2829" max="3072" width="9.140625" style="154"/>
    <col min="3073" max="3073" width="14" style="154" customWidth="1"/>
    <col min="3074" max="3083" width="9.140625" style="154"/>
    <col min="3084" max="3084" width="14.7109375" style="154" customWidth="1"/>
    <col min="3085" max="3328" width="9.140625" style="154"/>
    <col min="3329" max="3329" width="14" style="154" customWidth="1"/>
    <col min="3330" max="3339" width="9.140625" style="154"/>
    <col min="3340" max="3340" width="14.7109375" style="154" customWidth="1"/>
    <col min="3341" max="3584" width="9.140625" style="154"/>
    <col min="3585" max="3585" width="14" style="154" customWidth="1"/>
    <col min="3586" max="3595" width="9.140625" style="154"/>
    <col min="3596" max="3596" width="14.7109375" style="154" customWidth="1"/>
    <col min="3597" max="3840" width="9.140625" style="154"/>
    <col min="3841" max="3841" width="14" style="154" customWidth="1"/>
    <col min="3842" max="3851" width="9.140625" style="154"/>
    <col min="3852" max="3852" width="14.7109375" style="154" customWidth="1"/>
    <col min="3853" max="4096" width="9.140625" style="154"/>
    <col min="4097" max="4097" width="14" style="154" customWidth="1"/>
    <col min="4098" max="4107" width="9.140625" style="154"/>
    <col min="4108" max="4108" width="14.7109375" style="154" customWidth="1"/>
    <col min="4109" max="4352" width="9.140625" style="154"/>
    <col min="4353" max="4353" width="14" style="154" customWidth="1"/>
    <col min="4354" max="4363" width="9.140625" style="154"/>
    <col min="4364" max="4364" width="14.7109375" style="154" customWidth="1"/>
    <col min="4365" max="4608" width="9.140625" style="154"/>
    <col min="4609" max="4609" width="14" style="154" customWidth="1"/>
    <col min="4610" max="4619" width="9.140625" style="154"/>
    <col min="4620" max="4620" width="14.7109375" style="154" customWidth="1"/>
    <col min="4621" max="4864" width="9.140625" style="154"/>
    <col min="4865" max="4865" width="14" style="154" customWidth="1"/>
    <col min="4866" max="4875" width="9.140625" style="154"/>
    <col min="4876" max="4876" width="14.7109375" style="154" customWidth="1"/>
    <col min="4877" max="5120" width="9.140625" style="154"/>
    <col min="5121" max="5121" width="14" style="154" customWidth="1"/>
    <col min="5122" max="5131" width="9.140625" style="154"/>
    <col min="5132" max="5132" width="14.7109375" style="154" customWidth="1"/>
    <col min="5133" max="5376" width="9.140625" style="154"/>
    <col min="5377" max="5377" width="14" style="154" customWidth="1"/>
    <col min="5378" max="5387" width="9.140625" style="154"/>
    <col min="5388" max="5388" width="14.7109375" style="154" customWidth="1"/>
    <col min="5389" max="5632" width="9.140625" style="154"/>
    <col min="5633" max="5633" width="14" style="154" customWidth="1"/>
    <col min="5634" max="5643" width="9.140625" style="154"/>
    <col min="5644" max="5644" width="14.7109375" style="154" customWidth="1"/>
    <col min="5645" max="5888" width="9.140625" style="154"/>
    <col min="5889" max="5889" width="14" style="154" customWidth="1"/>
    <col min="5890" max="5899" width="9.140625" style="154"/>
    <col min="5900" max="5900" width="14.7109375" style="154" customWidth="1"/>
    <col min="5901" max="6144" width="9.140625" style="154"/>
    <col min="6145" max="6145" width="14" style="154" customWidth="1"/>
    <col min="6146" max="6155" width="9.140625" style="154"/>
    <col min="6156" max="6156" width="14.7109375" style="154" customWidth="1"/>
    <col min="6157" max="6400" width="9.140625" style="154"/>
    <col min="6401" max="6401" width="14" style="154" customWidth="1"/>
    <col min="6402" max="6411" width="9.140625" style="154"/>
    <col min="6412" max="6412" width="14.7109375" style="154" customWidth="1"/>
    <col min="6413" max="6656" width="9.140625" style="154"/>
    <col min="6657" max="6657" width="14" style="154" customWidth="1"/>
    <col min="6658" max="6667" width="9.140625" style="154"/>
    <col min="6668" max="6668" width="14.7109375" style="154" customWidth="1"/>
    <col min="6669" max="6912" width="9.140625" style="154"/>
    <col min="6913" max="6913" width="14" style="154" customWidth="1"/>
    <col min="6914" max="6923" width="9.140625" style="154"/>
    <col min="6924" max="6924" width="14.7109375" style="154" customWidth="1"/>
    <col min="6925" max="7168" width="9.140625" style="154"/>
    <col min="7169" max="7169" width="14" style="154" customWidth="1"/>
    <col min="7170" max="7179" width="9.140625" style="154"/>
    <col min="7180" max="7180" width="14.7109375" style="154" customWidth="1"/>
    <col min="7181" max="7424" width="9.140625" style="154"/>
    <col min="7425" max="7425" width="14" style="154" customWidth="1"/>
    <col min="7426" max="7435" width="9.140625" style="154"/>
    <col min="7436" max="7436" width="14.7109375" style="154" customWidth="1"/>
    <col min="7437" max="7680" width="9.140625" style="154"/>
    <col min="7681" max="7681" width="14" style="154" customWidth="1"/>
    <col min="7682" max="7691" width="9.140625" style="154"/>
    <col min="7692" max="7692" width="14.7109375" style="154" customWidth="1"/>
    <col min="7693" max="7936" width="9.140625" style="154"/>
    <col min="7937" max="7937" width="14" style="154" customWidth="1"/>
    <col min="7938" max="7947" width="9.140625" style="154"/>
    <col min="7948" max="7948" width="14.7109375" style="154" customWidth="1"/>
    <col min="7949" max="8192" width="9.140625" style="154"/>
    <col min="8193" max="8193" width="14" style="154" customWidth="1"/>
    <col min="8194" max="8203" width="9.140625" style="154"/>
    <col min="8204" max="8204" width="14.7109375" style="154" customWidth="1"/>
    <col min="8205" max="8448" width="9.140625" style="154"/>
    <col min="8449" max="8449" width="14" style="154" customWidth="1"/>
    <col min="8450" max="8459" width="9.140625" style="154"/>
    <col min="8460" max="8460" width="14.7109375" style="154" customWidth="1"/>
    <col min="8461" max="8704" width="9.140625" style="154"/>
    <col min="8705" max="8705" width="14" style="154" customWidth="1"/>
    <col min="8706" max="8715" width="9.140625" style="154"/>
    <col min="8716" max="8716" width="14.7109375" style="154" customWidth="1"/>
    <col min="8717" max="8960" width="9.140625" style="154"/>
    <col min="8961" max="8961" width="14" style="154" customWidth="1"/>
    <col min="8962" max="8971" width="9.140625" style="154"/>
    <col min="8972" max="8972" width="14.7109375" style="154" customWidth="1"/>
    <col min="8973" max="9216" width="9.140625" style="154"/>
    <col min="9217" max="9217" width="14" style="154" customWidth="1"/>
    <col min="9218" max="9227" width="9.140625" style="154"/>
    <col min="9228" max="9228" width="14.7109375" style="154" customWidth="1"/>
    <col min="9229" max="9472" width="9.140625" style="154"/>
    <col min="9473" max="9473" width="14" style="154" customWidth="1"/>
    <col min="9474" max="9483" width="9.140625" style="154"/>
    <col min="9484" max="9484" width="14.7109375" style="154" customWidth="1"/>
    <col min="9485" max="9728" width="9.140625" style="154"/>
    <col min="9729" max="9729" width="14" style="154" customWidth="1"/>
    <col min="9730" max="9739" width="9.140625" style="154"/>
    <col min="9740" max="9740" width="14.7109375" style="154" customWidth="1"/>
    <col min="9741" max="9984" width="9.140625" style="154"/>
    <col min="9985" max="9985" width="14" style="154" customWidth="1"/>
    <col min="9986" max="9995" width="9.140625" style="154"/>
    <col min="9996" max="9996" width="14.7109375" style="154" customWidth="1"/>
    <col min="9997" max="10240" width="9.140625" style="154"/>
    <col min="10241" max="10241" width="14" style="154" customWidth="1"/>
    <col min="10242" max="10251" width="9.140625" style="154"/>
    <col min="10252" max="10252" width="14.7109375" style="154" customWidth="1"/>
    <col min="10253" max="10496" width="9.140625" style="154"/>
    <col min="10497" max="10497" width="14" style="154" customWidth="1"/>
    <col min="10498" max="10507" width="9.140625" style="154"/>
    <col min="10508" max="10508" width="14.7109375" style="154" customWidth="1"/>
    <col min="10509" max="10752" width="9.140625" style="154"/>
    <col min="10753" max="10753" width="14" style="154" customWidth="1"/>
    <col min="10754" max="10763" width="9.140625" style="154"/>
    <col min="10764" max="10764" width="14.7109375" style="154" customWidth="1"/>
    <col min="10765" max="11008" width="9.140625" style="154"/>
    <col min="11009" max="11009" width="14" style="154" customWidth="1"/>
    <col min="11010" max="11019" width="9.140625" style="154"/>
    <col min="11020" max="11020" width="14.7109375" style="154" customWidth="1"/>
    <col min="11021" max="11264" width="9.140625" style="154"/>
    <col min="11265" max="11265" width="14" style="154" customWidth="1"/>
    <col min="11266" max="11275" width="9.140625" style="154"/>
    <col min="11276" max="11276" width="14.7109375" style="154" customWidth="1"/>
    <col min="11277" max="11520" width="9.140625" style="154"/>
    <col min="11521" max="11521" width="14" style="154" customWidth="1"/>
    <col min="11522" max="11531" width="9.140625" style="154"/>
    <col min="11532" max="11532" width="14.7109375" style="154" customWidth="1"/>
    <col min="11533" max="11776" width="9.140625" style="154"/>
    <col min="11777" max="11777" width="14" style="154" customWidth="1"/>
    <col min="11778" max="11787" width="9.140625" style="154"/>
    <col min="11788" max="11788" width="14.7109375" style="154" customWidth="1"/>
    <col min="11789" max="12032" width="9.140625" style="154"/>
    <col min="12033" max="12033" width="14" style="154" customWidth="1"/>
    <col min="12034" max="12043" width="9.140625" style="154"/>
    <col min="12044" max="12044" width="14.7109375" style="154" customWidth="1"/>
    <col min="12045" max="12288" width="9.140625" style="154"/>
    <col min="12289" max="12289" width="14" style="154" customWidth="1"/>
    <col min="12290" max="12299" width="9.140625" style="154"/>
    <col min="12300" max="12300" width="14.7109375" style="154" customWidth="1"/>
    <col min="12301" max="12544" width="9.140625" style="154"/>
    <col min="12545" max="12545" width="14" style="154" customWidth="1"/>
    <col min="12546" max="12555" width="9.140625" style="154"/>
    <col min="12556" max="12556" width="14.7109375" style="154" customWidth="1"/>
    <col min="12557" max="12800" width="9.140625" style="154"/>
    <col min="12801" max="12801" width="14" style="154" customWidth="1"/>
    <col min="12802" max="12811" width="9.140625" style="154"/>
    <col min="12812" max="12812" width="14.7109375" style="154" customWidth="1"/>
    <col min="12813" max="13056" width="9.140625" style="154"/>
    <col min="13057" max="13057" width="14" style="154" customWidth="1"/>
    <col min="13058" max="13067" width="9.140625" style="154"/>
    <col min="13068" max="13068" width="14.7109375" style="154" customWidth="1"/>
    <col min="13069" max="13312" width="9.140625" style="154"/>
    <col min="13313" max="13313" width="14" style="154" customWidth="1"/>
    <col min="13314" max="13323" width="9.140625" style="154"/>
    <col min="13324" max="13324" width="14.7109375" style="154" customWidth="1"/>
    <col min="13325" max="13568" width="9.140625" style="154"/>
    <col min="13569" max="13569" width="14" style="154" customWidth="1"/>
    <col min="13570" max="13579" width="9.140625" style="154"/>
    <col min="13580" max="13580" width="14.7109375" style="154" customWidth="1"/>
    <col min="13581" max="13824" width="9.140625" style="154"/>
    <col min="13825" max="13825" width="14" style="154" customWidth="1"/>
    <col min="13826" max="13835" width="9.140625" style="154"/>
    <col min="13836" max="13836" width="14.7109375" style="154" customWidth="1"/>
    <col min="13837" max="14080" width="9.140625" style="154"/>
    <col min="14081" max="14081" width="14" style="154" customWidth="1"/>
    <col min="14082" max="14091" width="9.140625" style="154"/>
    <col min="14092" max="14092" width="14.7109375" style="154" customWidth="1"/>
    <col min="14093" max="14336" width="9.140625" style="154"/>
    <col min="14337" max="14337" width="14" style="154" customWidth="1"/>
    <col min="14338" max="14347" width="9.140625" style="154"/>
    <col min="14348" max="14348" width="14.7109375" style="154" customWidth="1"/>
    <col min="14349" max="14592" width="9.140625" style="154"/>
    <col min="14593" max="14593" width="14" style="154" customWidth="1"/>
    <col min="14594" max="14603" width="9.140625" style="154"/>
    <col min="14604" max="14604" width="14.7109375" style="154" customWidth="1"/>
    <col min="14605" max="14848" width="9.140625" style="154"/>
    <col min="14849" max="14849" width="14" style="154" customWidth="1"/>
    <col min="14850" max="14859" width="9.140625" style="154"/>
    <col min="14860" max="14860" width="14.7109375" style="154" customWidth="1"/>
    <col min="14861" max="15104" width="9.140625" style="154"/>
    <col min="15105" max="15105" width="14" style="154" customWidth="1"/>
    <col min="15106" max="15115" width="9.140625" style="154"/>
    <col min="15116" max="15116" width="14.7109375" style="154" customWidth="1"/>
    <col min="15117" max="15360" width="9.140625" style="154"/>
    <col min="15361" max="15361" width="14" style="154" customWidth="1"/>
    <col min="15362" max="15371" width="9.140625" style="154"/>
    <col min="15372" max="15372" width="14.7109375" style="154" customWidth="1"/>
    <col min="15373" max="15616" width="9.140625" style="154"/>
    <col min="15617" max="15617" width="14" style="154" customWidth="1"/>
    <col min="15618" max="15627" width="9.140625" style="154"/>
    <col min="15628" max="15628" width="14.7109375" style="154" customWidth="1"/>
    <col min="15629" max="15872" width="9.140625" style="154"/>
    <col min="15873" max="15873" width="14" style="154" customWidth="1"/>
    <col min="15874" max="15883" width="9.140625" style="154"/>
    <col min="15884" max="15884" width="14.7109375" style="154" customWidth="1"/>
    <col min="15885" max="16128" width="9.140625" style="154"/>
    <col min="16129" max="16129" width="14" style="154" customWidth="1"/>
    <col min="16130" max="16139" width="9.140625" style="154"/>
    <col min="16140" max="16140" width="14.7109375" style="154" customWidth="1"/>
    <col min="16141" max="16384" width="9.140625" style="154"/>
  </cols>
  <sheetData>
    <row r="1" spans="1:12">
      <c r="L1" s="194"/>
    </row>
    <row r="4" spans="1:12">
      <c r="C4" s="155"/>
      <c r="L4" s="195"/>
    </row>
    <row r="5" spans="1:12">
      <c r="L5" s="196"/>
    </row>
    <row r="6" spans="1:12" ht="13.5" thickBot="1">
      <c r="A6" s="154" t="s">
        <v>269</v>
      </c>
      <c r="K6" s="156"/>
      <c r="L6" s="196"/>
    </row>
    <row r="7" spans="1:12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  <c r="L7" s="196"/>
    </row>
    <row r="8" spans="1:12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  <c r="L8" s="196"/>
    </row>
    <row r="9" spans="1:12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270</v>
      </c>
      <c r="K9" s="164" t="s">
        <v>270</v>
      </c>
      <c r="L9" s="196"/>
    </row>
    <row r="10" spans="1:12">
      <c r="A10" s="165" t="s">
        <v>259</v>
      </c>
      <c r="B10" s="197">
        <v>12.7</v>
      </c>
      <c r="C10" s="197">
        <v>9.8000000000000007</v>
      </c>
      <c r="D10" s="197">
        <v>12.94</v>
      </c>
      <c r="E10" s="197">
        <v>11.2</v>
      </c>
      <c r="F10" s="197">
        <v>7.4360252580183301</v>
      </c>
      <c r="G10" s="198">
        <v>7.37</v>
      </c>
      <c r="H10" s="198">
        <v>12</v>
      </c>
      <c r="I10" s="197">
        <v>9.3000000000000007</v>
      </c>
      <c r="J10" s="167" t="s">
        <v>77</v>
      </c>
      <c r="K10" s="167" t="s">
        <v>77</v>
      </c>
      <c r="L10" s="196"/>
    </row>
    <row r="11" spans="1:12">
      <c r="A11" s="168" t="s">
        <v>261</v>
      </c>
      <c r="B11" s="199">
        <v>12.9</v>
      </c>
      <c r="C11" s="199">
        <v>10.199999999999999</v>
      </c>
      <c r="D11" s="199">
        <v>13.69</v>
      </c>
      <c r="E11" s="199">
        <v>11.6</v>
      </c>
      <c r="F11" s="199">
        <v>8.4027531517073193</v>
      </c>
      <c r="G11" s="199">
        <v>10.15</v>
      </c>
      <c r="H11" s="199">
        <v>11.15</v>
      </c>
      <c r="I11" s="199">
        <v>9.4</v>
      </c>
      <c r="J11" s="169" t="s">
        <v>77</v>
      </c>
      <c r="K11" s="169" t="s">
        <v>77</v>
      </c>
      <c r="L11" s="196"/>
    </row>
    <row r="12" spans="1:12">
      <c r="A12" s="168" t="s">
        <v>262</v>
      </c>
      <c r="B12" s="199">
        <v>11.8</v>
      </c>
      <c r="C12" s="199">
        <v>10.1</v>
      </c>
      <c r="D12" s="199">
        <v>13.42</v>
      </c>
      <c r="E12" s="199">
        <v>11.6</v>
      </c>
      <c r="F12" s="199">
        <v>7.8106856973901904</v>
      </c>
      <c r="G12" s="199">
        <v>10.199999999999999</v>
      </c>
      <c r="H12" s="199">
        <v>11.8</v>
      </c>
      <c r="I12" s="199">
        <v>9.1</v>
      </c>
      <c r="J12" s="169" t="s">
        <v>77</v>
      </c>
      <c r="K12" s="169" t="s">
        <v>77</v>
      </c>
      <c r="L12" s="196"/>
    </row>
    <row r="13" spans="1:12">
      <c r="A13" s="168" t="s">
        <v>263</v>
      </c>
      <c r="B13" s="199">
        <v>11.7</v>
      </c>
      <c r="C13" s="199">
        <v>9.98</v>
      </c>
      <c r="D13" s="199">
        <v>13.3</v>
      </c>
      <c r="E13" s="199">
        <v>11.9</v>
      </c>
      <c r="F13" s="199">
        <v>7.2500283230274798</v>
      </c>
      <c r="G13" s="199">
        <v>10.1</v>
      </c>
      <c r="H13" s="199">
        <v>11.3</v>
      </c>
      <c r="I13" s="199">
        <v>9</v>
      </c>
      <c r="J13" s="169" t="s">
        <v>77</v>
      </c>
      <c r="K13" s="169" t="s">
        <v>77</v>
      </c>
      <c r="L13" s="196"/>
    </row>
    <row r="14" spans="1:12">
      <c r="A14" s="168" t="s">
        <v>264</v>
      </c>
      <c r="B14" s="199">
        <v>12.3</v>
      </c>
      <c r="C14" s="199">
        <v>9.98</v>
      </c>
      <c r="D14" s="200">
        <v>15.3</v>
      </c>
      <c r="E14" s="199">
        <v>12.2</v>
      </c>
      <c r="F14" s="199">
        <v>7.0133814745209699</v>
      </c>
      <c r="G14" s="199">
        <v>9.9499999999999993</v>
      </c>
      <c r="H14" s="199">
        <v>11.3</v>
      </c>
      <c r="I14" s="199">
        <v>9</v>
      </c>
      <c r="J14" s="169" t="s">
        <v>77</v>
      </c>
      <c r="K14" s="169" t="s">
        <v>77</v>
      </c>
      <c r="L14" s="196"/>
    </row>
    <row r="15" spans="1:12">
      <c r="A15" s="168"/>
      <c r="B15" s="201"/>
      <c r="C15" s="201"/>
      <c r="D15" s="201"/>
      <c r="E15" s="201"/>
      <c r="F15" s="201"/>
      <c r="G15" s="201"/>
      <c r="H15" s="201"/>
      <c r="I15" s="201"/>
      <c r="J15" s="170"/>
      <c r="K15" s="170"/>
      <c r="L15" s="196"/>
    </row>
    <row r="16" spans="1:12">
      <c r="A16" s="171" t="s">
        <v>111</v>
      </c>
      <c r="B16" s="202">
        <v>12.280000000000001</v>
      </c>
      <c r="C16" s="202">
        <v>10.012</v>
      </c>
      <c r="D16" s="202">
        <v>13.729999999999999</v>
      </c>
      <c r="E16" s="202">
        <v>11.7</v>
      </c>
      <c r="F16" s="202">
        <v>7.5825747809328572</v>
      </c>
      <c r="G16" s="202">
        <v>9.5539999999999985</v>
      </c>
      <c r="H16" s="202">
        <v>11.51</v>
      </c>
      <c r="I16" s="202">
        <v>9.16</v>
      </c>
      <c r="J16" s="172"/>
      <c r="K16" s="172"/>
    </row>
    <row r="17" spans="1:11">
      <c r="A17" s="173" t="s">
        <v>112</v>
      </c>
      <c r="B17" s="203">
        <v>12.3</v>
      </c>
      <c r="C17" s="203">
        <v>9.98</v>
      </c>
      <c r="D17" s="203">
        <v>13.42</v>
      </c>
      <c r="E17" s="203">
        <v>11.6</v>
      </c>
      <c r="F17" s="203">
        <v>7.4360252580183301</v>
      </c>
      <c r="G17" s="203">
        <v>10.1</v>
      </c>
      <c r="H17" s="203">
        <v>11.3</v>
      </c>
      <c r="I17" s="203">
        <v>9.1</v>
      </c>
      <c r="J17" s="174"/>
      <c r="K17" s="174"/>
    </row>
    <row r="18" spans="1:11">
      <c r="A18" s="173" t="s">
        <v>72</v>
      </c>
      <c r="B18" s="203">
        <v>0.53103672189407014</v>
      </c>
      <c r="C18" s="203">
        <v>0.15006665185843199</v>
      </c>
      <c r="D18" s="203">
        <v>0.91809585556193463</v>
      </c>
      <c r="E18" s="203">
        <v>0.37416573867739422</v>
      </c>
      <c r="F18" s="203">
        <v>0.54331668469899763</v>
      </c>
      <c r="G18" s="203">
        <v>1.2244713144863846</v>
      </c>
      <c r="H18" s="203">
        <v>0.36810324638611908</v>
      </c>
      <c r="I18" s="203">
        <v>0.18165902124584979</v>
      </c>
      <c r="J18" s="174"/>
      <c r="K18" s="174"/>
    </row>
    <row r="19" spans="1:11">
      <c r="A19" s="173" t="s">
        <v>74</v>
      </c>
      <c r="B19" s="175">
        <v>4.3244032727530135E-2</v>
      </c>
      <c r="C19" s="175">
        <v>1.4988678771317617E-2</v>
      </c>
      <c r="D19" s="175">
        <v>6.6867870033644194E-2</v>
      </c>
      <c r="E19" s="175">
        <v>3.1979977664734552E-2</v>
      </c>
      <c r="F19" s="175">
        <v>7.1653323626325691E-2</v>
      </c>
      <c r="G19" s="176">
        <v>0.12816321064333105</v>
      </c>
      <c r="H19" s="175">
        <v>3.1981168235110262E-2</v>
      </c>
      <c r="I19" s="175">
        <v>1.983177087836788E-2</v>
      </c>
      <c r="J19" s="175"/>
      <c r="K19" s="175"/>
    </row>
    <row r="20" spans="1:11" ht="15" thickBot="1">
      <c r="A20" s="177" t="s">
        <v>81</v>
      </c>
      <c r="B20" s="179">
        <v>0.14820579989480032</v>
      </c>
      <c r="C20" s="178">
        <v>-6.3856965102056962E-2</v>
      </c>
      <c r="D20" s="179">
        <v>0.28378384629931652</v>
      </c>
      <c r="E20" s="178">
        <v>9.3974581332993745E-2</v>
      </c>
      <c r="F20" s="179">
        <v>-0.2910133272310137</v>
      </c>
      <c r="G20" s="179">
        <v>-0.10668092734569057</v>
      </c>
      <c r="H20" s="178">
        <v>7.6209182148953669E-2</v>
      </c>
      <c r="I20" s="179">
        <v>-0.14352075512733131</v>
      </c>
      <c r="J20" s="178"/>
      <c r="K20" s="178"/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198" priority="1" stopIfTrue="1">
      <formula>ISERROR((B18/B16))</formula>
    </cfRule>
  </conditionalFormatting>
  <conditionalFormatting sqref="B17:K17">
    <cfRule type="expression" dxfId="197" priority="2" stopIfTrue="1">
      <formula>ISERROR(MEDIAN(B10:B14))</formula>
    </cfRule>
  </conditionalFormatting>
  <conditionalFormatting sqref="B18:K18">
    <cfRule type="expression" dxfId="196" priority="3" stopIfTrue="1">
      <formula>ISERROR(STDEV(B10:B14))</formula>
    </cfRule>
  </conditionalFormatting>
  <conditionalFormatting sqref="B10:B15">
    <cfRule type="expression" dxfId="195" priority="4" stopIfTrue="1">
      <formula>isbold(#REF!)=TRUE</formula>
    </cfRule>
  </conditionalFormatting>
  <conditionalFormatting sqref="C10:C15">
    <cfRule type="expression" dxfId="194" priority="5" stopIfTrue="1">
      <formula>isbold(#REF!)=TRUE</formula>
    </cfRule>
  </conditionalFormatting>
  <conditionalFormatting sqref="D10:D15">
    <cfRule type="expression" dxfId="193" priority="6" stopIfTrue="1">
      <formula>isbold(#REF!)=TRUE</formula>
    </cfRule>
  </conditionalFormatting>
  <conditionalFormatting sqref="E10:E15">
    <cfRule type="expression" dxfId="192" priority="7" stopIfTrue="1">
      <formula>isbold(#REF!)=TRUE</formula>
    </cfRule>
  </conditionalFormatting>
  <conditionalFormatting sqref="F10:F15">
    <cfRule type="expression" dxfId="191" priority="8" stopIfTrue="1">
      <formula>isbold(#REF!)=TRUE</formula>
    </cfRule>
  </conditionalFormatting>
  <conditionalFormatting sqref="G10:G15">
    <cfRule type="expression" dxfId="190" priority="9" stopIfTrue="1">
      <formula>isbold(#REF!)=TRUE</formula>
    </cfRule>
  </conditionalFormatting>
  <conditionalFormatting sqref="H10:H15">
    <cfRule type="expression" dxfId="189" priority="10" stopIfTrue="1">
      <formula>isbold(#REF!)=TRUE</formula>
    </cfRule>
  </conditionalFormatting>
  <conditionalFormatting sqref="I10:I15">
    <cfRule type="expression" dxfId="188" priority="11" stopIfTrue="1">
      <formula>isbold(#REF!)=TRUE</formula>
    </cfRule>
  </conditionalFormatting>
  <conditionalFormatting sqref="J10:J15">
    <cfRule type="expression" dxfId="187" priority="12" stopIfTrue="1">
      <formula>isbold(#REF!)=TRUE</formula>
    </cfRule>
  </conditionalFormatting>
  <conditionalFormatting sqref="K10:K15">
    <cfRule type="expression" dxfId="186" priority="13" stopIfTrue="1">
      <formula>isbold(#REF!)=TRUE</formula>
    </cfRule>
  </conditionalFormatting>
  <conditionalFormatting sqref="C16">
    <cfRule type="expression" dxfId="185" priority="14" stopIfTrue="1">
      <formula>ISERROR(AVERAGE(C10:C14))</formula>
    </cfRule>
    <cfRule type="expression" dxfId="184" priority="15" stopIfTrue="1">
      <formula>#REF!&gt;2.5</formula>
    </cfRule>
  </conditionalFormatting>
  <conditionalFormatting sqref="B16">
    <cfRule type="expression" dxfId="183" priority="16" stopIfTrue="1">
      <formula>ISERROR(AVERAGE(B10:B14))</formula>
    </cfRule>
    <cfRule type="expression" dxfId="182" priority="17" stopIfTrue="1">
      <formula>#REF!&gt;2.5</formula>
    </cfRule>
  </conditionalFormatting>
  <conditionalFormatting sqref="D16">
    <cfRule type="expression" dxfId="181" priority="18" stopIfTrue="1">
      <formula>ISERROR(AVERAGE(D10:D14))</formula>
    </cfRule>
    <cfRule type="expression" dxfId="180" priority="19" stopIfTrue="1">
      <formula>#REF!&gt;2.5</formula>
    </cfRule>
  </conditionalFormatting>
  <conditionalFormatting sqref="E16">
    <cfRule type="expression" dxfId="179" priority="20" stopIfTrue="1">
      <formula>ISERROR(AVERAGE(E10:E14))</formula>
    </cfRule>
    <cfRule type="expression" dxfId="178" priority="21" stopIfTrue="1">
      <formula>#REF!&gt;2.5</formula>
    </cfRule>
  </conditionalFormatting>
  <conditionalFormatting sqref="F16">
    <cfRule type="expression" dxfId="177" priority="22" stopIfTrue="1">
      <formula>ISERROR(AVERAGE(F10:F14))</formula>
    </cfRule>
    <cfRule type="expression" dxfId="176" priority="23" stopIfTrue="1">
      <formula>#REF!&gt;2.5</formula>
    </cfRule>
  </conditionalFormatting>
  <conditionalFormatting sqref="G16">
    <cfRule type="expression" dxfId="175" priority="24" stopIfTrue="1">
      <formula>ISERROR(AVERAGE(G10:G14))</formula>
    </cfRule>
    <cfRule type="expression" dxfId="174" priority="25" stopIfTrue="1">
      <formula>#REF!&gt;2.5</formula>
    </cfRule>
  </conditionalFormatting>
  <conditionalFormatting sqref="H16">
    <cfRule type="expression" dxfId="173" priority="26" stopIfTrue="1">
      <formula>ISERROR(AVERAGE(H10:H14))</formula>
    </cfRule>
    <cfRule type="expression" dxfId="172" priority="27" stopIfTrue="1">
      <formula>#REF!&gt;2.5</formula>
    </cfRule>
  </conditionalFormatting>
  <conditionalFormatting sqref="I16">
    <cfRule type="expression" dxfId="171" priority="28" stopIfTrue="1">
      <formula>ISERROR(AVERAGE(I10:I14))</formula>
    </cfRule>
    <cfRule type="expression" dxfId="170" priority="29" stopIfTrue="1">
      <formula>#REF!&gt;2.5</formula>
    </cfRule>
  </conditionalFormatting>
  <conditionalFormatting sqref="J16">
    <cfRule type="expression" dxfId="169" priority="30" stopIfTrue="1">
      <formula>ISERROR(AVERAGE(J10:J14))</formula>
    </cfRule>
    <cfRule type="expression" dxfId="168" priority="31" stopIfTrue="1">
      <formula>#REF!&gt;2.5</formula>
    </cfRule>
  </conditionalFormatting>
  <conditionalFormatting sqref="K16">
    <cfRule type="expression" dxfId="167" priority="32" stopIfTrue="1">
      <formula>ISERROR(AVERAGE(K10:K14))</formula>
    </cfRule>
    <cfRule type="expression" dxfId="166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271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67">
        <v>1.1000000000000001</v>
      </c>
      <c r="C10" s="167">
        <v>1.5</v>
      </c>
      <c r="D10" s="167">
        <v>1.9</v>
      </c>
      <c r="E10" s="204">
        <v>2.7</v>
      </c>
      <c r="F10" s="167">
        <v>1.5</v>
      </c>
      <c r="G10" s="166">
        <v>1.61</v>
      </c>
      <c r="H10" s="167">
        <v>1.79</v>
      </c>
      <c r="I10" s="167">
        <v>2</v>
      </c>
      <c r="J10" s="167">
        <v>1.6989029426948892</v>
      </c>
      <c r="K10" s="167" t="s">
        <v>272</v>
      </c>
    </row>
    <row r="11" spans="1:11">
      <c r="A11" s="168" t="s">
        <v>261</v>
      </c>
      <c r="B11" s="169">
        <v>1.3</v>
      </c>
      <c r="C11" s="169">
        <v>1.5</v>
      </c>
      <c r="D11" s="169">
        <v>1.6</v>
      </c>
      <c r="E11" s="169">
        <v>2.1</v>
      </c>
      <c r="F11" s="169">
        <v>1.6</v>
      </c>
      <c r="G11" s="169">
        <v>1.72</v>
      </c>
      <c r="H11" s="169">
        <v>1.73</v>
      </c>
      <c r="I11" s="169">
        <v>1.8</v>
      </c>
      <c r="J11" s="205">
        <v>1.6079504388229222</v>
      </c>
      <c r="K11" s="169" t="s">
        <v>272</v>
      </c>
    </row>
    <row r="12" spans="1:11">
      <c r="A12" s="168" t="s">
        <v>262</v>
      </c>
      <c r="B12" s="169">
        <v>1.3</v>
      </c>
      <c r="C12" s="169">
        <v>1.5</v>
      </c>
      <c r="D12" s="169">
        <v>1.8</v>
      </c>
      <c r="E12" s="169">
        <v>2</v>
      </c>
      <c r="F12" s="169">
        <v>1.6</v>
      </c>
      <c r="G12" s="169">
        <v>1.7</v>
      </c>
      <c r="H12" s="169">
        <v>1.75</v>
      </c>
      <c r="I12" s="169">
        <v>1.9</v>
      </c>
      <c r="J12" s="169">
        <v>1.7000258131130614</v>
      </c>
      <c r="K12" s="169" t="s">
        <v>272</v>
      </c>
    </row>
    <row r="13" spans="1:11">
      <c r="A13" s="168" t="s">
        <v>263</v>
      </c>
      <c r="B13" s="169">
        <v>1.1000000000000001</v>
      </c>
      <c r="C13" s="169">
        <v>1.5</v>
      </c>
      <c r="D13" s="169">
        <v>1.6</v>
      </c>
      <c r="E13" s="169">
        <v>2</v>
      </c>
      <c r="F13" s="169">
        <v>1.6</v>
      </c>
      <c r="G13" s="169">
        <v>1.69</v>
      </c>
      <c r="H13" s="169">
        <v>1.69</v>
      </c>
      <c r="I13" s="169">
        <v>1.9</v>
      </c>
      <c r="J13" s="169">
        <v>1.7135002581311307</v>
      </c>
      <c r="K13" s="169" t="s">
        <v>272</v>
      </c>
    </row>
    <row r="14" spans="1:11">
      <c r="A14" s="168" t="s">
        <v>264</v>
      </c>
      <c r="B14" s="169">
        <v>1.6</v>
      </c>
      <c r="C14" s="169">
        <v>1.5</v>
      </c>
      <c r="D14" s="169">
        <v>1.8</v>
      </c>
      <c r="E14" s="169">
        <v>2</v>
      </c>
      <c r="F14" s="169">
        <v>1.4</v>
      </c>
      <c r="G14" s="169">
        <v>1.7</v>
      </c>
      <c r="H14" s="169">
        <v>1.65</v>
      </c>
      <c r="I14" s="169">
        <v>1.8</v>
      </c>
      <c r="J14" s="205">
        <v>1.7730123902942696</v>
      </c>
      <c r="K14" s="169" t="s">
        <v>272</v>
      </c>
    </row>
    <row r="15" spans="1:11">
      <c r="A15" s="168"/>
      <c r="B15" s="170"/>
      <c r="C15" s="170"/>
      <c r="D15" s="170"/>
      <c r="E15" s="170"/>
      <c r="F15" s="170"/>
      <c r="G15" s="170"/>
      <c r="H15" s="170"/>
      <c r="I15" s="170"/>
      <c r="J15" s="170"/>
      <c r="K15" s="170"/>
    </row>
    <row r="16" spans="1:11">
      <c r="A16" s="171" t="s">
        <v>111</v>
      </c>
      <c r="B16" s="172">
        <v>1.28</v>
      </c>
      <c r="C16" s="172">
        <v>1.5</v>
      </c>
      <c r="D16" s="172">
        <v>1.7400000000000002</v>
      </c>
      <c r="E16" s="172">
        <v>2.16</v>
      </c>
      <c r="F16" s="172">
        <v>1.5400000000000003</v>
      </c>
      <c r="G16" s="172">
        <v>1.6839999999999999</v>
      </c>
      <c r="H16" s="172">
        <v>1.722</v>
      </c>
      <c r="I16" s="172">
        <v>1.8800000000000001</v>
      </c>
      <c r="J16" s="172">
        <v>1.6986783686112545</v>
      </c>
      <c r="K16" s="172"/>
    </row>
    <row r="17" spans="1:11">
      <c r="A17" s="173" t="s">
        <v>112</v>
      </c>
      <c r="B17" s="174">
        <v>1.3</v>
      </c>
      <c r="C17" s="174">
        <v>1.5</v>
      </c>
      <c r="D17" s="174">
        <v>1.8</v>
      </c>
      <c r="E17" s="174">
        <v>2</v>
      </c>
      <c r="F17" s="174">
        <v>1.6</v>
      </c>
      <c r="G17" s="174">
        <v>1.7</v>
      </c>
      <c r="H17" s="174">
        <v>1.73</v>
      </c>
      <c r="I17" s="174">
        <v>1.9</v>
      </c>
      <c r="J17" s="174">
        <v>1.7000258131130614</v>
      </c>
      <c r="K17" s="174"/>
    </row>
    <row r="18" spans="1:11">
      <c r="A18" s="173" t="s">
        <v>72</v>
      </c>
      <c r="B18" s="174">
        <v>0.20493901531919151</v>
      </c>
      <c r="C18" s="174">
        <v>0</v>
      </c>
      <c r="D18" s="174">
        <v>0.13416407864998731</v>
      </c>
      <c r="E18" s="174">
        <v>0.30495901363953809</v>
      </c>
      <c r="F18" s="174">
        <v>8.9442719099991672E-2</v>
      </c>
      <c r="G18" s="174">
        <v>4.2778499272414817E-2</v>
      </c>
      <c r="H18" s="174">
        <v>5.4037024344425234E-2</v>
      </c>
      <c r="I18" s="174">
        <v>8.3666002653407526E-2</v>
      </c>
      <c r="J18" s="174">
        <v>5.9115688426151766E-2</v>
      </c>
      <c r="K18" s="174"/>
    </row>
    <row r="19" spans="1:11">
      <c r="A19" s="173" t="s">
        <v>74</v>
      </c>
      <c r="B19" s="176">
        <v>0.16010860571811836</v>
      </c>
      <c r="C19" s="175">
        <v>0</v>
      </c>
      <c r="D19" s="175">
        <v>7.7105792327578901E-2</v>
      </c>
      <c r="E19" s="176">
        <v>0.14118472853682318</v>
      </c>
      <c r="F19" s="175">
        <v>5.8079687727267307E-2</v>
      </c>
      <c r="G19" s="175">
        <v>2.540290930665963E-2</v>
      </c>
      <c r="H19" s="175">
        <v>3.138038579815635E-2</v>
      </c>
      <c r="I19" s="175">
        <v>4.4503192900748681E-2</v>
      </c>
      <c r="J19" s="175">
        <v>3.4800989709712668E-2</v>
      </c>
      <c r="K19" s="175"/>
    </row>
    <row r="20" spans="1:11" ht="15" thickBot="1">
      <c r="A20" s="177" t="s">
        <v>81</v>
      </c>
      <c r="B20" s="179">
        <v>-0.23676477597530743</v>
      </c>
      <c r="C20" s="179">
        <v>-0.10558372184606346</v>
      </c>
      <c r="D20" s="178">
        <v>3.7522882658566514E-2</v>
      </c>
      <c r="E20" s="179">
        <v>0.28795944054166878</v>
      </c>
      <c r="F20" s="178">
        <v>-8.1732621095291669E-2</v>
      </c>
      <c r="G20" s="178">
        <v>4.1313416074861831E-3</v>
      </c>
      <c r="H20" s="178">
        <v>2.6789887320719297E-2</v>
      </c>
      <c r="I20" s="179">
        <v>0.12100173528626734</v>
      </c>
      <c r="J20" s="178">
        <v>1.2883722822585986E-2</v>
      </c>
      <c r="K20" s="179"/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165" priority="1" stopIfTrue="1">
      <formula>ISERROR((B18/B16))</formula>
    </cfRule>
  </conditionalFormatting>
  <conditionalFormatting sqref="B17:K17">
    <cfRule type="expression" dxfId="164" priority="2" stopIfTrue="1">
      <formula>ISERROR(MEDIAN(B10:B14))</formula>
    </cfRule>
  </conditionalFormatting>
  <conditionalFormatting sqref="B18:K18">
    <cfRule type="expression" dxfId="163" priority="3" stopIfTrue="1">
      <formula>ISERROR(STDEV(B10:B14))</formula>
    </cfRule>
  </conditionalFormatting>
  <conditionalFormatting sqref="B10:B15">
    <cfRule type="expression" dxfId="162" priority="4" stopIfTrue="1">
      <formula>isbold(#REF!)=TRUE</formula>
    </cfRule>
  </conditionalFormatting>
  <conditionalFormatting sqref="C10:C15">
    <cfRule type="expression" dxfId="161" priority="5" stopIfTrue="1">
      <formula>isbold(#REF!)=TRUE</formula>
    </cfRule>
  </conditionalFormatting>
  <conditionalFormatting sqref="D10:D15">
    <cfRule type="expression" dxfId="160" priority="6" stopIfTrue="1">
      <formula>isbold(#REF!)=TRUE</formula>
    </cfRule>
  </conditionalFormatting>
  <conditionalFormatting sqref="E10:E15">
    <cfRule type="expression" dxfId="159" priority="7" stopIfTrue="1">
      <formula>isbold(#REF!)=TRUE</formula>
    </cfRule>
  </conditionalFormatting>
  <conditionalFormatting sqref="F10:F15">
    <cfRule type="expression" dxfId="158" priority="8" stopIfTrue="1">
      <formula>isbold(#REF!)=TRUE</formula>
    </cfRule>
  </conditionalFormatting>
  <conditionalFormatting sqref="G10:G15">
    <cfRule type="expression" dxfId="157" priority="9" stopIfTrue="1">
      <formula>isbold(#REF!)=TRUE</formula>
    </cfRule>
  </conditionalFormatting>
  <conditionalFormatting sqref="H10:H15">
    <cfRule type="expression" dxfId="156" priority="10" stopIfTrue="1">
      <formula>isbold(#REF!)=TRUE</formula>
    </cfRule>
  </conditionalFormatting>
  <conditionalFormatting sqref="I10:I15">
    <cfRule type="expression" dxfId="155" priority="11" stopIfTrue="1">
      <formula>isbold(#REF!)=TRUE</formula>
    </cfRule>
  </conditionalFormatting>
  <conditionalFormatting sqref="J10:J15">
    <cfRule type="expression" dxfId="154" priority="12" stopIfTrue="1">
      <formula>isbold(#REF!)=TRUE</formula>
    </cfRule>
  </conditionalFormatting>
  <conditionalFormatting sqref="K10:K15">
    <cfRule type="expression" dxfId="153" priority="13" stopIfTrue="1">
      <formula>isbold(#REF!)=TRUE</formula>
    </cfRule>
  </conditionalFormatting>
  <conditionalFormatting sqref="C16">
    <cfRule type="expression" dxfId="152" priority="14" stopIfTrue="1">
      <formula>ISERROR(AVERAGE(C10:C14))</formula>
    </cfRule>
    <cfRule type="expression" dxfId="151" priority="15" stopIfTrue="1">
      <formula>#REF!&gt;2.5</formula>
    </cfRule>
  </conditionalFormatting>
  <conditionalFormatting sqref="B16">
    <cfRule type="expression" dxfId="150" priority="16" stopIfTrue="1">
      <formula>ISERROR(AVERAGE(B10:B14))</formula>
    </cfRule>
    <cfRule type="expression" dxfId="149" priority="17" stopIfTrue="1">
      <formula>#REF!&gt;2.5</formula>
    </cfRule>
  </conditionalFormatting>
  <conditionalFormatting sqref="D16">
    <cfRule type="expression" dxfId="148" priority="18" stopIfTrue="1">
      <formula>ISERROR(AVERAGE(D10:D14))</formula>
    </cfRule>
    <cfRule type="expression" dxfId="147" priority="19" stopIfTrue="1">
      <formula>#REF!&gt;2.5</formula>
    </cfRule>
  </conditionalFormatting>
  <conditionalFormatting sqref="E16">
    <cfRule type="expression" dxfId="146" priority="20" stopIfTrue="1">
      <formula>ISERROR(AVERAGE(E10:E14))</formula>
    </cfRule>
    <cfRule type="expression" dxfId="145" priority="21" stopIfTrue="1">
      <formula>#REF!&gt;2.5</formula>
    </cfRule>
  </conditionalFormatting>
  <conditionalFormatting sqref="F16">
    <cfRule type="expression" dxfId="144" priority="22" stopIfTrue="1">
      <formula>ISERROR(AVERAGE(F10:F14))</formula>
    </cfRule>
    <cfRule type="expression" dxfId="143" priority="23" stopIfTrue="1">
      <formula>#REF!&gt;2.5</formula>
    </cfRule>
  </conditionalFormatting>
  <conditionalFormatting sqref="G16">
    <cfRule type="expression" dxfId="142" priority="24" stopIfTrue="1">
      <formula>ISERROR(AVERAGE(G10:G14))</formula>
    </cfRule>
    <cfRule type="expression" dxfId="141" priority="25" stopIfTrue="1">
      <formula>#REF!&gt;2.5</formula>
    </cfRule>
  </conditionalFormatting>
  <conditionalFormatting sqref="H16">
    <cfRule type="expression" dxfId="140" priority="26" stopIfTrue="1">
      <formula>ISERROR(AVERAGE(H10:H14))</formula>
    </cfRule>
    <cfRule type="expression" dxfId="139" priority="27" stopIfTrue="1">
      <formula>#REF!&gt;2.5</formula>
    </cfRule>
  </conditionalFormatting>
  <conditionalFormatting sqref="I16">
    <cfRule type="expression" dxfId="138" priority="28" stopIfTrue="1">
      <formula>ISERROR(AVERAGE(I10:I14))</formula>
    </cfRule>
    <cfRule type="expression" dxfId="137" priority="29" stopIfTrue="1">
      <formula>#REF!&gt;2.5</formula>
    </cfRule>
  </conditionalFormatting>
  <conditionalFormatting sqref="J16">
    <cfRule type="expression" dxfId="136" priority="30" stopIfTrue="1">
      <formula>ISERROR(AVERAGE(J10:J14))</formula>
    </cfRule>
    <cfRule type="expression" dxfId="135" priority="31" stopIfTrue="1">
      <formula>#REF!&gt;2.5</formula>
    </cfRule>
  </conditionalFormatting>
  <conditionalFormatting sqref="K16">
    <cfRule type="expression" dxfId="134" priority="32" stopIfTrue="1">
      <formula>ISERROR(AVERAGE(K10:K14))</formula>
    </cfRule>
    <cfRule type="expression" dxfId="133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4:K35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273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97">
        <v>31.2</v>
      </c>
      <c r="C10" s="197">
        <v>27</v>
      </c>
      <c r="D10" s="197">
        <v>26</v>
      </c>
      <c r="E10" s="197">
        <v>29</v>
      </c>
      <c r="F10" s="197">
        <v>25.3</v>
      </c>
      <c r="G10" s="198">
        <v>19.5</v>
      </c>
      <c r="H10" s="197">
        <v>27.2</v>
      </c>
      <c r="I10" s="197">
        <v>26</v>
      </c>
      <c r="J10" s="198">
        <v>31.626952823516085</v>
      </c>
      <c r="K10" s="197">
        <v>24</v>
      </c>
    </row>
    <row r="11" spans="1:11">
      <c r="A11" s="168" t="s">
        <v>261</v>
      </c>
      <c r="B11" s="200">
        <v>34.1</v>
      </c>
      <c r="C11" s="199">
        <v>28</v>
      </c>
      <c r="D11" s="199">
        <v>28</v>
      </c>
      <c r="E11" s="199">
        <v>30</v>
      </c>
      <c r="F11" s="199">
        <v>26.6</v>
      </c>
      <c r="G11" s="199">
        <v>27.2</v>
      </c>
      <c r="H11" s="199">
        <v>25.9</v>
      </c>
      <c r="I11" s="199">
        <v>26</v>
      </c>
      <c r="J11" s="199">
        <v>28.504345281657478</v>
      </c>
      <c r="K11" s="199">
        <v>25</v>
      </c>
    </row>
    <row r="12" spans="1:11">
      <c r="A12" s="168" t="s">
        <v>262</v>
      </c>
      <c r="B12" s="199">
        <v>29.9</v>
      </c>
      <c r="C12" s="199">
        <v>28</v>
      </c>
      <c r="D12" s="199">
        <v>27</v>
      </c>
      <c r="E12" s="199">
        <v>30</v>
      </c>
      <c r="F12" s="199">
        <v>27.9</v>
      </c>
      <c r="G12" s="199">
        <v>26.9</v>
      </c>
      <c r="H12" s="199">
        <v>27.1</v>
      </c>
      <c r="I12" s="199">
        <v>26</v>
      </c>
      <c r="J12" s="199">
        <v>26.440037012402122</v>
      </c>
      <c r="K12" s="199">
        <v>23</v>
      </c>
    </row>
    <row r="13" spans="1:11">
      <c r="A13" s="168" t="s">
        <v>263</v>
      </c>
      <c r="B13" s="199">
        <v>30</v>
      </c>
      <c r="C13" s="199">
        <v>26</v>
      </c>
      <c r="D13" s="199">
        <v>27</v>
      </c>
      <c r="E13" s="199">
        <v>30</v>
      </c>
      <c r="F13" s="199">
        <v>27</v>
      </c>
      <c r="G13" s="199">
        <v>27.2</v>
      </c>
      <c r="H13" s="199">
        <v>26.4</v>
      </c>
      <c r="I13" s="199">
        <v>26</v>
      </c>
      <c r="J13" s="199">
        <v>25.535609133850652</v>
      </c>
      <c r="K13" s="199">
        <v>24</v>
      </c>
    </row>
    <row r="14" spans="1:11">
      <c r="A14" s="168" t="s">
        <v>264</v>
      </c>
      <c r="B14" s="199">
        <v>30.5</v>
      </c>
      <c r="C14" s="199">
        <v>25</v>
      </c>
      <c r="D14" s="200">
        <v>31</v>
      </c>
      <c r="E14" s="199">
        <v>30</v>
      </c>
      <c r="F14" s="199">
        <v>26.2</v>
      </c>
      <c r="G14" s="199">
        <v>26.7</v>
      </c>
      <c r="H14" s="199">
        <v>26.1</v>
      </c>
      <c r="I14" s="199">
        <v>26</v>
      </c>
      <c r="J14" s="199">
        <v>26.155612525999661</v>
      </c>
      <c r="K14" s="199">
        <v>23</v>
      </c>
    </row>
    <row r="15" spans="1:11">
      <c r="A15" s="168"/>
      <c r="B15" s="201"/>
      <c r="C15" s="201"/>
      <c r="D15" s="201"/>
      <c r="E15" s="201"/>
      <c r="F15" s="201"/>
      <c r="G15" s="201"/>
      <c r="H15" s="201"/>
      <c r="I15" s="201"/>
      <c r="J15" s="201"/>
      <c r="K15" s="201"/>
    </row>
    <row r="16" spans="1:11">
      <c r="A16" s="171" t="s">
        <v>111</v>
      </c>
      <c r="B16" s="206">
        <v>31.139999999999997</v>
      </c>
      <c r="C16" s="202">
        <v>26.8</v>
      </c>
      <c r="D16" s="202">
        <v>27.8</v>
      </c>
      <c r="E16" s="206">
        <v>29.8</v>
      </c>
      <c r="F16" s="202">
        <v>26.6</v>
      </c>
      <c r="G16" s="202">
        <v>25.5</v>
      </c>
      <c r="H16" s="202">
        <v>26.54</v>
      </c>
      <c r="I16" s="202">
        <v>26</v>
      </c>
      <c r="J16" s="202">
        <v>27.652511355485199</v>
      </c>
      <c r="K16" s="206">
        <v>23.8</v>
      </c>
    </row>
    <row r="17" spans="1:11">
      <c r="A17" s="173" t="s">
        <v>112</v>
      </c>
      <c r="B17" s="203">
        <v>30.5</v>
      </c>
      <c r="C17" s="203">
        <v>27</v>
      </c>
      <c r="D17" s="203">
        <v>27</v>
      </c>
      <c r="E17" s="203">
        <v>30</v>
      </c>
      <c r="F17" s="203">
        <v>26.6</v>
      </c>
      <c r="G17" s="203">
        <v>26.9</v>
      </c>
      <c r="H17" s="203">
        <v>26.4</v>
      </c>
      <c r="I17" s="203">
        <v>26</v>
      </c>
      <c r="J17" s="203">
        <v>26.440037012402122</v>
      </c>
      <c r="K17" s="203">
        <v>24</v>
      </c>
    </row>
    <row r="18" spans="1:11">
      <c r="A18" s="173" t="s">
        <v>72</v>
      </c>
      <c r="B18" s="203">
        <v>1.7329166165744971</v>
      </c>
      <c r="C18" s="203">
        <v>1.3038404810405297</v>
      </c>
      <c r="D18" s="203">
        <v>1.9235384061671343</v>
      </c>
      <c r="E18" s="203">
        <v>0.44721359549995793</v>
      </c>
      <c r="F18" s="203">
        <v>0.96176920308356662</v>
      </c>
      <c r="G18" s="203">
        <v>3.3608034753612057</v>
      </c>
      <c r="H18" s="203">
        <v>0.58566201857385314</v>
      </c>
      <c r="I18" s="203">
        <v>0</v>
      </c>
      <c r="J18" s="203">
        <v>2.4856528908363682</v>
      </c>
      <c r="K18" s="203">
        <v>0.83666002653407556</v>
      </c>
    </row>
    <row r="19" spans="1:11">
      <c r="A19" s="173" t="s">
        <v>74</v>
      </c>
      <c r="B19" s="175">
        <v>5.5649216974132859E-2</v>
      </c>
      <c r="C19" s="175">
        <v>4.8650764217930215E-2</v>
      </c>
      <c r="D19" s="175">
        <v>6.9192028998817781E-2</v>
      </c>
      <c r="E19" s="175">
        <v>1.5007167634226775E-2</v>
      </c>
      <c r="F19" s="175">
        <v>3.6156736958028818E-2</v>
      </c>
      <c r="G19" s="176">
        <v>0.13179621472004729</v>
      </c>
      <c r="H19" s="175">
        <v>2.2067144633528754E-2</v>
      </c>
      <c r="I19" s="175">
        <v>0</v>
      </c>
      <c r="J19" s="175">
        <v>8.988886610992422E-2</v>
      </c>
      <c r="K19" s="175">
        <v>3.5153782627482165E-2</v>
      </c>
    </row>
    <row r="20" spans="1:11" ht="15" thickBot="1">
      <c r="A20" s="177" t="s">
        <v>81</v>
      </c>
      <c r="B20" s="179">
        <v>0.16817408272656609</v>
      </c>
      <c r="C20" s="178">
        <v>5.3649780691062965E-3</v>
      </c>
      <c r="D20" s="178">
        <v>4.2878596653774581E-2</v>
      </c>
      <c r="E20" s="179">
        <v>0.11790583382311093</v>
      </c>
      <c r="F20" s="178">
        <v>-2.137745647827205E-3</v>
      </c>
      <c r="G20" s="178">
        <v>-4.3402726090962296E-2</v>
      </c>
      <c r="H20" s="178">
        <v>-4.3885627629074442E-3</v>
      </c>
      <c r="I20" s="178">
        <v>-2.4645916798628154E-2</v>
      </c>
      <c r="J20" s="178">
        <v>3.7345763897876472E-2</v>
      </c>
      <c r="K20" s="179">
        <v>-0.10717587768489811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  <row r="35" spans="2:2">
      <c r="B35" s="154">
        <v>0</v>
      </c>
    </row>
  </sheetData>
  <conditionalFormatting sqref="B19:K19">
    <cfRule type="expression" dxfId="132" priority="1" stopIfTrue="1">
      <formula>ISERROR((B18/B16))</formula>
    </cfRule>
  </conditionalFormatting>
  <conditionalFormatting sqref="B17:K17">
    <cfRule type="expression" dxfId="131" priority="2" stopIfTrue="1">
      <formula>ISERROR(MEDIAN(B10:B14))</formula>
    </cfRule>
  </conditionalFormatting>
  <conditionalFormatting sqref="B18:K18">
    <cfRule type="expression" dxfId="130" priority="3" stopIfTrue="1">
      <formula>ISERROR(STDEV(B10:B14))</formula>
    </cfRule>
  </conditionalFormatting>
  <conditionalFormatting sqref="B10:B15">
    <cfRule type="expression" dxfId="129" priority="4" stopIfTrue="1">
      <formula>isbold(#REF!)=TRUE</formula>
    </cfRule>
  </conditionalFormatting>
  <conditionalFormatting sqref="C10:C15">
    <cfRule type="expression" dxfId="128" priority="5" stopIfTrue="1">
      <formula>isbold(#REF!)=TRUE</formula>
    </cfRule>
  </conditionalFormatting>
  <conditionalFormatting sqref="D10:D15">
    <cfRule type="expression" dxfId="127" priority="6" stopIfTrue="1">
      <formula>isbold(#REF!)=TRUE</formula>
    </cfRule>
  </conditionalFormatting>
  <conditionalFormatting sqref="E10:E15">
    <cfRule type="expression" dxfId="126" priority="7" stopIfTrue="1">
      <formula>isbold(#REF!)=TRUE</formula>
    </cfRule>
  </conditionalFormatting>
  <conditionalFormatting sqref="F10:F15">
    <cfRule type="expression" dxfId="125" priority="8" stopIfTrue="1">
      <formula>isbold(#REF!)=TRUE</formula>
    </cfRule>
  </conditionalFormatting>
  <conditionalFormatting sqref="G10:G15">
    <cfRule type="expression" dxfId="124" priority="9" stopIfTrue="1">
      <formula>isbold(#REF!)=TRUE</formula>
    </cfRule>
  </conditionalFormatting>
  <conditionalFormatting sqref="H10:H15">
    <cfRule type="expression" dxfId="123" priority="10" stopIfTrue="1">
      <formula>isbold(#REF!)=TRUE</formula>
    </cfRule>
  </conditionalFormatting>
  <conditionalFormatting sqref="I10:I15">
    <cfRule type="expression" dxfId="122" priority="11" stopIfTrue="1">
      <formula>isbold(#REF!)=TRUE</formula>
    </cfRule>
  </conditionalFormatting>
  <conditionalFormatting sqref="J10:J15">
    <cfRule type="expression" dxfId="121" priority="12" stopIfTrue="1">
      <formula>isbold(#REF!)=TRUE</formula>
    </cfRule>
  </conditionalFormatting>
  <conditionalFormatting sqref="K10:K15">
    <cfRule type="expression" dxfId="120" priority="13" stopIfTrue="1">
      <formula>isbold(#REF!)=TRUE</formula>
    </cfRule>
  </conditionalFormatting>
  <conditionalFormatting sqref="C16">
    <cfRule type="expression" dxfId="119" priority="14" stopIfTrue="1">
      <formula>ISERROR(AVERAGE(C10:C14))</formula>
    </cfRule>
    <cfRule type="expression" dxfId="118" priority="15" stopIfTrue="1">
      <formula>#REF!&gt;2.5</formula>
    </cfRule>
  </conditionalFormatting>
  <conditionalFormatting sqref="B16">
    <cfRule type="expression" dxfId="117" priority="16" stopIfTrue="1">
      <formula>ISERROR(AVERAGE(B10:B14))</formula>
    </cfRule>
    <cfRule type="expression" dxfId="116" priority="17" stopIfTrue="1">
      <formula>#REF!&gt;2.5</formula>
    </cfRule>
  </conditionalFormatting>
  <conditionalFormatting sqref="D16">
    <cfRule type="expression" dxfId="115" priority="18" stopIfTrue="1">
      <formula>ISERROR(AVERAGE(D10:D14))</formula>
    </cfRule>
    <cfRule type="expression" dxfId="114" priority="19" stopIfTrue="1">
      <formula>#REF!&gt;2.5</formula>
    </cfRule>
  </conditionalFormatting>
  <conditionalFormatting sqref="E16">
    <cfRule type="expression" dxfId="113" priority="20" stopIfTrue="1">
      <formula>ISERROR(AVERAGE(E10:E14))</formula>
    </cfRule>
    <cfRule type="expression" dxfId="112" priority="21" stopIfTrue="1">
      <formula>#REF!&gt;2.5</formula>
    </cfRule>
  </conditionalFormatting>
  <conditionalFormatting sqref="F16">
    <cfRule type="expression" dxfId="111" priority="22" stopIfTrue="1">
      <formula>ISERROR(AVERAGE(F10:F14))</formula>
    </cfRule>
    <cfRule type="expression" dxfId="110" priority="23" stopIfTrue="1">
      <formula>#REF!&gt;2.5</formula>
    </cfRule>
  </conditionalFormatting>
  <conditionalFormatting sqref="G16">
    <cfRule type="expression" dxfId="109" priority="24" stopIfTrue="1">
      <formula>ISERROR(AVERAGE(G10:G14))</formula>
    </cfRule>
    <cfRule type="expression" dxfId="108" priority="25" stopIfTrue="1">
      <formula>#REF!&gt;2.5</formula>
    </cfRule>
  </conditionalFormatting>
  <conditionalFormatting sqref="H16">
    <cfRule type="expression" dxfId="107" priority="26" stopIfTrue="1">
      <formula>ISERROR(AVERAGE(H10:H14))</formula>
    </cfRule>
    <cfRule type="expression" dxfId="106" priority="27" stopIfTrue="1">
      <formula>#REF!&gt;2.5</formula>
    </cfRule>
  </conditionalFormatting>
  <conditionalFormatting sqref="I16">
    <cfRule type="expression" dxfId="105" priority="28" stopIfTrue="1">
      <formula>ISERROR(AVERAGE(I10:I14))</formula>
    </cfRule>
    <cfRule type="expression" dxfId="104" priority="29" stopIfTrue="1">
      <formula>#REF!&gt;2.5</formula>
    </cfRule>
  </conditionalFormatting>
  <conditionalFormatting sqref="J16">
    <cfRule type="expression" dxfId="103" priority="30" stopIfTrue="1">
      <formula>ISERROR(AVERAGE(J10:J14))</formula>
    </cfRule>
    <cfRule type="expression" dxfId="102" priority="31" stopIfTrue="1">
      <formula>#REF!&gt;2.5</formula>
    </cfRule>
  </conditionalFormatting>
  <conditionalFormatting sqref="K16">
    <cfRule type="expression" dxfId="101" priority="32" stopIfTrue="1">
      <formula>ISERROR(AVERAGE(K10:K14))</formula>
    </cfRule>
    <cfRule type="expression" dxfId="100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274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268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85">
        <v>1630</v>
      </c>
      <c r="C10" s="185">
        <v>1720</v>
      </c>
      <c r="D10" s="186">
        <v>1462</v>
      </c>
      <c r="E10" s="185">
        <v>1580</v>
      </c>
      <c r="F10" s="185">
        <v>1699</v>
      </c>
      <c r="G10" s="186">
        <v>1210</v>
      </c>
      <c r="H10" s="185">
        <v>1930</v>
      </c>
      <c r="I10" s="185">
        <v>1900</v>
      </c>
      <c r="J10" s="185">
        <v>1848.2431013247108</v>
      </c>
      <c r="K10" s="185">
        <v>1750</v>
      </c>
    </row>
    <row r="11" spans="1:11">
      <c r="A11" s="168" t="s">
        <v>261</v>
      </c>
      <c r="B11" s="187">
        <v>1610</v>
      </c>
      <c r="C11" s="187">
        <v>1750</v>
      </c>
      <c r="D11" s="187">
        <v>1569</v>
      </c>
      <c r="E11" s="187">
        <v>1530</v>
      </c>
      <c r="F11" s="189">
        <v>1733</v>
      </c>
      <c r="G11" s="187">
        <v>1680</v>
      </c>
      <c r="H11" s="187">
        <v>1900</v>
      </c>
      <c r="I11" s="187">
        <v>1800</v>
      </c>
      <c r="J11" s="187">
        <v>1826.8543133655771</v>
      </c>
      <c r="K11" s="187">
        <v>1740</v>
      </c>
    </row>
    <row r="12" spans="1:11">
      <c r="A12" s="168" t="s">
        <v>262</v>
      </c>
      <c r="B12" s="187">
        <v>1570</v>
      </c>
      <c r="C12" s="187">
        <v>1720</v>
      </c>
      <c r="D12" s="187">
        <v>1550</v>
      </c>
      <c r="E12" s="187">
        <v>1540</v>
      </c>
      <c r="F12" s="187">
        <v>1687</v>
      </c>
      <c r="G12" s="187">
        <v>1680</v>
      </c>
      <c r="H12" s="187">
        <v>1950</v>
      </c>
      <c r="I12" s="187">
        <v>1800</v>
      </c>
      <c r="J12" s="187">
        <v>1810.5162336861592</v>
      </c>
      <c r="K12" s="187">
        <v>1720</v>
      </c>
    </row>
    <row r="13" spans="1:11">
      <c r="A13" s="168" t="s">
        <v>263</v>
      </c>
      <c r="B13" s="187">
        <v>1520</v>
      </c>
      <c r="C13" s="187">
        <v>1670</v>
      </c>
      <c r="D13" s="187">
        <v>1529</v>
      </c>
      <c r="E13" s="187">
        <v>1540</v>
      </c>
      <c r="F13" s="187">
        <v>1697</v>
      </c>
      <c r="G13" s="187">
        <v>1690</v>
      </c>
      <c r="H13" s="187">
        <v>1920</v>
      </c>
      <c r="I13" s="187">
        <v>1800</v>
      </c>
      <c r="J13" s="187">
        <v>1816.7233298148792</v>
      </c>
      <c r="K13" s="187">
        <v>1710</v>
      </c>
    </row>
    <row r="14" spans="1:11">
      <c r="A14" s="168" t="s">
        <v>264</v>
      </c>
      <c r="B14" s="187">
        <v>1550</v>
      </c>
      <c r="C14" s="187">
        <v>1720</v>
      </c>
      <c r="D14" s="189">
        <v>1733</v>
      </c>
      <c r="E14" s="187">
        <v>1570</v>
      </c>
      <c r="F14" s="187">
        <v>1701</v>
      </c>
      <c r="G14" s="189">
        <v>1630</v>
      </c>
      <c r="H14" s="187">
        <v>1910</v>
      </c>
      <c r="I14" s="187">
        <v>1800</v>
      </c>
      <c r="J14" s="187">
        <v>1801.5856991675746</v>
      </c>
      <c r="K14" s="187">
        <v>1690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1">
        <v>1576</v>
      </c>
      <c r="C16" s="191">
        <v>1716</v>
      </c>
      <c r="D16" s="191">
        <v>1568.6</v>
      </c>
      <c r="E16" s="191">
        <v>1552</v>
      </c>
      <c r="F16" s="191">
        <v>1703.4</v>
      </c>
      <c r="G16" s="191">
        <v>1578</v>
      </c>
      <c r="H16" s="191">
        <v>1922</v>
      </c>
      <c r="I16" s="191">
        <v>1820</v>
      </c>
      <c r="J16" s="191">
        <v>1820.7845354717804</v>
      </c>
      <c r="K16" s="191">
        <v>1722</v>
      </c>
    </row>
    <row r="17" spans="1:11">
      <c r="A17" s="173" t="s">
        <v>112</v>
      </c>
      <c r="B17" s="193">
        <v>1570</v>
      </c>
      <c r="C17" s="193">
        <v>1720</v>
      </c>
      <c r="D17" s="193">
        <v>1550</v>
      </c>
      <c r="E17" s="193">
        <v>1540</v>
      </c>
      <c r="F17" s="193">
        <v>1699</v>
      </c>
      <c r="G17" s="193">
        <v>1680</v>
      </c>
      <c r="H17" s="193">
        <v>1920</v>
      </c>
      <c r="I17" s="193">
        <v>1800</v>
      </c>
      <c r="J17" s="193">
        <v>1816.7233298148792</v>
      </c>
      <c r="K17" s="193">
        <v>1720</v>
      </c>
    </row>
    <row r="18" spans="1:11">
      <c r="A18" s="173" t="s">
        <v>72</v>
      </c>
      <c r="B18" s="193">
        <v>44.497190922573978</v>
      </c>
      <c r="C18" s="193">
        <v>28.809720581775867</v>
      </c>
      <c r="D18" s="193">
        <v>100.38077505179963</v>
      </c>
      <c r="E18" s="193">
        <v>21.679483388678801</v>
      </c>
      <c r="F18" s="193">
        <v>17.401149387324963</v>
      </c>
      <c r="G18" s="193">
        <v>207.05071842425468</v>
      </c>
      <c r="H18" s="193">
        <v>19.235384061671343</v>
      </c>
      <c r="I18" s="193">
        <v>44.721359549995796</v>
      </c>
      <c r="J18" s="193">
        <v>17.897917272434697</v>
      </c>
      <c r="K18" s="193">
        <v>23.874672772626646</v>
      </c>
    </row>
    <row r="19" spans="1:11">
      <c r="A19" s="173" t="s">
        <v>74</v>
      </c>
      <c r="B19" s="175">
        <v>2.8234258199602777E-2</v>
      </c>
      <c r="C19" s="175">
        <v>1.6788881457911343E-2</v>
      </c>
      <c r="D19" s="175">
        <v>6.3993863988142066E-2</v>
      </c>
      <c r="E19" s="175">
        <v>1.3968739296829125E-2</v>
      </c>
      <c r="F19" s="175">
        <v>1.0215539149539135E-2</v>
      </c>
      <c r="G19" s="176">
        <v>0.1312108481776012</v>
      </c>
      <c r="H19" s="175">
        <v>1.0008004194417972E-2</v>
      </c>
      <c r="I19" s="175">
        <v>2.4572175576920766E-2</v>
      </c>
      <c r="J19" s="175">
        <v>9.8297832191315253E-3</v>
      </c>
      <c r="K19" s="175">
        <v>1.3864502190840096E-2</v>
      </c>
    </row>
    <row r="20" spans="1:11" ht="15" thickBot="1">
      <c r="A20" s="177" t="s">
        <v>81</v>
      </c>
      <c r="B20" s="178">
        <v>-7.6063603334581953E-2</v>
      </c>
      <c r="C20" s="178">
        <v>6.0119648971175277E-3</v>
      </c>
      <c r="D20" s="178">
        <v>-8.0401883369686122E-2</v>
      </c>
      <c r="E20" s="178">
        <v>-9.0133700745730461E-2</v>
      </c>
      <c r="F20" s="178">
        <v>-1.3748362437353556E-3</v>
      </c>
      <c r="G20" s="178">
        <v>-7.4891095216986225E-2</v>
      </c>
      <c r="H20" s="179">
        <v>0.12678030100947546</v>
      </c>
      <c r="I20" s="178">
        <v>6.6982387012094469E-2</v>
      </c>
      <c r="J20" s="178">
        <v>6.7442324116696595E-2</v>
      </c>
      <c r="K20" s="178">
        <v>9.5294892499047101E-3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99" priority="1" stopIfTrue="1">
      <formula>ISERROR((B18/B16))</formula>
    </cfRule>
  </conditionalFormatting>
  <conditionalFormatting sqref="B17:K17">
    <cfRule type="expression" dxfId="98" priority="2" stopIfTrue="1">
      <formula>ISERROR(MEDIAN(B10:B14))</formula>
    </cfRule>
  </conditionalFormatting>
  <conditionalFormatting sqref="B18:K18">
    <cfRule type="expression" dxfId="97" priority="3" stopIfTrue="1">
      <formula>ISERROR(STDEV(B10:B14))</formula>
    </cfRule>
  </conditionalFormatting>
  <conditionalFormatting sqref="B10:B15">
    <cfRule type="expression" dxfId="96" priority="4" stopIfTrue="1">
      <formula>isbold(#REF!)=TRUE</formula>
    </cfRule>
  </conditionalFormatting>
  <conditionalFormatting sqref="C10:C15">
    <cfRule type="expression" dxfId="95" priority="5" stopIfTrue="1">
      <formula>isbold(#REF!)=TRUE</formula>
    </cfRule>
  </conditionalFormatting>
  <conditionalFormatting sqref="D10:D15">
    <cfRule type="expression" dxfId="94" priority="6" stopIfTrue="1">
      <formula>isbold(#REF!)=TRUE</formula>
    </cfRule>
  </conditionalFormatting>
  <conditionalFormatting sqref="E10:E15">
    <cfRule type="expression" dxfId="93" priority="7" stopIfTrue="1">
      <formula>isbold(#REF!)=TRUE</formula>
    </cfRule>
  </conditionalFormatting>
  <conditionalFormatting sqref="F10:F15">
    <cfRule type="expression" dxfId="92" priority="8" stopIfTrue="1">
      <formula>isbold(#REF!)=TRUE</formula>
    </cfRule>
  </conditionalFormatting>
  <conditionalFormatting sqref="G10:G15">
    <cfRule type="expression" dxfId="91" priority="9" stopIfTrue="1">
      <formula>isbold(#REF!)=TRUE</formula>
    </cfRule>
  </conditionalFormatting>
  <conditionalFormatting sqref="H10:H15">
    <cfRule type="expression" dxfId="90" priority="10" stopIfTrue="1">
      <formula>isbold(#REF!)=TRUE</formula>
    </cfRule>
  </conditionalFormatting>
  <conditionalFormatting sqref="I10:I15">
    <cfRule type="expression" dxfId="89" priority="11" stopIfTrue="1">
      <formula>isbold(#REF!)=TRUE</formula>
    </cfRule>
  </conditionalFormatting>
  <conditionalFormatting sqref="J10:J15">
    <cfRule type="expression" dxfId="88" priority="12" stopIfTrue="1">
      <formula>isbold(#REF!)=TRUE</formula>
    </cfRule>
  </conditionalFormatting>
  <conditionalFormatting sqref="K10:K15">
    <cfRule type="expression" dxfId="87" priority="13" stopIfTrue="1">
      <formula>isbold(#REF!)=TRUE</formula>
    </cfRule>
  </conditionalFormatting>
  <conditionalFormatting sqref="C16">
    <cfRule type="expression" dxfId="86" priority="14" stopIfTrue="1">
      <formula>ISERROR(AVERAGE(C10:C14))</formula>
    </cfRule>
    <cfRule type="expression" dxfId="85" priority="15" stopIfTrue="1">
      <formula>#REF!&gt;2.5</formula>
    </cfRule>
  </conditionalFormatting>
  <conditionalFormatting sqref="B16">
    <cfRule type="expression" dxfId="84" priority="16" stopIfTrue="1">
      <formula>ISERROR(AVERAGE(B10:B14))</formula>
    </cfRule>
    <cfRule type="expression" dxfId="83" priority="17" stopIfTrue="1">
      <formula>#REF!&gt;2.5</formula>
    </cfRule>
  </conditionalFormatting>
  <conditionalFormatting sqref="D16">
    <cfRule type="expression" dxfId="82" priority="18" stopIfTrue="1">
      <formula>ISERROR(AVERAGE(D10:D14))</formula>
    </cfRule>
    <cfRule type="expression" dxfId="81" priority="19" stopIfTrue="1">
      <formula>#REF!&gt;2.5</formula>
    </cfRule>
  </conditionalFormatting>
  <conditionalFormatting sqref="E16">
    <cfRule type="expression" dxfId="80" priority="20" stopIfTrue="1">
      <formula>ISERROR(AVERAGE(E10:E14))</formula>
    </cfRule>
    <cfRule type="expression" dxfId="79" priority="21" stopIfTrue="1">
      <formula>#REF!&gt;2.5</formula>
    </cfRule>
  </conditionalFormatting>
  <conditionalFormatting sqref="F16">
    <cfRule type="expression" dxfId="78" priority="22" stopIfTrue="1">
      <formula>ISERROR(AVERAGE(F10:F14))</formula>
    </cfRule>
    <cfRule type="expression" dxfId="77" priority="23" stopIfTrue="1">
      <formula>#REF!&gt;2.5</formula>
    </cfRule>
  </conditionalFormatting>
  <conditionalFormatting sqref="G16">
    <cfRule type="expression" dxfId="76" priority="24" stopIfTrue="1">
      <formula>ISERROR(AVERAGE(G10:G14))</formula>
    </cfRule>
    <cfRule type="expression" dxfId="75" priority="25" stopIfTrue="1">
      <formula>#REF!&gt;2.5</formula>
    </cfRule>
  </conditionalFormatting>
  <conditionalFormatting sqref="H16">
    <cfRule type="expression" dxfId="74" priority="26" stopIfTrue="1">
      <formula>ISERROR(AVERAGE(H10:H14))</formula>
    </cfRule>
    <cfRule type="expression" dxfId="73" priority="27" stopIfTrue="1">
      <formula>#REF!&gt;2.5</formula>
    </cfRule>
  </conditionalFormatting>
  <conditionalFormatting sqref="I16">
    <cfRule type="expression" dxfId="72" priority="28" stopIfTrue="1">
      <formula>ISERROR(AVERAGE(I10:I14))</formula>
    </cfRule>
    <cfRule type="expression" dxfId="71" priority="29" stopIfTrue="1">
      <formula>#REF!&gt;2.5</formula>
    </cfRule>
  </conditionalFormatting>
  <conditionalFormatting sqref="J16">
    <cfRule type="expression" dxfId="70" priority="30" stopIfTrue="1">
      <formula>ISERROR(AVERAGE(J10:J14))</formula>
    </cfRule>
    <cfRule type="expression" dxfId="69" priority="31" stopIfTrue="1">
      <formula>#REF!&gt;2.5</formula>
    </cfRule>
  </conditionalFormatting>
  <conditionalFormatting sqref="K16">
    <cfRule type="expression" dxfId="68" priority="32" stopIfTrue="1">
      <formula>ISERROR(AVERAGE(K10:K14))</formula>
    </cfRule>
    <cfRule type="expression" dxfId="67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275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276</v>
      </c>
      <c r="C9" s="164" t="s">
        <v>277</v>
      </c>
      <c r="D9" s="164" t="s">
        <v>277</v>
      </c>
      <c r="E9" s="164" t="s">
        <v>86</v>
      </c>
      <c r="F9" s="164" t="s">
        <v>277</v>
      </c>
      <c r="G9" s="164" t="s">
        <v>277</v>
      </c>
      <c r="H9" s="164" t="s">
        <v>278</v>
      </c>
      <c r="I9" s="164" t="s">
        <v>276</v>
      </c>
      <c r="J9" s="164" t="s">
        <v>279</v>
      </c>
      <c r="K9" s="164" t="s">
        <v>270</v>
      </c>
    </row>
    <row r="10" spans="1:11">
      <c r="A10" s="165" t="s">
        <v>259</v>
      </c>
      <c r="B10" s="185">
        <v>1760</v>
      </c>
      <c r="C10" s="185">
        <v>1740</v>
      </c>
      <c r="D10" s="185">
        <v>1678</v>
      </c>
      <c r="E10" s="185">
        <v>1700</v>
      </c>
      <c r="F10" s="185">
        <v>1927</v>
      </c>
      <c r="G10" s="185">
        <v>1800</v>
      </c>
      <c r="H10" s="186">
        <v>1780</v>
      </c>
      <c r="I10" s="185">
        <v>1600</v>
      </c>
      <c r="J10" s="185">
        <v>2986.8135415509109</v>
      </c>
      <c r="K10" s="185" t="s">
        <v>77</v>
      </c>
    </row>
    <row r="11" spans="1:11">
      <c r="A11" s="168" t="s">
        <v>261</v>
      </c>
      <c r="B11" s="187">
        <v>1820</v>
      </c>
      <c r="C11" s="187">
        <v>1800</v>
      </c>
      <c r="D11" s="187">
        <v>1738</v>
      </c>
      <c r="E11" s="187">
        <v>1800</v>
      </c>
      <c r="F11" s="187">
        <v>1981</v>
      </c>
      <c r="G11" s="187">
        <v>1830</v>
      </c>
      <c r="H11" s="187">
        <v>1590</v>
      </c>
      <c r="I11" s="187">
        <v>1500</v>
      </c>
      <c r="J11" s="187">
        <v>2961.503042687988</v>
      </c>
      <c r="K11" s="187" t="s">
        <v>77</v>
      </c>
    </row>
    <row r="12" spans="1:11">
      <c r="A12" s="168" t="s">
        <v>262</v>
      </c>
      <c r="B12" s="187">
        <v>1780</v>
      </c>
      <c r="C12" s="187">
        <v>1790</v>
      </c>
      <c r="D12" s="187">
        <v>1705</v>
      </c>
      <c r="E12" s="187">
        <v>1800</v>
      </c>
      <c r="F12" s="187">
        <v>2014</v>
      </c>
      <c r="G12" s="187">
        <v>1790</v>
      </c>
      <c r="H12" s="187">
        <v>1660</v>
      </c>
      <c r="I12" s="187">
        <v>1500</v>
      </c>
      <c r="J12" s="187">
        <v>2955.4533120737319</v>
      </c>
      <c r="K12" s="187" t="s">
        <v>77</v>
      </c>
    </row>
    <row r="13" spans="1:11">
      <c r="A13" s="168" t="s">
        <v>263</v>
      </c>
      <c r="B13" s="187">
        <v>1780</v>
      </c>
      <c r="C13" s="187">
        <v>1720</v>
      </c>
      <c r="D13" s="187">
        <v>1725</v>
      </c>
      <c r="E13" s="187">
        <v>1700</v>
      </c>
      <c r="F13" s="187">
        <v>2004</v>
      </c>
      <c r="G13" s="187">
        <v>1820</v>
      </c>
      <c r="H13" s="187">
        <v>1640</v>
      </c>
      <c r="I13" s="187">
        <v>1700</v>
      </c>
      <c r="J13" s="187">
        <v>2966.8877849941246</v>
      </c>
      <c r="K13" s="187" t="s">
        <v>77</v>
      </c>
    </row>
    <row r="14" spans="1:11">
      <c r="A14" s="168" t="s">
        <v>264</v>
      </c>
      <c r="B14" s="187">
        <v>1740</v>
      </c>
      <c r="C14" s="187">
        <v>1790</v>
      </c>
      <c r="D14" s="187">
        <v>1662</v>
      </c>
      <c r="E14" s="187">
        <v>1800</v>
      </c>
      <c r="F14" s="187">
        <v>2043</v>
      </c>
      <c r="G14" s="187">
        <v>1770</v>
      </c>
      <c r="H14" s="187">
        <v>1660</v>
      </c>
      <c r="I14" s="187">
        <v>1700</v>
      </c>
      <c r="J14" s="189">
        <v>2881.565366889884</v>
      </c>
      <c r="K14" s="187" t="s">
        <v>77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1">
        <v>1776</v>
      </c>
      <c r="C16" s="191">
        <v>1768</v>
      </c>
      <c r="D16" s="191">
        <v>1701.6</v>
      </c>
      <c r="E16" s="191">
        <v>1760</v>
      </c>
      <c r="F16" s="191">
        <v>1993.8</v>
      </c>
      <c r="G16" s="191">
        <v>1802</v>
      </c>
      <c r="H16" s="191">
        <v>1666</v>
      </c>
      <c r="I16" s="191">
        <v>1600</v>
      </c>
      <c r="J16" s="192">
        <v>2950.4446096393281</v>
      </c>
      <c r="K16" s="191"/>
    </row>
    <row r="17" spans="1:11">
      <c r="A17" s="173" t="s">
        <v>112</v>
      </c>
      <c r="B17" s="193">
        <v>1780</v>
      </c>
      <c r="C17" s="193">
        <v>1790</v>
      </c>
      <c r="D17" s="193">
        <v>1705</v>
      </c>
      <c r="E17" s="193">
        <v>1800</v>
      </c>
      <c r="F17" s="193">
        <v>2004</v>
      </c>
      <c r="G17" s="193">
        <v>1800</v>
      </c>
      <c r="H17" s="193">
        <v>1660</v>
      </c>
      <c r="I17" s="193">
        <v>1600</v>
      </c>
      <c r="J17" s="193">
        <v>2961.503042687988</v>
      </c>
      <c r="K17" s="193"/>
    </row>
    <row r="18" spans="1:11">
      <c r="A18" s="173" t="s">
        <v>72</v>
      </c>
      <c r="B18" s="193">
        <v>29.664793948382652</v>
      </c>
      <c r="C18" s="193">
        <v>35.637059362410923</v>
      </c>
      <c r="D18" s="193">
        <v>31.659121908227334</v>
      </c>
      <c r="E18" s="193">
        <v>54.772255750516614</v>
      </c>
      <c r="F18" s="193">
        <v>43.470679773842967</v>
      </c>
      <c r="G18" s="193">
        <v>23.874672772626646</v>
      </c>
      <c r="H18" s="193">
        <v>69.856996786291916</v>
      </c>
      <c r="I18" s="193">
        <v>100</v>
      </c>
      <c r="J18" s="193">
        <v>40.26413834742673</v>
      </c>
      <c r="K18" s="193"/>
    </row>
    <row r="19" spans="1:11">
      <c r="A19" s="173" t="s">
        <v>74</v>
      </c>
      <c r="B19" s="175">
        <v>1.6703149745710952E-2</v>
      </c>
      <c r="C19" s="175">
        <v>2.0156707784169073E-2</v>
      </c>
      <c r="D19" s="175">
        <v>1.8605501826649821E-2</v>
      </c>
      <c r="E19" s="175">
        <v>3.1120599858248076E-2</v>
      </c>
      <c r="F19" s="175">
        <v>2.1802928966718312E-2</v>
      </c>
      <c r="G19" s="175">
        <v>1.324898600034775E-2</v>
      </c>
      <c r="H19" s="175">
        <v>4.1930970459959131E-2</v>
      </c>
      <c r="I19" s="175">
        <v>6.25E-2</v>
      </c>
      <c r="J19" s="175">
        <v>1.3646803676937609E-2</v>
      </c>
      <c r="K19" s="175"/>
    </row>
    <row r="20" spans="1:11" ht="15" thickBot="1">
      <c r="A20" s="177" t="s">
        <v>81</v>
      </c>
      <c r="B20" s="178">
        <v>1.2045103248830014E-2</v>
      </c>
      <c r="C20" s="178">
        <v>7.4863415224839525E-3</v>
      </c>
      <c r="D20" s="178">
        <v>-3.0351380806188599E-2</v>
      </c>
      <c r="E20" s="178">
        <v>2.9275797961378913E-3</v>
      </c>
      <c r="F20" s="179">
        <v>0.13615739124860204</v>
      </c>
      <c r="G20" s="178">
        <v>2.6861078859454768E-2</v>
      </c>
      <c r="H20" s="178">
        <v>-5.0637870488428605E-2</v>
      </c>
      <c r="I20" s="178">
        <v>-8.8247654730783776E-2</v>
      </c>
      <c r="J20" s="179">
        <v>0.68129674526598416</v>
      </c>
      <c r="K20" s="178"/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66" priority="1" stopIfTrue="1">
      <formula>ISERROR((B18/B16))</formula>
    </cfRule>
  </conditionalFormatting>
  <conditionalFormatting sqref="B17:K17">
    <cfRule type="expression" dxfId="65" priority="2" stopIfTrue="1">
      <formula>ISERROR(MEDIAN(B10:B14))</formula>
    </cfRule>
  </conditionalFormatting>
  <conditionalFormatting sqref="B18:K18">
    <cfRule type="expression" dxfId="64" priority="3" stopIfTrue="1">
      <formula>ISERROR(STDEV(B10:B14))</formula>
    </cfRule>
  </conditionalFormatting>
  <conditionalFormatting sqref="B10:B15">
    <cfRule type="expression" dxfId="63" priority="4" stopIfTrue="1">
      <formula>isbold(#REF!)=TRUE</formula>
    </cfRule>
  </conditionalFormatting>
  <conditionalFormatting sqref="C10:C15">
    <cfRule type="expression" dxfId="62" priority="5" stopIfTrue="1">
      <formula>isbold(#REF!)=TRUE</formula>
    </cfRule>
  </conditionalFormatting>
  <conditionalFormatting sqref="D10:D15">
    <cfRule type="expression" dxfId="61" priority="6" stopIfTrue="1">
      <formula>isbold(#REF!)=TRUE</formula>
    </cfRule>
  </conditionalFormatting>
  <conditionalFormatting sqref="E10:E15">
    <cfRule type="expression" dxfId="60" priority="7" stopIfTrue="1">
      <formula>isbold(#REF!)=TRUE</formula>
    </cfRule>
  </conditionalFormatting>
  <conditionalFormatting sqref="F10:F15">
    <cfRule type="expression" dxfId="59" priority="8" stopIfTrue="1">
      <formula>isbold(#REF!)=TRUE</formula>
    </cfRule>
  </conditionalFormatting>
  <conditionalFormatting sqref="G10:G15">
    <cfRule type="expression" dxfId="58" priority="9" stopIfTrue="1">
      <formula>isbold(#REF!)=TRUE</formula>
    </cfRule>
  </conditionalFormatting>
  <conditionalFormatting sqref="H10:H15">
    <cfRule type="expression" dxfId="57" priority="10" stopIfTrue="1">
      <formula>isbold(#REF!)=TRUE</formula>
    </cfRule>
  </conditionalFormatting>
  <conditionalFormatting sqref="I10:I15">
    <cfRule type="expression" dxfId="56" priority="11" stopIfTrue="1">
      <formula>isbold(#REF!)=TRUE</formula>
    </cfRule>
  </conditionalFormatting>
  <conditionalFormatting sqref="J10:J15">
    <cfRule type="expression" dxfId="55" priority="12" stopIfTrue="1">
      <formula>isbold(#REF!)=TRUE</formula>
    </cfRule>
  </conditionalFormatting>
  <conditionalFormatting sqref="K10:K15">
    <cfRule type="expression" dxfId="54" priority="13" stopIfTrue="1">
      <formula>isbold(#REF!)=TRUE</formula>
    </cfRule>
  </conditionalFormatting>
  <conditionalFormatting sqref="C16">
    <cfRule type="expression" dxfId="53" priority="14" stopIfTrue="1">
      <formula>ISERROR(AVERAGE(C10:C14))</formula>
    </cfRule>
    <cfRule type="expression" dxfId="52" priority="15" stopIfTrue="1">
      <formula>#REF!&gt;2.5</formula>
    </cfRule>
  </conditionalFormatting>
  <conditionalFormatting sqref="B16">
    <cfRule type="expression" dxfId="51" priority="16" stopIfTrue="1">
      <formula>ISERROR(AVERAGE(B10:B14))</formula>
    </cfRule>
    <cfRule type="expression" dxfId="50" priority="17" stopIfTrue="1">
      <formula>#REF!&gt;2.5</formula>
    </cfRule>
  </conditionalFormatting>
  <conditionalFormatting sqref="D16">
    <cfRule type="expression" dxfId="49" priority="18" stopIfTrue="1">
      <formula>ISERROR(AVERAGE(D10:D14))</formula>
    </cfRule>
    <cfRule type="expression" dxfId="48" priority="19" stopIfTrue="1">
      <formula>#REF!&gt;2.5</formula>
    </cfRule>
  </conditionalFormatting>
  <conditionalFormatting sqref="E16">
    <cfRule type="expression" dxfId="47" priority="20" stopIfTrue="1">
      <formula>ISERROR(AVERAGE(E10:E14))</formula>
    </cfRule>
    <cfRule type="expression" dxfId="46" priority="21" stopIfTrue="1">
      <formula>#REF!&gt;2.5</formula>
    </cfRule>
  </conditionalFormatting>
  <conditionalFormatting sqref="F16">
    <cfRule type="expression" dxfId="45" priority="22" stopIfTrue="1">
      <formula>ISERROR(AVERAGE(F10:F14))</formula>
    </cfRule>
    <cfRule type="expression" dxfId="44" priority="23" stopIfTrue="1">
      <formula>#REF!&gt;2.5</formula>
    </cfRule>
  </conditionalFormatting>
  <conditionalFormatting sqref="G16">
    <cfRule type="expression" dxfId="43" priority="24" stopIfTrue="1">
      <formula>ISERROR(AVERAGE(G10:G14))</formula>
    </cfRule>
    <cfRule type="expression" dxfId="42" priority="25" stopIfTrue="1">
      <formula>#REF!&gt;2.5</formula>
    </cfRule>
  </conditionalFormatting>
  <conditionalFormatting sqref="H16">
    <cfRule type="expression" dxfId="41" priority="26" stopIfTrue="1">
      <formula>ISERROR(AVERAGE(H10:H14))</formula>
    </cfRule>
    <cfRule type="expression" dxfId="40" priority="27" stopIfTrue="1">
      <formula>#REF!&gt;2.5</formula>
    </cfRule>
  </conditionalFormatting>
  <conditionalFormatting sqref="I16">
    <cfRule type="expression" dxfId="39" priority="28" stopIfTrue="1">
      <formula>ISERROR(AVERAGE(I10:I14))</formula>
    </cfRule>
    <cfRule type="expression" dxfId="38" priority="29" stopIfTrue="1">
      <formula>#REF!&gt;2.5</formula>
    </cfRule>
  </conditionalFormatting>
  <conditionalFormatting sqref="J16">
    <cfRule type="expression" dxfId="37" priority="30" stopIfTrue="1">
      <formula>ISERROR(AVERAGE(J10:J14))</formula>
    </cfRule>
    <cfRule type="expression" dxfId="36" priority="31" stopIfTrue="1">
      <formula>#REF!&gt;2.5</formula>
    </cfRule>
  </conditionalFormatting>
  <conditionalFormatting sqref="K16">
    <cfRule type="expression" dxfId="35" priority="32" stopIfTrue="1">
      <formula>ISERROR(AVERAGE(K10:K14))</formula>
    </cfRule>
    <cfRule type="expression" dxfId="34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280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281</v>
      </c>
      <c r="C9" s="164" t="s">
        <v>270</v>
      </c>
      <c r="D9" s="164" t="s">
        <v>281</v>
      </c>
      <c r="E9" s="164" t="s">
        <v>270</v>
      </c>
      <c r="F9" s="164" t="s">
        <v>270</v>
      </c>
      <c r="G9" s="164" t="s">
        <v>281</v>
      </c>
      <c r="H9" s="164" t="s">
        <v>281</v>
      </c>
      <c r="I9" s="164" t="s">
        <v>270</v>
      </c>
      <c r="J9" s="164" t="s">
        <v>270</v>
      </c>
      <c r="K9" s="164" t="s">
        <v>281</v>
      </c>
    </row>
    <row r="10" spans="1:11">
      <c r="A10" s="165" t="s">
        <v>259</v>
      </c>
      <c r="B10" s="185">
        <v>1770</v>
      </c>
      <c r="C10" s="185" t="s">
        <v>77</v>
      </c>
      <c r="D10" s="185">
        <v>1730</v>
      </c>
      <c r="E10" s="185" t="s">
        <v>77</v>
      </c>
      <c r="F10" s="185" t="s">
        <v>77</v>
      </c>
      <c r="G10" s="186">
        <v>2610</v>
      </c>
      <c r="H10" s="185">
        <v>1780</v>
      </c>
      <c r="I10" s="185" t="s">
        <v>77</v>
      </c>
      <c r="J10" s="185" t="s">
        <v>77</v>
      </c>
      <c r="K10" s="185">
        <v>1840</v>
      </c>
    </row>
    <row r="11" spans="1:11">
      <c r="A11" s="168" t="s">
        <v>261</v>
      </c>
      <c r="B11" s="187">
        <v>1750</v>
      </c>
      <c r="C11" s="187" t="s">
        <v>77</v>
      </c>
      <c r="D11" s="187">
        <v>1711</v>
      </c>
      <c r="E11" s="187" t="s">
        <v>77</v>
      </c>
      <c r="F11" s="187" t="s">
        <v>77</v>
      </c>
      <c r="G11" s="187">
        <v>2090</v>
      </c>
      <c r="H11" s="187">
        <v>1765</v>
      </c>
      <c r="I11" s="187" t="s">
        <v>77</v>
      </c>
      <c r="J11" s="187" t="s">
        <v>77</v>
      </c>
      <c r="K11" s="187">
        <v>1830</v>
      </c>
    </row>
    <row r="12" spans="1:11">
      <c r="A12" s="168" t="s">
        <v>262</v>
      </c>
      <c r="B12" s="187">
        <v>1760</v>
      </c>
      <c r="C12" s="187" t="s">
        <v>77</v>
      </c>
      <c r="D12" s="187">
        <v>1706</v>
      </c>
      <c r="E12" s="187" t="s">
        <v>77</v>
      </c>
      <c r="F12" s="187" t="s">
        <v>77</v>
      </c>
      <c r="G12" s="187">
        <v>2050</v>
      </c>
      <c r="H12" s="187">
        <v>1775</v>
      </c>
      <c r="I12" s="187" t="s">
        <v>77</v>
      </c>
      <c r="J12" s="187" t="s">
        <v>77</v>
      </c>
      <c r="K12" s="187">
        <v>1850</v>
      </c>
    </row>
    <row r="13" spans="1:11">
      <c r="A13" s="168" t="s">
        <v>263</v>
      </c>
      <c r="B13" s="187">
        <v>1770</v>
      </c>
      <c r="C13" s="187" t="s">
        <v>77</v>
      </c>
      <c r="D13" s="187">
        <v>1758</v>
      </c>
      <c r="E13" s="187" t="s">
        <v>77</v>
      </c>
      <c r="F13" s="187" t="s">
        <v>77</v>
      </c>
      <c r="G13" s="187">
        <v>2020</v>
      </c>
      <c r="H13" s="187">
        <v>1780</v>
      </c>
      <c r="I13" s="187" t="s">
        <v>77</v>
      </c>
      <c r="J13" s="187" t="s">
        <v>77</v>
      </c>
      <c r="K13" s="187">
        <v>1840</v>
      </c>
    </row>
    <row r="14" spans="1:11">
      <c r="A14" s="168" t="s">
        <v>264</v>
      </c>
      <c r="B14" s="187">
        <v>1770</v>
      </c>
      <c r="C14" s="187" t="s">
        <v>77</v>
      </c>
      <c r="D14" s="187">
        <v>1738</v>
      </c>
      <c r="E14" s="187" t="s">
        <v>77</v>
      </c>
      <c r="F14" s="187" t="s">
        <v>77</v>
      </c>
      <c r="G14" s="187">
        <v>2030</v>
      </c>
      <c r="H14" s="187">
        <v>1785</v>
      </c>
      <c r="I14" s="187" t="s">
        <v>77</v>
      </c>
      <c r="J14" s="187" t="s">
        <v>77</v>
      </c>
      <c r="K14" s="187">
        <v>1830</v>
      </c>
    </row>
    <row r="15" spans="1:11">
      <c r="A15" s="168"/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>
      <c r="A16" s="171" t="s">
        <v>111</v>
      </c>
      <c r="B16" s="191">
        <v>1764</v>
      </c>
      <c r="C16" s="191"/>
      <c r="D16" s="191">
        <v>1728.6</v>
      </c>
      <c r="E16" s="191"/>
      <c r="F16" s="191"/>
      <c r="G16" s="192">
        <v>2160</v>
      </c>
      <c r="H16" s="191">
        <v>1777</v>
      </c>
      <c r="I16" s="191"/>
      <c r="J16" s="191"/>
      <c r="K16" s="191">
        <v>1838</v>
      </c>
    </row>
    <row r="17" spans="1:11">
      <c r="A17" s="173" t="s">
        <v>112</v>
      </c>
      <c r="B17" s="193">
        <v>1770</v>
      </c>
      <c r="C17" s="193"/>
      <c r="D17" s="193">
        <v>1730</v>
      </c>
      <c r="E17" s="193"/>
      <c r="F17" s="193"/>
      <c r="G17" s="193">
        <v>2050</v>
      </c>
      <c r="H17" s="193">
        <v>1780</v>
      </c>
      <c r="I17" s="193"/>
      <c r="J17" s="193"/>
      <c r="K17" s="193">
        <v>1840</v>
      </c>
    </row>
    <row r="18" spans="1:11">
      <c r="A18" s="173" t="s">
        <v>72</v>
      </c>
      <c r="B18" s="193">
        <v>8.9442719099991592</v>
      </c>
      <c r="C18" s="193"/>
      <c r="D18" s="193">
        <v>21.066561181170506</v>
      </c>
      <c r="E18" s="193"/>
      <c r="F18" s="193"/>
      <c r="G18" s="193">
        <v>252.98221281347034</v>
      </c>
      <c r="H18" s="193">
        <v>7.5828754440515507</v>
      </c>
      <c r="I18" s="193"/>
      <c r="J18" s="193"/>
      <c r="K18" s="193">
        <v>8.3666002653407556</v>
      </c>
    </row>
    <row r="19" spans="1:11">
      <c r="A19" s="173" t="s">
        <v>74</v>
      </c>
      <c r="B19" s="175">
        <v>5.0704489285709519E-3</v>
      </c>
      <c r="C19" s="175"/>
      <c r="D19" s="175">
        <v>1.2187065359927403E-2</v>
      </c>
      <c r="E19" s="175"/>
      <c r="F19" s="175"/>
      <c r="G19" s="176">
        <v>0.11712139482105108</v>
      </c>
      <c r="H19" s="175">
        <v>4.2672343523081323E-3</v>
      </c>
      <c r="I19" s="175"/>
      <c r="J19" s="175"/>
      <c r="K19" s="175">
        <v>4.5520132020352311E-3</v>
      </c>
    </row>
    <row r="20" spans="1:11" ht="15" thickBot="1">
      <c r="A20" s="177" t="s">
        <v>81</v>
      </c>
      <c r="B20" s="178">
        <v>-7.2598345433058098E-3</v>
      </c>
      <c r="C20" s="178"/>
      <c r="D20" s="178">
        <v>-2.7182171197028593E-2</v>
      </c>
      <c r="E20" s="178"/>
      <c r="F20" s="178"/>
      <c r="G20" s="179">
        <v>0.21560020260003365</v>
      </c>
      <c r="H20" s="178">
        <v>5.6277787157332781E-5</v>
      </c>
      <c r="I20" s="178"/>
      <c r="J20" s="178"/>
      <c r="K20" s="178">
        <v>3.4385727953176737E-2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33" priority="1" stopIfTrue="1">
      <formula>ISERROR((B18/B16))</formula>
    </cfRule>
  </conditionalFormatting>
  <conditionalFormatting sqref="B17:K17">
    <cfRule type="expression" dxfId="32" priority="2" stopIfTrue="1">
      <formula>ISERROR(MEDIAN(B10:B14))</formula>
    </cfRule>
  </conditionalFormatting>
  <conditionalFormatting sqref="B18:K18">
    <cfRule type="expression" dxfId="31" priority="3" stopIfTrue="1">
      <formula>ISERROR(STDEV(B10:B14))</formula>
    </cfRule>
  </conditionalFormatting>
  <conditionalFormatting sqref="B10:B15">
    <cfRule type="expression" dxfId="30" priority="4" stopIfTrue="1">
      <formula>isbold(#REF!)=TRUE</formula>
    </cfRule>
  </conditionalFormatting>
  <conditionalFormatting sqref="C10:C15">
    <cfRule type="expression" dxfId="29" priority="5" stopIfTrue="1">
      <formula>isbold(#REF!)=TRUE</formula>
    </cfRule>
  </conditionalFormatting>
  <conditionalFormatting sqref="D10:D15">
    <cfRule type="expression" dxfId="28" priority="6" stopIfTrue="1">
      <formula>isbold(#REF!)=TRUE</formula>
    </cfRule>
  </conditionalFormatting>
  <conditionalFormatting sqref="E10:E15">
    <cfRule type="expression" dxfId="27" priority="7" stopIfTrue="1">
      <formula>isbold(#REF!)=TRUE</formula>
    </cfRule>
  </conditionalFormatting>
  <conditionalFormatting sqref="F10:F15">
    <cfRule type="expression" dxfId="26" priority="8" stopIfTrue="1">
      <formula>isbold(#REF!)=TRUE</formula>
    </cfRule>
  </conditionalFormatting>
  <conditionalFormatting sqref="G10:G15">
    <cfRule type="expression" dxfId="25" priority="9" stopIfTrue="1">
      <formula>isbold(#REF!)=TRUE</formula>
    </cfRule>
  </conditionalFormatting>
  <conditionalFormatting sqref="H10:H15">
    <cfRule type="expression" dxfId="24" priority="10" stopIfTrue="1">
      <formula>isbold(#REF!)=TRUE</formula>
    </cfRule>
  </conditionalFormatting>
  <conditionalFormatting sqref="I10:I15">
    <cfRule type="expression" dxfId="23" priority="11" stopIfTrue="1">
      <formula>isbold(#REF!)=TRUE</formula>
    </cfRule>
  </conditionalFormatting>
  <conditionalFormatting sqref="J10:J15">
    <cfRule type="expression" dxfId="22" priority="12" stopIfTrue="1">
      <formula>isbold(#REF!)=TRUE</formula>
    </cfRule>
  </conditionalFormatting>
  <conditionalFormatting sqref="K10:K15">
    <cfRule type="expression" dxfId="21" priority="13" stopIfTrue="1">
      <formula>isbold(#REF!)=TRUE</formula>
    </cfRule>
  </conditionalFormatting>
  <conditionalFormatting sqref="C16">
    <cfRule type="expression" dxfId="20" priority="14" stopIfTrue="1">
      <formula>ISERROR(AVERAGE(C10:C14))</formula>
    </cfRule>
    <cfRule type="expression" dxfId="19" priority="15" stopIfTrue="1">
      <formula>#REF!&gt;2.5</formula>
    </cfRule>
  </conditionalFormatting>
  <conditionalFormatting sqref="B16">
    <cfRule type="expression" dxfId="18" priority="16" stopIfTrue="1">
      <formula>ISERROR(AVERAGE(B10:B14))</formula>
    </cfRule>
    <cfRule type="expression" dxfId="17" priority="17" stopIfTrue="1">
      <formula>#REF!&gt;2.5</formula>
    </cfRule>
  </conditionalFormatting>
  <conditionalFormatting sqref="D16">
    <cfRule type="expression" dxfId="16" priority="18" stopIfTrue="1">
      <formula>ISERROR(AVERAGE(D10:D14))</formula>
    </cfRule>
    <cfRule type="expression" dxfId="15" priority="19" stopIfTrue="1">
      <formula>#REF!&gt;2.5</formula>
    </cfRule>
  </conditionalFormatting>
  <conditionalFormatting sqref="E16">
    <cfRule type="expression" dxfId="14" priority="20" stopIfTrue="1">
      <formula>ISERROR(AVERAGE(E10:E14))</formula>
    </cfRule>
    <cfRule type="expression" dxfId="13" priority="21" stopIfTrue="1">
      <formula>#REF!&gt;2.5</formula>
    </cfRule>
  </conditionalFormatting>
  <conditionalFormatting sqref="F16">
    <cfRule type="expression" dxfId="12" priority="22" stopIfTrue="1">
      <formula>ISERROR(AVERAGE(F10:F14))</formula>
    </cfRule>
    <cfRule type="expression" dxfId="11" priority="23" stopIfTrue="1">
      <formula>#REF!&gt;2.5</formula>
    </cfRule>
  </conditionalFormatting>
  <conditionalFormatting sqref="G16">
    <cfRule type="expression" dxfId="10" priority="24" stopIfTrue="1">
      <formula>ISERROR(AVERAGE(G10:G14))</formula>
    </cfRule>
    <cfRule type="expression" dxfId="9" priority="25" stopIfTrue="1">
      <formula>#REF!&gt;2.5</formula>
    </cfRule>
  </conditionalFormatting>
  <conditionalFormatting sqref="H16">
    <cfRule type="expression" dxfId="8" priority="26" stopIfTrue="1">
      <formula>ISERROR(AVERAGE(H10:H14))</formula>
    </cfRule>
    <cfRule type="expression" dxfId="7" priority="27" stopIfTrue="1">
      <formula>#REF!&gt;2.5</formula>
    </cfRule>
  </conditionalFormatting>
  <conditionalFormatting sqref="I16">
    <cfRule type="expression" dxfId="6" priority="28" stopIfTrue="1">
      <formula>ISERROR(AVERAGE(I10:I14))</formula>
    </cfRule>
    <cfRule type="expression" dxfId="5" priority="29" stopIfTrue="1">
      <formula>#REF!&gt;2.5</formula>
    </cfRule>
  </conditionalFormatting>
  <conditionalFormatting sqref="J16">
    <cfRule type="expression" dxfId="4" priority="30" stopIfTrue="1">
      <formula>ISERROR(AVERAGE(J10:J14))</formula>
    </cfRule>
    <cfRule type="expression" dxfId="3" priority="31" stopIfTrue="1">
      <formula>#REF!&gt;2.5</formula>
    </cfRule>
  </conditionalFormatting>
  <conditionalFormatting sqref="K16">
    <cfRule type="expression" dxfId="2" priority="32" stopIfTrue="1">
      <formula>ISERROR(AVERAGE(K10:K14))</formula>
    </cfRule>
    <cfRule type="expression" dxfId="1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5"/>
  <cols>
    <col min="1" max="1" width="14" style="147" customWidth="1"/>
    <col min="2" max="2" width="55.42578125" style="147" customWidth="1"/>
    <col min="3" max="256" width="9.140625" style="147"/>
    <col min="257" max="257" width="14" style="147" customWidth="1"/>
    <col min="258" max="258" width="55.42578125" style="147" customWidth="1"/>
    <col min="259" max="512" width="9.140625" style="147"/>
    <col min="513" max="513" width="14" style="147" customWidth="1"/>
    <col min="514" max="514" width="55.42578125" style="147" customWidth="1"/>
    <col min="515" max="768" width="9.140625" style="147"/>
    <col min="769" max="769" width="14" style="147" customWidth="1"/>
    <col min="770" max="770" width="55.42578125" style="147" customWidth="1"/>
    <col min="771" max="1024" width="9.140625" style="147"/>
    <col min="1025" max="1025" width="14" style="147" customWidth="1"/>
    <col min="1026" max="1026" width="55.42578125" style="147" customWidth="1"/>
    <col min="1027" max="1280" width="9.140625" style="147"/>
    <col min="1281" max="1281" width="14" style="147" customWidth="1"/>
    <col min="1282" max="1282" width="55.42578125" style="147" customWidth="1"/>
    <col min="1283" max="1536" width="9.140625" style="147"/>
    <col min="1537" max="1537" width="14" style="147" customWidth="1"/>
    <col min="1538" max="1538" width="55.42578125" style="147" customWidth="1"/>
    <col min="1539" max="1792" width="9.140625" style="147"/>
    <col min="1793" max="1793" width="14" style="147" customWidth="1"/>
    <col min="1794" max="1794" width="55.42578125" style="147" customWidth="1"/>
    <col min="1795" max="2048" width="9.140625" style="147"/>
    <col min="2049" max="2049" width="14" style="147" customWidth="1"/>
    <col min="2050" max="2050" width="55.42578125" style="147" customWidth="1"/>
    <col min="2051" max="2304" width="9.140625" style="147"/>
    <col min="2305" max="2305" width="14" style="147" customWidth="1"/>
    <col min="2306" max="2306" width="55.42578125" style="147" customWidth="1"/>
    <col min="2307" max="2560" width="9.140625" style="147"/>
    <col min="2561" max="2561" width="14" style="147" customWidth="1"/>
    <col min="2562" max="2562" width="55.42578125" style="147" customWidth="1"/>
    <col min="2563" max="2816" width="9.140625" style="147"/>
    <col min="2817" max="2817" width="14" style="147" customWidth="1"/>
    <col min="2818" max="2818" width="55.42578125" style="147" customWidth="1"/>
    <col min="2819" max="3072" width="9.140625" style="147"/>
    <col min="3073" max="3073" width="14" style="147" customWidth="1"/>
    <col min="3074" max="3074" width="55.42578125" style="147" customWidth="1"/>
    <col min="3075" max="3328" width="9.140625" style="147"/>
    <col min="3329" max="3329" width="14" style="147" customWidth="1"/>
    <col min="3330" max="3330" width="55.42578125" style="147" customWidth="1"/>
    <col min="3331" max="3584" width="9.140625" style="147"/>
    <col min="3585" max="3585" width="14" style="147" customWidth="1"/>
    <col min="3586" max="3586" width="55.42578125" style="147" customWidth="1"/>
    <col min="3587" max="3840" width="9.140625" style="147"/>
    <col min="3841" max="3841" width="14" style="147" customWidth="1"/>
    <col min="3842" max="3842" width="55.42578125" style="147" customWidth="1"/>
    <col min="3843" max="4096" width="9.140625" style="147"/>
    <col min="4097" max="4097" width="14" style="147" customWidth="1"/>
    <col min="4098" max="4098" width="55.42578125" style="147" customWidth="1"/>
    <col min="4099" max="4352" width="9.140625" style="147"/>
    <col min="4353" max="4353" width="14" style="147" customWidth="1"/>
    <col min="4354" max="4354" width="55.42578125" style="147" customWidth="1"/>
    <col min="4355" max="4608" width="9.140625" style="147"/>
    <col min="4609" max="4609" width="14" style="147" customWidth="1"/>
    <col min="4610" max="4610" width="55.42578125" style="147" customWidth="1"/>
    <col min="4611" max="4864" width="9.140625" style="147"/>
    <col min="4865" max="4865" width="14" style="147" customWidth="1"/>
    <col min="4866" max="4866" width="55.42578125" style="147" customWidth="1"/>
    <col min="4867" max="5120" width="9.140625" style="147"/>
    <col min="5121" max="5121" width="14" style="147" customWidth="1"/>
    <col min="5122" max="5122" width="55.42578125" style="147" customWidth="1"/>
    <col min="5123" max="5376" width="9.140625" style="147"/>
    <col min="5377" max="5377" width="14" style="147" customWidth="1"/>
    <col min="5378" max="5378" width="55.42578125" style="147" customWidth="1"/>
    <col min="5379" max="5632" width="9.140625" style="147"/>
    <col min="5633" max="5633" width="14" style="147" customWidth="1"/>
    <col min="5634" max="5634" width="55.42578125" style="147" customWidth="1"/>
    <col min="5635" max="5888" width="9.140625" style="147"/>
    <col min="5889" max="5889" width="14" style="147" customWidth="1"/>
    <col min="5890" max="5890" width="55.42578125" style="147" customWidth="1"/>
    <col min="5891" max="6144" width="9.140625" style="147"/>
    <col min="6145" max="6145" width="14" style="147" customWidth="1"/>
    <col min="6146" max="6146" width="55.42578125" style="147" customWidth="1"/>
    <col min="6147" max="6400" width="9.140625" style="147"/>
    <col min="6401" max="6401" width="14" style="147" customWidth="1"/>
    <col min="6402" max="6402" width="55.42578125" style="147" customWidth="1"/>
    <col min="6403" max="6656" width="9.140625" style="147"/>
    <col min="6657" max="6657" width="14" style="147" customWidth="1"/>
    <col min="6658" max="6658" width="55.42578125" style="147" customWidth="1"/>
    <col min="6659" max="6912" width="9.140625" style="147"/>
    <col min="6913" max="6913" width="14" style="147" customWidth="1"/>
    <col min="6914" max="6914" width="55.42578125" style="147" customWidth="1"/>
    <col min="6915" max="7168" width="9.140625" style="147"/>
    <col min="7169" max="7169" width="14" style="147" customWidth="1"/>
    <col min="7170" max="7170" width="55.42578125" style="147" customWidth="1"/>
    <col min="7171" max="7424" width="9.140625" style="147"/>
    <col min="7425" max="7425" width="14" style="147" customWidth="1"/>
    <col min="7426" max="7426" width="55.42578125" style="147" customWidth="1"/>
    <col min="7427" max="7680" width="9.140625" style="147"/>
    <col min="7681" max="7681" width="14" style="147" customWidth="1"/>
    <col min="7682" max="7682" width="55.42578125" style="147" customWidth="1"/>
    <col min="7683" max="7936" width="9.140625" style="147"/>
    <col min="7937" max="7937" width="14" style="147" customWidth="1"/>
    <col min="7938" max="7938" width="55.42578125" style="147" customWidth="1"/>
    <col min="7939" max="8192" width="9.140625" style="147"/>
    <col min="8193" max="8193" width="14" style="147" customWidth="1"/>
    <col min="8194" max="8194" width="55.42578125" style="147" customWidth="1"/>
    <col min="8195" max="8448" width="9.140625" style="147"/>
    <col min="8449" max="8449" width="14" style="147" customWidth="1"/>
    <col min="8450" max="8450" width="55.42578125" style="147" customWidth="1"/>
    <col min="8451" max="8704" width="9.140625" style="147"/>
    <col min="8705" max="8705" width="14" style="147" customWidth="1"/>
    <col min="8706" max="8706" width="55.42578125" style="147" customWidth="1"/>
    <col min="8707" max="8960" width="9.140625" style="147"/>
    <col min="8961" max="8961" width="14" style="147" customWidth="1"/>
    <col min="8962" max="8962" width="55.42578125" style="147" customWidth="1"/>
    <col min="8963" max="9216" width="9.140625" style="147"/>
    <col min="9217" max="9217" width="14" style="147" customWidth="1"/>
    <col min="9218" max="9218" width="55.42578125" style="147" customWidth="1"/>
    <col min="9219" max="9472" width="9.140625" style="147"/>
    <col min="9473" max="9473" width="14" style="147" customWidth="1"/>
    <col min="9474" max="9474" width="55.42578125" style="147" customWidth="1"/>
    <col min="9475" max="9728" width="9.140625" style="147"/>
    <col min="9729" max="9729" width="14" style="147" customWidth="1"/>
    <col min="9730" max="9730" width="55.42578125" style="147" customWidth="1"/>
    <col min="9731" max="9984" width="9.140625" style="147"/>
    <col min="9985" max="9985" width="14" style="147" customWidth="1"/>
    <col min="9986" max="9986" width="55.42578125" style="147" customWidth="1"/>
    <col min="9987" max="10240" width="9.140625" style="147"/>
    <col min="10241" max="10241" width="14" style="147" customWidth="1"/>
    <col min="10242" max="10242" width="55.42578125" style="147" customWidth="1"/>
    <col min="10243" max="10496" width="9.140625" style="147"/>
    <col min="10497" max="10497" width="14" style="147" customWidth="1"/>
    <col min="10498" max="10498" width="55.42578125" style="147" customWidth="1"/>
    <col min="10499" max="10752" width="9.140625" style="147"/>
    <col min="10753" max="10753" width="14" style="147" customWidth="1"/>
    <col min="10754" max="10754" width="55.42578125" style="147" customWidth="1"/>
    <col min="10755" max="11008" width="9.140625" style="147"/>
    <col min="11009" max="11009" width="14" style="147" customWidth="1"/>
    <col min="11010" max="11010" width="55.42578125" style="147" customWidth="1"/>
    <col min="11011" max="11264" width="9.140625" style="147"/>
    <col min="11265" max="11265" width="14" style="147" customWidth="1"/>
    <col min="11266" max="11266" width="55.42578125" style="147" customWidth="1"/>
    <col min="11267" max="11520" width="9.140625" style="147"/>
    <col min="11521" max="11521" width="14" style="147" customWidth="1"/>
    <col min="11522" max="11522" width="55.42578125" style="147" customWidth="1"/>
    <col min="11523" max="11776" width="9.140625" style="147"/>
    <col min="11777" max="11777" width="14" style="147" customWidth="1"/>
    <col min="11778" max="11778" width="55.42578125" style="147" customWidth="1"/>
    <col min="11779" max="12032" width="9.140625" style="147"/>
    <col min="12033" max="12033" width="14" style="147" customWidth="1"/>
    <col min="12034" max="12034" width="55.42578125" style="147" customWidth="1"/>
    <col min="12035" max="12288" width="9.140625" style="147"/>
    <col min="12289" max="12289" width="14" style="147" customWidth="1"/>
    <col min="12290" max="12290" width="55.42578125" style="147" customWidth="1"/>
    <col min="12291" max="12544" width="9.140625" style="147"/>
    <col min="12545" max="12545" width="14" style="147" customWidth="1"/>
    <col min="12546" max="12546" width="55.42578125" style="147" customWidth="1"/>
    <col min="12547" max="12800" width="9.140625" style="147"/>
    <col min="12801" max="12801" width="14" style="147" customWidth="1"/>
    <col min="12802" max="12802" width="55.42578125" style="147" customWidth="1"/>
    <col min="12803" max="13056" width="9.140625" style="147"/>
    <col min="13057" max="13057" width="14" style="147" customWidth="1"/>
    <col min="13058" max="13058" width="55.42578125" style="147" customWidth="1"/>
    <col min="13059" max="13312" width="9.140625" style="147"/>
    <col min="13313" max="13313" width="14" style="147" customWidth="1"/>
    <col min="13314" max="13314" width="55.42578125" style="147" customWidth="1"/>
    <col min="13315" max="13568" width="9.140625" style="147"/>
    <col min="13569" max="13569" width="14" style="147" customWidth="1"/>
    <col min="13570" max="13570" width="55.42578125" style="147" customWidth="1"/>
    <col min="13571" max="13824" width="9.140625" style="147"/>
    <col min="13825" max="13825" width="14" style="147" customWidth="1"/>
    <col min="13826" max="13826" width="55.42578125" style="147" customWidth="1"/>
    <col min="13827" max="14080" width="9.140625" style="147"/>
    <col min="14081" max="14081" width="14" style="147" customWidth="1"/>
    <col min="14082" max="14082" width="55.42578125" style="147" customWidth="1"/>
    <col min="14083" max="14336" width="9.140625" style="147"/>
    <col min="14337" max="14337" width="14" style="147" customWidth="1"/>
    <col min="14338" max="14338" width="55.42578125" style="147" customWidth="1"/>
    <col min="14339" max="14592" width="9.140625" style="147"/>
    <col min="14593" max="14593" width="14" style="147" customWidth="1"/>
    <col min="14594" max="14594" width="55.42578125" style="147" customWidth="1"/>
    <col min="14595" max="14848" width="9.140625" style="147"/>
    <col min="14849" max="14849" width="14" style="147" customWidth="1"/>
    <col min="14850" max="14850" width="55.42578125" style="147" customWidth="1"/>
    <col min="14851" max="15104" width="9.140625" style="147"/>
    <col min="15105" max="15105" width="14" style="147" customWidth="1"/>
    <col min="15106" max="15106" width="55.42578125" style="147" customWidth="1"/>
    <col min="15107" max="15360" width="9.140625" style="147"/>
    <col min="15361" max="15361" width="14" style="147" customWidth="1"/>
    <col min="15362" max="15362" width="55.42578125" style="147" customWidth="1"/>
    <col min="15363" max="15616" width="9.140625" style="147"/>
    <col min="15617" max="15617" width="14" style="147" customWidth="1"/>
    <col min="15618" max="15618" width="55.42578125" style="147" customWidth="1"/>
    <col min="15619" max="15872" width="9.140625" style="147"/>
    <col min="15873" max="15873" width="14" style="147" customWidth="1"/>
    <col min="15874" max="15874" width="55.42578125" style="147" customWidth="1"/>
    <col min="15875" max="16128" width="9.140625" style="147"/>
    <col min="16129" max="16129" width="14" style="147" customWidth="1"/>
    <col min="16130" max="16130" width="55.42578125" style="147" customWidth="1"/>
    <col min="16131" max="16384" width="9.140625" style="147"/>
  </cols>
  <sheetData>
    <row r="1" spans="1:2" ht="15.75" thickBot="1">
      <c r="A1" s="207" t="s">
        <v>228</v>
      </c>
      <c r="B1" s="207"/>
    </row>
    <row r="2" spans="1:2" ht="15.75" customHeight="1" thickTop="1">
      <c r="A2" s="148" t="s">
        <v>70</v>
      </c>
      <c r="B2" s="149" t="s">
        <v>71</v>
      </c>
    </row>
    <row r="3" spans="1:2" ht="15.75" customHeight="1">
      <c r="A3" s="150" t="s">
        <v>229</v>
      </c>
      <c r="B3" s="151" t="s">
        <v>230</v>
      </c>
    </row>
    <row r="4" spans="1:2" ht="15.75" customHeight="1">
      <c r="A4" s="150" t="s">
        <v>231</v>
      </c>
      <c r="B4" s="151" t="s">
        <v>232</v>
      </c>
    </row>
    <row r="5" spans="1:2" ht="15.75" customHeight="1">
      <c r="A5" s="150" t="s">
        <v>233</v>
      </c>
      <c r="B5" s="151" t="s">
        <v>234</v>
      </c>
    </row>
    <row r="6" spans="1:2" ht="15.75" customHeight="1">
      <c r="A6" s="150" t="s">
        <v>235</v>
      </c>
      <c r="B6" s="151" t="s">
        <v>236</v>
      </c>
    </row>
    <row r="7" spans="1:2" ht="15.75" customHeight="1">
      <c r="A7" s="150" t="s">
        <v>237</v>
      </c>
      <c r="B7" s="151" t="s">
        <v>238</v>
      </c>
    </row>
    <row r="8" spans="1:2" ht="15.75" customHeight="1">
      <c r="A8" s="150" t="s">
        <v>239</v>
      </c>
      <c r="B8" s="151" t="s">
        <v>240</v>
      </c>
    </row>
    <row r="9" spans="1:2" ht="15.75" customHeight="1">
      <c r="A9" s="150" t="s">
        <v>241</v>
      </c>
      <c r="B9" s="151" t="s">
        <v>242</v>
      </c>
    </row>
    <row r="10" spans="1:2" ht="15.75" customHeight="1">
      <c r="A10" s="150" t="s">
        <v>243</v>
      </c>
      <c r="B10" s="151" t="s">
        <v>244</v>
      </c>
    </row>
    <row r="11" spans="1:2" ht="15.75" customHeight="1">
      <c r="A11" s="150" t="s">
        <v>245</v>
      </c>
      <c r="B11" s="151" t="s">
        <v>246</v>
      </c>
    </row>
    <row r="12" spans="1:2" ht="15.75" customHeight="1">
      <c r="A12" s="150" t="s">
        <v>247</v>
      </c>
      <c r="B12" s="151" t="s">
        <v>248</v>
      </c>
    </row>
    <row r="13" spans="1:2" ht="15.75" customHeight="1">
      <c r="A13" s="150" t="s">
        <v>249</v>
      </c>
      <c r="B13" s="151" t="s">
        <v>250</v>
      </c>
    </row>
    <row r="14" spans="1:2" ht="15.75" customHeight="1">
      <c r="A14" s="150" t="s">
        <v>251</v>
      </c>
      <c r="B14" s="151" t="s">
        <v>252</v>
      </c>
    </row>
    <row r="15" spans="1:2" ht="15.75" customHeight="1" thickBot="1">
      <c r="A15" s="152" t="s">
        <v>253</v>
      </c>
      <c r="B15" s="153" t="s">
        <v>254</v>
      </c>
    </row>
    <row r="16" spans="1:2" ht="15.75" thickTop="1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1" customWidth="1"/>
    <col min="2" max="2" width="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28" customWidth="1"/>
  </cols>
  <sheetData>
    <row r="1" spans="1:9" ht="23.25" customHeight="1">
      <c r="B1" s="214" t="s">
        <v>213</v>
      </c>
      <c r="C1" s="214"/>
      <c r="D1" s="214"/>
      <c r="E1" s="214"/>
      <c r="F1" s="214"/>
      <c r="G1" s="214"/>
      <c r="H1" s="214"/>
      <c r="I1" s="74"/>
    </row>
    <row r="2" spans="1:9" ht="15.75" customHeight="1">
      <c r="B2" s="212" t="s">
        <v>2</v>
      </c>
      <c r="C2" s="75" t="s">
        <v>55</v>
      </c>
      <c r="D2" s="210" t="s">
        <v>214</v>
      </c>
      <c r="E2" s="208" t="s">
        <v>82</v>
      </c>
      <c r="F2" s="209"/>
      <c r="G2" s="208" t="s">
        <v>83</v>
      </c>
      <c r="H2" s="209"/>
      <c r="I2" s="82"/>
    </row>
    <row r="3" spans="1:9" ht="12.75">
      <c r="B3" s="213"/>
      <c r="C3" s="73" t="s">
        <v>46</v>
      </c>
      <c r="D3" s="211"/>
      <c r="E3" s="109" t="s">
        <v>57</v>
      </c>
      <c r="F3" s="44" t="s">
        <v>58</v>
      </c>
      <c r="G3" s="109" t="s">
        <v>57</v>
      </c>
      <c r="H3" s="44" t="s">
        <v>58</v>
      </c>
      <c r="I3" s="83"/>
    </row>
    <row r="4" spans="1:9" ht="15.75" customHeight="1">
      <c r="A4" s="32"/>
      <c r="B4" s="230" t="s">
        <v>216</v>
      </c>
      <c r="C4" s="4">
        <v>1.0267511111111112</v>
      </c>
      <c r="D4" s="241">
        <v>0.11459560019307097</v>
      </c>
      <c r="E4" s="4">
        <v>0.94329997169323476</v>
      </c>
      <c r="F4" s="4">
        <v>1.1102022505289875</v>
      </c>
      <c r="G4" s="4">
        <v>0.95052878496545201</v>
      </c>
      <c r="H4" s="4">
        <v>1.1029734372567703</v>
      </c>
      <c r="I4" s="84"/>
    </row>
    <row r="5" spans="1:9" ht="15.75" customHeight="1">
      <c r="A5" s="32"/>
      <c r="B5" s="230" t="s">
        <v>217</v>
      </c>
      <c r="C5" s="132">
        <v>148.7962903886135</v>
      </c>
      <c r="D5" s="240">
        <v>6.4023090723575775</v>
      </c>
      <c r="E5" s="135">
        <v>144.08173102225464</v>
      </c>
      <c r="F5" s="135">
        <v>153.51084975497236</v>
      </c>
      <c r="G5" s="135">
        <v>143.98262074127916</v>
      </c>
      <c r="H5" s="135">
        <v>153.60996003594784</v>
      </c>
      <c r="I5" s="84"/>
    </row>
    <row r="6" spans="1:9" ht="15.75" customHeight="1">
      <c r="B6" s="230" t="s">
        <v>218</v>
      </c>
      <c r="C6" s="132">
        <v>318.04786044207611</v>
      </c>
      <c r="D6" s="242">
        <v>12.157850792362886</v>
      </c>
      <c r="E6" s="135">
        <v>308.22955156183906</v>
      </c>
      <c r="F6" s="135">
        <v>327.86616932231317</v>
      </c>
      <c r="G6" s="135">
        <v>307.96725425871176</v>
      </c>
      <c r="H6" s="135">
        <v>328.12846662544047</v>
      </c>
    </row>
    <row r="7" spans="1:9" ht="15.75" customHeight="1">
      <c r="A7"/>
      <c r="B7" s="231" t="s">
        <v>219</v>
      </c>
      <c r="C7" s="132">
        <v>1529.1807003779102</v>
      </c>
      <c r="D7" s="243">
        <v>82.156548102751188</v>
      </c>
      <c r="E7" s="135">
        <v>1462.7975438318936</v>
      </c>
      <c r="F7" s="135">
        <v>1595.5638569239268</v>
      </c>
      <c r="G7" s="135">
        <v>1499.7548189814129</v>
      </c>
      <c r="H7" s="135">
        <v>1558.6065817744075</v>
      </c>
    </row>
    <row r="8" spans="1:9" ht="15.75" customHeight="1">
      <c r="A8"/>
      <c r="B8" s="231" t="s">
        <v>220</v>
      </c>
      <c r="C8" s="133">
        <v>10.694946847616608</v>
      </c>
      <c r="D8" s="244">
        <v>1.7863782624712785</v>
      </c>
      <c r="E8" s="136">
        <v>9.1518291768871496</v>
      </c>
      <c r="F8" s="136">
        <v>12.238064518346066</v>
      </c>
      <c r="G8" s="136">
        <v>10.158718797744578</v>
      </c>
      <c r="H8" s="136">
        <v>11.231174897488637</v>
      </c>
    </row>
    <row r="9" spans="1:9" ht="15.75" customHeight="1">
      <c r="B9" s="231" t="s">
        <v>221</v>
      </c>
      <c r="C9" s="134">
        <v>1.6770714449607069</v>
      </c>
      <c r="D9" s="241">
        <v>0.22798945138477669</v>
      </c>
      <c r="E9" s="4">
        <v>1.510118022540359</v>
      </c>
      <c r="F9" s="4">
        <v>1.8440248673810549</v>
      </c>
      <c r="G9" s="4">
        <v>1.6222815390660739</v>
      </c>
      <c r="H9" s="4">
        <v>1.73186135085534</v>
      </c>
    </row>
    <row r="10" spans="1:9" ht="15.75" customHeight="1">
      <c r="B10" s="231" t="s">
        <v>222</v>
      </c>
      <c r="C10" s="133">
        <v>26.656985855496782</v>
      </c>
      <c r="D10" s="41">
        <v>0.8480000640315104</v>
      </c>
      <c r="E10" s="136">
        <v>26.340113669750462</v>
      </c>
      <c r="F10" s="136">
        <v>26.973858041243101</v>
      </c>
      <c r="G10" s="136">
        <v>25.962277706089026</v>
      </c>
      <c r="H10" s="136">
        <v>27.351694004904537</v>
      </c>
    </row>
    <row r="11" spans="1:9" ht="15.75" customHeight="1">
      <c r="B11" s="231" t="s">
        <v>223</v>
      </c>
      <c r="C11" s="132">
        <v>1705.7451202138448</v>
      </c>
      <c r="D11" s="242">
        <v>123.29764959564757</v>
      </c>
      <c r="E11" s="135">
        <v>1616.8573869686975</v>
      </c>
      <c r="F11" s="135">
        <v>1794.632853458992</v>
      </c>
      <c r="G11" s="135">
        <v>1677.8718101021377</v>
      </c>
      <c r="H11" s="135">
        <v>1733.6184303255518</v>
      </c>
    </row>
    <row r="12" spans="1:9" ht="15.75" customHeight="1">
      <c r="B12" s="231" t="s">
        <v>224</v>
      </c>
      <c r="C12" s="132">
        <v>1754.8625</v>
      </c>
      <c r="D12" s="242">
        <v>122.08240950215301</v>
      </c>
      <c r="E12" s="135">
        <v>1654.6634288170881</v>
      </c>
      <c r="F12" s="135">
        <v>1855.0615711829118</v>
      </c>
      <c r="G12" s="135">
        <v>1699.1018939279286</v>
      </c>
      <c r="H12" s="135">
        <v>1810.6231060720713</v>
      </c>
    </row>
    <row r="13" spans="1:9" ht="15.75" customHeight="1">
      <c r="B13" s="232" t="s">
        <v>225</v>
      </c>
      <c r="C13" s="228">
        <v>1776.9</v>
      </c>
      <c r="D13" s="228">
        <v>42.157474207769972</v>
      </c>
      <c r="E13" s="229">
        <v>1704.3725677080438</v>
      </c>
      <c r="F13" s="229">
        <v>1849.4274322919564</v>
      </c>
      <c r="G13" s="229">
        <v>1748.2031670340662</v>
      </c>
      <c r="H13" s="229">
        <v>1805.596832965934</v>
      </c>
    </row>
    <row r="14" spans="1:9" ht="15.75" customHeight="1">
      <c r="B14" s="1"/>
      <c r="C14" s="1"/>
    </row>
  </sheetData>
  <dataConsolidate/>
  <mergeCells count="5">
    <mergeCell ref="G2:H2"/>
    <mergeCell ref="D2:D3"/>
    <mergeCell ref="B2:B3"/>
    <mergeCell ref="B1:H1"/>
    <mergeCell ref="E2:F2"/>
  </mergeCells>
  <conditionalFormatting sqref="A5:H5 A4:C4 E4:H4">
    <cfRule type="expression" dxfId="625" priority="2">
      <formula>IF(CertVal_IsBlnkRow*CertVal_IsBlnkRowNext=1,TRUE,FALSE)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76" customWidth="1" collapsed="1"/>
    <col min="2" max="2" width="10.85546875" style="76" customWidth="1"/>
    <col min="3" max="3" width="7.42578125" style="76" customWidth="1"/>
    <col min="4" max="5" width="10.85546875" style="76" customWidth="1"/>
    <col min="6" max="6" width="7.42578125" style="76" customWidth="1"/>
    <col min="7" max="8" width="10.85546875" style="76" customWidth="1"/>
    <col min="9" max="9" width="7.42578125" style="76" customWidth="1"/>
    <col min="10" max="11" width="10.85546875" style="76" customWidth="1"/>
    <col min="12" max="16384" width="9.140625" style="76"/>
  </cols>
  <sheetData>
    <row r="1" spans="1:11" s="7" customFormat="1" ht="23.25" customHeight="1">
      <c r="A1" s="76"/>
      <c r="B1" s="36" t="s">
        <v>212</v>
      </c>
      <c r="C1" s="6"/>
      <c r="D1" s="6"/>
      <c r="E1" s="6"/>
      <c r="F1" s="6"/>
      <c r="G1" s="6"/>
      <c r="H1" s="6"/>
      <c r="I1" s="6"/>
      <c r="J1" s="6"/>
      <c r="K1" s="78"/>
    </row>
    <row r="2" spans="1:11" s="7" customFormat="1" ht="24.75" customHeight="1">
      <c r="A2" s="76"/>
      <c r="B2" s="79" t="s">
        <v>2</v>
      </c>
      <c r="C2" s="38" t="s">
        <v>45</v>
      </c>
      <c r="D2" s="40" t="s">
        <v>46</v>
      </c>
      <c r="E2" s="79" t="s">
        <v>2</v>
      </c>
      <c r="F2" s="39" t="s">
        <v>45</v>
      </c>
      <c r="G2" s="80" t="s">
        <v>46</v>
      </c>
      <c r="H2" s="81" t="s">
        <v>2</v>
      </c>
      <c r="I2" s="39" t="s">
        <v>45</v>
      </c>
      <c r="J2" s="80" t="s">
        <v>46</v>
      </c>
      <c r="K2" s="76"/>
    </row>
    <row r="3" spans="1:11" ht="15.75" customHeight="1">
      <c r="A3" s="77"/>
      <c r="B3" s="91" t="s">
        <v>104</v>
      </c>
      <c r="C3" s="90"/>
      <c r="D3" s="92"/>
      <c r="E3" s="90"/>
      <c r="F3" s="90"/>
      <c r="G3" s="93"/>
      <c r="H3" s="90"/>
      <c r="I3" s="90"/>
      <c r="J3" s="94"/>
    </row>
    <row r="4" spans="1:11" ht="15.75" customHeight="1">
      <c r="A4" s="77"/>
      <c r="B4" s="97" t="s">
        <v>4</v>
      </c>
      <c r="C4" s="89" t="s">
        <v>3</v>
      </c>
      <c r="D4" s="95">
        <v>0.95</v>
      </c>
      <c r="E4" s="97" t="s">
        <v>11</v>
      </c>
      <c r="F4" s="89" t="s">
        <v>3</v>
      </c>
      <c r="G4" s="96">
        <v>2.61</v>
      </c>
      <c r="H4" s="98" t="s">
        <v>15</v>
      </c>
      <c r="I4" s="89" t="s">
        <v>3</v>
      </c>
      <c r="J4" s="42">
        <v>1605</v>
      </c>
    </row>
    <row r="5" spans="1:11" ht="15.75" customHeight="1">
      <c r="A5" s="77"/>
      <c r="B5" s="97" t="s">
        <v>7</v>
      </c>
      <c r="C5" s="89" t="s">
        <v>3</v>
      </c>
      <c r="D5" s="99">
        <v>150.5</v>
      </c>
      <c r="E5" s="97" t="s">
        <v>14</v>
      </c>
      <c r="F5" s="89" t="s">
        <v>3</v>
      </c>
      <c r="G5" s="96">
        <v>8.6750000000000007</v>
      </c>
      <c r="H5" s="98" t="s">
        <v>18</v>
      </c>
      <c r="I5" s="89" t="s">
        <v>3</v>
      </c>
      <c r="J5" s="42">
        <v>221</v>
      </c>
    </row>
    <row r="6" spans="1:11" ht="15.75" customHeight="1">
      <c r="A6" s="77"/>
      <c r="B6" s="97" t="s">
        <v>10</v>
      </c>
      <c r="C6" s="89" t="s">
        <v>3</v>
      </c>
      <c r="D6" s="99">
        <v>415.5</v>
      </c>
      <c r="E6" s="97" t="s">
        <v>17</v>
      </c>
      <c r="F6" s="89" t="s">
        <v>3</v>
      </c>
      <c r="G6" s="42">
        <v>98.15</v>
      </c>
      <c r="H6" s="98" t="s">
        <v>20</v>
      </c>
      <c r="I6" s="89" t="s">
        <v>3</v>
      </c>
      <c r="J6" s="96">
        <v>1.52</v>
      </c>
    </row>
    <row r="7" spans="1:11" ht="15.75" customHeight="1">
      <c r="A7" s="77"/>
      <c r="B7" s="97" t="s">
        <v>13</v>
      </c>
      <c r="C7" s="89" t="s">
        <v>3</v>
      </c>
      <c r="D7" s="37">
        <v>3.9</v>
      </c>
      <c r="E7" s="97" t="s">
        <v>22</v>
      </c>
      <c r="F7" s="89" t="s">
        <v>3</v>
      </c>
      <c r="G7" s="96">
        <v>0.91500000000000004</v>
      </c>
      <c r="H7" s="98" t="s">
        <v>23</v>
      </c>
      <c r="I7" s="89" t="s">
        <v>3</v>
      </c>
      <c r="J7" s="96">
        <v>2.125</v>
      </c>
    </row>
    <row r="8" spans="1:11" ht="15.75" customHeight="1">
      <c r="A8" s="77"/>
      <c r="B8" s="97" t="s">
        <v>16</v>
      </c>
      <c r="C8" s="89" t="s">
        <v>3</v>
      </c>
      <c r="D8" s="99">
        <v>314.5</v>
      </c>
      <c r="E8" s="97" t="s">
        <v>48</v>
      </c>
      <c r="F8" s="89" t="s">
        <v>1</v>
      </c>
      <c r="G8" s="100">
        <v>8.6150000000000004E-2</v>
      </c>
      <c r="H8" s="98" t="s">
        <v>26</v>
      </c>
      <c r="I8" s="89" t="s">
        <v>3</v>
      </c>
      <c r="J8" s="96">
        <v>1.2</v>
      </c>
    </row>
    <row r="9" spans="1:11" ht="15.75" customHeight="1">
      <c r="A9" s="77"/>
      <c r="B9" s="97" t="s">
        <v>19</v>
      </c>
      <c r="C9" s="89" t="s">
        <v>3</v>
      </c>
      <c r="D9" s="37">
        <v>0.3</v>
      </c>
      <c r="E9" s="97" t="s">
        <v>25</v>
      </c>
      <c r="F9" s="89" t="s">
        <v>3</v>
      </c>
      <c r="G9" s="96">
        <v>1.7</v>
      </c>
      <c r="H9" s="98" t="s">
        <v>29</v>
      </c>
      <c r="I9" s="89" t="s">
        <v>3</v>
      </c>
      <c r="J9" s="43">
        <v>19.25</v>
      </c>
    </row>
    <row r="10" spans="1:11" ht="15.75" customHeight="1">
      <c r="A10" s="77"/>
      <c r="B10" s="97" t="s">
        <v>21</v>
      </c>
      <c r="C10" s="89" t="s">
        <v>3</v>
      </c>
      <c r="D10" s="99">
        <v>118</v>
      </c>
      <c r="E10" s="97" t="s">
        <v>28</v>
      </c>
      <c r="F10" s="89" t="s">
        <v>3</v>
      </c>
      <c r="G10" s="43">
        <v>16.2</v>
      </c>
      <c r="H10" s="98" t="s">
        <v>51</v>
      </c>
      <c r="I10" s="89" t="s">
        <v>1</v>
      </c>
      <c r="J10" s="100">
        <v>0.50700000000000001</v>
      </c>
    </row>
    <row r="11" spans="1:11" ht="15.75" customHeight="1">
      <c r="A11" s="77"/>
      <c r="B11" s="97" t="s">
        <v>24</v>
      </c>
      <c r="C11" s="89" t="s">
        <v>3</v>
      </c>
      <c r="D11" s="101">
        <v>19</v>
      </c>
      <c r="E11" s="97" t="s">
        <v>30</v>
      </c>
      <c r="F11" s="89" t="s">
        <v>3</v>
      </c>
      <c r="G11" s="42">
        <v>84.05</v>
      </c>
      <c r="H11" s="98" t="s">
        <v>52</v>
      </c>
      <c r="I11" s="89" t="s">
        <v>3</v>
      </c>
      <c r="J11" s="96">
        <v>0.4</v>
      </c>
    </row>
    <row r="12" spans="1:11" ht="15.75" customHeight="1">
      <c r="A12" s="77"/>
      <c r="B12" s="97" t="s">
        <v>47</v>
      </c>
      <c r="C12" s="89" t="s">
        <v>3</v>
      </c>
      <c r="D12" s="99">
        <v>85</v>
      </c>
      <c r="E12" s="97" t="s">
        <v>33</v>
      </c>
      <c r="F12" s="89" t="s">
        <v>3</v>
      </c>
      <c r="G12" s="42">
        <v>51</v>
      </c>
      <c r="H12" s="98" t="s">
        <v>53</v>
      </c>
      <c r="I12" s="89" t="s">
        <v>3</v>
      </c>
      <c r="J12" s="96">
        <v>1.07</v>
      </c>
    </row>
    <row r="13" spans="1:11" ht="15.75" customHeight="1">
      <c r="A13" s="77"/>
      <c r="B13" s="97" t="s">
        <v>27</v>
      </c>
      <c r="C13" s="89" t="s">
        <v>3</v>
      </c>
      <c r="D13" s="37">
        <v>4.54</v>
      </c>
      <c r="E13" s="97" t="s">
        <v>36</v>
      </c>
      <c r="F13" s="89" t="s">
        <v>3</v>
      </c>
      <c r="G13" s="43">
        <v>24.5</v>
      </c>
      <c r="H13" s="98" t="s">
        <v>31</v>
      </c>
      <c r="I13" s="89" t="s">
        <v>3</v>
      </c>
      <c r="J13" s="96">
        <v>4.71</v>
      </c>
    </row>
    <row r="14" spans="1:11" ht="15.75" customHeight="1">
      <c r="A14" s="77"/>
      <c r="B14" s="97" t="s">
        <v>0</v>
      </c>
      <c r="C14" s="89" t="s">
        <v>3</v>
      </c>
      <c r="D14" s="99">
        <v>1435</v>
      </c>
      <c r="E14" s="97" t="s">
        <v>39</v>
      </c>
      <c r="F14" s="89" t="s">
        <v>3</v>
      </c>
      <c r="G14" s="43">
        <v>22.7</v>
      </c>
      <c r="H14" s="98" t="s">
        <v>54</v>
      </c>
      <c r="I14" s="89" t="s">
        <v>3</v>
      </c>
      <c r="J14" s="42">
        <v>82</v>
      </c>
    </row>
    <row r="15" spans="1:11" ht="15.75" customHeight="1">
      <c r="A15" s="77"/>
      <c r="B15" s="97" t="s">
        <v>32</v>
      </c>
      <c r="C15" s="89" t="s">
        <v>3</v>
      </c>
      <c r="D15" s="101">
        <v>13.2</v>
      </c>
      <c r="E15" s="97" t="s">
        <v>42</v>
      </c>
      <c r="F15" s="89" t="s">
        <v>3</v>
      </c>
      <c r="G15" s="42">
        <v>135.5</v>
      </c>
      <c r="H15" s="98" t="s">
        <v>34</v>
      </c>
      <c r="I15" s="89" t="s">
        <v>3</v>
      </c>
      <c r="J15" s="43">
        <v>14.25</v>
      </c>
    </row>
    <row r="16" spans="1:11" ht="15.75" customHeight="1">
      <c r="A16" s="77"/>
      <c r="B16" s="97" t="s">
        <v>35</v>
      </c>
      <c r="C16" s="89" t="s">
        <v>3</v>
      </c>
      <c r="D16" s="37">
        <v>7.3449999999999998</v>
      </c>
      <c r="E16" s="97" t="s">
        <v>49</v>
      </c>
      <c r="F16" s="89" t="s">
        <v>3</v>
      </c>
      <c r="G16" s="43" t="s">
        <v>90</v>
      </c>
      <c r="H16" s="98" t="s">
        <v>37</v>
      </c>
      <c r="I16" s="89" t="s">
        <v>3</v>
      </c>
      <c r="J16" s="42">
        <v>81.400000000000006</v>
      </c>
    </row>
    <row r="17" spans="1:10" ht="15.75" customHeight="1">
      <c r="A17" s="77"/>
      <c r="B17" s="97" t="s">
        <v>38</v>
      </c>
      <c r="C17" s="89" t="s">
        <v>3</v>
      </c>
      <c r="D17" s="37">
        <v>3.5750000000000002</v>
      </c>
      <c r="E17" s="97" t="s">
        <v>6</v>
      </c>
      <c r="F17" s="89" t="s">
        <v>3</v>
      </c>
      <c r="G17" s="43">
        <v>28.5</v>
      </c>
      <c r="H17" s="98" t="s">
        <v>40</v>
      </c>
      <c r="I17" s="89" t="s">
        <v>3</v>
      </c>
      <c r="J17" s="96">
        <v>6.665</v>
      </c>
    </row>
    <row r="18" spans="1:10" ht="15.75" customHeight="1">
      <c r="A18" s="77"/>
      <c r="B18" s="97" t="s">
        <v>41</v>
      </c>
      <c r="C18" s="89" t="s">
        <v>3</v>
      </c>
      <c r="D18" s="101">
        <v>20.149999999999999</v>
      </c>
      <c r="E18" s="97" t="s">
        <v>9</v>
      </c>
      <c r="F18" s="89" t="s">
        <v>3</v>
      </c>
      <c r="G18" s="43">
        <v>14.8</v>
      </c>
      <c r="H18" s="98" t="s">
        <v>43</v>
      </c>
      <c r="I18" s="89" t="s">
        <v>3</v>
      </c>
      <c r="J18" s="42">
        <v>1600</v>
      </c>
    </row>
    <row r="19" spans="1:10" ht="15.75" customHeight="1">
      <c r="A19" s="77"/>
      <c r="B19" s="97" t="s">
        <v>5</v>
      </c>
      <c r="C19" s="89" t="s">
        <v>3</v>
      </c>
      <c r="D19" s="101">
        <v>14</v>
      </c>
      <c r="E19" s="97" t="s">
        <v>50</v>
      </c>
      <c r="F19" s="89" t="s">
        <v>3</v>
      </c>
      <c r="G19" s="43" t="s">
        <v>89</v>
      </c>
      <c r="H19" s="98" t="s">
        <v>44</v>
      </c>
      <c r="I19" s="89" t="s">
        <v>3</v>
      </c>
      <c r="J19" s="42">
        <v>284.5</v>
      </c>
    </row>
    <row r="20" spans="1:10" ht="15.75" customHeight="1">
      <c r="A20" s="77"/>
      <c r="B20" s="97" t="s">
        <v>8</v>
      </c>
      <c r="C20" s="89" t="s">
        <v>3</v>
      </c>
      <c r="D20" s="37">
        <v>9.0449999999999999</v>
      </c>
      <c r="E20" s="97" t="s">
        <v>12</v>
      </c>
      <c r="F20" s="89" t="s">
        <v>3</v>
      </c>
      <c r="G20" s="43">
        <v>16.45</v>
      </c>
      <c r="H20" s="41" t="s">
        <v>210</v>
      </c>
      <c r="I20" s="89" t="s">
        <v>210</v>
      </c>
      <c r="J20" s="42" t="s">
        <v>210</v>
      </c>
    </row>
    <row r="21" spans="1:10" ht="15.75" customHeight="1">
      <c r="A21" s="77"/>
      <c r="B21" s="91" t="s">
        <v>105</v>
      </c>
      <c r="C21" s="90"/>
      <c r="D21" s="92"/>
      <c r="E21" s="90"/>
      <c r="F21" s="90"/>
      <c r="G21" s="93"/>
      <c r="H21" s="90"/>
      <c r="I21" s="90"/>
      <c r="J21" s="94"/>
    </row>
    <row r="22" spans="1:10" ht="15.75" customHeight="1">
      <c r="A22" s="77"/>
      <c r="B22" s="97" t="s">
        <v>128</v>
      </c>
      <c r="C22" s="89" t="s">
        <v>1</v>
      </c>
      <c r="D22" s="37">
        <v>16.215</v>
      </c>
      <c r="E22" s="97" t="s">
        <v>129</v>
      </c>
      <c r="F22" s="89" t="s">
        <v>1</v>
      </c>
      <c r="G22" s="96">
        <v>11.08</v>
      </c>
      <c r="H22" s="98" t="s">
        <v>36</v>
      </c>
      <c r="I22" s="89" t="s">
        <v>3</v>
      </c>
      <c r="J22" s="43">
        <v>30</v>
      </c>
    </row>
    <row r="23" spans="1:10" ht="15.75" customHeight="1">
      <c r="A23" s="77"/>
      <c r="B23" s="97" t="s">
        <v>7</v>
      </c>
      <c r="C23" s="89" t="s">
        <v>3</v>
      </c>
      <c r="D23" s="99">
        <v>160</v>
      </c>
      <c r="E23" s="97" t="s">
        <v>130</v>
      </c>
      <c r="F23" s="89" t="s">
        <v>1</v>
      </c>
      <c r="G23" s="96">
        <v>2.5099999999999998</v>
      </c>
      <c r="H23" s="98" t="s">
        <v>131</v>
      </c>
      <c r="I23" s="89" t="s">
        <v>1</v>
      </c>
      <c r="J23" s="96">
        <v>53.094999999999999</v>
      </c>
    </row>
    <row r="24" spans="1:10" ht="15.75" customHeight="1">
      <c r="A24" s="77"/>
      <c r="B24" s="97" t="s">
        <v>10</v>
      </c>
      <c r="C24" s="89" t="s">
        <v>3</v>
      </c>
      <c r="D24" s="99">
        <v>460</v>
      </c>
      <c r="E24" s="97" t="s">
        <v>91</v>
      </c>
      <c r="F24" s="89" t="s">
        <v>1</v>
      </c>
      <c r="G24" s="96">
        <v>1.1399999999999999</v>
      </c>
      <c r="H24" s="98" t="s">
        <v>15</v>
      </c>
      <c r="I24" s="89" t="s">
        <v>3</v>
      </c>
      <c r="J24" s="42">
        <v>1770</v>
      </c>
    </row>
    <row r="25" spans="1:10" ht="15.75" customHeight="1">
      <c r="A25" s="77"/>
      <c r="B25" s="97" t="s">
        <v>88</v>
      </c>
      <c r="C25" s="89" t="s">
        <v>1</v>
      </c>
      <c r="D25" s="37">
        <v>7.875</v>
      </c>
      <c r="E25" s="97" t="s">
        <v>92</v>
      </c>
      <c r="F25" s="89" t="s">
        <v>1</v>
      </c>
      <c r="G25" s="100">
        <v>0.13</v>
      </c>
      <c r="H25" s="98" t="s">
        <v>132</v>
      </c>
      <c r="I25" s="89" t="s">
        <v>1</v>
      </c>
      <c r="J25" s="100">
        <v>7.0999999999999994E-2</v>
      </c>
    </row>
    <row r="26" spans="1:10" ht="15.75" customHeight="1">
      <c r="A26" s="77"/>
      <c r="B26" s="97" t="s">
        <v>24</v>
      </c>
      <c r="C26" s="89" t="s">
        <v>3</v>
      </c>
      <c r="D26" s="101">
        <v>30</v>
      </c>
      <c r="E26" s="97" t="s">
        <v>133</v>
      </c>
      <c r="F26" s="89" t="s">
        <v>1</v>
      </c>
      <c r="G26" s="100">
        <v>0.65</v>
      </c>
      <c r="H26" s="98" t="s">
        <v>134</v>
      </c>
      <c r="I26" s="89" t="s">
        <v>1</v>
      </c>
      <c r="J26" s="100">
        <v>0.88200000000000001</v>
      </c>
    </row>
    <row r="27" spans="1:10" ht="15.75" customHeight="1">
      <c r="A27" s="77"/>
      <c r="B27" s="97" t="s">
        <v>47</v>
      </c>
      <c r="C27" s="89" t="s">
        <v>3</v>
      </c>
      <c r="D27" s="99">
        <v>100</v>
      </c>
      <c r="E27" s="97" t="s">
        <v>33</v>
      </c>
      <c r="F27" s="89" t="s">
        <v>3</v>
      </c>
      <c r="G27" s="42">
        <v>60</v>
      </c>
      <c r="H27" s="98" t="s">
        <v>31</v>
      </c>
      <c r="I27" s="89" t="s">
        <v>3</v>
      </c>
      <c r="J27" s="43">
        <v>12.5</v>
      </c>
    </row>
    <row r="28" spans="1:10" ht="15.75" customHeight="1">
      <c r="A28" s="77"/>
      <c r="B28" s="97" t="s">
        <v>0</v>
      </c>
      <c r="C28" s="89" t="s">
        <v>3</v>
      </c>
      <c r="D28" s="99">
        <v>1525</v>
      </c>
      <c r="E28" s="97" t="s">
        <v>135</v>
      </c>
      <c r="F28" s="89" t="s">
        <v>1</v>
      </c>
      <c r="G28" s="100">
        <v>0.113</v>
      </c>
      <c r="H28" s="98" t="s">
        <v>43</v>
      </c>
      <c r="I28" s="89" t="s">
        <v>3</v>
      </c>
      <c r="J28" s="42">
        <v>1675</v>
      </c>
    </row>
    <row r="29" spans="1:10" ht="15.75" customHeight="1">
      <c r="A29" s="77"/>
      <c r="B29" s="91" t="s">
        <v>106</v>
      </c>
      <c r="C29" s="90"/>
      <c r="D29" s="92"/>
      <c r="E29" s="90"/>
      <c r="F29" s="90"/>
      <c r="G29" s="93"/>
      <c r="H29" s="90"/>
      <c r="I29" s="90"/>
      <c r="J29" s="94"/>
    </row>
    <row r="30" spans="1:10" ht="15.75" customHeight="1">
      <c r="A30" s="77"/>
      <c r="B30" s="102" t="s">
        <v>136</v>
      </c>
      <c r="C30" s="103" t="s">
        <v>1</v>
      </c>
      <c r="D30" s="104">
        <v>5.2949999999999999</v>
      </c>
      <c r="E30" s="105" t="s">
        <v>210</v>
      </c>
      <c r="F30" s="103" t="s">
        <v>210</v>
      </c>
      <c r="G30" s="106" t="s">
        <v>210</v>
      </c>
      <c r="H30" s="107" t="s">
        <v>210</v>
      </c>
      <c r="I30" s="103" t="s">
        <v>210</v>
      </c>
      <c r="J30" s="108" t="s">
        <v>210</v>
      </c>
    </row>
  </sheetData>
  <conditionalFormatting sqref="C3:C30 F3:F30 I3:I30">
    <cfRule type="expression" dxfId="624" priority="2">
      <formula>IndVal_LimitValDiffUOM</formula>
    </cfRule>
  </conditionalFormatting>
  <conditionalFormatting sqref="B3:J30">
    <cfRule type="expression" dxfId="62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8.28515625" style="1" customWidth="1"/>
    <col min="3" max="13" width="7.28515625" style="1" customWidth="1"/>
    <col min="14" max="16384" width="9.140625" style="1"/>
  </cols>
  <sheetData>
    <row r="1" spans="1:13" s="35" customFormat="1" ht="21" customHeight="1">
      <c r="A1" s="34"/>
      <c r="B1" s="215" t="s">
        <v>211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</row>
    <row r="2" spans="1:13" s="52" customFormat="1" ht="15" customHeight="1">
      <c r="B2" s="217" t="s">
        <v>2</v>
      </c>
      <c r="C2" s="219" t="s">
        <v>59</v>
      </c>
      <c r="D2" s="221" t="s">
        <v>60</v>
      </c>
      <c r="E2" s="222"/>
      <c r="F2" s="222"/>
      <c r="G2" s="222"/>
      <c r="H2" s="223"/>
      <c r="I2" s="224" t="s">
        <v>61</v>
      </c>
      <c r="J2" s="225"/>
      <c r="K2" s="226"/>
      <c r="L2" s="227" t="s">
        <v>62</v>
      </c>
      <c r="M2" s="227"/>
    </row>
    <row r="3" spans="1:13" s="52" customFormat="1" ht="15" customHeight="1">
      <c r="B3" s="218"/>
      <c r="C3" s="220"/>
      <c r="D3" s="54" t="s">
        <v>56</v>
      </c>
      <c r="E3" s="54" t="s">
        <v>63</v>
      </c>
      <c r="F3" s="54" t="s">
        <v>64</v>
      </c>
      <c r="G3" s="54" t="s">
        <v>65</v>
      </c>
      <c r="H3" s="54" t="s">
        <v>66</v>
      </c>
      <c r="I3" s="53" t="s">
        <v>67</v>
      </c>
      <c r="J3" s="54" t="s">
        <v>68</v>
      </c>
      <c r="K3" s="55" t="s">
        <v>69</v>
      </c>
      <c r="L3" s="54" t="s">
        <v>57</v>
      </c>
      <c r="M3" s="54" t="s">
        <v>58</v>
      </c>
    </row>
    <row r="4" spans="1:13" s="52" customFormat="1" ht="15" customHeight="1">
      <c r="A4" s="56"/>
      <c r="B4" s="233" t="s">
        <v>216</v>
      </c>
      <c r="C4" s="137">
        <v>1.0267511111111112</v>
      </c>
      <c r="D4" s="137">
        <v>0.11459560019307097</v>
      </c>
      <c r="E4" s="137">
        <v>0.79755991072496901</v>
      </c>
      <c r="F4" s="137">
        <v>1.255942311497253</v>
      </c>
      <c r="G4" s="137">
        <v>0.68296431053189832</v>
      </c>
      <c r="H4" s="137">
        <v>1.370537911690324</v>
      </c>
      <c r="I4" s="245">
        <v>0.11160991106117231</v>
      </c>
      <c r="J4" s="138">
        <v>0.22321982212234462</v>
      </c>
      <c r="K4" s="138">
        <v>0.33482973318351694</v>
      </c>
      <c r="L4" s="137">
        <v>0.97541355555555564</v>
      </c>
      <c r="M4" s="137">
        <v>1.0780886666666667</v>
      </c>
    </row>
    <row r="5" spans="1:13" s="52" customFormat="1" ht="15" customHeight="1">
      <c r="A5" s="56"/>
      <c r="B5" s="234" t="s">
        <v>217</v>
      </c>
      <c r="C5" s="139">
        <v>148.7962903886135</v>
      </c>
      <c r="D5" s="140">
        <v>6.4023090723575775</v>
      </c>
      <c r="E5" s="140">
        <v>135.99167224389834</v>
      </c>
      <c r="F5" s="140">
        <v>161.60090853332866</v>
      </c>
      <c r="G5" s="140">
        <v>129.58936317154075</v>
      </c>
      <c r="H5" s="140">
        <v>168.00321760568625</v>
      </c>
      <c r="I5" s="246">
        <v>4.3027343327152655E-2</v>
      </c>
      <c r="J5" s="141">
        <v>8.605468665430531E-2</v>
      </c>
      <c r="K5" s="138">
        <v>0.12908202998145796</v>
      </c>
      <c r="L5" s="140">
        <v>141.35647586918282</v>
      </c>
      <c r="M5" s="140">
        <v>156.23610490804418</v>
      </c>
    </row>
    <row r="6" spans="1:13" ht="15" customHeight="1">
      <c r="B6" s="234" t="s">
        <v>218</v>
      </c>
      <c r="C6" s="139">
        <v>318.04786044207611</v>
      </c>
      <c r="D6" s="140">
        <v>12.157850792362886</v>
      </c>
      <c r="E6" s="140">
        <v>293.73215885735033</v>
      </c>
      <c r="F6" s="140">
        <v>342.3635620268019</v>
      </c>
      <c r="G6" s="140">
        <v>281.57430806498746</v>
      </c>
      <c r="H6" s="140">
        <v>354.52141281916477</v>
      </c>
      <c r="I6" s="246">
        <v>3.8226481937227531E-2</v>
      </c>
      <c r="J6" s="141">
        <v>7.6452963874455063E-2</v>
      </c>
      <c r="K6" s="138">
        <v>0.1146794458116826</v>
      </c>
      <c r="L6" s="140">
        <v>302.14546741997231</v>
      </c>
      <c r="M6" s="140">
        <v>333.95025346417992</v>
      </c>
    </row>
    <row r="7" spans="1:13" ht="15" customHeight="1">
      <c r="B7" s="234" t="s">
        <v>219</v>
      </c>
      <c r="C7" s="139">
        <v>1529.1807003779102</v>
      </c>
      <c r="D7" s="140">
        <v>82.156548102751188</v>
      </c>
      <c r="E7" s="140">
        <v>1364.8676041724077</v>
      </c>
      <c r="F7" s="140">
        <v>1693.4937965834126</v>
      </c>
      <c r="G7" s="140">
        <v>1282.7110560696565</v>
      </c>
      <c r="H7" s="140">
        <v>1775.6503446861639</v>
      </c>
      <c r="I7" s="246">
        <v>5.3725859921229475E-2</v>
      </c>
      <c r="J7" s="138">
        <v>0.10745171984245895</v>
      </c>
      <c r="K7" s="138">
        <v>0.16117757976368843</v>
      </c>
      <c r="L7" s="140">
        <v>1452.7216653590147</v>
      </c>
      <c r="M7" s="140">
        <v>1605.6397353968057</v>
      </c>
    </row>
    <row r="8" spans="1:13" ht="15" customHeight="1">
      <c r="B8" s="234" t="s">
        <v>220</v>
      </c>
      <c r="C8" s="142">
        <v>10.694946847616608</v>
      </c>
      <c r="D8" s="143">
        <v>1.7863782624712785</v>
      </c>
      <c r="E8" s="143">
        <v>7.1221903226740508</v>
      </c>
      <c r="F8" s="143">
        <v>14.267703372559165</v>
      </c>
      <c r="G8" s="143">
        <v>5.3358120602027723</v>
      </c>
      <c r="H8" s="143">
        <v>16.054081635030442</v>
      </c>
      <c r="I8" s="247">
        <v>0.16703012066575879</v>
      </c>
      <c r="J8" s="144">
        <v>0.33406024133151757</v>
      </c>
      <c r="K8" s="144">
        <v>0.50109036199727641</v>
      </c>
      <c r="L8" s="143">
        <v>10.160199505235777</v>
      </c>
      <c r="M8" s="143">
        <v>11.229694189997439</v>
      </c>
    </row>
    <row r="9" spans="1:13" ht="15" customHeight="1">
      <c r="B9" s="234" t="s">
        <v>221</v>
      </c>
      <c r="C9" s="145">
        <v>1.6770714449607069</v>
      </c>
      <c r="D9" s="137">
        <v>0.22798945138477669</v>
      </c>
      <c r="E9" s="137">
        <v>1.2210925421911536</v>
      </c>
      <c r="F9" s="137">
        <v>2.1330503477302605</v>
      </c>
      <c r="G9" s="137">
        <v>0.99310309080637682</v>
      </c>
      <c r="H9" s="137">
        <v>2.3610397991150371</v>
      </c>
      <c r="I9" s="247">
        <v>0.13594498437728655</v>
      </c>
      <c r="J9" s="144">
        <v>0.27188996875457311</v>
      </c>
      <c r="K9" s="144">
        <v>0.40783495313185969</v>
      </c>
      <c r="L9" s="137">
        <v>1.5932178727126716</v>
      </c>
      <c r="M9" s="137">
        <v>1.7609250172087423</v>
      </c>
    </row>
    <row r="10" spans="1:13" ht="15" customHeight="1">
      <c r="B10" s="234" t="s">
        <v>222</v>
      </c>
      <c r="C10" s="142">
        <v>26.656985855496782</v>
      </c>
      <c r="D10" s="143">
        <v>0.8480000640315104</v>
      </c>
      <c r="E10" s="143">
        <v>24.960985727433762</v>
      </c>
      <c r="F10" s="143">
        <v>28.352985983559801</v>
      </c>
      <c r="G10" s="143">
        <v>24.112985663402249</v>
      </c>
      <c r="H10" s="143">
        <v>29.200986047591314</v>
      </c>
      <c r="I10" s="246">
        <v>3.1811550961852245E-2</v>
      </c>
      <c r="J10" s="141">
        <v>6.3623101923704489E-2</v>
      </c>
      <c r="K10" s="141">
        <v>9.5434652885556734E-2</v>
      </c>
      <c r="L10" s="143">
        <v>25.324136562721943</v>
      </c>
      <c r="M10" s="143">
        <v>27.98983514827162</v>
      </c>
    </row>
    <row r="11" spans="1:13" ht="15" customHeight="1">
      <c r="B11" s="234" t="s">
        <v>223</v>
      </c>
      <c r="C11" s="139">
        <v>1705.7451202138448</v>
      </c>
      <c r="D11" s="146">
        <v>123.29764959564757</v>
      </c>
      <c r="E11" s="146">
        <v>1459.1498210225495</v>
      </c>
      <c r="F11" s="146">
        <v>1952.34041940514</v>
      </c>
      <c r="G11" s="146">
        <v>1335.852171426902</v>
      </c>
      <c r="H11" s="146">
        <v>2075.6380690007873</v>
      </c>
      <c r="I11" s="246">
        <v>7.2283747515683977E-2</v>
      </c>
      <c r="J11" s="138">
        <v>0.14456749503136795</v>
      </c>
      <c r="K11" s="138">
        <v>0.21685124254705193</v>
      </c>
      <c r="L11" s="146">
        <v>1620.4578642031524</v>
      </c>
      <c r="M11" s="140">
        <v>1791.0323762245371</v>
      </c>
    </row>
    <row r="12" spans="1:13" ht="15" customHeight="1">
      <c r="B12" s="234" t="s">
        <v>226</v>
      </c>
      <c r="C12" s="139">
        <v>1754.8625</v>
      </c>
      <c r="D12" s="146">
        <v>122.08240950215301</v>
      </c>
      <c r="E12" s="146">
        <v>1510.6976809956939</v>
      </c>
      <c r="F12" s="146">
        <v>1999.027319004306</v>
      </c>
      <c r="G12" s="146">
        <v>1388.6152714935411</v>
      </c>
      <c r="H12" s="146">
        <v>2121.1097285064589</v>
      </c>
      <c r="I12" s="246">
        <v>6.9568076987315541E-2</v>
      </c>
      <c r="J12" s="138">
        <v>0.13913615397463108</v>
      </c>
      <c r="K12" s="138">
        <v>0.20870423096194662</v>
      </c>
      <c r="L12" s="146">
        <v>1667.119375</v>
      </c>
      <c r="M12" s="140">
        <v>1842.6056249999999</v>
      </c>
    </row>
    <row r="13" spans="1:13" ht="15" customHeight="1">
      <c r="B13" s="235" t="s">
        <v>227</v>
      </c>
      <c r="C13" s="236">
        <v>1776.9</v>
      </c>
      <c r="D13" s="237">
        <v>42.157474207769972</v>
      </c>
      <c r="E13" s="237">
        <v>1692.5850515844602</v>
      </c>
      <c r="F13" s="237">
        <v>1861.21494841554</v>
      </c>
      <c r="G13" s="237">
        <v>1650.4275773766901</v>
      </c>
      <c r="H13" s="237">
        <v>1903.3724226233101</v>
      </c>
      <c r="I13" s="248">
        <v>2.3725293605588369E-2</v>
      </c>
      <c r="J13" s="238">
        <v>4.7450587211176738E-2</v>
      </c>
      <c r="K13" s="238">
        <v>7.1175880816765111E-2</v>
      </c>
      <c r="L13" s="237">
        <v>1688.0550000000001</v>
      </c>
      <c r="M13" s="239">
        <v>1865.7449999999999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62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787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5">
      <c r="B1" s="33" t="s">
        <v>137</v>
      </c>
      <c r="AS1" s="26" t="s">
        <v>117</v>
      </c>
    </row>
    <row r="2" spans="1:46" ht="15">
      <c r="A2" s="23" t="s">
        <v>4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3</v>
      </c>
    </row>
    <row r="4" spans="1:46">
      <c r="A4" s="29"/>
      <c r="B4" s="18"/>
      <c r="C4" s="8"/>
      <c r="D4" s="9" t="s">
        <v>110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3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3</v>
      </c>
    </row>
    <row r="6" spans="1:46">
      <c r="A6" s="29"/>
      <c r="B6" s="17">
        <v>1</v>
      </c>
      <c r="C6" s="14">
        <v>1</v>
      </c>
      <c r="D6" s="110">
        <v>1</v>
      </c>
      <c r="E6" s="111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>
        <v>1</v>
      </c>
    </row>
    <row r="7" spans="1:46">
      <c r="A7" s="29"/>
      <c r="B7" s="18">
        <v>1</v>
      </c>
      <c r="C7" s="8">
        <v>2</v>
      </c>
      <c r="D7" s="114">
        <v>0.9</v>
      </c>
      <c r="E7" s="111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3">
        <v>1</v>
      </c>
    </row>
    <row r="8" spans="1:46">
      <c r="A8" s="29"/>
      <c r="B8" s="19" t="s">
        <v>111</v>
      </c>
      <c r="C8" s="12"/>
      <c r="D8" s="115">
        <v>0.95</v>
      </c>
      <c r="E8" s="111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3">
        <v>16</v>
      </c>
    </row>
    <row r="9" spans="1:46">
      <c r="A9" s="29"/>
      <c r="B9" s="2" t="s">
        <v>112</v>
      </c>
      <c r="C9" s="27"/>
      <c r="D9" s="22">
        <v>0.95</v>
      </c>
      <c r="E9" s="111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3">
        <v>0.95</v>
      </c>
      <c r="AT9" s="26"/>
    </row>
    <row r="10" spans="1:46">
      <c r="A10" s="29"/>
      <c r="B10" s="2" t="s">
        <v>113</v>
      </c>
      <c r="C10" s="27"/>
      <c r="D10" s="22">
        <v>7.0710678118654738E-2</v>
      </c>
      <c r="E10" s="111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3">
        <v>7</v>
      </c>
    </row>
    <row r="11" spans="1:46">
      <c r="A11" s="29"/>
      <c r="B11" s="2" t="s">
        <v>74</v>
      </c>
      <c r="C11" s="27"/>
      <c r="D11" s="13">
        <v>7.4432292756478668E-2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138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110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16">
        <v>146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155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111</v>
      </c>
      <c r="C22" s="12"/>
      <c r="D22" s="121">
        <v>150.5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112</v>
      </c>
      <c r="C23" s="27"/>
      <c r="D23" s="122">
        <v>150.5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150.5</v>
      </c>
    </row>
    <row r="24" spans="1:45">
      <c r="A24" s="29"/>
      <c r="B24" s="2" t="s">
        <v>113</v>
      </c>
      <c r="C24" s="27"/>
      <c r="D24" s="122">
        <v>6.3639610306789276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8</v>
      </c>
    </row>
    <row r="25" spans="1:45">
      <c r="A25" s="29"/>
      <c r="B25" s="2" t="s">
        <v>74</v>
      </c>
      <c r="C25" s="27"/>
      <c r="D25" s="13">
        <v>4.2285455353348357E-2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139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110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16">
        <v>409</v>
      </c>
      <c r="E34" s="117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>
        <v>1</v>
      </c>
    </row>
    <row r="35" spans="1:45">
      <c r="A35" s="29"/>
      <c r="B35" s="18">
        <v>1</v>
      </c>
      <c r="C35" s="8">
        <v>2</v>
      </c>
      <c r="D35" s="120">
        <v>422</v>
      </c>
      <c r="E35" s="117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>
        <v>3</v>
      </c>
    </row>
    <row r="36" spans="1:45">
      <c r="A36" s="29"/>
      <c r="B36" s="19" t="s">
        <v>111</v>
      </c>
      <c r="C36" s="12"/>
      <c r="D36" s="121">
        <v>415.5</v>
      </c>
      <c r="E36" s="117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>
        <v>16</v>
      </c>
    </row>
    <row r="37" spans="1:45">
      <c r="A37" s="29"/>
      <c r="B37" s="2" t="s">
        <v>112</v>
      </c>
      <c r="C37" s="27"/>
      <c r="D37" s="122">
        <v>415.5</v>
      </c>
      <c r="E37" s="117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>
        <v>415.5</v>
      </c>
    </row>
    <row r="38" spans="1:45">
      <c r="A38" s="29"/>
      <c r="B38" s="2" t="s">
        <v>113</v>
      </c>
      <c r="C38" s="27"/>
      <c r="D38" s="122">
        <v>9.1923881554251174</v>
      </c>
      <c r="E38" s="11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>
        <v>9</v>
      </c>
    </row>
    <row r="39" spans="1:45">
      <c r="A39" s="29"/>
      <c r="B39" s="2" t="s">
        <v>74</v>
      </c>
      <c r="C39" s="27"/>
      <c r="D39" s="13">
        <v>2.2123677871059247E-2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140</v>
      </c>
      <c r="AS43" s="26" t="s">
        <v>117</v>
      </c>
    </row>
    <row r="44" spans="1:45" ht="15">
      <c r="A44" s="23" t="s">
        <v>13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3</v>
      </c>
    </row>
    <row r="46" spans="1:45">
      <c r="A46" s="29"/>
      <c r="B46" s="18"/>
      <c r="C46" s="8"/>
      <c r="D46" s="9" t="s">
        <v>110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4.2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3.6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4</v>
      </c>
    </row>
    <row r="50" spans="1:45">
      <c r="A50" s="29"/>
      <c r="B50" s="19" t="s">
        <v>111</v>
      </c>
      <c r="C50" s="12"/>
      <c r="D50" s="21">
        <v>3.9000000000000004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3.9000000000000004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3.9</v>
      </c>
    </row>
    <row r="52" spans="1:45">
      <c r="A52" s="29"/>
      <c r="B52" s="2" t="s">
        <v>113</v>
      </c>
      <c r="C52" s="27"/>
      <c r="D52" s="22">
        <v>0.42426406871192857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10</v>
      </c>
    </row>
    <row r="53" spans="1:45">
      <c r="A53" s="29"/>
      <c r="B53" s="2" t="s">
        <v>74</v>
      </c>
      <c r="C53" s="27"/>
      <c r="D53" s="13">
        <v>0.10878565864408424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2.2204460492503131E-16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141</v>
      </c>
      <c r="AS57" s="26" t="s">
        <v>117</v>
      </c>
    </row>
    <row r="58" spans="1:45" ht="15">
      <c r="A58" s="23" t="s">
        <v>16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110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0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0</v>
      </c>
    </row>
    <row r="62" spans="1:45">
      <c r="A62" s="29"/>
      <c r="B62" s="17">
        <v>1</v>
      </c>
      <c r="C62" s="14">
        <v>1</v>
      </c>
      <c r="D62" s="116">
        <v>316</v>
      </c>
      <c r="E62" s="117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9">
        <v>1</v>
      </c>
    </row>
    <row r="63" spans="1:45">
      <c r="A63" s="29"/>
      <c r="B63" s="18">
        <v>1</v>
      </c>
      <c r="C63" s="8">
        <v>2</v>
      </c>
      <c r="D63" s="120">
        <v>313</v>
      </c>
      <c r="E63" s="117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9">
        <v>5</v>
      </c>
    </row>
    <row r="64" spans="1:45">
      <c r="A64" s="29"/>
      <c r="B64" s="19" t="s">
        <v>111</v>
      </c>
      <c r="C64" s="12"/>
      <c r="D64" s="121">
        <v>314.5</v>
      </c>
      <c r="E64" s="117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9">
        <v>16</v>
      </c>
    </row>
    <row r="65" spans="1:45">
      <c r="A65" s="29"/>
      <c r="B65" s="2" t="s">
        <v>112</v>
      </c>
      <c r="C65" s="27"/>
      <c r="D65" s="122">
        <v>314.5</v>
      </c>
      <c r="E65" s="117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9">
        <v>314.5</v>
      </c>
    </row>
    <row r="66" spans="1:45">
      <c r="A66" s="29"/>
      <c r="B66" s="2" t="s">
        <v>113</v>
      </c>
      <c r="C66" s="27"/>
      <c r="D66" s="122">
        <v>2.1213203435596424</v>
      </c>
      <c r="E66" s="117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9">
        <v>11</v>
      </c>
    </row>
    <row r="67" spans="1:45">
      <c r="A67" s="29"/>
      <c r="B67" s="2" t="s">
        <v>74</v>
      </c>
      <c r="C67" s="27"/>
      <c r="D67" s="13">
        <v>6.7450567362786719E-3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142</v>
      </c>
      <c r="AS71" s="26" t="s">
        <v>117</v>
      </c>
    </row>
    <row r="72" spans="1:45" ht="15">
      <c r="A72" s="23" t="s">
        <v>19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110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2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2</v>
      </c>
    </row>
    <row r="76" spans="1:45">
      <c r="A76" s="29"/>
      <c r="B76" s="17">
        <v>1</v>
      </c>
      <c r="C76" s="14">
        <v>1</v>
      </c>
      <c r="D76" s="20">
        <v>0.3</v>
      </c>
      <c r="E76" s="8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6">
        <v>1</v>
      </c>
    </row>
    <row r="77" spans="1:45">
      <c r="A77" s="29"/>
      <c r="B77" s="18">
        <v>1</v>
      </c>
      <c r="C77" s="8">
        <v>2</v>
      </c>
      <c r="D77" s="10">
        <v>0.3</v>
      </c>
      <c r="E77" s="8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6">
        <v>6</v>
      </c>
    </row>
    <row r="78" spans="1:45">
      <c r="A78" s="29"/>
      <c r="B78" s="19" t="s">
        <v>111</v>
      </c>
      <c r="C78" s="12"/>
      <c r="D78" s="21">
        <v>0.3</v>
      </c>
      <c r="E78" s="8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6">
        <v>16</v>
      </c>
    </row>
    <row r="79" spans="1:45">
      <c r="A79" s="29"/>
      <c r="B79" s="2" t="s">
        <v>112</v>
      </c>
      <c r="C79" s="27"/>
      <c r="D79" s="11">
        <v>0.3</v>
      </c>
      <c r="E79" s="8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6">
        <v>0.3</v>
      </c>
    </row>
    <row r="80" spans="1:45">
      <c r="A80" s="29"/>
      <c r="B80" s="2" t="s">
        <v>113</v>
      </c>
      <c r="C80" s="27"/>
      <c r="D80" s="22">
        <v>0</v>
      </c>
      <c r="E80" s="8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6">
        <v>12</v>
      </c>
    </row>
    <row r="81" spans="1:45">
      <c r="A81" s="29"/>
      <c r="B81" s="2" t="s">
        <v>74</v>
      </c>
      <c r="C81" s="27"/>
      <c r="D81" s="13">
        <v>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143</v>
      </c>
      <c r="AS85" s="26" t="s">
        <v>117</v>
      </c>
    </row>
    <row r="86" spans="1:45" ht="15">
      <c r="A86" s="23" t="s">
        <v>21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110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16">
        <v>117</v>
      </c>
      <c r="E90" s="117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9">
        <v>1</v>
      </c>
    </row>
    <row r="91" spans="1:45">
      <c r="A91" s="29"/>
      <c r="B91" s="18">
        <v>1</v>
      </c>
      <c r="C91" s="8">
        <v>2</v>
      </c>
      <c r="D91" s="120">
        <v>119</v>
      </c>
      <c r="E91" s="117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9">
        <v>7</v>
      </c>
    </row>
    <row r="92" spans="1:45">
      <c r="A92" s="29"/>
      <c r="B92" s="19" t="s">
        <v>111</v>
      </c>
      <c r="C92" s="12"/>
      <c r="D92" s="121">
        <v>118</v>
      </c>
      <c r="E92" s="117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9">
        <v>16</v>
      </c>
    </row>
    <row r="93" spans="1:45">
      <c r="A93" s="29"/>
      <c r="B93" s="2" t="s">
        <v>112</v>
      </c>
      <c r="C93" s="27"/>
      <c r="D93" s="122">
        <v>118</v>
      </c>
      <c r="E93" s="117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9">
        <v>118</v>
      </c>
    </row>
    <row r="94" spans="1:45">
      <c r="A94" s="29"/>
      <c r="B94" s="2" t="s">
        <v>113</v>
      </c>
      <c r="C94" s="27"/>
      <c r="D94" s="122">
        <v>1.4142135623730951</v>
      </c>
      <c r="E94" s="117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9">
        <v>13</v>
      </c>
    </row>
    <row r="95" spans="1:45">
      <c r="A95" s="29"/>
      <c r="B95" s="2" t="s">
        <v>74</v>
      </c>
      <c r="C95" s="27"/>
      <c r="D95" s="13">
        <v>1.1984860698077077E-2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5">
      <c r="B99" s="33" t="s">
        <v>144</v>
      </c>
      <c r="AS99" s="26" t="s">
        <v>117</v>
      </c>
    </row>
    <row r="100" spans="1:45" ht="15">
      <c r="A100" s="23" t="s">
        <v>24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3</v>
      </c>
    </row>
    <row r="102" spans="1:45">
      <c r="A102" s="29"/>
      <c r="B102" s="18"/>
      <c r="C102" s="8"/>
      <c r="D102" s="9" t="s">
        <v>110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1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1</v>
      </c>
    </row>
    <row r="104" spans="1:45">
      <c r="A104" s="29"/>
      <c r="B104" s="17">
        <v>1</v>
      </c>
      <c r="C104" s="14">
        <v>1</v>
      </c>
      <c r="D104" s="123">
        <v>18.8</v>
      </c>
      <c r="E104" s="124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5"/>
      <c r="AL104" s="125"/>
      <c r="AM104" s="125"/>
      <c r="AN104" s="125"/>
      <c r="AO104" s="125"/>
      <c r="AP104" s="125"/>
      <c r="AQ104" s="125"/>
      <c r="AR104" s="125"/>
      <c r="AS104" s="126">
        <v>1</v>
      </c>
    </row>
    <row r="105" spans="1:45">
      <c r="A105" s="29"/>
      <c r="B105" s="18">
        <v>1</v>
      </c>
      <c r="C105" s="8">
        <v>2</v>
      </c>
      <c r="D105" s="127">
        <v>19.2</v>
      </c>
      <c r="E105" s="124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  <c r="AA105" s="125"/>
      <c r="AB105" s="125"/>
      <c r="AC105" s="125"/>
      <c r="AD105" s="125"/>
      <c r="AE105" s="125"/>
      <c r="AF105" s="125"/>
      <c r="AG105" s="125"/>
      <c r="AH105" s="125"/>
      <c r="AI105" s="125"/>
      <c r="AJ105" s="125"/>
      <c r="AK105" s="125"/>
      <c r="AL105" s="125"/>
      <c r="AM105" s="125"/>
      <c r="AN105" s="125"/>
      <c r="AO105" s="125"/>
      <c r="AP105" s="125"/>
      <c r="AQ105" s="125"/>
      <c r="AR105" s="125"/>
      <c r="AS105" s="126">
        <v>8</v>
      </c>
    </row>
    <row r="106" spans="1:45">
      <c r="A106" s="29"/>
      <c r="B106" s="19" t="s">
        <v>111</v>
      </c>
      <c r="C106" s="12"/>
      <c r="D106" s="128">
        <v>19</v>
      </c>
      <c r="E106" s="124"/>
      <c r="F106" s="125"/>
      <c r="G106" s="125"/>
      <c r="H106" s="125"/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6">
        <v>16</v>
      </c>
    </row>
    <row r="107" spans="1:45">
      <c r="A107" s="29"/>
      <c r="B107" s="2" t="s">
        <v>112</v>
      </c>
      <c r="C107" s="27"/>
      <c r="D107" s="129">
        <v>19</v>
      </c>
      <c r="E107" s="124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6">
        <v>19</v>
      </c>
    </row>
    <row r="108" spans="1:45">
      <c r="A108" s="29"/>
      <c r="B108" s="2" t="s">
        <v>113</v>
      </c>
      <c r="C108" s="27"/>
      <c r="D108" s="129">
        <v>0.28284271247461801</v>
      </c>
      <c r="E108" s="124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6">
        <v>14</v>
      </c>
    </row>
    <row r="109" spans="1:45">
      <c r="A109" s="29"/>
      <c r="B109" s="2" t="s">
        <v>74</v>
      </c>
      <c r="C109" s="27"/>
      <c r="D109" s="13">
        <v>1.4886458551295684E-2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5">
      <c r="B113" s="33" t="s">
        <v>145</v>
      </c>
      <c r="AS113" s="26" t="s">
        <v>117</v>
      </c>
    </row>
    <row r="114" spans="1:45" ht="15">
      <c r="A114" s="23" t="s">
        <v>47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3</v>
      </c>
    </row>
    <row r="116" spans="1:45">
      <c r="A116" s="29"/>
      <c r="B116" s="18"/>
      <c r="C116" s="8"/>
      <c r="D116" s="9" t="s">
        <v>110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0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0</v>
      </c>
    </row>
    <row r="118" spans="1:45">
      <c r="A118" s="29"/>
      <c r="B118" s="17">
        <v>1</v>
      </c>
      <c r="C118" s="14">
        <v>1</v>
      </c>
      <c r="D118" s="116">
        <v>82</v>
      </c>
      <c r="E118" s="117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9">
        <v>1</v>
      </c>
    </row>
    <row r="119" spans="1:45">
      <c r="A119" s="29"/>
      <c r="B119" s="18">
        <v>1</v>
      </c>
      <c r="C119" s="8">
        <v>2</v>
      </c>
      <c r="D119" s="120">
        <v>88</v>
      </c>
      <c r="E119" s="117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9">
        <v>9</v>
      </c>
    </row>
    <row r="120" spans="1:45">
      <c r="A120" s="29"/>
      <c r="B120" s="19" t="s">
        <v>111</v>
      </c>
      <c r="C120" s="12"/>
      <c r="D120" s="121">
        <v>85</v>
      </c>
      <c r="E120" s="117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9">
        <v>16</v>
      </c>
    </row>
    <row r="121" spans="1:45">
      <c r="A121" s="29"/>
      <c r="B121" s="2" t="s">
        <v>112</v>
      </c>
      <c r="C121" s="27"/>
      <c r="D121" s="122">
        <v>85</v>
      </c>
      <c r="E121" s="117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9">
        <v>85</v>
      </c>
    </row>
    <row r="122" spans="1:45">
      <c r="A122" s="29"/>
      <c r="B122" s="2" t="s">
        <v>113</v>
      </c>
      <c r="C122" s="27"/>
      <c r="D122" s="122">
        <v>4.2426406871192848</v>
      </c>
      <c r="E122" s="117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9">
        <v>15</v>
      </c>
    </row>
    <row r="123" spans="1:45">
      <c r="A123" s="29"/>
      <c r="B123" s="2" t="s">
        <v>74</v>
      </c>
      <c r="C123" s="27"/>
      <c r="D123" s="13">
        <v>4.9913419848462176E-2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146</v>
      </c>
      <c r="AS127" s="26" t="s">
        <v>117</v>
      </c>
    </row>
    <row r="128" spans="1:45" ht="15">
      <c r="A128" s="23" t="s">
        <v>27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3</v>
      </c>
    </row>
    <row r="130" spans="1:45">
      <c r="A130" s="29"/>
      <c r="B130" s="18"/>
      <c r="C130" s="8"/>
      <c r="D130" s="9" t="s">
        <v>110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4.49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4.59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10</v>
      </c>
    </row>
    <row r="134" spans="1:45">
      <c r="A134" s="29"/>
      <c r="B134" s="19" t="s">
        <v>111</v>
      </c>
      <c r="C134" s="12"/>
      <c r="D134" s="21">
        <v>4.54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112</v>
      </c>
      <c r="C135" s="27"/>
      <c r="D135" s="11">
        <v>4.54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4.54</v>
      </c>
    </row>
    <row r="136" spans="1:45">
      <c r="A136" s="29"/>
      <c r="B136" s="2" t="s">
        <v>113</v>
      </c>
      <c r="C136" s="27"/>
      <c r="D136" s="22">
        <v>7.0710678118654502E-2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16</v>
      </c>
    </row>
    <row r="137" spans="1:45">
      <c r="A137" s="29"/>
      <c r="B137" s="2" t="s">
        <v>74</v>
      </c>
      <c r="C137" s="27"/>
      <c r="D137" s="13">
        <v>1.5575039233183811E-2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147</v>
      </c>
      <c r="AS141" s="26" t="s">
        <v>117</v>
      </c>
    </row>
    <row r="142" spans="1:45" ht="15">
      <c r="A142" s="23" t="s">
        <v>0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3</v>
      </c>
    </row>
    <row r="144" spans="1:45">
      <c r="A144" s="29"/>
      <c r="B144" s="18"/>
      <c r="C144" s="8"/>
      <c r="D144" s="9" t="s">
        <v>110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0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0</v>
      </c>
    </row>
    <row r="146" spans="1:45">
      <c r="A146" s="29"/>
      <c r="B146" s="17">
        <v>1</v>
      </c>
      <c r="C146" s="14">
        <v>1</v>
      </c>
      <c r="D146" s="116">
        <v>1400</v>
      </c>
      <c r="E146" s="117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9">
        <v>1</v>
      </c>
    </row>
    <row r="147" spans="1:45">
      <c r="A147" s="29"/>
      <c r="B147" s="18">
        <v>1</v>
      </c>
      <c r="C147" s="8">
        <v>2</v>
      </c>
      <c r="D147" s="120">
        <v>1470</v>
      </c>
      <c r="E147" s="117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9">
        <v>11</v>
      </c>
    </row>
    <row r="148" spans="1:45">
      <c r="A148" s="29"/>
      <c r="B148" s="19" t="s">
        <v>111</v>
      </c>
      <c r="C148" s="12"/>
      <c r="D148" s="121">
        <v>1435</v>
      </c>
      <c r="E148" s="117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9">
        <v>16</v>
      </c>
    </row>
    <row r="149" spans="1:45">
      <c r="A149" s="29"/>
      <c r="B149" s="2" t="s">
        <v>112</v>
      </c>
      <c r="C149" s="27"/>
      <c r="D149" s="122">
        <v>1435</v>
      </c>
      <c r="E149" s="117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9">
        <v>1435</v>
      </c>
    </row>
    <row r="150" spans="1:45">
      <c r="A150" s="29"/>
      <c r="B150" s="2" t="s">
        <v>113</v>
      </c>
      <c r="C150" s="27"/>
      <c r="D150" s="122">
        <v>49.497474683058329</v>
      </c>
      <c r="E150" s="117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9">
        <v>17</v>
      </c>
    </row>
    <row r="151" spans="1:45">
      <c r="A151" s="29"/>
      <c r="B151" s="2" t="s">
        <v>74</v>
      </c>
      <c r="C151" s="27"/>
      <c r="D151" s="13">
        <v>3.4493013716416956E-2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5">
      <c r="B155" s="33" t="s">
        <v>148</v>
      </c>
      <c r="AS155" s="26" t="s">
        <v>117</v>
      </c>
    </row>
    <row r="156" spans="1:45" ht="15">
      <c r="A156" s="23" t="s">
        <v>32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3</v>
      </c>
    </row>
    <row r="158" spans="1:45">
      <c r="A158" s="29"/>
      <c r="B158" s="18"/>
      <c r="C158" s="8"/>
      <c r="D158" s="9" t="s">
        <v>110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1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1</v>
      </c>
    </row>
    <row r="160" spans="1:45">
      <c r="A160" s="29"/>
      <c r="B160" s="17">
        <v>1</v>
      </c>
      <c r="C160" s="14">
        <v>1</v>
      </c>
      <c r="D160" s="123">
        <v>12.8</v>
      </c>
      <c r="E160" s="124"/>
      <c r="F160" s="125"/>
      <c r="G160" s="125"/>
      <c r="H160" s="125"/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125"/>
      <c r="AS160" s="126">
        <v>1</v>
      </c>
    </row>
    <row r="161" spans="1:45">
      <c r="A161" s="29"/>
      <c r="B161" s="18">
        <v>1</v>
      </c>
      <c r="C161" s="8">
        <v>2</v>
      </c>
      <c r="D161" s="127">
        <v>13.6</v>
      </c>
      <c r="E161" s="124"/>
      <c r="F161" s="125"/>
      <c r="G161" s="125"/>
      <c r="H161" s="125"/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125"/>
      <c r="AS161" s="126">
        <v>12</v>
      </c>
    </row>
    <row r="162" spans="1:45">
      <c r="A162" s="29"/>
      <c r="B162" s="19" t="s">
        <v>111</v>
      </c>
      <c r="C162" s="12"/>
      <c r="D162" s="128">
        <v>13.2</v>
      </c>
      <c r="E162" s="124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125"/>
      <c r="AS162" s="126">
        <v>16</v>
      </c>
    </row>
    <row r="163" spans="1:45">
      <c r="A163" s="29"/>
      <c r="B163" s="2" t="s">
        <v>112</v>
      </c>
      <c r="C163" s="27"/>
      <c r="D163" s="129">
        <v>13.2</v>
      </c>
      <c r="E163" s="124"/>
      <c r="F163" s="125"/>
      <c r="G163" s="125"/>
      <c r="H163" s="125"/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125"/>
      <c r="AS163" s="126">
        <v>13.2</v>
      </c>
    </row>
    <row r="164" spans="1:45">
      <c r="A164" s="29"/>
      <c r="B164" s="2" t="s">
        <v>113</v>
      </c>
      <c r="C164" s="27"/>
      <c r="D164" s="129">
        <v>0.56568542494923724</v>
      </c>
      <c r="E164" s="124"/>
      <c r="F164" s="125"/>
      <c r="G164" s="125"/>
      <c r="H164" s="125"/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6">
        <v>18</v>
      </c>
    </row>
    <row r="165" spans="1:45">
      <c r="A165" s="29"/>
      <c r="B165" s="2" t="s">
        <v>74</v>
      </c>
      <c r="C165" s="27"/>
      <c r="D165" s="13">
        <v>4.2854956435548278E-2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149</v>
      </c>
      <c r="AS169" s="26" t="s">
        <v>117</v>
      </c>
    </row>
    <row r="170" spans="1:45" ht="15">
      <c r="A170" s="23" t="s">
        <v>35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110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2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2</v>
      </c>
    </row>
    <row r="174" spans="1:45">
      <c r="A174" s="29"/>
      <c r="B174" s="17">
        <v>1</v>
      </c>
      <c r="C174" s="14">
        <v>1</v>
      </c>
      <c r="D174" s="20">
        <v>7.23</v>
      </c>
      <c r="E174" s="8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6">
        <v>1</v>
      </c>
    </row>
    <row r="175" spans="1:45">
      <c r="A175" s="29"/>
      <c r="B175" s="18">
        <v>1</v>
      </c>
      <c r="C175" s="8">
        <v>2</v>
      </c>
      <c r="D175" s="10">
        <v>7.46</v>
      </c>
      <c r="E175" s="8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6">
        <v>13</v>
      </c>
    </row>
    <row r="176" spans="1:45">
      <c r="A176" s="29"/>
      <c r="B176" s="19" t="s">
        <v>111</v>
      </c>
      <c r="C176" s="12"/>
      <c r="D176" s="21">
        <v>7.3450000000000006</v>
      </c>
      <c r="E176" s="8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6">
        <v>16</v>
      </c>
    </row>
    <row r="177" spans="1:45">
      <c r="A177" s="29"/>
      <c r="B177" s="2" t="s">
        <v>112</v>
      </c>
      <c r="C177" s="27"/>
      <c r="D177" s="11">
        <v>7.3450000000000006</v>
      </c>
      <c r="E177" s="8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6">
        <v>7.3449999999999998</v>
      </c>
    </row>
    <row r="178" spans="1:45">
      <c r="A178" s="29"/>
      <c r="B178" s="2" t="s">
        <v>113</v>
      </c>
      <c r="C178" s="27"/>
      <c r="D178" s="22">
        <v>0.1626345596729056</v>
      </c>
      <c r="E178" s="8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6">
        <v>19</v>
      </c>
    </row>
    <row r="179" spans="1:45">
      <c r="A179" s="29"/>
      <c r="B179" s="2" t="s">
        <v>74</v>
      </c>
      <c r="C179" s="27"/>
      <c r="D179" s="13">
        <v>2.2142213706317984E-2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2.2204460492503131E-16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5">
      <c r="B183" s="33" t="s">
        <v>150</v>
      </c>
      <c r="AS183" s="26" t="s">
        <v>117</v>
      </c>
    </row>
    <row r="184" spans="1:45" ht="15">
      <c r="A184" s="23" t="s">
        <v>38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3</v>
      </c>
    </row>
    <row r="186" spans="1:45">
      <c r="A186" s="29"/>
      <c r="B186" s="18"/>
      <c r="C186" s="8"/>
      <c r="D186" s="9" t="s">
        <v>110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2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2</v>
      </c>
    </row>
    <row r="188" spans="1:45">
      <c r="A188" s="29"/>
      <c r="B188" s="17">
        <v>1</v>
      </c>
      <c r="C188" s="14">
        <v>1</v>
      </c>
      <c r="D188" s="20">
        <v>3.56</v>
      </c>
      <c r="E188" s="8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6">
        <v>1</v>
      </c>
    </row>
    <row r="189" spans="1:45">
      <c r="A189" s="29"/>
      <c r="B189" s="18">
        <v>1</v>
      </c>
      <c r="C189" s="8">
        <v>2</v>
      </c>
      <c r="D189" s="10">
        <v>3.59</v>
      </c>
      <c r="E189" s="8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6">
        <v>14</v>
      </c>
    </row>
    <row r="190" spans="1:45">
      <c r="A190" s="29"/>
      <c r="B190" s="19" t="s">
        <v>111</v>
      </c>
      <c r="C190" s="12"/>
      <c r="D190" s="21">
        <v>3.5750000000000002</v>
      </c>
      <c r="E190" s="8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6">
        <v>16</v>
      </c>
    </row>
    <row r="191" spans="1:45">
      <c r="A191" s="29"/>
      <c r="B191" s="2" t="s">
        <v>112</v>
      </c>
      <c r="C191" s="27"/>
      <c r="D191" s="11">
        <v>3.5750000000000002</v>
      </c>
      <c r="E191" s="8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6">
        <v>3.5750000000000002</v>
      </c>
    </row>
    <row r="192" spans="1:45">
      <c r="A192" s="29"/>
      <c r="B192" s="2" t="s">
        <v>113</v>
      </c>
      <c r="C192" s="27"/>
      <c r="D192" s="22">
        <v>2.1213203435596288E-2</v>
      </c>
      <c r="E192" s="8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6">
        <v>20</v>
      </c>
    </row>
    <row r="193" spans="1:45">
      <c r="A193" s="29"/>
      <c r="B193" s="2" t="s">
        <v>74</v>
      </c>
      <c r="C193" s="27"/>
      <c r="D193" s="13">
        <v>5.9337631987681919E-3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0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151</v>
      </c>
      <c r="AS197" s="26" t="s">
        <v>117</v>
      </c>
    </row>
    <row r="198" spans="1:45" ht="15">
      <c r="A198" s="23" t="s">
        <v>41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110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23">
        <v>19.899999999999999</v>
      </c>
      <c r="E202" s="124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6">
        <v>1</v>
      </c>
    </row>
    <row r="203" spans="1:45">
      <c r="A203" s="29"/>
      <c r="B203" s="18">
        <v>1</v>
      </c>
      <c r="C203" s="8">
        <v>2</v>
      </c>
      <c r="D203" s="127">
        <v>20.399999999999999</v>
      </c>
      <c r="E203" s="124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6">
        <v>15</v>
      </c>
    </row>
    <row r="204" spans="1:45">
      <c r="A204" s="29"/>
      <c r="B204" s="19" t="s">
        <v>111</v>
      </c>
      <c r="C204" s="12"/>
      <c r="D204" s="128">
        <v>20.149999999999999</v>
      </c>
      <c r="E204" s="124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6">
        <v>16</v>
      </c>
    </row>
    <row r="205" spans="1:45">
      <c r="A205" s="29"/>
      <c r="B205" s="2" t="s">
        <v>112</v>
      </c>
      <c r="C205" s="27"/>
      <c r="D205" s="129">
        <v>20.149999999999999</v>
      </c>
      <c r="E205" s="124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6">
        <v>20.149999999999999</v>
      </c>
    </row>
    <row r="206" spans="1:45">
      <c r="A206" s="29"/>
      <c r="B206" s="2" t="s">
        <v>113</v>
      </c>
      <c r="C206" s="27"/>
      <c r="D206" s="129">
        <v>0.35355339059327379</v>
      </c>
      <c r="E206" s="124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6">
        <v>21</v>
      </c>
    </row>
    <row r="207" spans="1:45">
      <c r="A207" s="29"/>
      <c r="B207" s="2" t="s">
        <v>74</v>
      </c>
      <c r="C207" s="27"/>
      <c r="D207" s="13">
        <v>1.7546073974852298E-2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5">
      <c r="B211" s="33" t="s">
        <v>152</v>
      </c>
      <c r="AS211" s="26" t="s">
        <v>117</v>
      </c>
    </row>
    <row r="212" spans="1:45" ht="15">
      <c r="A212" s="23" t="s">
        <v>5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3</v>
      </c>
    </row>
    <row r="214" spans="1:45">
      <c r="A214" s="29"/>
      <c r="B214" s="18"/>
      <c r="C214" s="8"/>
      <c r="D214" s="9" t="s">
        <v>110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1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1</v>
      </c>
    </row>
    <row r="216" spans="1:45">
      <c r="A216" s="29"/>
      <c r="B216" s="17">
        <v>1</v>
      </c>
      <c r="C216" s="14">
        <v>1</v>
      </c>
      <c r="D216" s="123">
        <v>14.4</v>
      </c>
      <c r="E216" s="124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  <c r="AA216" s="125"/>
      <c r="AB216" s="125"/>
      <c r="AC216" s="125"/>
      <c r="AD216" s="125"/>
      <c r="AE216" s="125"/>
      <c r="AF216" s="125"/>
      <c r="AG216" s="125"/>
      <c r="AH216" s="125"/>
      <c r="AI216" s="125"/>
      <c r="AJ216" s="125"/>
      <c r="AK216" s="125"/>
      <c r="AL216" s="125"/>
      <c r="AM216" s="125"/>
      <c r="AN216" s="125"/>
      <c r="AO216" s="125"/>
      <c r="AP216" s="125"/>
      <c r="AQ216" s="125"/>
      <c r="AR216" s="125"/>
      <c r="AS216" s="126">
        <v>1</v>
      </c>
    </row>
    <row r="217" spans="1:45">
      <c r="A217" s="29"/>
      <c r="B217" s="18">
        <v>1</v>
      </c>
      <c r="C217" s="8">
        <v>2</v>
      </c>
      <c r="D217" s="127">
        <v>13.6</v>
      </c>
      <c r="E217" s="124"/>
      <c r="F217" s="125"/>
      <c r="G217" s="125"/>
      <c r="H217" s="125"/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25"/>
      <c r="AQ217" s="125"/>
      <c r="AR217" s="125"/>
      <c r="AS217" s="126">
        <v>16</v>
      </c>
    </row>
    <row r="218" spans="1:45">
      <c r="A218" s="29"/>
      <c r="B218" s="19" t="s">
        <v>111</v>
      </c>
      <c r="C218" s="12"/>
      <c r="D218" s="128">
        <v>14</v>
      </c>
      <c r="E218" s="124"/>
      <c r="F218" s="125"/>
      <c r="G218" s="125"/>
      <c r="H218" s="125"/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25"/>
      <c r="AQ218" s="125"/>
      <c r="AR218" s="125"/>
      <c r="AS218" s="126">
        <v>16</v>
      </c>
    </row>
    <row r="219" spans="1:45">
      <c r="A219" s="29"/>
      <c r="B219" s="2" t="s">
        <v>112</v>
      </c>
      <c r="C219" s="27"/>
      <c r="D219" s="129">
        <v>14</v>
      </c>
      <c r="E219" s="124"/>
      <c r="F219" s="125"/>
      <c r="G219" s="125"/>
      <c r="H219" s="125"/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25"/>
      <c r="AQ219" s="125"/>
      <c r="AR219" s="125"/>
      <c r="AS219" s="126">
        <v>14</v>
      </c>
    </row>
    <row r="220" spans="1:45">
      <c r="A220" s="29"/>
      <c r="B220" s="2" t="s">
        <v>113</v>
      </c>
      <c r="C220" s="27"/>
      <c r="D220" s="129">
        <v>0.56568542494923857</v>
      </c>
      <c r="E220" s="124"/>
      <c r="F220" s="125"/>
      <c r="G220" s="125"/>
      <c r="H220" s="125"/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25"/>
      <c r="AQ220" s="125"/>
      <c r="AR220" s="125"/>
      <c r="AS220" s="126">
        <v>22</v>
      </c>
    </row>
    <row r="221" spans="1:45">
      <c r="A221" s="29"/>
      <c r="B221" s="2" t="s">
        <v>74</v>
      </c>
      <c r="C221" s="27"/>
      <c r="D221" s="13">
        <v>4.040610178208847E-2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153</v>
      </c>
      <c r="AS225" s="26" t="s">
        <v>117</v>
      </c>
    </row>
    <row r="226" spans="1:45" ht="15">
      <c r="A226" s="23" t="s">
        <v>8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110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2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2</v>
      </c>
    </row>
    <row r="230" spans="1:45">
      <c r="A230" s="29"/>
      <c r="B230" s="17">
        <v>1</v>
      </c>
      <c r="C230" s="14">
        <v>1</v>
      </c>
      <c r="D230" s="20">
        <v>9.14</v>
      </c>
      <c r="E230" s="8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6">
        <v>1</v>
      </c>
    </row>
    <row r="231" spans="1:45">
      <c r="A231" s="29"/>
      <c r="B231" s="18">
        <v>1</v>
      </c>
      <c r="C231" s="8">
        <v>2</v>
      </c>
      <c r="D231" s="10">
        <v>8.9499999999999993</v>
      </c>
      <c r="E231" s="8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6">
        <v>17</v>
      </c>
    </row>
    <row r="232" spans="1:45">
      <c r="A232" s="29"/>
      <c r="B232" s="19" t="s">
        <v>111</v>
      </c>
      <c r="C232" s="12"/>
      <c r="D232" s="21">
        <v>9.0449999999999999</v>
      </c>
      <c r="E232" s="8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6">
        <v>16</v>
      </c>
    </row>
    <row r="233" spans="1:45">
      <c r="A233" s="29"/>
      <c r="B233" s="2" t="s">
        <v>112</v>
      </c>
      <c r="C233" s="27"/>
      <c r="D233" s="11">
        <v>9.0449999999999999</v>
      </c>
      <c r="E233" s="8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6">
        <v>9.0449999999999999</v>
      </c>
    </row>
    <row r="234" spans="1:45">
      <c r="A234" s="29"/>
      <c r="B234" s="2" t="s">
        <v>113</v>
      </c>
      <c r="C234" s="27"/>
      <c r="D234" s="22">
        <v>0.13435028842544494</v>
      </c>
      <c r="E234" s="8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6">
        <v>23</v>
      </c>
    </row>
    <row r="235" spans="1:45">
      <c r="A235" s="29"/>
      <c r="B235" s="2" t="s">
        <v>74</v>
      </c>
      <c r="C235" s="27"/>
      <c r="D235" s="13">
        <v>1.4853542114477052E-2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0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5">
      <c r="B239" s="33" t="s">
        <v>154</v>
      </c>
      <c r="AS239" s="26" t="s">
        <v>117</v>
      </c>
    </row>
    <row r="240" spans="1:45" ht="15">
      <c r="A240" s="23" t="s">
        <v>11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3</v>
      </c>
    </row>
    <row r="242" spans="1:45">
      <c r="A242" s="29"/>
      <c r="B242" s="18"/>
      <c r="C242" s="8"/>
      <c r="D242" s="9" t="s">
        <v>110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2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2</v>
      </c>
    </row>
    <row r="244" spans="1:45">
      <c r="A244" s="29"/>
      <c r="B244" s="17">
        <v>1</v>
      </c>
      <c r="C244" s="14">
        <v>1</v>
      </c>
      <c r="D244" s="20">
        <v>2.54</v>
      </c>
      <c r="E244" s="8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6">
        <v>1</v>
      </c>
    </row>
    <row r="245" spans="1:45">
      <c r="A245" s="29"/>
      <c r="B245" s="18">
        <v>1</v>
      </c>
      <c r="C245" s="8">
        <v>2</v>
      </c>
      <c r="D245" s="10">
        <v>2.68</v>
      </c>
      <c r="E245" s="8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6">
        <v>1</v>
      </c>
    </row>
    <row r="246" spans="1:45">
      <c r="A246" s="29"/>
      <c r="B246" s="19" t="s">
        <v>111</v>
      </c>
      <c r="C246" s="12"/>
      <c r="D246" s="21">
        <v>2.6100000000000003</v>
      </c>
      <c r="E246" s="8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6">
        <v>16</v>
      </c>
    </row>
    <row r="247" spans="1:45">
      <c r="A247" s="29"/>
      <c r="B247" s="2" t="s">
        <v>112</v>
      </c>
      <c r="C247" s="27"/>
      <c r="D247" s="11">
        <v>2.6100000000000003</v>
      </c>
      <c r="E247" s="8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6">
        <v>2.61</v>
      </c>
    </row>
    <row r="248" spans="1:45">
      <c r="A248" s="29"/>
      <c r="B248" s="2" t="s">
        <v>113</v>
      </c>
      <c r="C248" s="27"/>
      <c r="D248" s="22">
        <v>9.8994949366116733E-2</v>
      </c>
      <c r="E248" s="8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6">
        <v>7</v>
      </c>
    </row>
    <row r="249" spans="1:45">
      <c r="A249" s="29"/>
      <c r="B249" s="2" t="s">
        <v>74</v>
      </c>
      <c r="C249" s="27"/>
      <c r="D249" s="13">
        <v>3.7929099373991082E-2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2.2204460492503131E-16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5">
      <c r="B253" s="33" t="s">
        <v>155</v>
      </c>
      <c r="AS253" s="26" t="s">
        <v>117</v>
      </c>
    </row>
    <row r="254" spans="1:45" ht="15">
      <c r="A254" s="23" t="s">
        <v>14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3</v>
      </c>
    </row>
    <row r="256" spans="1:45">
      <c r="A256" s="29"/>
      <c r="B256" s="18"/>
      <c r="C256" s="8"/>
      <c r="D256" s="9" t="s">
        <v>110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2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2</v>
      </c>
    </row>
    <row r="258" spans="1:45">
      <c r="A258" s="29"/>
      <c r="B258" s="17">
        <v>1</v>
      </c>
      <c r="C258" s="14">
        <v>1</v>
      </c>
      <c r="D258" s="20">
        <v>8.75</v>
      </c>
      <c r="E258" s="8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6">
        <v>1</v>
      </c>
    </row>
    <row r="259" spans="1:45">
      <c r="A259" s="29"/>
      <c r="B259" s="18">
        <v>1</v>
      </c>
      <c r="C259" s="8">
        <v>2</v>
      </c>
      <c r="D259" s="10">
        <v>8.6</v>
      </c>
      <c r="E259" s="8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6">
        <v>2</v>
      </c>
    </row>
    <row r="260" spans="1:45">
      <c r="A260" s="29"/>
      <c r="B260" s="19" t="s">
        <v>111</v>
      </c>
      <c r="C260" s="12"/>
      <c r="D260" s="21">
        <v>8.6750000000000007</v>
      </c>
      <c r="E260" s="8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6">
        <v>16</v>
      </c>
    </row>
    <row r="261" spans="1:45">
      <c r="A261" s="29"/>
      <c r="B261" s="2" t="s">
        <v>112</v>
      </c>
      <c r="C261" s="27"/>
      <c r="D261" s="11">
        <v>8.6750000000000007</v>
      </c>
      <c r="E261" s="8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6">
        <v>8.6750000000000007</v>
      </c>
    </row>
    <row r="262" spans="1:45">
      <c r="A262" s="29"/>
      <c r="B262" s="2" t="s">
        <v>113</v>
      </c>
      <c r="C262" s="27"/>
      <c r="D262" s="22">
        <v>0.10606601717798238</v>
      </c>
      <c r="E262" s="8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6">
        <v>8</v>
      </c>
    </row>
    <row r="263" spans="1:45">
      <c r="A263" s="29"/>
      <c r="B263" s="2" t="s">
        <v>74</v>
      </c>
      <c r="C263" s="27"/>
      <c r="D263" s="13">
        <v>1.2226630222245806E-2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0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156</v>
      </c>
      <c r="AS267" s="26" t="s">
        <v>117</v>
      </c>
    </row>
    <row r="268" spans="1:45" ht="15">
      <c r="A268" s="23" t="s">
        <v>17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110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0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0</v>
      </c>
    </row>
    <row r="272" spans="1:45">
      <c r="A272" s="29"/>
      <c r="B272" s="17">
        <v>1</v>
      </c>
      <c r="C272" s="14">
        <v>1</v>
      </c>
      <c r="D272" s="116">
        <v>97.4</v>
      </c>
      <c r="E272" s="117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9">
        <v>1</v>
      </c>
    </row>
    <row r="273" spans="1:45">
      <c r="A273" s="29"/>
      <c r="B273" s="18">
        <v>1</v>
      </c>
      <c r="C273" s="8">
        <v>2</v>
      </c>
      <c r="D273" s="120">
        <v>98.9</v>
      </c>
      <c r="E273" s="117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9">
        <v>3</v>
      </c>
    </row>
    <row r="274" spans="1:45">
      <c r="A274" s="29"/>
      <c r="B274" s="19" t="s">
        <v>111</v>
      </c>
      <c r="C274" s="12"/>
      <c r="D274" s="121">
        <v>98.15</v>
      </c>
      <c r="E274" s="117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9">
        <v>16</v>
      </c>
    </row>
    <row r="275" spans="1:45">
      <c r="A275" s="29"/>
      <c r="B275" s="2" t="s">
        <v>112</v>
      </c>
      <c r="C275" s="27"/>
      <c r="D275" s="122">
        <v>98.15</v>
      </c>
      <c r="E275" s="117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9">
        <v>98.15</v>
      </c>
    </row>
    <row r="276" spans="1:45">
      <c r="A276" s="29"/>
      <c r="B276" s="2" t="s">
        <v>113</v>
      </c>
      <c r="C276" s="27"/>
      <c r="D276" s="122">
        <v>1.0606601717798212</v>
      </c>
      <c r="E276" s="117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9">
        <v>9</v>
      </c>
    </row>
    <row r="277" spans="1:45">
      <c r="A277" s="29"/>
      <c r="B277" s="2" t="s">
        <v>74</v>
      </c>
      <c r="C277" s="27"/>
      <c r="D277" s="13">
        <v>1.0806522381862671E-2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157</v>
      </c>
      <c r="AS281" s="26" t="s">
        <v>117</v>
      </c>
    </row>
    <row r="282" spans="1:45" ht="15">
      <c r="A282" s="23" t="s">
        <v>22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110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2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2</v>
      </c>
    </row>
    <row r="286" spans="1:45">
      <c r="A286" s="29"/>
      <c r="B286" s="17">
        <v>1</v>
      </c>
      <c r="C286" s="14">
        <v>1</v>
      </c>
      <c r="D286" s="20">
        <v>0.89</v>
      </c>
      <c r="E286" s="8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6">
        <v>1</v>
      </c>
    </row>
    <row r="287" spans="1:45">
      <c r="A287" s="29"/>
      <c r="B287" s="18">
        <v>1</v>
      </c>
      <c r="C287" s="8">
        <v>2</v>
      </c>
      <c r="D287" s="10">
        <v>0.94</v>
      </c>
      <c r="E287" s="8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6">
        <v>4</v>
      </c>
    </row>
    <row r="288" spans="1:45">
      <c r="A288" s="29"/>
      <c r="B288" s="19" t="s">
        <v>111</v>
      </c>
      <c r="C288" s="12"/>
      <c r="D288" s="21">
        <v>0.91500000000000004</v>
      </c>
      <c r="E288" s="8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6">
        <v>16</v>
      </c>
    </row>
    <row r="289" spans="1:45">
      <c r="A289" s="29"/>
      <c r="B289" s="2" t="s">
        <v>112</v>
      </c>
      <c r="C289" s="27"/>
      <c r="D289" s="11">
        <v>0.91500000000000004</v>
      </c>
      <c r="E289" s="8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6">
        <v>0.91500000000000004</v>
      </c>
    </row>
    <row r="290" spans="1:45">
      <c r="A290" s="29"/>
      <c r="B290" s="2" t="s">
        <v>113</v>
      </c>
      <c r="C290" s="27"/>
      <c r="D290" s="22">
        <v>3.5355339059327327E-2</v>
      </c>
      <c r="E290" s="8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6">
        <v>10</v>
      </c>
    </row>
    <row r="291" spans="1:45">
      <c r="A291" s="29"/>
      <c r="B291" s="2" t="s">
        <v>74</v>
      </c>
      <c r="C291" s="27"/>
      <c r="D291" s="13">
        <v>3.8639714818936965E-2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 ht="15">
      <c r="B295" s="33" t="s">
        <v>158</v>
      </c>
      <c r="AS295" s="26" t="s">
        <v>117</v>
      </c>
    </row>
    <row r="296" spans="1:45" ht="15">
      <c r="A296" s="23" t="s">
        <v>48</v>
      </c>
      <c r="B296" s="17" t="s">
        <v>93</v>
      </c>
      <c r="C296" s="15" t="s">
        <v>94</v>
      </c>
      <c r="D296" s="16" t="s">
        <v>107</v>
      </c>
      <c r="E296" s="8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6">
        <v>1</v>
      </c>
    </row>
    <row r="297" spans="1:45">
      <c r="A297" s="29"/>
      <c r="B297" s="18" t="s">
        <v>108</v>
      </c>
      <c r="C297" s="8" t="s">
        <v>108</v>
      </c>
      <c r="D297" s="87" t="s">
        <v>109</v>
      </c>
      <c r="E297" s="8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6" t="s">
        <v>1</v>
      </c>
    </row>
    <row r="298" spans="1:45">
      <c r="A298" s="29"/>
      <c r="B298" s="18"/>
      <c r="C298" s="8"/>
      <c r="D298" s="9" t="s">
        <v>110</v>
      </c>
      <c r="E298" s="8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6">
        <v>3</v>
      </c>
    </row>
    <row r="299" spans="1:45">
      <c r="A299" s="29"/>
      <c r="B299" s="18"/>
      <c r="C299" s="8"/>
      <c r="D299" s="24"/>
      <c r="E299" s="8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6">
        <v>3</v>
      </c>
    </row>
    <row r="300" spans="1:45">
      <c r="A300" s="29"/>
      <c r="B300" s="17">
        <v>1</v>
      </c>
      <c r="C300" s="14">
        <v>1</v>
      </c>
      <c r="D300" s="110">
        <v>8.6300000000000002E-2</v>
      </c>
      <c r="E300" s="111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2"/>
      <c r="Y300" s="112"/>
      <c r="Z300" s="112"/>
      <c r="AA300" s="112"/>
      <c r="AB300" s="112"/>
      <c r="AC300" s="112"/>
      <c r="AD300" s="112"/>
      <c r="AE300" s="112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12"/>
      <c r="AS300" s="113">
        <v>1</v>
      </c>
    </row>
    <row r="301" spans="1:45">
      <c r="A301" s="29"/>
      <c r="B301" s="18">
        <v>1</v>
      </c>
      <c r="C301" s="8">
        <v>2</v>
      </c>
      <c r="D301" s="114">
        <v>8.5999999999999993E-2</v>
      </c>
      <c r="E301" s="111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2"/>
      <c r="Y301" s="112"/>
      <c r="Z301" s="112"/>
      <c r="AA301" s="112"/>
      <c r="AB301" s="112"/>
      <c r="AC301" s="112"/>
      <c r="AD301" s="112"/>
      <c r="AE301" s="112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12"/>
      <c r="AS301" s="113">
        <v>5</v>
      </c>
    </row>
    <row r="302" spans="1:45">
      <c r="A302" s="29"/>
      <c r="B302" s="19" t="s">
        <v>111</v>
      </c>
      <c r="C302" s="12"/>
      <c r="D302" s="115">
        <v>8.6150000000000004E-2</v>
      </c>
      <c r="E302" s="111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2"/>
      <c r="Y302" s="112"/>
      <c r="Z302" s="112"/>
      <c r="AA302" s="112"/>
      <c r="AB302" s="112"/>
      <c r="AC302" s="112"/>
      <c r="AD302" s="112"/>
      <c r="AE302" s="112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12"/>
      <c r="AS302" s="113">
        <v>16</v>
      </c>
    </row>
    <row r="303" spans="1:45">
      <c r="A303" s="29"/>
      <c r="B303" s="2" t="s">
        <v>112</v>
      </c>
      <c r="C303" s="27"/>
      <c r="D303" s="22">
        <v>8.6150000000000004E-2</v>
      </c>
      <c r="E303" s="111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2"/>
      <c r="Y303" s="112"/>
      <c r="Z303" s="112"/>
      <c r="AA303" s="112"/>
      <c r="AB303" s="112"/>
      <c r="AC303" s="112"/>
      <c r="AD303" s="112"/>
      <c r="AE303" s="112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12"/>
      <c r="AS303" s="113">
        <v>8.6150000000000004E-2</v>
      </c>
    </row>
    <row r="304" spans="1:45">
      <c r="A304" s="29"/>
      <c r="B304" s="2" t="s">
        <v>113</v>
      </c>
      <c r="C304" s="27"/>
      <c r="D304" s="22">
        <v>2.1213203435597035E-4</v>
      </c>
      <c r="E304" s="111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2"/>
      <c r="Y304" s="112"/>
      <c r="Z304" s="112"/>
      <c r="AA304" s="112"/>
      <c r="AB304" s="112"/>
      <c r="AC304" s="112"/>
      <c r="AD304" s="112"/>
      <c r="AE304" s="112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12"/>
      <c r="AS304" s="113">
        <v>11</v>
      </c>
    </row>
    <row r="305" spans="1:45">
      <c r="A305" s="29"/>
      <c r="B305" s="2" t="s">
        <v>74</v>
      </c>
      <c r="C305" s="27"/>
      <c r="D305" s="13">
        <v>2.4623567539868874E-3</v>
      </c>
      <c r="E305" s="8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58"/>
    </row>
    <row r="306" spans="1:45">
      <c r="A306" s="29"/>
      <c r="B306" s="2" t="s">
        <v>114</v>
      </c>
      <c r="C306" s="27"/>
      <c r="D306" s="13">
        <v>0</v>
      </c>
      <c r="E306" s="8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58"/>
    </row>
    <row r="307" spans="1:45">
      <c r="A307" s="29"/>
      <c r="B307" s="50" t="s">
        <v>115</v>
      </c>
      <c r="C307" s="51"/>
      <c r="D307" s="49" t="s">
        <v>116</v>
      </c>
      <c r="E307" s="8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58"/>
    </row>
    <row r="308" spans="1:45">
      <c r="B308" s="30"/>
      <c r="C308" s="19"/>
      <c r="D308" s="25"/>
      <c r="AS308" s="58"/>
    </row>
    <row r="309" spans="1:45" ht="15">
      <c r="B309" s="33" t="s">
        <v>159</v>
      </c>
      <c r="AS309" s="26" t="s">
        <v>117</v>
      </c>
    </row>
    <row r="310" spans="1:45" ht="15">
      <c r="A310" s="23" t="s">
        <v>25</v>
      </c>
      <c r="B310" s="17" t="s">
        <v>93</v>
      </c>
      <c r="C310" s="15" t="s">
        <v>94</v>
      </c>
      <c r="D310" s="16" t="s">
        <v>107</v>
      </c>
      <c r="E310" s="8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6">
        <v>1</v>
      </c>
    </row>
    <row r="311" spans="1:45">
      <c r="A311" s="29"/>
      <c r="B311" s="18" t="s">
        <v>108</v>
      </c>
      <c r="C311" s="8" t="s">
        <v>108</v>
      </c>
      <c r="D311" s="87" t="s">
        <v>109</v>
      </c>
      <c r="E311" s="8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6" t="s">
        <v>3</v>
      </c>
    </row>
    <row r="312" spans="1:45">
      <c r="A312" s="29"/>
      <c r="B312" s="18"/>
      <c r="C312" s="8"/>
      <c r="D312" s="9" t="s">
        <v>110</v>
      </c>
      <c r="E312" s="8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6">
        <v>2</v>
      </c>
    </row>
    <row r="313" spans="1:45">
      <c r="A313" s="29"/>
      <c r="B313" s="18"/>
      <c r="C313" s="8"/>
      <c r="D313" s="24"/>
      <c r="E313" s="8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6">
        <v>2</v>
      </c>
    </row>
    <row r="314" spans="1:45">
      <c r="A314" s="29"/>
      <c r="B314" s="17">
        <v>1</v>
      </c>
      <c r="C314" s="14">
        <v>1</v>
      </c>
      <c r="D314" s="20">
        <v>1.4</v>
      </c>
      <c r="E314" s="8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6">
        <v>1</v>
      </c>
    </row>
    <row r="315" spans="1:45">
      <c r="A315" s="29"/>
      <c r="B315" s="18">
        <v>1</v>
      </c>
      <c r="C315" s="8">
        <v>2</v>
      </c>
      <c r="D315" s="10">
        <v>2</v>
      </c>
      <c r="E315" s="8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6">
        <v>6</v>
      </c>
    </row>
    <row r="316" spans="1:45">
      <c r="A316" s="29"/>
      <c r="B316" s="19" t="s">
        <v>111</v>
      </c>
      <c r="C316" s="12"/>
      <c r="D316" s="21">
        <v>1.7</v>
      </c>
      <c r="E316" s="8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6">
        <v>16</v>
      </c>
    </row>
    <row r="317" spans="1:45">
      <c r="A317" s="29"/>
      <c r="B317" s="2" t="s">
        <v>112</v>
      </c>
      <c r="C317" s="27"/>
      <c r="D317" s="11">
        <v>1.7</v>
      </c>
      <c r="E317" s="8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6">
        <v>1.7</v>
      </c>
    </row>
    <row r="318" spans="1:45">
      <c r="A318" s="29"/>
      <c r="B318" s="2" t="s">
        <v>113</v>
      </c>
      <c r="C318" s="27"/>
      <c r="D318" s="22">
        <v>0.42426406871192923</v>
      </c>
      <c r="E318" s="8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6">
        <v>12</v>
      </c>
    </row>
    <row r="319" spans="1:45">
      <c r="A319" s="29"/>
      <c r="B319" s="2" t="s">
        <v>74</v>
      </c>
      <c r="C319" s="27"/>
      <c r="D319" s="13">
        <v>0.24956709924231132</v>
      </c>
      <c r="E319" s="8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58"/>
    </row>
    <row r="320" spans="1:45">
      <c r="A320" s="29"/>
      <c r="B320" s="2" t="s">
        <v>114</v>
      </c>
      <c r="C320" s="27"/>
      <c r="D320" s="13">
        <v>0</v>
      </c>
      <c r="E320" s="8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58"/>
    </row>
    <row r="321" spans="1:45">
      <c r="A321" s="29"/>
      <c r="B321" s="50" t="s">
        <v>115</v>
      </c>
      <c r="C321" s="51"/>
      <c r="D321" s="49" t="s">
        <v>116</v>
      </c>
      <c r="E321" s="8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58"/>
    </row>
    <row r="322" spans="1:45">
      <c r="B322" s="30"/>
      <c r="C322" s="19"/>
      <c r="D322" s="25"/>
      <c r="AS322" s="58"/>
    </row>
    <row r="323" spans="1:45" ht="15">
      <c r="B323" s="33" t="s">
        <v>160</v>
      </c>
      <c r="AS323" s="26" t="s">
        <v>117</v>
      </c>
    </row>
    <row r="324" spans="1:45" ht="15">
      <c r="A324" s="23" t="s">
        <v>28</v>
      </c>
      <c r="B324" s="17" t="s">
        <v>93</v>
      </c>
      <c r="C324" s="15" t="s">
        <v>94</v>
      </c>
      <c r="D324" s="16" t="s">
        <v>107</v>
      </c>
      <c r="E324" s="8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6">
        <v>1</v>
      </c>
    </row>
    <row r="325" spans="1:45">
      <c r="A325" s="29"/>
      <c r="B325" s="18" t="s">
        <v>108</v>
      </c>
      <c r="C325" s="8" t="s">
        <v>108</v>
      </c>
      <c r="D325" s="87" t="s">
        <v>109</v>
      </c>
      <c r="E325" s="8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6" t="s">
        <v>3</v>
      </c>
    </row>
    <row r="326" spans="1:45">
      <c r="A326" s="29"/>
      <c r="B326" s="18"/>
      <c r="C326" s="8"/>
      <c r="D326" s="9" t="s">
        <v>110</v>
      </c>
      <c r="E326" s="8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6">
        <v>1</v>
      </c>
    </row>
    <row r="327" spans="1:45">
      <c r="A327" s="29"/>
      <c r="B327" s="18"/>
      <c r="C327" s="8"/>
      <c r="D327" s="24"/>
      <c r="E327" s="8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6">
        <v>1</v>
      </c>
    </row>
    <row r="328" spans="1:45">
      <c r="A328" s="29"/>
      <c r="B328" s="17">
        <v>1</v>
      </c>
      <c r="C328" s="14">
        <v>1</v>
      </c>
      <c r="D328" s="123">
        <v>15.7</v>
      </c>
      <c r="E328" s="124"/>
      <c r="F328" s="125"/>
      <c r="G328" s="125"/>
      <c r="H328" s="125"/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  <c r="V328" s="125"/>
      <c r="W328" s="125"/>
      <c r="X328" s="125"/>
      <c r="Y328" s="125"/>
      <c r="Z328" s="125"/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5"/>
      <c r="AL328" s="125"/>
      <c r="AM328" s="125"/>
      <c r="AN328" s="125"/>
      <c r="AO328" s="125"/>
      <c r="AP328" s="125"/>
      <c r="AQ328" s="125"/>
      <c r="AR328" s="125"/>
      <c r="AS328" s="126">
        <v>1</v>
      </c>
    </row>
    <row r="329" spans="1:45">
      <c r="A329" s="29"/>
      <c r="B329" s="18">
        <v>1</v>
      </c>
      <c r="C329" s="8">
        <v>2</v>
      </c>
      <c r="D329" s="127">
        <v>16.7</v>
      </c>
      <c r="E329" s="124"/>
      <c r="F329" s="125"/>
      <c r="G329" s="125"/>
      <c r="H329" s="125"/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  <c r="V329" s="125"/>
      <c r="W329" s="125"/>
      <c r="X329" s="125"/>
      <c r="Y329" s="125"/>
      <c r="Z329" s="125"/>
      <c r="AA329" s="125"/>
      <c r="AB329" s="125"/>
      <c r="AC329" s="125"/>
      <c r="AD329" s="125"/>
      <c r="AE329" s="125"/>
      <c r="AF329" s="125"/>
      <c r="AG329" s="125"/>
      <c r="AH329" s="125"/>
      <c r="AI329" s="125"/>
      <c r="AJ329" s="125"/>
      <c r="AK329" s="125"/>
      <c r="AL329" s="125"/>
      <c r="AM329" s="125"/>
      <c r="AN329" s="125"/>
      <c r="AO329" s="125"/>
      <c r="AP329" s="125"/>
      <c r="AQ329" s="125"/>
      <c r="AR329" s="125"/>
      <c r="AS329" s="126">
        <v>7</v>
      </c>
    </row>
    <row r="330" spans="1:45">
      <c r="A330" s="29"/>
      <c r="B330" s="19" t="s">
        <v>111</v>
      </c>
      <c r="C330" s="12"/>
      <c r="D330" s="128">
        <v>16.2</v>
      </c>
      <c r="E330" s="124"/>
      <c r="F330" s="125"/>
      <c r="G330" s="125"/>
      <c r="H330" s="125"/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  <c r="V330" s="125"/>
      <c r="W330" s="125"/>
      <c r="X330" s="125"/>
      <c r="Y330" s="125"/>
      <c r="Z330" s="125"/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5"/>
      <c r="AL330" s="125"/>
      <c r="AM330" s="125"/>
      <c r="AN330" s="125"/>
      <c r="AO330" s="125"/>
      <c r="AP330" s="125"/>
      <c r="AQ330" s="125"/>
      <c r="AR330" s="125"/>
      <c r="AS330" s="126">
        <v>16</v>
      </c>
    </row>
    <row r="331" spans="1:45">
      <c r="A331" s="29"/>
      <c r="B331" s="2" t="s">
        <v>112</v>
      </c>
      <c r="C331" s="27"/>
      <c r="D331" s="129">
        <v>16.2</v>
      </c>
      <c r="E331" s="124"/>
      <c r="F331" s="125"/>
      <c r="G331" s="125"/>
      <c r="H331" s="125"/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  <c r="V331" s="125"/>
      <c r="W331" s="125"/>
      <c r="X331" s="125"/>
      <c r="Y331" s="125"/>
      <c r="Z331" s="125"/>
      <c r="AA331" s="125"/>
      <c r="AB331" s="125"/>
      <c r="AC331" s="125"/>
      <c r="AD331" s="125"/>
      <c r="AE331" s="125"/>
      <c r="AF331" s="125"/>
      <c r="AG331" s="125"/>
      <c r="AH331" s="125"/>
      <c r="AI331" s="125"/>
      <c r="AJ331" s="125"/>
      <c r="AK331" s="125"/>
      <c r="AL331" s="125"/>
      <c r="AM331" s="125"/>
      <c r="AN331" s="125"/>
      <c r="AO331" s="125"/>
      <c r="AP331" s="125"/>
      <c r="AQ331" s="125"/>
      <c r="AR331" s="125"/>
      <c r="AS331" s="126">
        <v>16.2</v>
      </c>
    </row>
    <row r="332" spans="1:45">
      <c r="A332" s="29"/>
      <c r="B332" s="2" t="s">
        <v>113</v>
      </c>
      <c r="C332" s="27"/>
      <c r="D332" s="129">
        <v>0.70710678118654757</v>
      </c>
      <c r="E332" s="124"/>
      <c r="F332" s="125"/>
      <c r="G332" s="125"/>
      <c r="H332" s="125"/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  <c r="V332" s="125"/>
      <c r="W332" s="125"/>
      <c r="X332" s="125"/>
      <c r="Y332" s="125"/>
      <c r="Z332" s="125"/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6">
        <v>13</v>
      </c>
    </row>
    <row r="333" spans="1:45">
      <c r="A333" s="29"/>
      <c r="B333" s="2" t="s">
        <v>74</v>
      </c>
      <c r="C333" s="27"/>
      <c r="D333" s="13">
        <v>4.3648566739910348E-2</v>
      </c>
      <c r="E333" s="8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58"/>
    </row>
    <row r="334" spans="1:45">
      <c r="A334" s="29"/>
      <c r="B334" s="2" t="s">
        <v>114</v>
      </c>
      <c r="C334" s="27"/>
      <c r="D334" s="13">
        <v>0</v>
      </c>
      <c r="E334" s="8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58"/>
    </row>
    <row r="335" spans="1:45">
      <c r="A335" s="29"/>
      <c r="B335" s="50" t="s">
        <v>115</v>
      </c>
      <c r="C335" s="51"/>
      <c r="D335" s="49" t="s">
        <v>116</v>
      </c>
      <c r="E335" s="8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58"/>
    </row>
    <row r="336" spans="1:45">
      <c r="B336" s="30"/>
      <c r="C336" s="19"/>
      <c r="D336" s="25"/>
      <c r="AS336" s="58"/>
    </row>
    <row r="337" spans="1:45" ht="15">
      <c r="B337" s="33" t="s">
        <v>161</v>
      </c>
      <c r="AS337" s="26" t="s">
        <v>117</v>
      </c>
    </row>
    <row r="338" spans="1:45" ht="15">
      <c r="A338" s="23" t="s">
        <v>30</v>
      </c>
      <c r="B338" s="17" t="s">
        <v>93</v>
      </c>
      <c r="C338" s="15" t="s">
        <v>94</v>
      </c>
      <c r="D338" s="16" t="s">
        <v>107</v>
      </c>
      <c r="E338" s="8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6">
        <v>1</v>
      </c>
    </row>
    <row r="339" spans="1:45">
      <c r="A339" s="29"/>
      <c r="B339" s="18" t="s">
        <v>108</v>
      </c>
      <c r="C339" s="8" t="s">
        <v>108</v>
      </c>
      <c r="D339" s="87" t="s">
        <v>109</v>
      </c>
      <c r="E339" s="8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6" t="s">
        <v>3</v>
      </c>
    </row>
    <row r="340" spans="1:45">
      <c r="A340" s="29"/>
      <c r="B340" s="18"/>
      <c r="C340" s="8"/>
      <c r="D340" s="9" t="s">
        <v>110</v>
      </c>
      <c r="E340" s="8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6">
        <v>0</v>
      </c>
    </row>
    <row r="341" spans="1:45">
      <c r="A341" s="29"/>
      <c r="B341" s="18"/>
      <c r="C341" s="8"/>
      <c r="D341" s="24"/>
      <c r="E341" s="8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6">
        <v>0</v>
      </c>
    </row>
    <row r="342" spans="1:45">
      <c r="A342" s="29"/>
      <c r="B342" s="17">
        <v>1</v>
      </c>
      <c r="C342" s="14">
        <v>1</v>
      </c>
      <c r="D342" s="116">
        <v>82.6</v>
      </c>
      <c r="E342" s="117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9">
        <v>1</v>
      </c>
    </row>
    <row r="343" spans="1:45">
      <c r="A343" s="29"/>
      <c r="B343" s="18">
        <v>1</v>
      </c>
      <c r="C343" s="8">
        <v>2</v>
      </c>
      <c r="D343" s="120">
        <v>85.5</v>
      </c>
      <c r="E343" s="117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9">
        <v>8</v>
      </c>
    </row>
    <row r="344" spans="1:45">
      <c r="A344" s="29"/>
      <c r="B344" s="19" t="s">
        <v>111</v>
      </c>
      <c r="C344" s="12"/>
      <c r="D344" s="121">
        <v>84.05</v>
      </c>
      <c r="E344" s="117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9">
        <v>16</v>
      </c>
    </row>
    <row r="345" spans="1:45">
      <c r="A345" s="29"/>
      <c r="B345" s="2" t="s">
        <v>112</v>
      </c>
      <c r="C345" s="27"/>
      <c r="D345" s="122">
        <v>84.05</v>
      </c>
      <c r="E345" s="117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9">
        <v>84.05</v>
      </c>
    </row>
    <row r="346" spans="1:45">
      <c r="A346" s="29"/>
      <c r="B346" s="2" t="s">
        <v>113</v>
      </c>
      <c r="C346" s="27"/>
      <c r="D346" s="122">
        <v>2.0506096654409918</v>
      </c>
      <c r="E346" s="117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9">
        <v>14</v>
      </c>
    </row>
    <row r="347" spans="1:45">
      <c r="A347" s="29"/>
      <c r="B347" s="2" t="s">
        <v>74</v>
      </c>
      <c r="C347" s="27"/>
      <c r="D347" s="13">
        <v>2.4397497506733989E-2</v>
      </c>
      <c r="E347" s="8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58"/>
    </row>
    <row r="348" spans="1:45">
      <c r="A348" s="29"/>
      <c r="B348" s="2" t="s">
        <v>114</v>
      </c>
      <c r="C348" s="27"/>
      <c r="D348" s="13">
        <v>0</v>
      </c>
      <c r="E348" s="8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58"/>
    </row>
    <row r="349" spans="1:45">
      <c r="A349" s="29"/>
      <c r="B349" s="50" t="s">
        <v>115</v>
      </c>
      <c r="C349" s="51"/>
      <c r="D349" s="49" t="s">
        <v>116</v>
      </c>
      <c r="E349" s="8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58"/>
    </row>
    <row r="350" spans="1:45">
      <c r="B350" s="30"/>
      <c r="C350" s="19"/>
      <c r="D350" s="25"/>
      <c r="AS350" s="58"/>
    </row>
    <row r="351" spans="1:45" ht="15">
      <c r="B351" s="33" t="s">
        <v>162</v>
      </c>
      <c r="AS351" s="26" t="s">
        <v>117</v>
      </c>
    </row>
    <row r="352" spans="1:45" ht="15">
      <c r="A352" s="23" t="s">
        <v>33</v>
      </c>
      <c r="B352" s="17" t="s">
        <v>93</v>
      </c>
      <c r="C352" s="15" t="s">
        <v>94</v>
      </c>
      <c r="D352" s="16" t="s">
        <v>107</v>
      </c>
      <c r="E352" s="8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6">
        <v>1</v>
      </c>
    </row>
    <row r="353" spans="1:45">
      <c r="A353" s="29"/>
      <c r="B353" s="18" t="s">
        <v>108</v>
      </c>
      <c r="C353" s="8" t="s">
        <v>108</v>
      </c>
      <c r="D353" s="87" t="s">
        <v>109</v>
      </c>
      <c r="E353" s="8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6" t="s">
        <v>3</v>
      </c>
    </row>
    <row r="354" spans="1:45">
      <c r="A354" s="29"/>
      <c r="B354" s="18"/>
      <c r="C354" s="8"/>
      <c r="D354" s="9" t="s">
        <v>110</v>
      </c>
      <c r="E354" s="8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6">
        <v>0</v>
      </c>
    </row>
    <row r="355" spans="1:45">
      <c r="A355" s="29"/>
      <c r="B355" s="18"/>
      <c r="C355" s="8"/>
      <c r="D355" s="24"/>
      <c r="E355" s="8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6">
        <v>0</v>
      </c>
    </row>
    <row r="356" spans="1:45">
      <c r="A356" s="29"/>
      <c r="B356" s="17">
        <v>1</v>
      </c>
      <c r="C356" s="14">
        <v>1</v>
      </c>
      <c r="D356" s="116">
        <v>52</v>
      </c>
      <c r="E356" s="117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9">
        <v>1</v>
      </c>
    </row>
    <row r="357" spans="1:45">
      <c r="A357" s="29"/>
      <c r="B357" s="18">
        <v>1</v>
      </c>
      <c r="C357" s="8">
        <v>2</v>
      </c>
      <c r="D357" s="120">
        <v>50</v>
      </c>
      <c r="E357" s="117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9">
        <v>9</v>
      </c>
    </row>
    <row r="358" spans="1:45">
      <c r="A358" s="29"/>
      <c r="B358" s="19" t="s">
        <v>111</v>
      </c>
      <c r="C358" s="12"/>
      <c r="D358" s="121">
        <v>51</v>
      </c>
      <c r="E358" s="117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9">
        <v>16</v>
      </c>
    </row>
    <row r="359" spans="1:45">
      <c r="A359" s="29"/>
      <c r="B359" s="2" t="s">
        <v>112</v>
      </c>
      <c r="C359" s="27"/>
      <c r="D359" s="122">
        <v>51</v>
      </c>
      <c r="E359" s="117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9">
        <v>51</v>
      </c>
    </row>
    <row r="360" spans="1:45">
      <c r="A360" s="29"/>
      <c r="B360" s="2" t="s">
        <v>113</v>
      </c>
      <c r="C360" s="27"/>
      <c r="D360" s="122">
        <v>1.4142135623730951</v>
      </c>
      <c r="E360" s="117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9">
        <v>15</v>
      </c>
    </row>
    <row r="361" spans="1:45">
      <c r="A361" s="29"/>
      <c r="B361" s="2" t="s">
        <v>74</v>
      </c>
      <c r="C361" s="27"/>
      <c r="D361" s="13">
        <v>2.77296776935901E-2</v>
      </c>
      <c r="E361" s="8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58"/>
    </row>
    <row r="362" spans="1:45">
      <c r="A362" s="29"/>
      <c r="B362" s="2" t="s">
        <v>114</v>
      </c>
      <c r="C362" s="27"/>
      <c r="D362" s="13">
        <v>0</v>
      </c>
      <c r="E362" s="8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58"/>
    </row>
    <row r="363" spans="1:45">
      <c r="A363" s="29"/>
      <c r="B363" s="50" t="s">
        <v>115</v>
      </c>
      <c r="C363" s="51"/>
      <c r="D363" s="49" t="s">
        <v>116</v>
      </c>
      <c r="E363" s="8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58"/>
    </row>
    <row r="364" spans="1:45">
      <c r="B364" s="30"/>
      <c r="C364" s="19"/>
      <c r="D364" s="25"/>
      <c r="AS364" s="58"/>
    </row>
    <row r="365" spans="1:45" ht="15">
      <c r="B365" s="33" t="s">
        <v>163</v>
      </c>
      <c r="AS365" s="26" t="s">
        <v>117</v>
      </c>
    </row>
    <row r="366" spans="1:45" ht="15">
      <c r="A366" s="23" t="s">
        <v>36</v>
      </c>
      <c r="B366" s="17" t="s">
        <v>93</v>
      </c>
      <c r="C366" s="15" t="s">
        <v>94</v>
      </c>
      <c r="D366" s="16" t="s">
        <v>107</v>
      </c>
      <c r="E366" s="8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6">
        <v>1</v>
      </c>
    </row>
    <row r="367" spans="1:45">
      <c r="A367" s="29"/>
      <c r="B367" s="18" t="s">
        <v>108</v>
      </c>
      <c r="C367" s="8" t="s">
        <v>108</v>
      </c>
      <c r="D367" s="87" t="s">
        <v>109</v>
      </c>
      <c r="E367" s="8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6" t="s">
        <v>3</v>
      </c>
    </row>
    <row r="368" spans="1:45">
      <c r="A368" s="29"/>
      <c r="B368" s="18"/>
      <c r="C368" s="8"/>
      <c r="D368" s="9" t="s">
        <v>110</v>
      </c>
      <c r="E368" s="8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6">
        <v>1</v>
      </c>
    </row>
    <row r="369" spans="1:45">
      <c r="A369" s="29"/>
      <c r="B369" s="18"/>
      <c r="C369" s="8"/>
      <c r="D369" s="24"/>
      <c r="E369" s="8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6">
        <v>1</v>
      </c>
    </row>
    <row r="370" spans="1:45">
      <c r="A370" s="29"/>
      <c r="B370" s="17">
        <v>1</v>
      </c>
      <c r="C370" s="14">
        <v>1</v>
      </c>
      <c r="D370" s="123">
        <v>25</v>
      </c>
      <c r="E370" s="124"/>
      <c r="F370" s="125"/>
      <c r="G370" s="125"/>
      <c r="H370" s="125"/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  <c r="AQ370" s="125"/>
      <c r="AR370" s="125"/>
      <c r="AS370" s="126">
        <v>1</v>
      </c>
    </row>
    <row r="371" spans="1:45">
      <c r="A371" s="29"/>
      <c r="B371" s="18">
        <v>1</v>
      </c>
      <c r="C371" s="8">
        <v>2</v>
      </c>
      <c r="D371" s="127">
        <v>24</v>
      </c>
      <c r="E371" s="124"/>
      <c r="F371" s="125"/>
      <c r="G371" s="125"/>
      <c r="H371" s="125"/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  <c r="AQ371" s="125"/>
      <c r="AR371" s="125"/>
      <c r="AS371" s="126">
        <v>10</v>
      </c>
    </row>
    <row r="372" spans="1:45">
      <c r="A372" s="29"/>
      <c r="B372" s="19" t="s">
        <v>111</v>
      </c>
      <c r="C372" s="12"/>
      <c r="D372" s="128">
        <v>24.5</v>
      </c>
      <c r="E372" s="124"/>
      <c r="F372" s="125"/>
      <c r="G372" s="125"/>
      <c r="H372" s="125"/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  <c r="V372" s="125"/>
      <c r="W372" s="125"/>
      <c r="X372" s="125"/>
      <c r="Y372" s="125"/>
      <c r="Z372" s="125"/>
      <c r="AA372" s="125"/>
      <c r="AB372" s="125"/>
      <c r="AC372" s="125"/>
      <c r="AD372" s="125"/>
      <c r="AE372" s="125"/>
      <c r="AF372" s="125"/>
      <c r="AG372" s="125"/>
      <c r="AH372" s="125"/>
      <c r="AI372" s="125"/>
      <c r="AJ372" s="125"/>
      <c r="AK372" s="125"/>
      <c r="AL372" s="125"/>
      <c r="AM372" s="125"/>
      <c r="AN372" s="125"/>
      <c r="AO372" s="125"/>
      <c r="AP372" s="125"/>
      <c r="AQ372" s="125"/>
      <c r="AR372" s="125"/>
      <c r="AS372" s="126">
        <v>16</v>
      </c>
    </row>
    <row r="373" spans="1:45">
      <c r="A373" s="29"/>
      <c r="B373" s="2" t="s">
        <v>112</v>
      </c>
      <c r="C373" s="27"/>
      <c r="D373" s="129">
        <v>24.5</v>
      </c>
      <c r="E373" s="124"/>
      <c r="F373" s="125"/>
      <c r="G373" s="125"/>
      <c r="H373" s="125"/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  <c r="V373" s="125"/>
      <c r="W373" s="125"/>
      <c r="X373" s="125"/>
      <c r="Y373" s="125"/>
      <c r="Z373" s="125"/>
      <c r="AA373" s="125"/>
      <c r="AB373" s="125"/>
      <c r="AC373" s="125"/>
      <c r="AD373" s="125"/>
      <c r="AE373" s="125"/>
      <c r="AF373" s="125"/>
      <c r="AG373" s="125"/>
      <c r="AH373" s="125"/>
      <c r="AI373" s="125"/>
      <c r="AJ373" s="125"/>
      <c r="AK373" s="125"/>
      <c r="AL373" s="125"/>
      <c r="AM373" s="125"/>
      <c r="AN373" s="125"/>
      <c r="AO373" s="125"/>
      <c r="AP373" s="125"/>
      <c r="AQ373" s="125"/>
      <c r="AR373" s="125"/>
      <c r="AS373" s="126">
        <v>24.5</v>
      </c>
    </row>
    <row r="374" spans="1:45">
      <c r="A374" s="29"/>
      <c r="B374" s="2" t="s">
        <v>113</v>
      </c>
      <c r="C374" s="27"/>
      <c r="D374" s="129">
        <v>0.70710678118654757</v>
      </c>
      <c r="E374" s="124"/>
      <c r="F374" s="125"/>
      <c r="G374" s="125"/>
      <c r="H374" s="125"/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  <c r="V374" s="125"/>
      <c r="W374" s="125"/>
      <c r="X374" s="125"/>
      <c r="Y374" s="125"/>
      <c r="Z374" s="125"/>
      <c r="AA374" s="125"/>
      <c r="AB374" s="125"/>
      <c r="AC374" s="125"/>
      <c r="AD374" s="125"/>
      <c r="AE374" s="125"/>
      <c r="AF374" s="125"/>
      <c r="AG374" s="125"/>
      <c r="AH374" s="125"/>
      <c r="AI374" s="125"/>
      <c r="AJ374" s="125"/>
      <c r="AK374" s="125"/>
      <c r="AL374" s="125"/>
      <c r="AM374" s="125"/>
      <c r="AN374" s="125"/>
      <c r="AO374" s="125"/>
      <c r="AP374" s="125"/>
      <c r="AQ374" s="125"/>
      <c r="AR374" s="125"/>
      <c r="AS374" s="126">
        <v>16</v>
      </c>
    </row>
    <row r="375" spans="1:45">
      <c r="A375" s="29"/>
      <c r="B375" s="2" t="s">
        <v>74</v>
      </c>
      <c r="C375" s="27"/>
      <c r="D375" s="13">
        <v>2.8861501272920309E-2</v>
      </c>
      <c r="E375" s="8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58"/>
    </row>
    <row r="376" spans="1:45">
      <c r="A376" s="29"/>
      <c r="B376" s="2" t="s">
        <v>114</v>
      </c>
      <c r="C376" s="27"/>
      <c r="D376" s="13">
        <v>0</v>
      </c>
      <c r="E376" s="8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58"/>
    </row>
    <row r="377" spans="1:45">
      <c r="A377" s="29"/>
      <c r="B377" s="50" t="s">
        <v>115</v>
      </c>
      <c r="C377" s="51"/>
      <c r="D377" s="49" t="s">
        <v>116</v>
      </c>
      <c r="E377" s="8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58"/>
    </row>
    <row r="378" spans="1:45">
      <c r="B378" s="30"/>
      <c r="C378" s="19"/>
      <c r="D378" s="25"/>
      <c r="AS378" s="58"/>
    </row>
    <row r="379" spans="1:45" ht="15">
      <c r="B379" s="33" t="s">
        <v>164</v>
      </c>
      <c r="AS379" s="26" t="s">
        <v>117</v>
      </c>
    </row>
    <row r="380" spans="1:45" ht="15">
      <c r="A380" s="23" t="s">
        <v>39</v>
      </c>
      <c r="B380" s="17" t="s">
        <v>93</v>
      </c>
      <c r="C380" s="15" t="s">
        <v>94</v>
      </c>
      <c r="D380" s="16" t="s">
        <v>107</v>
      </c>
      <c r="E380" s="8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6">
        <v>1</v>
      </c>
    </row>
    <row r="381" spans="1:45">
      <c r="A381" s="29"/>
      <c r="B381" s="18" t="s">
        <v>108</v>
      </c>
      <c r="C381" s="8" t="s">
        <v>108</v>
      </c>
      <c r="D381" s="87" t="s">
        <v>109</v>
      </c>
      <c r="E381" s="8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6" t="s">
        <v>3</v>
      </c>
    </row>
    <row r="382" spans="1:45">
      <c r="A382" s="29"/>
      <c r="B382" s="18"/>
      <c r="C382" s="8"/>
      <c r="D382" s="9" t="s">
        <v>110</v>
      </c>
      <c r="E382" s="8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6">
        <v>1</v>
      </c>
    </row>
    <row r="383" spans="1:45">
      <c r="A383" s="29"/>
      <c r="B383" s="18"/>
      <c r="C383" s="8"/>
      <c r="D383" s="24"/>
      <c r="E383" s="8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6">
        <v>1</v>
      </c>
    </row>
    <row r="384" spans="1:45">
      <c r="A384" s="29"/>
      <c r="B384" s="17">
        <v>1</v>
      </c>
      <c r="C384" s="14">
        <v>1</v>
      </c>
      <c r="D384" s="123">
        <v>22</v>
      </c>
      <c r="E384" s="124"/>
      <c r="F384" s="125"/>
      <c r="G384" s="125"/>
      <c r="H384" s="125"/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  <c r="V384" s="125"/>
      <c r="W384" s="125"/>
      <c r="X384" s="125"/>
      <c r="Y384" s="125"/>
      <c r="Z384" s="125"/>
      <c r="AA384" s="125"/>
      <c r="AB384" s="125"/>
      <c r="AC384" s="125"/>
      <c r="AD384" s="125"/>
      <c r="AE384" s="125"/>
      <c r="AF384" s="125"/>
      <c r="AG384" s="125"/>
      <c r="AH384" s="125"/>
      <c r="AI384" s="125"/>
      <c r="AJ384" s="125"/>
      <c r="AK384" s="125"/>
      <c r="AL384" s="125"/>
      <c r="AM384" s="125"/>
      <c r="AN384" s="125"/>
      <c r="AO384" s="125"/>
      <c r="AP384" s="125"/>
      <c r="AQ384" s="125"/>
      <c r="AR384" s="125"/>
      <c r="AS384" s="126">
        <v>1</v>
      </c>
    </row>
    <row r="385" spans="1:45">
      <c r="A385" s="29"/>
      <c r="B385" s="18">
        <v>1</v>
      </c>
      <c r="C385" s="8">
        <v>2</v>
      </c>
      <c r="D385" s="127">
        <v>23.4</v>
      </c>
      <c r="E385" s="124"/>
      <c r="F385" s="125"/>
      <c r="G385" s="125"/>
      <c r="H385" s="125"/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  <c r="V385" s="125"/>
      <c r="W385" s="125"/>
      <c r="X385" s="125"/>
      <c r="Y385" s="125"/>
      <c r="Z385" s="125"/>
      <c r="AA385" s="125"/>
      <c r="AB385" s="125"/>
      <c r="AC385" s="125"/>
      <c r="AD385" s="125"/>
      <c r="AE385" s="125"/>
      <c r="AF385" s="125"/>
      <c r="AG385" s="125"/>
      <c r="AH385" s="125"/>
      <c r="AI385" s="125"/>
      <c r="AJ385" s="125"/>
      <c r="AK385" s="125"/>
      <c r="AL385" s="125"/>
      <c r="AM385" s="125"/>
      <c r="AN385" s="125"/>
      <c r="AO385" s="125"/>
      <c r="AP385" s="125"/>
      <c r="AQ385" s="125"/>
      <c r="AR385" s="125"/>
      <c r="AS385" s="126">
        <v>11</v>
      </c>
    </row>
    <row r="386" spans="1:45">
      <c r="A386" s="29"/>
      <c r="B386" s="19" t="s">
        <v>111</v>
      </c>
      <c r="C386" s="12"/>
      <c r="D386" s="128">
        <v>22.7</v>
      </c>
      <c r="E386" s="124"/>
      <c r="F386" s="125"/>
      <c r="G386" s="125"/>
      <c r="H386" s="125"/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  <c r="V386" s="125"/>
      <c r="W386" s="125"/>
      <c r="X386" s="125"/>
      <c r="Y386" s="125"/>
      <c r="Z386" s="125"/>
      <c r="AA386" s="125"/>
      <c r="AB386" s="125"/>
      <c r="AC386" s="125"/>
      <c r="AD386" s="125"/>
      <c r="AE386" s="125"/>
      <c r="AF386" s="125"/>
      <c r="AG386" s="125"/>
      <c r="AH386" s="125"/>
      <c r="AI386" s="125"/>
      <c r="AJ386" s="125"/>
      <c r="AK386" s="125"/>
      <c r="AL386" s="125"/>
      <c r="AM386" s="125"/>
      <c r="AN386" s="125"/>
      <c r="AO386" s="125"/>
      <c r="AP386" s="125"/>
      <c r="AQ386" s="125"/>
      <c r="AR386" s="125"/>
      <c r="AS386" s="126">
        <v>16</v>
      </c>
    </row>
    <row r="387" spans="1:45">
      <c r="A387" s="29"/>
      <c r="B387" s="2" t="s">
        <v>112</v>
      </c>
      <c r="C387" s="27"/>
      <c r="D387" s="129">
        <v>22.7</v>
      </c>
      <c r="E387" s="124"/>
      <c r="F387" s="125"/>
      <c r="G387" s="125"/>
      <c r="H387" s="125"/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25"/>
      <c r="AQ387" s="125"/>
      <c r="AR387" s="125"/>
      <c r="AS387" s="126">
        <v>22.7</v>
      </c>
    </row>
    <row r="388" spans="1:45">
      <c r="A388" s="29"/>
      <c r="B388" s="2" t="s">
        <v>113</v>
      </c>
      <c r="C388" s="27"/>
      <c r="D388" s="129">
        <v>0.98994949366116547</v>
      </c>
      <c r="E388" s="124"/>
      <c r="F388" s="125"/>
      <c r="G388" s="125"/>
      <c r="H388" s="125"/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  <c r="V388" s="125"/>
      <c r="W388" s="125"/>
      <c r="X388" s="125"/>
      <c r="Y388" s="125"/>
      <c r="Z388" s="125"/>
      <c r="AA388" s="125"/>
      <c r="AB388" s="125"/>
      <c r="AC388" s="125"/>
      <c r="AD388" s="125"/>
      <c r="AE388" s="125"/>
      <c r="AF388" s="125"/>
      <c r="AG388" s="125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6">
        <v>17</v>
      </c>
    </row>
    <row r="389" spans="1:45">
      <c r="A389" s="29"/>
      <c r="B389" s="2" t="s">
        <v>74</v>
      </c>
      <c r="C389" s="27"/>
      <c r="D389" s="13">
        <v>4.3610109852914782E-2</v>
      </c>
      <c r="E389" s="8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58"/>
    </row>
    <row r="390" spans="1:45">
      <c r="A390" s="29"/>
      <c r="B390" s="2" t="s">
        <v>114</v>
      </c>
      <c r="C390" s="27"/>
      <c r="D390" s="13">
        <v>0</v>
      </c>
      <c r="E390" s="8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58"/>
    </row>
    <row r="391" spans="1:45">
      <c r="A391" s="29"/>
      <c r="B391" s="50" t="s">
        <v>115</v>
      </c>
      <c r="C391" s="51"/>
      <c r="D391" s="49" t="s">
        <v>116</v>
      </c>
      <c r="E391" s="8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58"/>
    </row>
    <row r="392" spans="1:45">
      <c r="B392" s="30"/>
      <c r="C392" s="19"/>
      <c r="D392" s="25"/>
      <c r="AS392" s="58"/>
    </row>
    <row r="393" spans="1:45" ht="15">
      <c r="B393" s="33" t="s">
        <v>165</v>
      </c>
      <c r="AS393" s="26" t="s">
        <v>117</v>
      </c>
    </row>
    <row r="394" spans="1:45" ht="15">
      <c r="A394" s="23" t="s">
        <v>42</v>
      </c>
      <c r="B394" s="17" t="s">
        <v>93</v>
      </c>
      <c r="C394" s="15" t="s">
        <v>94</v>
      </c>
      <c r="D394" s="16" t="s">
        <v>107</v>
      </c>
      <c r="E394" s="8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6">
        <v>1</v>
      </c>
    </row>
    <row r="395" spans="1:45">
      <c r="A395" s="29"/>
      <c r="B395" s="18" t="s">
        <v>108</v>
      </c>
      <c r="C395" s="8" t="s">
        <v>108</v>
      </c>
      <c r="D395" s="87" t="s">
        <v>109</v>
      </c>
      <c r="E395" s="8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6" t="s">
        <v>3</v>
      </c>
    </row>
    <row r="396" spans="1:45">
      <c r="A396" s="29"/>
      <c r="B396" s="18"/>
      <c r="C396" s="8"/>
      <c r="D396" s="9" t="s">
        <v>110</v>
      </c>
      <c r="E396" s="8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6">
        <v>0</v>
      </c>
    </row>
    <row r="397" spans="1:45">
      <c r="A397" s="29"/>
      <c r="B397" s="18"/>
      <c r="C397" s="8"/>
      <c r="D397" s="24"/>
      <c r="E397" s="8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6">
        <v>0</v>
      </c>
    </row>
    <row r="398" spans="1:45">
      <c r="A398" s="29"/>
      <c r="B398" s="17">
        <v>1</v>
      </c>
      <c r="C398" s="14">
        <v>1</v>
      </c>
      <c r="D398" s="116">
        <v>133</v>
      </c>
      <c r="E398" s="117"/>
      <c r="F398" s="118"/>
      <c r="G398" s="118"/>
      <c r="H398" s="118"/>
      <c r="I398" s="118"/>
      <c r="J398" s="118"/>
      <c r="K398" s="118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  <c r="AL398" s="118"/>
      <c r="AM398" s="118"/>
      <c r="AN398" s="118"/>
      <c r="AO398" s="118"/>
      <c r="AP398" s="118"/>
      <c r="AQ398" s="118"/>
      <c r="AR398" s="118"/>
      <c r="AS398" s="119">
        <v>1</v>
      </c>
    </row>
    <row r="399" spans="1:45">
      <c r="A399" s="29"/>
      <c r="B399" s="18">
        <v>1</v>
      </c>
      <c r="C399" s="8">
        <v>2</v>
      </c>
      <c r="D399" s="120">
        <v>138</v>
      </c>
      <c r="E399" s="117"/>
      <c r="F399" s="118"/>
      <c r="G399" s="118"/>
      <c r="H399" s="118"/>
      <c r="I399" s="118"/>
      <c r="J399" s="118"/>
      <c r="K399" s="118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  <c r="AL399" s="118"/>
      <c r="AM399" s="118"/>
      <c r="AN399" s="118"/>
      <c r="AO399" s="118"/>
      <c r="AP399" s="118"/>
      <c r="AQ399" s="118"/>
      <c r="AR399" s="118"/>
      <c r="AS399" s="119">
        <v>12</v>
      </c>
    </row>
    <row r="400" spans="1:45">
      <c r="A400" s="29"/>
      <c r="B400" s="19" t="s">
        <v>111</v>
      </c>
      <c r="C400" s="12"/>
      <c r="D400" s="121">
        <v>135.5</v>
      </c>
      <c r="E400" s="117"/>
      <c r="F400" s="118"/>
      <c r="G400" s="118"/>
      <c r="H400" s="118"/>
      <c r="I400" s="118"/>
      <c r="J400" s="118"/>
      <c r="K400" s="118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  <c r="AL400" s="118"/>
      <c r="AM400" s="118"/>
      <c r="AN400" s="118"/>
      <c r="AO400" s="118"/>
      <c r="AP400" s="118"/>
      <c r="AQ400" s="118"/>
      <c r="AR400" s="118"/>
      <c r="AS400" s="119">
        <v>16</v>
      </c>
    </row>
    <row r="401" spans="1:45">
      <c r="A401" s="29"/>
      <c r="B401" s="2" t="s">
        <v>112</v>
      </c>
      <c r="C401" s="27"/>
      <c r="D401" s="122">
        <v>135.5</v>
      </c>
      <c r="E401" s="117"/>
      <c r="F401" s="118"/>
      <c r="G401" s="118"/>
      <c r="H401" s="118"/>
      <c r="I401" s="118"/>
      <c r="J401" s="118"/>
      <c r="K401" s="118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  <c r="AL401" s="118"/>
      <c r="AM401" s="118"/>
      <c r="AN401" s="118"/>
      <c r="AO401" s="118"/>
      <c r="AP401" s="118"/>
      <c r="AQ401" s="118"/>
      <c r="AR401" s="118"/>
      <c r="AS401" s="119">
        <v>135.5</v>
      </c>
    </row>
    <row r="402" spans="1:45">
      <c r="A402" s="29"/>
      <c r="B402" s="2" t="s">
        <v>113</v>
      </c>
      <c r="C402" s="27"/>
      <c r="D402" s="122">
        <v>3.5355339059327378</v>
      </c>
      <c r="E402" s="117"/>
      <c r="F402" s="118"/>
      <c r="G402" s="118"/>
      <c r="H402" s="118"/>
      <c r="I402" s="118"/>
      <c r="J402" s="118"/>
      <c r="K402" s="118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  <c r="AL402" s="118"/>
      <c r="AM402" s="118"/>
      <c r="AN402" s="118"/>
      <c r="AO402" s="118"/>
      <c r="AP402" s="118"/>
      <c r="AQ402" s="118"/>
      <c r="AR402" s="118"/>
      <c r="AS402" s="119">
        <v>18</v>
      </c>
    </row>
    <row r="403" spans="1:45">
      <c r="A403" s="29"/>
      <c r="B403" s="2" t="s">
        <v>74</v>
      </c>
      <c r="C403" s="27"/>
      <c r="D403" s="13">
        <v>2.6092501150795113E-2</v>
      </c>
      <c r="E403" s="8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58"/>
    </row>
    <row r="404" spans="1:45">
      <c r="A404" s="29"/>
      <c r="B404" s="2" t="s">
        <v>114</v>
      </c>
      <c r="C404" s="27"/>
      <c r="D404" s="13">
        <v>0</v>
      </c>
      <c r="E404" s="8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58"/>
    </row>
    <row r="405" spans="1:45">
      <c r="A405" s="29"/>
      <c r="B405" s="50" t="s">
        <v>115</v>
      </c>
      <c r="C405" s="51"/>
      <c r="D405" s="49" t="s">
        <v>116</v>
      </c>
      <c r="E405" s="8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58"/>
    </row>
    <row r="406" spans="1:45">
      <c r="B406" s="30"/>
      <c r="C406" s="19"/>
      <c r="D406" s="25"/>
      <c r="AS406" s="58"/>
    </row>
    <row r="407" spans="1:45" ht="15">
      <c r="B407" s="33" t="s">
        <v>166</v>
      </c>
      <c r="AS407" s="26" t="s">
        <v>117</v>
      </c>
    </row>
    <row r="408" spans="1:45" ht="15">
      <c r="A408" s="23" t="s">
        <v>49</v>
      </c>
      <c r="B408" s="17" t="s">
        <v>93</v>
      </c>
      <c r="C408" s="15" t="s">
        <v>94</v>
      </c>
      <c r="D408" s="16" t="s">
        <v>107</v>
      </c>
      <c r="E408" s="8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6">
        <v>1</v>
      </c>
    </row>
    <row r="409" spans="1:45">
      <c r="A409" s="29"/>
      <c r="B409" s="18" t="s">
        <v>108</v>
      </c>
      <c r="C409" s="8" t="s">
        <v>108</v>
      </c>
      <c r="D409" s="87" t="s">
        <v>109</v>
      </c>
      <c r="E409" s="8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6" t="s">
        <v>3</v>
      </c>
    </row>
    <row r="410" spans="1:45">
      <c r="A410" s="29"/>
      <c r="B410" s="18"/>
      <c r="C410" s="8"/>
      <c r="D410" s="9" t="s">
        <v>110</v>
      </c>
      <c r="E410" s="8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6">
        <v>3</v>
      </c>
    </row>
    <row r="411" spans="1:45">
      <c r="A411" s="29"/>
      <c r="B411" s="18"/>
      <c r="C411" s="8"/>
      <c r="D411" s="24"/>
      <c r="E411" s="8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6">
        <v>3</v>
      </c>
    </row>
    <row r="412" spans="1:45">
      <c r="A412" s="29"/>
      <c r="B412" s="17">
        <v>1</v>
      </c>
      <c r="C412" s="14">
        <v>1</v>
      </c>
      <c r="D412" s="130" t="s">
        <v>90</v>
      </c>
      <c r="E412" s="111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Q412" s="112"/>
      <c r="R412" s="112"/>
      <c r="S412" s="112"/>
      <c r="T412" s="112"/>
      <c r="U412" s="112"/>
      <c r="V412" s="112"/>
      <c r="W412" s="112"/>
      <c r="X412" s="112"/>
      <c r="Y412" s="112"/>
      <c r="Z412" s="112"/>
      <c r="AA412" s="112"/>
      <c r="AB412" s="112"/>
      <c r="AC412" s="112"/>
      <c r="AD412" s="112"/>
      <c r="AE412" s="112"/>
      <c r="AF412" s="112"/>
      <c r="AG412" s="112"/>
      <c r="AH412" s="112"/>
      <c r="AI412" s="112"/>
      <c r="AJ412" s="112"/>
      <c r="AK412" s="112"/>
      <c r="AL412" s="112"/>
      <c r="AM412" s="112"/>
      <c r="AN412" s="112"/>
      <c r="AO412" s="112"/>
      <c r="AP412" s="112"/>
      <c r="AQ412" s="112"/>
      <c r="AR412" s="112"/>
      <c r="AS412" s="113">
        <v>1</v>
      </c>
    </row>
    <row r="413" spans="1:45">
      <c r="A413" s="29"/>
      <c r="B413" s="18">
        <v>1</v>
      </c>
      <c r="C413" s="8">
        <v>2</v>
      </c>
      <c r="D413" s="131" t="s">
        <v>90</v>
      </c>
      <c r="E413" s="111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Q413" s="112"/>
      <c r="R413" s="112"/>
      <c r="S413" s="112"/>
      <c r="T413" s="112"/>
      <c r="U413" s="112"/>
      <c r="V413" s="112"/>
      <c r="W413" s="112"/>
      <c r="X413" s="112"/>
      <c r="Y413" s="112"/>
      <c r="Z413" s="112"/>
      <c r="AA413" s="112"/>
      <c r="AB413" s="112"/>
      <c r="AC413" s="112"/>
      <c r="AD413" s="112"/>
      <c r="AE413" s="112"/>
      <c r="AF413" s="112"/>
      <c r="AG413" s="112"/>
      <c r="AH413" s="112"/>
      <c r="AI413" s="112"/>
      <c r="AJ413" s="112"/>
      <c r="AK413" s="112"/>
      <c r="AL413" s="112"/>
      <c r="AM413" s="112"/>
      <c r="AN413" s="112"/>
      <c r="AO413" s="112"/>
      <c r="AP413" s="112"/>
      <c r="AQ413" s="112"/>
      <c r="AR413" s="112"/>
      <c r="AS413" s="113">
        <v>13</v>
      </c>
    </row>
    <row r="414" spans="1:45">
      <c r="A414" s="29"/>
      <c r="B414" s="19" t="s">
        <v>111</v>
      </c>
      <c r="C414" s="12"/>
      <c r="D414" s="115" t="s">
        <v>210</v>
      </c>
      <c r="E414" s="111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Q414" s="112"/>
      <c r="R414" s="112"/>
      <c r="S414" s="112"/>
      <c r="T414" s="112"/>
      <c r="U414" s="112"/>
      <c r="V414" s="112"/>
      <c r="W414" s="112"/>
      <c r="X414" s="112"/>
      <c r="Y414" s="112"/>
      <c r="Z414" s="112"/>
      <c r="AA414" s="112"/>
      <c r="AB414" s="112"/>
      <c r="AC414" s="112"/>
      <c r="AD414" s="112"/>
      <c r="AE414" s="112"/>
      <c r="AF414" s="112"/>
      <c r="AG414" s="112"/>
      <c r="AH414" s="112"/>
      <c r="AI414" s="112"/>
      <c r="AJ414" s="112"/>
      <c r="AK414" s="112"/>
      <c r="AL414" s="112"/>
      <c r="AM414" s="112"/>
      <c r="AN414" s="112"/>
      <c r="AO414" s="112"/>
      <c r="AP414" s="112"/>
      <c r="AQ414" s="112"/>
      <c r="AR414" s="112"/>
      <c r="AS414" s="113">
        <v>16</v>
      </c>
    </row>
    <row r="415" spans="1:45">
      <c r="A415" s="29"/>
      <c r="B415" s="2" t="s">
        <v>112</v>
      </c>
      <c r="C415" s="27"/>
      <c r="D415" s="22" t="s">
        <v>210</v>
      </c>
      <c r="E415" s="111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Q415" s="112"/>
      <c r="R415" s="112"/>
      <c r="S415" s="112"/>
      <c r="T415" s="112"/>
      <c r="U415" s="112"/>
      <c r="V415" s="112"/>
      <c r="W415" s="112"/>
      <c r="X415" s="112"/>
      <c r="Y415" s="112"/>
      <c r="Z415" s="112"/>
      <c r="AA415" s="112"/>
      <c r="AB415" s="112"/>
      <c r="AC415" s="112"/>
      <c r="AD415" s="112"/>
      <c r="AE415" s="112"/>
      <c r="AF415" s="112"/>
      <c r="AG415" s="112"/>
      <c r="AH415" s="112"/>
      <c r="AI415" s="112"/>
      <c r="AJ415" s="112"/>
      <c r="AK415" s="112"/>
      <c r="AL415" s="112"/>
      <c r="AM415" s="112"/>
      <c r="AN415" s="112"/>
      <c r="AO415" s="112"/>
      <c r="AP415" s="112"/>
      <c r="AQ415" s="112"/>
      <c r="AR415" s="112"/>
      <c r="AS415" s="113" t="s">
        <v>90</v>
      </c>
    </row>
    <row r="416" spans="1:45">
      <c r="A416" s="29"/>
      <c r="B416" s="2" t="s">
        <v>113</v>
      </c>
      <c r="C416" s="27"/>
      <c r="D416" s="22" t="s">
        <v>210</v>
      </c>
      <c r="E416" s="111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Q416" s="112"/>
      <c r="R416" s="112"/>
      <c r="S416" s="112"/>
      <c r="T416" s="112"/>
      <c r="U416" s="112"/>
      <c r="V416" s="112"/>
      <c r="W416" s="112"/>
      <c r="X416" s="112"/>
      <c r="Y416" s="112"/>
      <c r="Z416" s="112"/>
      <c r="AA416" s="112"/>
      <c r="AB416" s="112"/>
      <c r="AC416" s="112"/>
      <c r="AD416" s="112"/>
      <c r="AE416" s="112"/>
      <c r="AF416" s="112"/>
      <c r="AG416" s="112"/>
      <c r="AH416" s="112"/>
      <c r="AI416" s="112"/>
      <c r="AJ416" s="112"/>
      <c r="AK416" s="112"/>
      <c r="AL416" s="112"/>
      <c r="AM416" s="112"/>
      <c r="AN416" s="112"/>
      <c r="AO416" s="112"/>
      <c r="AP416" s="112"/>
      <c r="AQ416" s="112"/>
      <c r="AR416" s="112"/>
      <c r="AS416" s="113">
        <v>19</v>
      </c>
    </row>
    <row r="417" spans="1:45">
      <c r="A417" s="29"/>
      <c r="B417" s="2" t="s">
        <v>74</v>
      </c>
      <c r="C417" s="27"/>
      <c r="D417" s="13" t="s">
        <v>210</v>
      </c>
      <c r="E417" s="8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58"/>
    </row>
    <row r="418" spans="1:45">
      <c r="A418" s="29"/>
      <c r="B418" s="2" t="s">
        <v>114</v>
      </c>
      <c r="C418" s="27"/>
      <c r="D418" s="13" t="s">
        <v>210</v>
      </c>
      <c r="E418" s="8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58"/>
    </row>
    <row r="419" spans="1:45">
      <c r="A419" s="29"/>
      <c r="B419" s="50" t="s">
        <v>115</v>
      </c>
      <c r="C419" s="51"/>
      <c r="D419" s="49" t="s">
        <v>116</v>
      </c>
      <c r="E419" s="8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58"/>
    </row>
    <row r="420" spans="1:45">
      <c r="B420" s="30"/>
      <c r="C420" s="19"/>
      <c r="D420" s="25"/>
      <c r="AS420" s="58"/>
    </row>
    <row r="421" spans="1:45" ht="15">
      <c r="B421" s="33" t="s">
        <v>167</v>
      </c>
      <c r="AS421" s="26" t="s">
        <v>117</v>
      </c>
    </row>
    <row r="422" spans="1:45" ht="15">
      <c r="A422" s="23" t="s">
        <v>6</v>
      </c>
      <c r="B422" s="17" t="s">
        <v>93</v>
      </c>
      <c r="C422" s="15" t="s">
        <v>94</v>
      </c>
      <c r="D422" s="16" t="s">
        <v>107</v>
      </c>
      <c r="E422" s="8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6">
        <v>1</v>
      </c>
    </row>
    <row r="423" spans="1:45">
      <c r="A423" s="29"/>
      <c r="B423" s="18" t="s">
        <v>108</v>
      </c>
      <c r="C423" s="8" t="s">
        <v>108</v>
      </c>
      <c r="D423" s="87" t="s">
        <v>109</v>
      </c>
      <c r="E423" s="8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6" t="s">
        <v>3</v>
      </c>
    </row>
    <row r="424" spans="1:45">
      <c r="A424" s="29"/>
      <c r="B424" s="18"/>
      <c r="C424" s="8"/>
      <c r="D424" s="9" t="s">
        <v>110</v>
      </c>
      <c r="E424" s="8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6">
        <v>1</v>
      </c>
    </row>
    <row r="425" spans="1:45">
      <c r="A425" s="29"/>
      <c r="B425" s="18"/>
      <c r="C425" s="8"/>
      <c r="D425" s="24"/>
      <c r="E425" s="8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6">
        <v>1</v>
      </c>
    </row>
    <row r="426" spans="1:45">
      <c r="A426" s="29"/>
      <c r="B426" s="17">
        <v>1</v>
      </c>
      <c r="C426" s="14">
        <v>1</v>
      </c>
      <c r="D426" s="123">
        <v>28.6</v>
      </c>
      <c r="E426" s="124"/>
      <c r="F426" s="125"/>
      <c r="G426" s="125"/>
      <c r="H426" s="125"/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  <c r="V426" s="125"/>
      <c r="W426" s="125"/>
      <c r="X426" s="125"/>
      <c r="Y426" s="125"/>
      <c r="Z426" s="125"/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5"/>
      <c r="AL426" s="125"/>
      <c r="AM426" s="125"/>
      <c r="AN426" s="125"/>
      <c r="AO426" s="125"/>
      <c r="AP426" s="125"/>
      <c r="AQ426" s="125"/>
      <c r="AR426" s="125"/>
      <c r="AS426" s="126">
        <v>1</v>
      </c>
    </row>
    <row r="427" spans="1:45">
      <c r="A427" s="29"/>
      <c r="B427" s="18">
        <v>1</v>
      </c>
      <c r="C427" s="8">
        <v>2</v>
      </c>
      <c r="D427" s="127">
        <v>28.4</v>
      </c>
      <c r="E427" s="124"/>
      <c r="F427" s="125"/>
      <c r="G427" s="125"/>
      <c r="H427" s="125"/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  <c r="V427" s="125"/>
      <c r="W427" s="125"/>
      <c r="X427" s="125"/>
      <c r="Y427" s="125"/>
      <c r="Z427" s="125"/>
      <c r="AA427" s="125"/>
      <c r="AB427" s="125"/>
      <c r="AC427" s="125"/>
      <c r="AD427" s="125"/>
      <c r="AE427" s="125"/>
      <c r="AF427" s="125"/>
      <c r="AG427" s="125"/>
      <c r="AH427" s="125"/>
      <c r="AI427" s="125"/>
      <c r="AJ427" s="125"/>
      <c r="AK427" s="125"/>
      <c r="AL427" s="125"/>
      <c r="AM427" s="125"/>
      <c r="AN427" s="125"/>
      <c r="AO427" s="125"/>
      <c r="AP427" s="125"/>
      <c r="AQ427" s="125"/>
      <c r="AR427" s="125"/>
      <c r="AS427" s="126">
        <v>14</v>
      </c>
    </row>
    <row r="428" spans="1:45">
      <c r="A428" s="29"/>
      <c r="B428" s="19" t="s">
        <v>111</v>
      </c>
      <c r="C428" s="12"/>
      <c r="D428" s="128">
        <v>28.5</v>
      </c>
      <c r="E428" s="124"/>
      <c r="F428" s="125"/>
      <c r="G428" s="125"/>
      <c r="H428" s="125"/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  <c r="V428" s="125"/>
      <c r="W428" s="125"/>
      <c r="X428" s="125"/>
      <c r="Y428" s="125"/>
      <c r="Z428" s="125"/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5"/>
      <c r="AL428" s="125"/>
      <c r="AM428" s="125"/>
      <c r="AN428" s="125"/>
      <c r="AO428" s="125"/>
      <c r="AP428" s="125"/>
      <c r="AQ428" s="125"/>
      <c r="AR428" s="125"/>
      <c r="AS428" s="126">
        <v>16</v>
      </c>
    </row>
    <row r="429" spans="1:45">
      <c r="A429" s="29"/>
      <c r="B429" s="2" t="s">
        <v>112</v>
      </c>
      <c r="C429" s="27"/>
      <c r="D429" s="129">
        <v>28.5</v>
      </c>
      <c r="E429" s="124"/>
      <c r="F429" s="125"/>
      <c r="G429" s="125"/>
      <c r="H429" s="125"/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  <c r="V429" s="125"/>
      <c r="W429" s="125"/>
      <c r="X429" s="125"/>
      <c r="Y429" s="125"/>
      <c r="Z429" s="125"/>
      <c r="AA429" s="125"/>
      <c r="AB429" s="125"/>
      <c r="AC429" s="125"/>
      <c r="AD429" s="125"/>
      <c r="AE429" s="125"/>
      <c r="AF429" s="125"/>
      <c r="AG429" s="125"/>
      <c r="AH429" s="125"/>
      <c r="AI429" s="125"/>
      <c r="AJ429" s="125"/>
      <c r="AK429" s="125"/>
      <c r="AL429" s="125"/>
      <c r="AM429" s="125"/>
      <c r="AN429" s="125"/>
      <c r="AO429" s="125"/>
      <c r="AP429" s="125"/>
      <c r="AQ429" s="125"/>
      <c r="AR429" s="125"/>
      <c r="AS429" s="126">
        <v>28.5</v>
      </c>
    </row>
    <row r="430" spans="1:45">
      <c r="A430" s="29"/>
      <c r="B430" s="2" t="s">
        <v>113</v>
      </c>
      <c r="C430" s="27"/>
      <c r="D430" s="129">
        <v>0.14142135623731153</v>
      </c>
      <c r="E430" s="124"/>
      <c r="F430" s="125"/>
      <c r="G430" s="125"/>
      <c r="H430" s="125"/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  <c r="V430" s="125"/>
      <c r="W430" s="125"/>
      <c r="X430" s="125"/>
      <c r="Y430" s="125"/>
      <c r="Z430" s="125"/>
      <c r="AA430" s="125"/>
      <c r="AB430" s="125"/>
      <c r="AC430" s="125"/>
      <c r="AD430" s="125"/>
      <c r="AE430" s="125"/>
      <c r="AF430" s="125"/>
      <c r="AG430" s="125"/>
      <c r="AH430" s="125"/>
      <c r="AI430" s="125"/>
      <c r="AJ430" s="125"/>
      <c r="AK430" s="125"/>
      <c r="AL430" s="125"/>
      <c r="AM430" s="125"/>
      <c r="AN430" s="125"/>
      <c r="AO430" s="125"/>
      <c r="AP430" s="125"/>
      <c r="AQ430" s="125"/>
      <c r="AR430" s="125"/>
      <c r="AS430" s="126">
        <v>20</v>
      </c>
    </row>
    <row r="431" spans="1:45">
      <c r="A431" s="29"/>
      <c r="B431" s="2" t="s">
        <v>74</v>
      </c>
      <c r="C431" s="27"/>
      <c r="D431" s="13">
        <v>4.9621528504319836E-3</v>
      </c>
      <c r="E431" s="8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58"/>
    </row>
    <row r="432" spans="1:45">
      <c r="A432" s="29"/>
      <c r="B432" s="2" t="s">
        <v>114</v>
      </c>
      <c r="C432" s="27"/>
      <c r="D432" s="13">
        <v>0</v>
      </c>
      <c r="E432" s="8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58"/>
    </row>
    <row r="433" spans="1:45">
      <c r="A433" s="29"/>
      <c r="B433" s="50" t="s">
        <v>115</v>
      </c>
      <c r="C433" s="51"/>
      <c r="D433" s="49" t="s">
        <v>116</v>
      </c>
      <c r="E433" s="8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58"/>
    </row>
    <row r="434" spans="1:45">
      <c r="B434" s="30"/>
      <c r="C434" s="19"/>
      <c r="D434" s="25"/>
      <c r="AS434" s="58"/>
    </row>
    <row r="435" spans="1:45" ht="15">
      <c r="B435" s="33" t="s">
        <v>168</v>
      </c>
      <c r="AS435" s="26" t="s">
        <v>117</v>
      </c>
    </row>
    <row r="436" spans="1:45" ht="15">
      <c r="A436" s="23" t="s">
        <v>9</v>
      </c>
      <c r="B436" s="17" t="s">
        <v>93</v>
      </c>
      <c r="C436" s="15" t="s">
        <v>94</v>
      </c>
      <c r="D436" s="16" t="s">
        <v>107</v>
      </c>
      <c r="E436" s="8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6">
        <v>1</v>
      </c>
    </row>
    <row r="437" spans="1:45">
      <c r="A437" s="29"/>
      <c r="B437" s="18" t="s">
        <v>108</v>
      </c>
      <c r="C437" s="8" t="s">
        <v>108</v>
      </c>
      <c r="D437" s="87" t="s">
        <v>109</v>
      </c>
      <c r="E437" s="8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6" t="s">
        <v>3</v>
      </c>
    </row>
    <row r="438" spans="1:45">
      <c r="A438" s="29"/>
      <c r="B438" s="18"/>
      <c r="C438" s="8"/>
      <c r="D438" s="9" t="s">
        <v>110</v>
      </c>
      <c r="E438" s="8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6">
        <v>1</v>
      </c>
    </row>
    <row r="439" spans="1:45">
      <c r="A439" s="29"/>
      <c r="B439" s="18"/>
      <c r="C439" s="8"/>
      <c r="D439" s="24"/>
      <c r="E439" s="8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6">
        <v>1</v>
      </c>
    </row>
    <row r="440" spans="1:45">
      <c r="A440" s="29"/>
      <c r="B440" s="17">
        <v>1</v>
      </c>
      <c r="C440" s="14">
        <v>1</v>
      </c>
      <c r="D440" s="123">
        <v>15</v>
      </c>
      <c r="E440" s="124"/>
      <c r="F440" s="125"/>
      <c r="G440" s="125"/>
      <c r="H440" s="125"/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25"/>
      <c r="W440" s="125"/>
      <c r="X440" s="125"/>
      <c r="Y440" s="125"/>
      <c r="Z440" s="125"/>
      <c r="AA440" s="125"/>
      <c r="AB440" s="125"/>
      <c r="AC440" s="125"/>
      <c r="AD440" s="125"/>
      <c r="AE440" s="125"/>
      <c r="AF440" s="125"/>
      <c r="AG440" s="125"/>
      <c r="AH440" s="125"/>
      <c r="AI440" s="125"/>
      <c r="AJ440" s="125"/>
      <c r="AK440" s="125"/>
      <c r="AL440" s="125"/>
      <c r="AM440" s="125"/>
      <c r="AN440" s="125"/>
      <c r="AO440" s="125"/>
      <c r="AP440" s="125"/>
      <c r="AQ440" s="125"/>
      <c r="AR440" s="125"/>
      <c r="AS440" s="126">
        <v>1</v>
      </c>
    </row>
    <row r="441" spans="1:45">
      <c r="A441" s="29"/>
      <c r="B441" s="18">
        <v>1</v>
      </c>
      <c r="C441" s="8">
        <v>2</v>
      </c>
      <c r="D441" s="127">
        <v>14.6</v>
      </c>
      <c r="E441" s="124"/>
      <c r="F441" s="125"/>
      <c r="G441" s="125"/>
      <c r="H441" s="125"/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25"/>
      <c r="AQ441" s="125"/>
      <c r="AR441" s="125"/>
      <c r="AS441" s="126">
        <v>15</v>
      </c>
    </row>
    <row r="442" spans="1:45">
      <c r="A442" s="29"/>
      <c r="B442" s="19" t="s">
        <v>111</v>
      </c>
      <c r="C442" s="12"/>
      <c r="D442" s="128">
        <v>14.8</v>
      </c>
      <c r="E442" s="124"/>
      <c r="F442" s="125"/>
      <c r="G442" s="125"/>
      <c r="H442" s="125"/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25"/>
      <c r="AQ442" s="125"/>
      <c r="AR442" s="125"/>
      <c r="AS442" s="126">
        <v>16</v>
      </c>
    </row>
    <row r="443" spans="1:45">
      <c r="A443" s="29"/>
      <c r="B443" s="2" t="s">
        <v>112</v>
      </c>
      <c r="C443" s="27"/>
      <c r="D443" s="129">
        <v>14.8</v>
      </c>
      <c r="E443" s="124"/>
      <c r="F443" s="125"/>
      <c r="G443" s="125"/>
      <c r="H443" s="125"/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25"/>
      <c r="AQ443" s="125"/>
      <c r="AR443" s="125"/>
      <c r="AS443" s="126">
        <v>14.8</v>
      </c>
    </row>
    <row r="444" spans="1:45">
      <c r="A444" s="29"/>
      <c r="B444" s="2" t="s">
        <v>113</v>
      </c>
      <c r="C444" s="27"/>
      <c r="D444" s="129">
        <v>0.28284271247461928</v>
      </c>
      <c r="E444" s="124"/>
      <c r="F444" s="125"/>
      <c r="G444" s="125"/>
      <c r="H444" s="125"/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25"/>
      <c r="AQ444" s="125"/>
      <c r="AR444" s="125"/>
      <c r="AS444" s="126">
        <v>21</v>
      </c>
    </row>
    <row r="445" spans="1:45">
      <c r="A445" s="29"/>
      <c r="B445" s="2" t="s">
        <v>74</v>
      </c>
      <c r="C445" s="27"/>
      <c r="D445" s="13">
        <v>1.9110994086122924E-2</v>
      </c>
      <c r="E445" s="8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58"/>
    </row>
    <row r="446" spans="1:45">
      <c r="A446" s="29"/>
      <c r="B446" s="2" t="s">
        <v>114</v>
      </c>
      <c r="C446" s="27"/>
      <c r="D446" s="13">
        <v>0</v>
      </c>
      <c r="E446" s="8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58"/>
    </row>
    <row r="447" spans="1:45">
      <c r="A447" s="29"/>
      <c r="B447" s="50" t="s">
        <v>115</v>
      </c>
      <c r="C447" s="51"/>
      <c r="D447" s="49" t="s">
        <v>116</v>
      </c>
      <c r="E447" s="8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58"/>
    </row>
    <row r="448" spans="1:45">
      <c r="B448" s="30"/>
      <c r="C448" s="19"/>
      <c r="D448" s="25"/>
      <c r="AS448" s="58"/>
    </row>
    <row r="449" spans="1:45" ht="15">
      <c r="B449" s="33" t="s">
        <v>169</v>
      </c>
      <c r="AS449" s="26" t="s">
        <v>117</v>
      </c>
    </row>
    <row r="450" spans="1:45" ht="15">
      <c r="A450" s="23" t="s">
        <v>50</v>
      </c>
      <c r="B450" s="17" t="s">
        <v>93</v>
      </c>
      <c r="C450" s="15" t="s">
        <v>94</v>
      </c>
      <c r="D450" s="16" t="s">
        <v>107</v>
      </c>
      <c r="E450" s="8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6">
        <v>1</v>
      </c>
    </row>
    <row r="451" spans="1:45">
      <c r="A451" s="29"/>
      <c r="B451" s="18" t="s">
        <v>108</v>
      </c>
      <c r="C451" s="8" t="s">
        <v>108</v>
      </c>
      <c r="D451" s="87" t="s">
        <v>109</v>
      </c>
      <c r="E451" s="8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6" t="s">
        <v>3</v>
      </c>
    </row>
    <row r="452" spans="1:45">
      <c r="A452" s="29"/>
      <c r="B452" s="18"/>
      <c r="C452" s="8"/>
      <c r="D452" s="9" t="s">
        <v>110</v>
      </c>
      <c r="E452" s="8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6">
        <v>2</v>
      </c>
    </row>
    <row r="453" spans="1:45">
      <c r="A453" s="29"/>
      <c r="B453" s="18"/>
      <c r="C453" s="8"/>
      <c r="D453" s="24"/>
      <c r="E453" s="8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6">
        <v>2</v>
      </c>
    </row>
    <row r="454" spans="1:45">
      <c r="A454" s="29"/>
      <c r="B454" s="17">
        <v>1</v>
      </c>
      <c r="C454" s="14">
        <v>1</v>
      </c>
      <c r="D454" s="85" t="s">
        <v>89</v>
      </c>
      <c r="E454" s="8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6">
        <v>1</v>
      </c>
    </row>
    <row r="455" spans="1:45">
      <c r="A455" s="29"/>
      <c r="B455" s="18">
        <v>1</v>
      </c>
      <c r="C455" s="8">
        <v>2</v>
      </c>
      <c r="D455" s="86" t="s">
        <v>89</v>
      </c>
      <c r="E455" s="8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6">
        <v>16</v>
      </c>
    </row>
    <row r="456" spans="1:45">
      <c r="A456" s="29"/>
      <c r="B456" s="19" t="s">
        <v>111</v>
      </c>
      <c r="C456" s="12"/>
      <c r="D456" s="21" t="s">
        <v>210</v>
      </c>
      <c r="E456" s="8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6">
        <v>16</v>
      </c>
    </row>
    <row r="457" spans="1:45">
      <c r="A457" s="29"/>
      <c r="B457" s="2" t="s">
        <v>112</v>
      </c>
      <c r="C457" s="27"/>
      <c r="D457" s="11" t="s">
        <v>210</v>
      </c>
      <c r="E457" s="8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6" t="s">
        <v>89</v>
      </c>
    </row>
    <row r="458" spans="1:45">
      <c r="A458" s="29"/>
      <c r="B458" s="2" t="s">
        <v>113</v>
      </c>
      <c r="C458" s="27"/>
      <c r="D458" s="22" t="s">
        <v>210</v>
      </c>
      <c r="E458" s="8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6">
        <v>22</v>
      </c>
    </row>
    <row r="459" spans="1:45">
      <c r="A459" s="29"/>
      <c r="B459" s="2" t="s">
        <v>74</v>
      </c>
      <c r="C459" s="27"/>
      <c r="D459" s="13" t="s">
        <v>210</v>
      </c>
      <c r="E459" s="8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58"/>
    </row>
    <row r="460" spans="1:45">
      <c r="A460" s="29"/>
      <c r="B460" s="2" t="s">
        <v>114</v>
      </c>
      <c r="C460" s="27"/>
      <c r="D460" s="13" t="s">
        <v>210</v>
      </c>
      <c r="E460" s="8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58"/>
    </row>
    <row r="461" spans="1:45">
      <c r="A461" s="29"/>
      <c r="B461" s="50" t="s">
        <v>115</v>
      </c>
      <c r="C461" s="51"/>
      <c r="D461" s="49" t="s">
        <v>116</v>
      </c>
      <c r="E461" s="8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58"/>
    </row>
    <row r="462" spans="1:45">
      <c r="B462" s="30"/>
      <c r="C462" s="19"/>
      <c r="D462" s="25"/>
      <c r="AS462" s="58"/>
    </row>
    <row r="463" spans="1:45" ht="15">
      <c r="B463" s="33" t="s">
        <v>170</v>
      </c>
      <c r="AS463" s="26" t="s">
        <v>117</v>
      </c>
    </row>
    <row r="464" spans="1:45" ht="15">
      <c r="A464" s="23" t="s">
        <v>12</v>
      </c>
      <c r="B464" s="17" t="s">
        <v>93</v>
      </c>
      <c r="C464" s="15" t="s">
        <v>94</v>
      </c>
      <c r="D464" s="16" t="s">
        <v>107</v>
      </c>
      <c r="E464" s="8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6">
        <v>1</v>
      </c>
    </row>
    <row r="465" spans="1:45">
      <c r="A465" s="29"/>
      <c r="B465" s="18" t="s">
        <v>108</v>
      </c>
      <c r="C465" s="8" t="s">
        <v>108</v>
      </c>
      <c r="D465" s="87" t="s">
        <v>109</v>
      </c>
      <c r="E465" s="8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6" t="s">
        <v>3</v>
      </c>
    </row>
    <row r="466" spans="1:45">
      <c r="A466" s="29"/>
      <c r="B466" s="18"/>
      <c r="C466" s="8"/>
      <c r="D466" s="9" t="s">
        <v>110</v>
      </c>
      <c r="E466" s="8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6">
        <v>1</v>
      </c>
    </row>
    <row r="467" spans="1:45">
      <c r="A467" s="29"/>
      <c r="B467" s="18"/>
      <c r="C467" s="8"/>
      <c r="D467" s="24"/>
      <c r="E467" s="8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6">
        <v>1</v>
      </c>
    </row>
    <row r="468" spans="1:45">
      <c r="A468" s="29"/>
      <c r="B468" s="17">
        <v>1</v>
      </c>
      <c r="C468" s="14">
        <v>1</v>
      </c>
      <c r="D468" s="123">
        <v>16.3</v>
      </c>
      <c r="E468" s="124"/>
      <c r="F468" s="125"/>
      <c r="G468" s="125"/>
      <c r="H468" s="125"/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  <c r="V468" s="125"/>
      <c r="W468" s="125"/>
      <c r="X468" s="125"/>
      <c r="Y468" s="125"/>
      <c r="Z468" s="125"/>
      <c r="AA468" s="125"/>
      <c r="AB468" s="125"/>
      <c r="AC468" s="125"/>
      <c r="AD468" s="125"/>
      <c r="AE468" s="125"/>
      <c r="AF468" s="125"/>
      <c r="AG468" s="125"/>
      <c r="AH468" s="125"/>
      <c r="AI468" s="125"/>
      <c r="AJ468" s="125"/>
      <c r="AK468" s="125"/>
      <c r="AL468" s="125"/>
      <c r="AM468" s="125"/>
      <c r="AN468" s="125"/>
      <c r="AO468" s="125"/>
      <c r="AP468" s="125"/>
      <c r="AQ468" s="125"/>
      <c r="AR468" s="125"/>
      <c r="AS468" s="126">
        <v>1</v>
      </c>
    </row>
    <row r="469" spans="1:45">
      <c r="A469" s="29"/>
      <c r="B469" s="18">
        <v>1</v>
      </c>
      <c r="C469" s="8">
        <v>2</v>
      </c>
      <c r="D469" s="127">
        <v>16.600000000000001</v>
      </c>
      <c r="E469" s="124"/>
      <c r="F469" s="125"/>
      <c r="G469" s="125"/>
      <c r="H469" s="125"/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  <c r="V469" s="125"/>
      <c r="W469" s="125"/>
      <c r="X469" s="125"/>
      <c r="Y469" s="125"/>
      <c r="Z469" s="125"/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5"/>
      <c r="AL469" s="125"/>
      <c r="AM469" s="125"/>
      <c r="AN469" s="125"/>
      <c r="AO469" s="125"/>
      <c r="AP469" s="125"/>
      <c r="AQ469" s="125"/>
      <c r="AR469" s="125"/>
      <c r="AS469" s="126">
        <v>17</v>
      </c>
    </row>
    <row r="470" spans="1:45">
      <c r="A470" s="29"/>
      <c r="B470" s="19" t="s">
        <v>111</v>
      </c>
      <c r="C470" s="12"/>
      <c r="D470" s="128">
        <v>16.450000000000003</v>
      </c>
      <c r="E470" s="124"/>
      <c r="F470" s="125"/>
      <c r="G470" s="125"/>
      <c r="H470" s="125"/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  <c r="V470" s="125"/>
      <c r="W470" s="125"/>
      <c r="X470" s="125"/>
      <c r="Y470" s="125"/>
      <c r="Z470" s="125"/>
      <c r="AA470" s="125"/>
      <c r="AB470" s="125"/>
      <c r="AC470" s="125"/>
      <c r="AD470" s="125"/>
      <c r="AE470" s="125"/>
      <c r="AF470" s="125"/>
      <c r="AG470" s="125"/>
      <c r="AH470" s="125"/>
      <c r="AI470" s="125"/>
      <c r="AJ470" s="125"/>
      <c r="AK470" s="125"/>
      <c r="AL470" s="125"/>
      <c r="AM470" s="125"/>
      <c r="AN470" s="125"/>
      <c r="AO470" s="125"/>
      <c r="AP470" s="125"/>
      <c r="AQ470" s="125"/>
      <c r="AR470" s="125"/>
      <c r="AS470" s="126">
        <v>16</v>
      </c>
    </row>
    <row r="471" spans="1:45">
      <c r="A471" s="29"/>
      <c r="B471" s="2" t="s">
        <v>112</v>
      </c>
      <c r="C471" s="27"/>
      <c r="D471" s="129">
        <v>16.450000000000003</v>
      </c>
      <c r="E471" s="124"/>
      <c r="F471" s="125"/>
      <c r="G471" s="125"/>
      <c r="H471" s="125"/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  <c r="V471" s="125"/>
      <c r="W471" s="125"/>
      <c r="X471" s="125"/>
      <c r="Y471" s="125"/>
      <c r="Z471" s="125"/>
      <c r="AA471" s="125"/>
      <c r="AB471" s="125"/>
      <c r="AC471" s="125"/>
      <c r="AD471" s="125"/>
      <c r="AE471" s="125"/>
      <c r="AF471" s="125"/>
      <c r="AG471" s="125"/>
      <c r="AH471" s="125"/>
      <c r="AI471" s="125"/>
      <c r="AJ471" s="125"/>
      <c r="AK471" s="125"/>
      <c r="AL471" s="125"/>
      <c r="AM471" s="125"/>
      <c r="AN471" s="125"/>
      <c r="AO471" s="125"/>
      <c r="AP471" s="125"/>
      <c r="AQ471" s="125"/>
      <c r="AR471" s="125"/>
      <c r="AS471" s="126">
        <v>16.45</v>
      </c>
    </row>
    <row r="472" spans="1:45">
      <c r="A472" s="29"/>
      <c r="B472" s="2" t="s">
        <v>113</v>
      </c>
      <c r="C472" s="27"/>
      <c r="D472" s="129">
        <v>0.21213203435596475</v>
      </c>
      <c r="E472" s="124"/>
      <c r="F472" s="125"/>
      <c r="G472" s="125"/>
      <c r="H472" s="125"/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  <c r="V472" s="125"/>
      <c r="W472" s="125"/>
      <c r="X472" s="125"/>
      <c r="Y472" s="125"/>
      <c r="Z472" s="125"/>
      <c r="AA472" s="125"/>
      <c r="AB472" s="125"/>
      <c r="AC472" s="125"/>
      <c r="AD472" s="125"/>
      <c r="AE472" s="125"/>
      <c r="AF472" s="125"/>
      <c r="AG472" s="125"/>
      <c r="AH472" s="125"/>
      <c r="AI472" s="125"/>
      <c r="AJ472" s="125"/>
      <c r="AK472" s="125"/>
      <c r="AL472" s="125"/>
      <c r="AM472" s="125"/>
      <c r="AN472" s="125"/>
      <c r="AO472" s="125"/>
      <c r="AP472" s="125"/>
      <c r="AQ472" s="125"/>
      <c r="AR472" s="125"/>
      <c r="AS472" s="126">
        <v>23</v>
      </c>
    </row>
    <row r="473" spans="1:45">
      <c r="A473" s="29"/>
      <c r="B473" s="2" t="s">
        <v>74</v>
      </c>
      <c r="C473" s="27"/>
      <c r="D473" s="13">
        <v>1.2895564398538889E-2</v>
      </c>
      <c r="E473" s="8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58"/>
    </row>
    <row r="474" spans="1:45">
      <c r="A474" s="29"/>
      <c r="B474" s="2" t="s">
        <v>114</v>
      </c>
      <c r="C474" s="27"/>
      <c r="D474" s="13">
        <v>2.2204460492503131E-16</v>
      </c>
      <c r="E474" s="8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58"/>
    </row>
    <row r="475" spans="1:45">
      <c r="A475" s="29"/>
      <c r="B475" s="50" t="s">
        <v>115</v>
      </c>
      <c r="C475" s="51"/>
      <c r="D475" s="49" t="s">
        <v>116</v>
      </c>
      <c r="E475" s="8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58"/>
    </row>
    <row r="476" spans="1:45">
      <c r="B476" s="30"/>
      <c r="C476" s="19"/>
      <c r="D476" s="25"/>
      <c r="AS476" s="58"/>
    </row>
    <row r="477" spans="1:45" ht="15">
      <c r="B477" s="33" t="s">
        <v>171</v>
      </c>
      <c r="AS477" s="26" t="s">
        <v>117</v>
      </c>
    </row>
    <row r="478" spans="1:45" ht="15">
      <c r="A478" s="23" t="s">
        <v>15</v>
      </c>
      <c r="B478" s="17" t="s">
        <v>93</v>
      </c>
      <c r="C478" s="15" t="s">
        <v>94</v>
      </c>
      <c r="D478" s="16" t="s">
        <v>107</v>
      </c>
      <c r="E478" s="8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6">
        <v>1</v>
      </c>
    </row>
    <row r="479" spans="1:45">
      <c r="A479" s="29"/>
      <c r="B479" s="18" t="s">
        <v>108</v>
      </c>
      <c r="C479" s="8" t="s">
        <v>108</v>
      </c>
      <c r="D479" s="87" t="s">
        <v>109</v>
      </c>
      <c r="E479" s="8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6" t="s">
        <v>3</v>
      </c>
    </row>
    <row r="480" spans="1:45">
      <c r="A480" s="29"/>
      <c r="B480" s="18"/>
      <c r="C480" s="8"/>
      <c r="D480" s="9" t="s">
        <v>110</v>
      </c>
      <c r="E480" s="8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6">
        <v>0</v>
      </c>
    </row>
    <row r="481" spans="1:45">
      <c r="A481" s="29"/>
      <c r="B481" s="18"/>
      <c r="C481" s="8"/>
      <c r="D481" s="24"/>
      <c r="E481" s="8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6">
        <v>0</v>
      </c>
    </row>
    <row r="482" spans="1:45">
      <c r="A482" s="29"/>
      <c r="B482" s="17">
        <v>1</v>
      </c>
      <c r="C482" s="14">
        <v>1</v>
      </c>
      <c r="D482" s="116">
        <v>1590</v>
      </c>
      <c r="E482" s="117"/>
      <c r="F482" s="118"/>
      <c r="G482" s="118"/>
      <c r="H482" s="118"/>
      <c r="I482" s="118"/>
      <c r="J482" s="118"/>
      <c r="K482" s="118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  <c r="AL482" s="118"/>
      <c r="AM482" s="118"/>
      <c r="AN482" s="118"/>
      <c r="AO482" s="118"/>
      <c r="AP482" s="118"/>
      <c r="AQ482" s="118"/>
      <c r="AR482" s="118"/>
      <c r="AS482" s="119">
        <v>1</v>
      </c>
    </row>
    <row r="483" spans="1:45">
      <c r="A483" s="29"/>
      <c r="B483" s="18">
        <v>1</v>
      </c>
      <c r="C483" s="8">
        <v>2</v>
      </c>
      <c r="D483" s="120">
        <v>1620</v>
      </c>
      <c r="E483" s="117"/>
      <c r="F483" s="118"/>
      <c r="G483" s="118"/>
      <c r="H483" s="118"/>
      <c r="I483" s="118"/>
      <c r="J483" s="118"/>
      <c r="K483" s="118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  <c r="AL483" s="118"/>
      <c r="AM483" s="118"/>
      <c r="AN483" s="118"/>
      <c r="AO483" s="118"/>
      <c r="AP483" s="118"/>
      <c r="AQ483" s="118"/>
      <c r="AR483" s="118"/>
      <c r="AS483" s="119">
        <v>1</v>
      </c>
    </row>
    <row r="484" spans="1:45">
      <c r="A484" s="29"/>
      <c r="B484" s="19" t="s">
        <v>111</v>
      </c>
      <c r="C484" s="12"/>
      <c r="D484" s="121">
        <v>1605</v>
      </c>
      <c r="E484" s="117"/>
      <c r="F484" s="118"/>
      <c r="G484" s="118"/>
      <c r="H484" s="118"/>
      <c r="I484" s="118"/>
      <c r="J484" s="118"/>
      <c r="K484" s="118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  <c r="AL484" s="118"/>
      <c r="AM484" s="118"/>
      <c r="AN484" s="118"/>
      <c r="AO484" s="118"/>
      <c r="AP484" s="118"/>
      <c r="AQ484" s="118"/>
      <c r="AR484" s="118"/>
      <c r="AS484" s="119">
        <v>16</v>
      </c>
    </row>
    <row r="485" spans="1:45">
      <c r="A485" s="29"/>
      <c r="B485" s="2" t="s">
        <v>112</v>
      </c>
      <c r="C485" s="27"/>
      <c r="D485" s="122">
        <v>1605</v>
      </c>
      <c r="E485" s="117"/>
      <c r="F485" s="118"/>
      <c r="G485" s="118"/>
      <c r="H485" s="118"/>
      <c r="I485" s="118"/>
      <c r="J485" s="118"/>
      <c r="K485" s="118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  <c r="AL485" s="118"/>
      <c r="AM485" s="118"/>
      <c r="AN485" s="118"/>
      <c r="AO485" s="118"/>
      <c r="AP485" s="118"/>
      <c r="AQ485" s="118"/>
      <c r="AR485" s="118"/>
      <c r="AS485" s="119">
        <v>1605</v>
      </c>
    </row>
    <row r="486" spans="1:45">
      <c r="A486" s="29"/>
      <c r="B486" s="2" t="s">
        <v>113</v>
      </c>
      <c r="C486" s="27"/>
      <c r="D486" s="122">
        <v>21.213203435596427</v>
      </c>
      <c r="E486" s="117"/>
      <c r="F486" s="118"/>
      <c r="G486" s="118"/>
      <c r="H486" s="118"/>
      <c r="I486" s="118"/>
      <c r="J486" s="118"/>
      <c r="K486" s="118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  <c r="AL486" s="118"/>
      <c r="AM486" s="118"/>
      <c r="AN486" s="118"/>
      <c r="AO486" s="118"/>
      <c r="AP486" s="118"/>
      <c r="AQ486" s="118"/>
      <c r="AR486" s="118"/>
      <c r="AS486" s="119">
        <v>7</v>
      </c>
    </row>
    <row r="487" spans="1:45">
      <c r="A487" s="29"/>
      <c r="B487" s="2" t="s">
        <v>74</v>
      </c>
      <c r="C487" s="27"/>
      <c r="D487" s="13">
        <v>1.3216949181056963E-2</v>
      </c>
      <c r="E487" s="8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58"/>
    </row>
    <row r="488" spans="1:45">
      <c r="A488" s="29"/>
      <c r="B488" s="2" t="s">
        <v>114</v>
      </c>
      <c r="C488" s="27"/>
      <c r="D488" s="13">
        <v>0</v>
      </c>
      <c r="E488" s="8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58"/>
    </row>
    <row r="489" spans="1:45">
      <c r="A489" s="29"/>
      <c r="B489" s="50" t="s">
        <v>115</v>
      </c>
      <c r="C489" s="51"/>
      <c r="D489" s="49" t="s">
        <v>116</v>
      </c>
      <c r="E489" s="8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58"/>
    </row>
    <row r="490" spans="1:45">
      <c r="B490" s="30"/>
      <c r="C490" s="19"/>
      <c r="D490" s="25"/>
      <c r="AS490" s="58"/>
    </row>
    <row r="491" spans="1:45" ht="15">
      <c r="B491" s="33" t="s">
        <v>172</v>
      </c>
      <c r="AS491" s="26" t="s">
        <v>117</v>
      </c>
    </row>
    <row r="492" spans="1:45" ht="15">
      <c r="A492" s="23" t="s">
        <v>18</v>
      </c>
      <c r="B492" s="17" t="s">
        <v>93</v>
      </c>
      <c r="C492" s="15" t="s">
        <v>94</v>
      </c>
      <c r="D492" s="16" t="s">
        <v>107</v>
      </c>
      <c r="E492" s="8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6">
        <v>1</v>
      </c>
    </row>
    <row r="493" spans="1:45">
      <c r="A493" s="29"/>
      <c r="B493" s="18" t="s">
        <v>108</v>
      </c>
      <c r="C493" s="8" t="s">
        <v>108</v>
      </c>
      <c r="D493" s="87" t="s">
        <v>109</v>
      </c>
      <c r="E493" s="8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6" t="s">
        <v>3</v>
      </c>
    </row>
    <row r="494" spans="1:45">
      <c r="A494" s="29"/>
      <c r="B494" s="18"/>
      <c r="C494" s="8"/>
      <c r="D494" s="9" t="s">
        <v>110</v>
      </c>
      <c r="E494" s="8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6">
        <v>0</v>
      </c>
    </row>
    <row r="495" spans="1:45">
      <c r="A495" s="29"/>
      <c r="B495" s="18"/>
      <c r="C495" s="8"/>
      <c r="D495" s="24"/>
      <c r="E495" s="8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6">
        <v>0</v>
      </c>
    </row>
    <row r="496" spans="1:45">
      <c r="A496" s="29"/>
      <c r="B496" s="17">
        <v>1</v>
      </c>
      <c r="C496" s="14">
        <v>1</v>
      </c>
      <c r="D496" s="116">
        <v>220</v>
      </c>
      <c r="E496" s="117"/>
      <c r="F496" s="118"/>
      <c r="G496" s="118"/>
      <c r="H496" s="118"/>
      <c r="I496" s="118"/>
      <c r="J496" s="118"/>
      <c r="K496" s="118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  <c r="AL496" s="118"/>
      <c r="AM496" s="118"/>
      <c r="AN496" s="118"/>
      <c r="AO496" s="118"/>
      <c r="AP496" s="118"/>
      <c r="AQ496" s="118"/>
      <c r="AR496" s="118"/>
      <c r="AS496" s="119">
        <v>1</v>
      </c>
    </row>
    <row r="497" spans="1:45">
      <c r="A497" s="29"/>
      <c r="B497" s="18">
        <v>1</v>
      </c>
      <c r="C497" s="8">
        <v>2</v>
      </c>
      <c r="D497" s="120">
        <v>222</v>
      </c>
      <c r="E497" s="117"/>
      <c r="F497" s="118"/>
      <c r="G497" s="118"/>
      <c r="H497" s="118"/>
      <c r="I497" s="118"/>
      <c r="J497" s="118"/>
      <c r="K497" s="118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  <c r="AL497" s="118"/>
      <c r="AM497" s="118"/>
      <c r="AN497" s="118"/>
      <c r="AO497" s="118"/>
      <c r="AP497" s="118"/>
      <c r="AQ497" s="118"/>
      <c r="AR497" s="118"/>
      <c r="AS497" s="119">
        <v>2</v>
      </c>
    </row>
    <row r="498" spans="1:45">
      <c r="A498" s="29"/>
      <c r="B498" s="19" t="s">
        <v>111</v>
      </c>
      <c r="C498" s="12"/>
      <c r="D498" s="121">
        <v>221</v>
      </c>
      <c r="E498" s="117"/>
      <c r="F498" s="118"/>
      <c r="G498" s="118"/>
      <c r="H498" s="118"/>
      <c r="I498" s="118"/>
      <c r="J498" s="118"/>
      <c r="K498" s="118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  <c r="AL498" s="118"/>
      <c r="AM498" s="118"/>
      <c r="AN498" s="118"/>
      <c r="AO498" s="118"/>
      <c r="AP498" s="118"/>
      <c r="AQ498" s="118"/>
      <c r="AR498" s="118"/>
      <c r="AS498" s="119">
        <v>16</v>
      </c>
    </row>
    <row r="499" spans="1:45">
      <c r="A499" s="29"/>
      <c r="B499" s="2" t="s">
        <v>112</v>
      </c>
      <c r="C499" s="27"/>
      <c r="D499" s="122">
        <v>221</v>
      </c>
      <c r="E499" s="117"/>
      <c r="F499" s="118"/>
      <c r="G499" s="118"/>
      <c r="H499" s="118"/>
      <c r="I499" s="118"/>
      <c r="J499" s="118"/>
      <c r="K499" s="118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  <c r="AL499" s="118"/>
      <c r="AM499" s="118"/>
      <c r="AN499" s="118"/>
      <c r="AO499" s="118"/>
      <c r="AP499" s="118"/>
      <c r="AQ499" s="118"/>
      <c r="AR499" s="118"/>
      <c r="AS499" s="119">
        <v>221</v>
      </c>
    </row>
    <row r="500" spans="1:45">
      <c r="A500" s="29"/>
      <c r="B500" s="2" t="s">
        <v>113</v>
      </c>
      <c r="C500" s="27"/>
      <c r="D500" s="122">
        <v>1.4142135623730951</v>
      </c>
      <c r="E500" s="117"/>
      <c r="F500" s="118"/>
      <c r="G500" s="118"/>
      <c r="H500" s="118"/>
      <c r="I500" s="118"/>
      <c r="J500" s="118"/>
      <c r="K500" s="118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  <c r="AL500" s="118"/>
      <c r="AM500" s="118"/>
      <c r="AN500" s="118"/>
      <c r="AO500" s="118"/>
      <c r="AP500" s="118"/>
      <c r="AQ500" s="118"/>
      <c r="AR500" s="118"/>
      <c r="AS500" s="119">
        <v>8</v>
      </c>
    </row>
    <row r="501" spans="1:45">
      <c r="A501" s="29"/>
      <c r="B501" s="2" t="s">
        <v>74</v>
      </c>
      <c r="C501" s="27"/>
      <c r="D501" s="13">
        <v>6.3991563908284846E-3</v>
      </c>
      <c r="E501" s="8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58"/>
    </row>
    <row r="502" spans="1:45">
      <c r="A502" s="29"/>
      <c r="B502" s="2" t="s">
        <v>114</v>
      </c>
      <c r="C502" s="27"/>
      <c r="D502" s="13">
        <v>0</v>
      </c>
      <c r="E502" s="8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58"/>
    </row>
    <row r="503" spans="1:45">
      <c r="A503" s="29"/>
      <c r="B503" s="50" t="s">
        <v>115</v>
      </c>
      <c r="C503" s="51"/>
      <c r="D503" s="49" t="s">
        <v>116</v>
      </c>
      <c r="E503" s="8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58"/>
    </row>
    <row r="504" spans="1:45">
      <c r="B504" s="30"/>
      <c r="C504" s="19"/>
      <c r="D504" s="25"/>
      <c r="AS504" s="58"/>
    </row>
    <row r="505" spans="1:45" ht="15">
      <c r="B505" s="33" t="s">
        <v>173</v>
      </c>
      <c r="AS505" s="26" t="s">
        <v>117</v>
      </c>
    </row>
    <row r="506" spans="1:45" ht="15">
      <c r="A506" s="23" t="s">
        <v>20</v>
      </c>
      <c r="B506" s="17" t="s">
        <v>93</v>
      </c>
      <c r="C506" s="15" t="s">
        <v>94</v>
      </c>
      <c r="D506" s="16" t="s">
        <v>107</v>
      </c>
      <c r="E506" s="8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6">
        <v>1</v>
      </c>
    </row>
    <row r="507" spans="1:45">
      <c r="A507" s="29"/>
      <c r="B507" s="18" t="s">
        <v>108</v>
      </c>
      <c r="C507" s="8" t="s">
        <v>108</v>
      </c>
      <c r="D507" s="87" t="s">
        <v>109</v>
      </c>
      <c r="E507" s="8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6" t="s">
        <v>3</v>
      </c>
    </row>
    <row r="508" spans="1:45">
      <c r="A508" s="29"/>
      <c r="B508" s="18"/>
      <c r="C508" s="8"/>
      <c r="D508" s="9" t="s">
        <v>110</v>
      </c>
      <c r="E508" s="8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6">
        <v>2</v>
      </c>
    </row>
    <row r="509" spans="1:45">
      <c r="A509" s="29"/>
      <c r="B509" s="18"/>
      <c r="C509" s="8"/>
      <c r="D509" s="24"/>
      <c r="E509" s="8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6">
        <v>2</v>
      </c>
    </row>
    <row r="510" spans="1:45">
      <c r="A510" s="29"/>
      <c r="B510" s="17">
        <v>1</v>
      </c>
      <c r="C510" s="14">
        <v>1</v>
      </c>
      <c r="D510" s="20">
        <v>1.54</v>
      </c>
      <c r="E510" s="8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6">
        <v>1</v>
      </c>
    </row>
    <row r="511" spans="1:45">
      <c r="A511" s="29"/>
      <c r="B511" s="18">
        <v>1</v>
      </c>
      <c r="C511" s="8">
        <v>2</v>
      </c>
      <c r="D511" s="10">
        <v>1.5</v>
      </c>
      <c r="E511" s="8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6">
        <v>3</v>
      </c>
    </row>
    <row r="512" spans="1:45">
      <c r="A512" s="29"/>
      <c r="B512" s="19" t="s">
        <v>111</v>
      </c>
      <c r="C512" s="12"/>
      <c r="D512" s="21">
        <v>1.52</v>
      </c>
      <c r="E512" s="8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6">
        <v>16</v>
      </c>
    </row>
    <row r="513" spans="1:45">
      <c r="A513" s="29"/>
      <c r="B513" s="2" t="s">
        <v>112</v>
      </c>
      <c r="C513" s="27"/>
      <c r="D513" s="11">
        <v>1.52</v>
      </c>
      <c r="E513" s="8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6">
        <v>1.52</v>
      </c>
    </row>
    <row r="514" spans="1:45">
      <c r="A514" s="29"/>
      <c r="B514" s="2" t="s">
        <v>113</v>
      </c>
      <c r="C514" s="27"/>
      <c r="D514" s="22">
        <v>2.8284271247461926E-2</v>
      </c>
      <c r="E514" s="8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6">
        <v>9</v>
      </c>
    </row>
    <row r="515" spans="1:45">
      <c r="A515" s="29"/>
      <c r="B515" s="2" t="s">
        <v>74</v>
      </c>
      <c r="C515" s="27"/>
      <c r="D515" s="13">
        <v>1.8608073189119688E-2</v>
      </c>
      <c r="E515" s="8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58"/>
    </row>
    <row r="516" spans="1:45">
      <c r="A516" s="29"/>
      <c r="B516" s="2" t="s">
        <v>114</v>
      </c>
      <c r="C516" s="27"/>
      <c r="D516" s="13">
        <v>0</v>
      </c>
      <c r="E516" s="8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58"/>
    </row>
    <row r="517" spans="1:45">
      <c r="A517" s="29"/>
      <c r="B517" s="50" t="s">
        <v>115</v>
      </c>
      <c r="C517" s="51"/>
      <c r="D517" s="49" t="s">
        <v>116</v>
      </c>
      <c r="E517" s="8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58"/>
    </row>
    <row r="518" spans="1:45">
      <c r="B518" s="30"/>
      <c r="C518" s="19"/>
      <c r="D518" s="25"/>
      <c r="AS518" s="58"/>
    </row>
    <row r="519" spans="1:45" ht="15">
      <c r="B519" s="33" t="s">
        <v>174</v>
      </c>
      <c r="AS519" s="26" t="s">
        <v>117</v>
      </c>
    </row>
    <row r="520" spans="1:45" ht="15">
      <c r="A520" s="23" t="s">
        <v>23</v>
      </c>
      <c r="B520" s="17" t="s">
        <v>93</v>
      </c>
      <c r="C520" s="15" t="s">
        <v>94</v>
      </c>
      <c r="D520" s="16" t="s">
        <v>107</v>
      </c>
      <c r="E520" s="8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6">
        <v>1</v>
      </c>
    </row>
    <row r="521" spans="1:45">
      <c r="A521" s="29"/>
      <c r="B521" s="18" t="s">
        <v>108</v>
      </c>
      <c r="C521" s="8" t="s">
        <v>108</v>
      </c>
      <c r="D521" s="87" t="s">
        <v>109</v>
      </c>
      <c r="E521" s="8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6" t="s">
        <v>3</v>
      </c>
    </row>
    <row r="522" spans="1:45">
      <c r="A522" s="29"/>
      <c r="B522" s="18"/>
      <c r="C522" s="8"/>
      <c r="D522" s="9" t="s">
        <v>110</v>
      </c>
      <c r="E522" s="8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6">
        <v>2</v>
      </c>
    </row>
    <row r="523" spans="1:45">
      <c r="A523" s="29"/>
      <c r="B523" s="18"/>
      <c r="C523" s="8"/>
      <c r="D523" s="24"/>
      <c r="E523" s="8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6">
        <v>2</v>
      </c>
    </row>
    <row r="524" spans="1:45">
      <c r="A524" s="29"/>
      <c r="B524" s="17">
        <v>1</v>
      </c>
      <c r="C524" s="14">
        <v>1</v>
      </c>
      <c r="D524" s="20">
        <v>2.0699999999999998</v>
      </c>
      <c r="E524" s="8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6">
        <v>1</v>
      </c>
    </row>
    <row r="525" spans="1:45">
      <c r="A525" s="29"/>
      <c r="B525" s="18">
        <v>1</v>
      </c>
      <c r="C525" s="8">
        <v>2</v>
      </c>
      <c r="D525" s="10">
        <v>2.1800000000000002</v>
      </c>
      <c r="E525" s="8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6">
        <v>4</v>
      </c>
    </row>
    <row r="526" spans="1:45">
      <c r="A526" s="29"/>
      <c r="B526" s="19" t="s">
        <v>111</v>
      </c>
      <c r="C526" s="12"/>
      <c r="D526" s="21">
        <v>2.125</v>
      </c>
      <c r="E526" s="8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6">
        <v>16</v>
      </c>
    </row>
    <row r="527" spans="1:45">
      <c r="A527" s="29"/>
      <c r="B527" s="2" t="s">
        <v>112</v>
      </c>
      <c r="C527" s="27"/>
      <c r="D527" s="11">
        <v>2.125</v>
      </c>
      <c r="E527" s="8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6">
        <v>2.125</v>
      </c>
    </row>
    <row r="528" spans="1:45">
      <c r="A528" s="29"/>
      <c r="B528" s="2" t="s">
        <v>113</v>
      </c>
      <c r="C528" s="27"/>
      <c r="D528" s="22">
        <v>7.7781745930520452E-2</v>
      </c>
      <c r="E528" s="8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6">
        <v>10</v>
      </c>
    </row>
    <row r="529" spans="1:45">
      <c r="A529" s="29"/>
      <c r="B529" s="2" t="s">
        <v>74</v>
      </c>
      <c r="C529" s="27"/>
      <c r="D529" s="13">
        <v>3.6603174555539034E-2</v>
      </c>
      <c r="E529" s="8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58"/>
    </row>
    <row r="530" spans="1:45">
      <c r="A530" s="29"/>
      <c r="B530" s="2" t="s">
        <v>114</v>
      </c>
      <c r="C530" s="27"/>
      <c r="D530" s="13">
        <v>0</v>
      </c>
      <c r="E530" s="8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58"/>
    </row>
    <row r="531" spans="1:45">
      <c r="A531" s="29"/>
      <c r="B531" s="50" t="s">
        <v>115</v>
      </c>
      <c r="C531" s="51"/>
      <c r="D531" s="49" t="s">
        <v>116</v>
      </c>
      <c r="E531" s="8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58"/>
    </row>
    <row r="532" spans="1:45">
      <c r="B532" s="30"/>
      <c r="C532" s="19"/>
      <c r="D532" s="25"/>
      <c r="AS532" s="58"/>
    </row>
    <row r="533" spans="1:45" ht="15">
      <c r="B533" s="33" t="s">
        <v>175</v>
      </c>
      <c r="AS533" s="26" t="s">
        <v>117</v>
      </c>
    </row>
    <row r="534" spans="1:45" ht="15">
      <c r="A534" s="23" t="s">
        <v>26</v>
      </c>
      <c r="B534" s="17" t="s">
        <v>93</v>
      </c>
      <c r="C534" s="15" t="s">
        <v>94</v>
      </c>
      <c r="D534" s="16" t="s">
        <v>107</v>
      </c>
      <c r="E534" s="8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6">
        <v>1</v>
      </c>
    </row>
    <row r="535" spans="1:45">
      <c r="A535" s="29"/>
      <c r="B535" s="18" t="s">
        <v>108</v>
      </c>
      <c r="C535" s="8" t="s">
        <v>108</v>
      </c>
      <c r="D535" s="87" t="s">
        <v>109</v>
      </c>
      <c r="E535" s="8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6" t="s">
        <v>3</v>
      </c>
    </row>
    <row r="536" spans="1:45">
      <c r="A536" s="29"/>
      <c r="B536" s="18"/>
      <c r="C536" s="8"/>
      <c r="D536" s="9" t="s">
        <v>110</v>
      </c>
      <c r="E536" s="8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6">
        <v>2</v>
      </c>
    </row>
    <row r="537" spans="1:45">
      <c r="A537" s="29"/>
      <c r="B537" s="18"/>
      <c r="C537" s="8"/>
      <c r="D537" s="24"/>
      <c r="E537" s="8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6">
        <v>2</v>
      </c>
    </row>
    <row r="538" spans="1:45">
      <c r="A538" s="29"/>
      <c r="B538" s="17">
        <v>1</v>
      </c>
      <c r="C538" s="14">
        <v>1</v>
      </c>
      <c r="D538" s="20">
        <v>1</v>
      </c>
      <c r="E538" s="8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6">
        <v>1</v>
      </c>
    </row>
    <row r="539" spans="1:45">
      <c r="A539" s="29"/>
      <c r="B539" s="18">
        <v>1</v>
      </c>
      <c r="C539" s="8">
        <v>2</v>
      </c>
      <c r="D539" s="10">
        <v>1.4</v>
      </c>
      <c r="E539" s="8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6">
        <v>5</v>
      </c>
    </row>
    <row r="540" spans="1:45">
      <c r="A540" s="29"/>
      <c r="B540" s="19" t="s">
        <v>111</v>
      </c>
      <c r="C540" s="12"/>
      <c r="D540" s="21">
        <v>1.2</v>
      </c>
      <c r="E540" s="8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6">
        <v>16</v>
      </c>
    </row>
    <row r="541" spans="1:45">
      <c r="A541" s="29"/>
      <c r="B541" s="2" t="s">
        <v>112</v>
      </c>
      <c r="C541" s="27"/>
      <c r="D541" s="11">
        <v>1.2</v>
      </c>
      <c r="E541" s="8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6">
        <v>1.2</v>
      </c>
    </row>
    <row r="542" spans="1:45">
      <c r="A542" s="29"/>
      <c r="B542" s="2" t="s">
        <v>113</v>
      </c>
      <c r="C542" s="27"/>
      <c r="D542" s="22">
        <v>0.28284271247461912</v>
      </c>
      <c r="E542" s="8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6">
        <v>11</v>
      </c>
    </row>
    <row r="543" spans="1:45">
      <c r="A543" s="29"/>
      <c r="B543" s="2" t="s">
        <v>74</v>
      </c>
      <c r="C543" s="27"/>
      <c r="D543" s="13">
        <v>0.23570226039551595</v>
      </c>
      <c r="E543" s="8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58"/>
    </row>
    <row r="544" spans="1:45">
      <c r="A544" s="29"/>
      <c r="B544" s="2" t="s">
        <v>114</v>
      </c>
      <c r="C544" s="27"/>
      <c r="D544" s="13">
        <v>0</v>
      </c>
      <c r="E544" s="8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58"/>
    </row>
    <row r="545" spans="1:45">
      <c r="A545" s="29"/>
      <c r="B545" s="50" t="s">
        <v>115</v>
      </c>
      <c r="C545" s="51"/>
      <c r="D545" s="49" t="s">
        <v>116</v>
      </c>
      <c r="E545" s="8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58"/>
    </row>
    <row r="546" spans="1:45">
      <c r="B546" s="30"/>
      <c r="C546" s="19"/>
      <c r="D546" s="25"/>
      <c r="AS546" s="58"/>
    </row>
    <row r="547" spans="1:45" ht="15">
      <c r="B547" s="33" t="s">
        <v>176</v>
      </c>
      <c r="AS547" s="26" t="s">
        <v>117</v>
      </c>
    </row>
    <row r="548" spans="1:45" ht="15">
      <c r="A548" s="23" t="s">
        <v>29</v>
      </c>
      <c r="B548" s="17" t="s">
        <v>93</v>
      </c>
      <c r="C548" s="15" t="s">
        <v>94</v>
      </c>
      <c r="D548" s="16" t="s">
        <v>107</v>
      </c>
      <c r="E548" s="8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6">
        <v>1</v>
      </c>
    </row>
    <row r="549" spans="1:45">
      <c r="A549" s="29"/>
      <c r="B549" s="18" t="s">
        <v>108</v>
      </c>
      <c r="C549" s="8" t="s">
        <v>108</v>
      </c>
      <c r="D549" s="87" t="s">
        <v>109</v>
      </c>
      <c r="E549" s="8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6" t="s">
        <v>3</v>
      </c>
    </row>
    <row r="550" spans="1:45">
      <c r="A550" s="29"/>
      <c r="B550" s="18"/>
      <c r="C550" s="8"/>
      <c r="D550" s="9" t="s">
        <v>110</v>
      </c>
      <c r="E550" s="8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6">
        <v>1</v>
      </c>
    </row>
    <row r="551" spans="1:45">
      <c r="A551" s="29"/>
      <c r="B551" s="18"/>
      <c r="C551" s="8"/>
      <c r="D551" s="24"/>
      <c r="E551" s="8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6">
        <v>1</v>
      </c>
    </row>
    <row r="552" spans="1:45">
      <c r="A552" s="29"/>
      <c r="B552" s="17">
        <v>1</v>
      </c>
      <c r="C552" s="14">
        <v>1</v>
      </c>
      <c r="D552" s="123">
        <v>19</v>
      </c>
      <c r="E552" s="124"/>
      <c r="F552" s="125"/>
      <c r="G552" s="125"/>
      <c r="H552" s="125"/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  <c r="V552" s="125"/>
      <c r="W552" s="125"/>
      <c r="X552" s="125"/>
      <c r="Y552" s="125"/>
      <c r="Z552" s="125"/>
      <c r="AA552" s="125"/>
      <c r="AB552" s="125"/>
      <c r="AC552" s="125"/>
      <c r="AD552" s="125"/>
      <c r="AE552" s="125"/>
      <c r="AF552" s="125"/>
      <c r="AG552" s="125"/>
      <c r="AH552" s="125"/>
      <c r="AI552" s="125"/>
      <c r="AJ552" s="125"/>
      <c r="AK552" s="125"/>
      <c r="AL552" s="125"/>
      <c r="AM552" s="125"/>
      <c r="AN552" s="125"/>
      <c r="AO552" s="125"/>
      <c r="AP552" s="125"/>
      <c r="AQ552" s="125"/>
      <c r="AR552" s="125"/>
      <c r="AS552" s="126">
        <v>1</v>
      </c>
    </row>
    <row r="553" spans="1:45">
      <c r="A553" s="29"/>
      <c r="B553" s="18">
        <v>1</v>
      </c>
      <c r="C553" s="8">
        <v>2</v>
      </c>
      <c r="D553" s="127">
        <v>19.5</v>
      </c>
      <c r="E553" s="124"/>
      <c r="F553" s="125"/>
      <c r="G553" s="125"/>
      <c r="H553" s="125"/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  <c r="V553" s="125"/>
      <c r="W553" s="125"/>
      <c r="X553" s="125"/>
      <c r="Y553" s="125"/>
      <c r="Z553" s="125"/>
      <c r="AA553" s="125"/>
      <c r="AB553" s="125"/>
      <c r="AC553" s="125"/>
      <c r="AD553" s="125"/>
      <c r="AE553" s="125"/>
      <c r="AF553" s="125"/>
      <c r="AG553" s="125"/>
      <c r="AH553" s="125"/>
      <c r="AI553" s="125"/>
      <c r="AJ553" s="125"/>
      <c r="AK553" s="125"/>
      <c r="AL553" s="125"/>
      <c r="AM553" s="125"/>
      <c r="AN553" s="125"/>
      <c r="AO553" s="125"/>
      <c r="AP553" s="125"/>
      <c r="AQ553" s="125"/>
      <c r="AR553" s="125"/>
      <c r="AS553" s="126">
        <v>6</v>
      </c>
    </row>
    <row r="554" spans="1:45">
      <c r="A554" s="29"/>
      <c r="B554" s="19" t="s">
        <v>111</v>
      </c>
      <c r="C554" s="12"/>
      <c r="D554" s="128">
        <v>19.25</v>
      </c>
      <c r="E554" s="124"/>
      <c r="F554" s="125"/>
      <c r="G554" s="125"/>
      <c r="H554" s="125"/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  <c r="V554" s="125"/>
      <c r="W554" s="125"/>
      <c r="X554" s="125"/>
      <c r="Y554" s="125"/>
      <c r="Z554" s="125"/>
      <c r="AA554" s="125"/>
      <c r="AB554" s="125"/>
      <c r="AC554" s="125"/>
      <c r="AD554" s="125"/>
      <c r="AE554" s="125"/>
      <c r="AF554" s="125"/>
      <c r="AG554" s="125"/>
      <c r="AH554" s="125"/>
      <c r="AI554" s="125"/>
      <c r="AJ554" s="125"/>
      <c r="AK554" s="125"/>
      <c r="AL554" s="125"/>
      <c r="AM554" s="125"/>
      <c r="AN554" s="125"/>
      <c r="AO554" s="125"/>
      <c r="AP554" s="125"/>
      <c r="AQ554" s="125"/>
      <c r="AR554" s="125"/>
      <c r="AS554" s="126">
        <v>16</v>
      </c>
    </row>
    <row r="555" spans="1:45">
      <c r="A555" s="29"/>
      <c r="B555" s="2" t="s">
        <v>112</v>
      </c>
      <c r="C555" s="27"/>
      <c r="D555" s="129">
        <v>19.25</v>
      </c>
      <c r="E555" s="124"/>
      <c r="F555" s="125"/>
      <c r="G555" s="125"/>
      <c r="H555" s="125"/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  <c r="V555" s="125"/>
      <c r="W555" s="125"/>
      <c r="X555" s="125"/>
      <c r="Y555" s="125"/>
      <c r="Z555" s="125"/>
      <c r="AA555" s="125"/>
      <c r="AB555" s="125"/>
      <c r="AC555" s="125"/>
      <c r="AD555" s="125"/>
      <c r="AE555" s="125"/>
      <c r="AF555" s="125"/>
      <c r="AG555" s="125"/>
      <c r="AH555" s="125"/>
      <c r="AI555" s="125"/>
      <c r="AJ555" s="125"/>
      <c r="AK555" s="125"/>
      <c r="AL555" s="125"/>
      <c r="AM555" s="125"/>
      <c r="AN555" s="125"/>
      <c r="AO555" s="125"/>
      <c r="AP555" s="125"/>
      <c r="AQ555" s="125"/>
      <c r="AR555" s="125"/>
      <c r="AS555" s="126">
        <v>19.25</v>
      </c>
    </row>
    <row r="556" spans="1:45">
      <c r="A556" s="29"/>
      <c r="B556" s="2" t="s">
        <v>113</v>
      </c>
      <c r="C556" s="27"/>
      <c r="D556" s="129">
        <v>0.35355339059327379</v>
      </c>
      <c r="E556" s="124"/>
      <c r="F556" s="125"/>
      <c r="G556" s="125"/>
      <c r="H556" s="125"/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  <c r="V556" s="125"/>
      <c r="W556" s="125"/>
      <c r="X556" s="125"/>
      <c r="Y556" s="125"/>
      <c r="Z556" s="125"/>
      <c r="AA556" s="125"/>
      <c r="AB556" s="125"/>
      <c r="AC556" s="125"/>
      <c r="AD556" s="125"/>
      <c r="AE556" s="125"/>
      <c r="AF556" s="125"/>
      <c r="AG556" s="125"/>
      <c r="AH556" s="125"/>
      <c r="AI556" s="125"/>
      <c r="AJ556" s="125"/>
      <c r="AK556" s="125"/>
      <c r="AL556" s="125"/>
      <c r="AM556" s="125"/>
      <c r="AN556" s="125"/>
      <c r="AO556" s="125"/>
      <c r="AP556" s="125"/>
      <c r="AQ556" s="125"/>
      <c r="AR556" s="125"/>
      <c r="AS556" s="126">
        <v>12</v>
      </c>
    </row>
    <row r="557" spans="1:45">
      <c r="A557" s="29"/>
      <c r="B557" s="2" t="s">
        <v>74</v>
      </c>
      <c r="C557" s="27"/>
      <c r="D557" s="13">
        <v>1.8366409900949288E-2</v>
      </c>
      <c r="E557" s="8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58"/>
    </row>
    <row r="558" spans="1:45">
      <c r="A558" s="29"/>
      <c r="B558" s="2" t="s">
        <v>114</v>
      </c>
      <c r="C558" s="27"/>
      <c r="D558" s="13">
        <v>0</v>
      </c>
      <c r="E558" s="8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58"/>
    </row>
    <row r="559" spans="1:45">
      <c r="A559" s="29"/>
      <c r="B559" s="50" t="s">
        <v>115</v>
      </c>
      <c r="C559" s="51"/>
      <c r="D559" s="49" t="s">
        <v>116</v>
      </c>
      <c r="E559" s="8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58"/>
    </row>
    <row r="560" spans="1:45">
      <c r="B560" s="30"/>
      <c r="C560" s="19"/>
      <c r="D560" s="25"/>
      <c r="AS560" s="58"/>
    </row>
    <row r="561" spans="1:45" ht="15">
      <c r="B561" s="33" t="s">
        <v>177</v>
      </c>
      <c r="AS561" s="26" t="s">
        <v>117</v>
      </c>
    </row>
    <row r="562" spans="1:45" ht="15">
      <c r="A562" s="23" t="s">
        <v>51</v>
      </c>
      <c r="B562" s="17" t="s">
        <v>93</v>
      </c>
      <c r="C562" s="15" t="s">
        <v>94</v>
      </c>
      <c r="D562" s="16" t="s">
        <v>107</v>
      </c>
      <c r="E562" s="8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6">
        <v>1</v>
      </c>
    </row>
    <row r="563" spans="1:45">
      <c r="A563" s="29"/>
      <c r="B563" s="18" t="s">
        <v>108</v>
      </c>
      <c r="C563" s="8" t="s">
        <v>108</v>
      </c>
      <c r="D563" s="87" t="s">
        <v>109</v>
      </c>
      <c r="E563" s="8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6" t="s">
        <v>1</v>
      </c>
    </row>
    <row r="564" spans="1:45">
      <c r="A564" s="29"/>
      <c r="B564" s="18"/>
      <c r="C564" s="8"/>
      <c r="D564" s="9" t="s">
        <v>110</v>
      </c>
      <c r="E564" s="8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6">
        <v>3</v>
      </c>
    </row>
    <row r="565" spans="1:45">
      <c r="A565" s="29"/>
      <c r="B565" s="18"/>
      <c r="C565" s="8"/>
      <c r="D565" s="24"/>
      <c r="E565" s="8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6">
        <v>3</v>
      </c>
    </row>
    <row r="566" spans="1:45">
      <c r="A566" s="29"/>
      <c r="B566" s="17">
        <v>1</v>
      </c>
      <c r="C566" s="14">
        <v>1</v>
      </c>
      <c r="D566" s="110">
        <v>0.51</v>
      </c>
      <c r="E566" s="111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2"/>
      <c r="S566" s="112"/>
      <c r="T566" s="112"/>
      <c r="U566" s="112"/>
      <c r="V566" s="112"/>
      <c r="W566" s="112"/>
      <c r="X566" s="112"/>
      <c r="Y566" s="112"/>
      <c r="Z566" s="112"/>
      <c r="AA566" s="112"/>
      <c r="AB566" s="112"/>
      <c r="AC566" s="112"/>
      <c r="AD566" s="112"/>
      <c r="AE566" s="112"/>
      <c r="AF566" s="112"/>
      <c r="AG566" s="112"/>
      <c r="AH566" s="112"/>
      <c r="AI566" s="112"/>
      <c r="AJ566" s="112"/>
      <c r="AK566" s="112"/>
      <c r="AL566" s="112"/>
      <c r="AM566" s="112"/>
      <c r="AN566" s="112"/>
      <c r="AO566" s="112"/>
      <c r="AP566" s="112"/>
      <c r="AQ566" s="112"/>
      <c r="AR566" s="112"/>
      <c r="AS566" s="113">
        <v>1</v>
      </c>
    </row>
    <row r="567" spans="1:45">
      <c r="A567" s="29"/>
      <c r="B567" s="18">
        <v>1</v>
      </c>
      <c r="C567" s="8">
        <v>2</v>
      </c>
      <c r="D567" s="114">
        <v>0.504</v>
      </c>
      <c r="E567" s="111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Q567" s="112"/>
      <c r="R567" s="112"/>
      <c r="S567" s="112"/>
      <c r="T567" s="112"/>
      <c r="U567" s="112"/>
      <c r="V567" s="112"/>
      <c r="W567" s="112"/>
      <c r="X567" s="112"/>
      <c r="Y567" s="112"/>
      <c r="Z567" s="112"/>
      <c r="AA567" s="112"/>
      <c r="AB567" s="112"/>
      <c r="AC567" s="112"/>
      <c r="AD567" s="112"/>
      <c r="AE567" s="112"/>
      <c r="AF567" s="112"/>
      <c r="AG567" s="112"/>
      <c r="AH567" s="112"/>
      <c r="AI567" s="112"/>
      <c r="AJ567" s="112"/>
      <c r="AK567" s="112"/>
      <c r="AL567" s="112"/>
      <c r="AM567" s="112"/>
      <c r="AN567" s="112"/>
      <c r="AO567" s="112"/>
      <c r="AP567" s="112"/>
      <c r="AQ567" s="112"/>
      <c r="AR567" s="112"/>
      <c r="AS567" s="113">
        <v>7</v>
      </c>
    </row>
    <row r="568" spans="1:45">
      <c r="A568" s="29"/>
      <c r="B568" s="19" t="s">
        <v>111</v>
      </c>
      <c r="C568" s="12"/>
      <c r="D568" s="115">
        <v>0.50700000000000001</v>
      </c>
      <c r="E568" s="111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Q568" s="112"/>
      <c r="R568" s="112"/>
      <c r="S568" s="112"/>
      <c r="T568" s="112"/>
      <c r="U568" s="112"/>
      <c r="V568" s="112"/>
      <c r="W568" s="112"/>
      <c r="X568" s="112"/>
      <c r="Y568" s="112"/>
      <c r="Z568" s="112"/>
      <c r="AA568" s="112"/>
      <c r="AB568" s="112"/>
      <c r="AC568" s="112"/>
      <c r="AD568" s="112"/>
      <c r="AE568" s="112"/>
      <c r="AF568" s="112"/>
      <c r="AG568" s="112"/>
      <c r="AH568" s="112"/>
      <c r="AI568" s="112"/>
      <c r="AJ568" s="112"/>
      <c r="AK568" s="112"/>
      <c r="AL568" s="112"/>
      <c r="AM568" s="112"/>
      <c r="AN568" s="112"/>
      <c r="AO568" s="112"/>
      <c r="AP568" s="112"/>
      <c r="AQ568" s="112"/>
      <c r="AR568" s="112"/>
      <c r="AS568" s="113">
        <v>16</v>
      </c>
    </row>
    <row r="569" spans="1:45">
      <c r="A569" s="29"/>
      <c r="B569" s="2" t="s">
        <v>112</v>
      </c>
      <c r="C569" s="27"/>
      <c r="D569" s="22">
        <v>0.50700000000000001</v>
      </c>
      <c r="E569" s="111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Q569" s="112"/>
      <c r="R569" s="112"/>
      <c r="S569" s="112"/>
      <c r="T569" s="112"/>
      <c r="U569" s="112"/>
      <c r="V569" s="112"/>
      <c r="W569" s="112"/>
      <c r="X569" s="112"/>
      <c r="Y569" s="112"/>
      <c r="Z569" s="112"/>
      <c r="AA569" s="112"/>
      <c r="AB569" s="112"/>
      <c r="AC569" s="112"/>
      <c r="AD569" s="112"/>
      <c r="AE569" s="112"/>
      <c r="AF569" s="112"/>
      <c r="AG569" s="112"/>
      <c r="AH569" s="112"/>
      <c r="AI569" s="112"/>
      <c r="AJ569" s="112"/>
      <c r="AK569" s="112"/>
      <c r="AL569" s="112"/>
      <c r="AM569" s="112"/>
      <c r="AN569" s="112"/>
      <c r="AO569" s="112"/>
      <c r="AP569" s="112"/>
      <c r="AQ569" s="112"/>
      <c r="AR569" s="112"/>
      <c r="AS569" s="113">
        <v>0.50700000000000001</v>
      </c>
    </row>
    <row r="570" spans="1:45">
      <c r="A570" s="29"/>
      <c r="B570" s="2" t="s">
        <v>113</v>
      </c>
      <c r="C570" s="27"/>
      <c r="D570" s="22">
        <v>4.2426406871192892E-3</v>
      </c>
      <c r="E570" s="111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Q570" s="112"/>
      <c r="R570" s="112"/>
      <c r="S570" s="112"/>
      <c r="T570" s="112"/>
      <c r="U570" s="112"/>
      <c r="V570" s="112"/>
      <c r="W570" s="112"/>
      <c r="X570" s="112"/>
      <c r="Y570" s="112"/>
      <c r="Z570" s="112"/>
      <c r="AA570" s="112"/>
      <c r="AB570" s="112"/>
      <c r="AC570" s="112"/>
      <c r="AD570" s="112"/>
      <c r="AE570" s="112"/>
      <c r="AF570" s="112"/>
      <c r="AG570" s="112"/>
      <c r="AH570" s="112"/>
      <c r="AI570" s="112"/>
      <c r="AJ570" s="112"/>
      <c r="AK570" s="112"/>
      <c r="AL570" s="112"/>
      <c r="AM570" s="112"/>
      <c r="AN570" s="112"/>
      <c r="AO570" s="112"/>
      <c r="AP570" s="112"/>
      <c r="AQ570" s="112"/>
      <c r="AR570" s="112"/>
      <c r="AS570" s="113">
        <v>13</v>
      </c>
    </row>
    <row r="571" spans="1:45">
      <c r="A571" s="29"/>
      <c r="B571" s="2" t="s">
        <v>74</v>
      </c>
      <c r="C571" s="27"/>
      <c r="D571" s="13">
        <v>8.3681275880064868E-3</v>
      </c>
      <c r="E571" s="8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58"/>
    </row>
    <row r="572" spans="1:45">
      <c r="A572" s="29"/>
      <c r="B572" s="2" t="s">
        <v>114</v>
      </c>
      <c r="C572" s="27"/>
      <c r="D572" s="13">
        <v>0</v>
      </c>
      <c r="E572" s="8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58"/>
    </row>
    <row r="573" spans="1:45">
      <c r="A573" s="29"/>
      <c r="B573" s="50" t="s">
        <v>115</v>
      </c>
      <c r="C573" s="51"/>
      <c r="D573" s="49" t="s">
        <v>116</v>
      </c>
      <c r="E573" s="8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58"/>
    </row>
    <row r="574" spans="1:45">
      <c r="B574" s="30"/>
      <c r="C574" s="19"/>
      <c r="D574" s="25"/>
      <c r="AS574" s="58"/>
    </row>
    <row r="575" spans="1:45" ht="15">
      <c r="B575" s="33" t="s">
        <v>178</v>
      </c>
      <c r="AS575" s="26" t="s">
        <v>117</v>
      </c>
    </row>
    <row r="576" spans="1:45" ht="15">
      <c r="A576" s="23" t="s">
        <v>52</v>
      </c>
      <c r="B576" s="17" t="s">
        <v>93</v>
      </c>
      <c r="C576" s="15" t="s">
        <v>94</v>
      </c>
      <c r="D576" s="16" t="s">
        <v>107</v>
      </c>
      <c r="E576" s="8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6">
        <v>1</v>
      </c>
    </row>
    <row r="577" spans="1:45">
      <c r="A577" s="29"/>
      <c r="B577" s="18" t="s">
        <v>108</v>
      </c>
      <c r="C577" s="8" t="s">
        <v>108</v>
      </c>
      <c r="D577" s="87" t="s">
        <v>109</v>
      </c>
      <c r="E577" s="8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6" t="s">
        <v>3</v>
      </c>
    </row>
    <row r="578" spans="1:45">
      <c r="A578" s="29"/>
      <c r="B578" s="18"/>
      <c r="C578" s="8"/>
      <c r="D578" s="9" t="s">
        <v>110</v>
      </c>
      <c r="E578" s="8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6">
        <v>2</v>
      </c>
    </row>
    <row r="579" spans="1:45">
      <c r="A579" s="29"/>
      <c r="B579" s="18"/>
      <c r="C579" s="8"/>
      <c r="D579" s="24"/>
      <c r="E579" s="8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6">
        <v>2</v>
      </c>
    </row>
    <row r="580" spans="1:45">
      <c r="A580" s="29"/>
      <c r="B580" s="17">
        <v>1</v>
      </c>
      <c r="C580" s="14">
        <v>1</v>
      </c>
      <c r="D580" s="20">
        <v>0.4</v>
      </c>
      <c r="E580" s="8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6">
        <v>1</v>
      </c>
    </row>
    <row r="581" spans="1:45">
      <c r="A581" s="29"/>
      <c r="B581" s="18">
        <v>1</v>
      </c>
      <c r="C581" s="8">
        <v>2</v>
      </c>
      <c r="D581" s="10">
        <v>0.4</v>
      </c>
      <c r="E581" s="8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6">
        <v>8</v>
      </c>
    </row>
    <row r="582" spans="1:45">
      <c r="A582" s="29"/>
      <c r="B582" s="19" t="s">
        <v>111</v>
      </c>
      <c r="C582" s="12"/>
      <c r="D582" s="21">
        <v>0.4</v>
      </c>
      <c r="E582" s="8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6">
        <v>16</v>
      </c>
    </row>
    <row r="583" spans="1:45">
      <c r="A583" s="29"/>
      <c r="B583" s="2" t="s">
        <v>112</v>
      </c>
      <c r="C583" s="27"/>
      <c r="D583" s="11">
        <v>0.4</v>
      </c>
      <c r="E583" s="8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6">
        <v>0.4</v>
      </c>
    </row>
    <row r="584" spans="1:45">
      <c r="A584" s="29"/>
      <c r="B584" s="2" t="s">
        <v>113</v>
      </c>
      <c r="C584" s="27"/>
      <c r="D584" s="22">
        <v>0</v>
      </c>
      <c r="E584" s="8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6">
        <v>14</v>
      </c>
    </row>
    <row r="585" spans="1:45">
      <c r="A585" s="29"/>
      <c r="B585" s="2" t="s">
        <v>74</v>
      </c>
      <c r="C585" s="27"/>
      <c r="D585" s="13">
        <v>0</v>
      </c>
      <c r="E585" s="8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58"/>
    </row>
    <row r="586" spans="1:45">
      <c r="A586" s="29"/>
      <c r="B586" s="2" t="s">
        <v>114</v>
      </c>
      <c r="C586" s="27"/>
      <c r="D586" s="13">
        <v>0</v>
      </c>
      <c r="E586" s="8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58"/>
    </row>
    <row r="587" spans="1:45">
      <c r="A587" s="29"/>
      <c r="B587" s="50" t="s">
        <v>115</v>
      </c>
      <c r="C587" s="51"/>
      <c r="D587" s="49" t="s">
        <v>116</v>
      </c>
      <c r="E587" s="8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58"/>
    </row>
    <row r="588" spans="1:45">
      <c r="B588" s="30"/>
      <c r="C588" s="19"/>
      <c r="D588" s="25"/>
      <c r="AS588" s="58"/>
    </row>
    <row r="589" spans="1:45" ht="15">
      <c r="B589" s="33" t="s">
        <v>179</v>
      </c>
      <c r="AS589" s="26" t="s">
        <v>117</v>
      </c>
    </row>
    <row r="590" spans="1:45" ht="15">
      <c r="A590" s="23" t="s">
        <v>53</v>
      </c>
      <c r="B590" s="17" t="s">
        <v>93</v>
      </c>
      <c r="C590" s="15" t="s">
        <v>94</v>
      </c>
      <c r="D590" s="16" t="s">
        <v>107</v>
      </c>
      <c r="E590" s="8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6">
        <v>1</v>
      </c>
    </row>
    <row r="591" spans="1:45">
      <c r="A591" s="29"/>
      <c r="B591" s="18" t="s">
        <v>108</v>
      </c>
      <c r="C591" s="8" t="s">
        <v>108</v>
      </c>
      <c r="D591" s="87" t="s">
        <v>109</v>
      </c>
      <c r="E591" s="8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6" t="s">
        <v>3</v>
      </c>
    </row>
    <row r="592" spans="1:45">
      <c r="A592" s="29"/>
      <c r="B592" s="18"/>
      <c r="C592" s="8"/>
      <c r="D592" s="9" t="s">
        <v>110</v>
      </c>
      <c r="E592" s="8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6">
        <v>2</v>
      </c>
    </row>
    <row r="593" spans="1:45">
      <c r="A593" s="29"/>
      <c r="B593" s="18"/>
      <c r="C593" s="8"/>
      <c r="D593" s="24"/>
      <c r="E593" s="8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6">
        <v>2</v>
      </c>
    </row>
    <row r="594" spans="1:45">
      <c r="A594" s="29"/>
      <c r="B594" s="17">
        <v>1</v>
      </c>
      <c r="C594" s="14">
        <v>1</v>
      </c>
      <c r="D594" s="20">
        <v>1.03</v>
      </c>
      <c r="E594" s="8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6">
        <v>1</v>
      </c>
    </row>
    <row r="595" spans="1:45">
      <c r="A595" s="29"/>
      <c r="B595" s="18">
        <v>1</v>
      </c>
      <c r="C595" s="8">
        <v>2</v>
      </c>
      <c r="D595" s="10">
        <v>1.1100000000000001</v>
      </c>
      <c r="E595" s="8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6">
        <v>9</v>
      </c>
    </row>
    <row r="596" spans="1:45">
      <c r="A596" s="29"/>
      <c r="B596" s="19" t="s">
        <v>111</v>
      </c>
      <c r="C596" s="12"/>
      <c r="D596" s="21">
        <v>1.07</v>
      </c>
      <c r="E596" s="8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6">
        <v>16</v>
      </c>
    </row>
    <row r="597" spans="1:45">
      <c r="A597" s="29"/>
      <c r="B597" s="2" t="s">
        <v>112</v>
      </c>
      <c r="C597" s="27"/>
      <c r="D597" s="11">
        <v>1.07</v>
      </c>
      <c r="E597" s="8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6">
        <v>1.07</v>
      </c>
    </row>
    <row r="598" spans="1:45">
      <c r="A598" s="29"/>
      <c r="B598" s="2" t="s">
        <v>113</v>
      </c>
      <c r="C598" s="27"/>
      <c r="D598" s="22">
        <v>5.6568542494923851E-2</v>
      </c>
      <c r="E598" s="8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6">
        <v>15</v>
      </c>
    </row>
    <row r="599" spans="1:45">
      <c r="A599" s="29"/>
      <c r="B599" s="2" t="s">
        <v>74</v>
      </c>
      <c r="C599" s="27"/>
      <c r="D599" s="13">
        <v>5.2867796724227895E-2</v>
      </c>
      <c r="E599" s="8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58"/>
    </row>
    <row r="600" spans="1:45">
      <c r="A600" s="29"/>
      <c r="B600" s="2" t="s">
        <v>114</v>
      </c>
      <c r="C600" s="27"/>
      <c r="D600" s="13">
        <v>0</v>
      </c>
      <c r="E600" s="8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58"/>
    </row>
    <row r="601" spans="1:45">
      <c r="A601" s="29"/>
      <c r="B601" s="50" t="s">
        <v>115</v>
      </c>
      <c r="C601" s="51"/>
      <c r="D601" s="49" t="s">
        <v>116</v>
      </c>
      <c r="E601" s="8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58"/>
    </row>
    <row r="602" spans="1:45">
      <c r="B602" s="30"/>
      <c r="C602" s="19"/>
      <c r="D602" s="25"/>
      <c r="AS602" s="58"/>
    </row>
    <row r="603" spans="1:45" ht="15">
      <c r="B603" s="33" t="s">
        <v>180</v>
      </c>
      <c r="AS603" s="26" t="s">
        <v>117</v>
      </c>
    </row>
    <row r="604" spans="1:45" ht="15">
      <c r="A604" s="23" t="s">
        <v>31</v>
      </c>
      <c r="B604" s="17" t="s">
        <v>93</v>
      </c>
      <c r="C604" s="15" t="s">
        <v>94</v>
      </c>
      <c r="D604" s="16" t="s">
        <v>107</v>
      </c>
      <c r="E604" s="8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6">
        <v>1</v>
      </c>
    </row>
    <row r="605" spans="1:45">
      <c r="A605" s="29"/>
      <c r="B605" s="18" t="s">
        <v>108</v>
      </c>
      <c r="C605" s="8" t="s">
        <v>108</v>
      </c>
      <c r="D605" s="87" t="s">
        <v>109</v>
      </c>
      <c r="E605" s="8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6" t="s">
        <v>3</v>
      </c>
    </row>
    <row r="606" spans="1:45">
      <c r="A606" s="29"/>
      <c r="B606" s="18"/>
      <c r="C606" s="8"/>
      <c r="D606" s="9" t="s">
        <v>110</v>
      </c>
      <c r="E606" s="8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6">
        <v>2</v>
      </c>
    </row>
    <row r="607" spans="1:45">
      <c r="A607" s="29"/>
      <c r="B607" s="18"/>
      <c r="C607" s="8"/>
      <c r="D607" s="24"/>
      <c r="E607" s="8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6">
        <v>2</v>
      </c>
    </row>
    <row r="608" spans="1:45">
      <c r="A608" s="29"/>
      <c r="B608" s="17">
        <v>1</v>
      </c>
      <c r="C608" s="14">
        <v>1</v>
      </c>
      <c r="D608" s="20">
        <v>4.72</v>
      </c>
      <c r="E608" s="8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6">
        <v>1</v>
      </c>
    </row>
    <row r="609" spans="1:45">
      <c r="A609" s="29"/>
      <c r="B609" s="18">
        <v>1</v>
      </c>
      <c r="C609" s="8">
        <v>2</v>
      </c>
      <c r="D609" s="10">
        <v>4.7</v>
      </c>
      <c r="E609" s="8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6">
        <v>10</v>
      </c>
    </row>
    <row r="610" spans="1:45">
      <c r="A610" s="29"/>
      <c r="B610" s="19" t="s">
        <v>111</v>
      </c>
      <c r="C610" s="12"/>
      <c r="D610" s="21">
        <v>4.71</v>
      </c>
      <c r="E610" s="8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6">
        <v>16</v>
      </c>
    </row>
    <row r="611" spans="1:45">
      <c r="A611" s="29"/>
      <c r="B611" s="2" t="s">
        <v>112</v>
      </c>
      <c r="C611" s="27"/>
      <c r="D611" s="11">
        <v>4.71</v>
      </c>
      <c r="E611" s="8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6">
        <v>4.71</v>
      </c>
    </row>
    <row r="612" spans="1:45">
      <c r="A612" s="29"/>
      <c r="B612" s="2" t="s">
        <v>113</v>
      </c>
      <c r="C612" s="27"/>
      <c r="D612" s="22">
        <v>1.4142135623730649E-2</v>
      </c>
      <c r="E612" s="8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6">
        <v>16</v>
      </c>
    </row>
    <row r="613" spans="1:45">
      <c r="A613" s="29"/>
      <c r="B613" s="2" t="s">
        <v>74</v>
      </c>
      <c r="C613" s="27"/>
      <c r="D613" s="13">
        <v>3.0025765655479083E-3</v>
      </c>
      <c r="E613" s="8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58"/>
    </row>
    <row r="614" spans="1:45">
      <c r="A614" s="29"/>
      <c r="B614" s="2" t="s">
        <v>114</v>
      </c>
      <c r="C614" s="27"/>
      <c r="D614" s="13">
        <v>0</v>
      </c>
      <c r="E614" s="8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58"/>
    </row>
    <row r="615" spans="1:45">
      <c r="A615" s="29"/>
      <c r="B615" s="50" t="s">
        <v>115</v>
      </c>
      <c r="C615" s="51"/>
      <c r="D615" s="49" t="s">
        <v>116</v>
      </c>
      <c r="E615" s="8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58"/>
    </row>
    <row r="616" spans="1:45">
      <c r="B616" s="30"/>
      <c r="C616" s="19"/>
      <c r="D616" s="25"/>
      <c r="AS616" s="58"/>
    </row>
    <row r="617" spans="1:45" ht="15">
      <c r="B617" s="33" t="s">
        <v>181</v>
      </c>
      <c r="AS617" s="26" t="s">
        <v>117</v>
      </c>
    </row>
    <row r="618" spans="1:45" ht="15">
      <c r="A618" s="23" t="s">
        <v>54</v>
      </c>
      <c r="B618" s="17" t="s">
        <v>93</v>
      </c>
      <c r="C618" s="15" t="s">
        <v>94</v>
      </c>
      <c r="D618" s="16" t="s">
        <v>107</v>
      </c>
      <c r="E618" s="8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6">
        <v>1</v>
      </c>
    </row>
    <row r="619" spans="1:45">
      <c r="A619" s="29"/>
      <c r="B619" s="18" t="s">
        <v>108</v>
      </c>
      <c r="C619" s="8" t="s">
        <v>108</v>
      </c>
      <c r="D619" s="87" t="s">
        <v>109</v>
      </c>
      <c r="E619" s="8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6" t="s">
        <v>3</v>
      </c>
    </row>
    <row r="620" spans="1:45">
      <c r="A620" s="29"/>
      <c r="B620" s="18"/>
      <c r="C620" s="8"/>
      <c r="D620" s="9" t="s">
        <v>110</v>
      </c>
      <c r="E620" s="8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6">
        <v>0</v>
      </c>
    </row>
    <row r="621" spans="1:45">
      <c r="A621" s="29"/>
      <c r="B621" s="18"/>
      <c r="C621" s="8"/>
      <c r="D621" s="24"/>
      <c r="E621" s="8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6">
        <v>0</v>
      </c>
    </row>
    <row r="622" spans="1:45">
      <c r="A622" s="29"/>
      <c r="B622" s="17">
        <v>1</v>
      </c>
      <c r="C622" s="14">
        <v>1</v>
      </c>
      <c r="D622" s="116">
        <v>82.3</v>
      </c>
      <c r="E622" s="117"/>
      <c r="F622" s="118"/>
      <c r="G622" s="118"/>
      <c r="H622" s="118"/>
      <c r="I622" s="118"/>
      <c r="J622" s="118"/>
      <c r="K622" s="118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  <c r="AL622" s="118"/>
      <c r="AM622" s="118"/>
      <c r="AN622" s="118"/>
      <c r="AO622" s="118"/>
      <c r="AP622" s="118"/>
      <c r="AQ622" s="118"/>
      <c r="AR622" s="118"/>
      <c r="AS622" s="119">
        <v>1</v>
      </c>
    </row>
    <row r="623" spans="1:45">
      <c r="A623" s="29"/>
      <c r="B623" s="18">
        <v>1</v>
      </c>
      <c r="C623" s="8">
        <v>2</v>
      </c>
      <c r="D623" s="120">
        <v>81.7</v>
      </c>
      <c r="E623" s="117"/>
      <c r="F623" s="118"/>
      <c r="G623" s="118"/>
      <c r="H623" s="118"/>
      <c r="I623" s="118"/>
      <c r="J623" s="118"/>
      <c r="K623" s="118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  <c r="AL623" s="118"/>
      <c r="AM623" s="118"/>
      <c r="AN623" s="118"/>
      <c r="AO623" s="118"/>
      <c r="AP623" s="118"/>
      <c r="AQ623" s="118"/>
      <c r="AR623" s="118"/>
      <c r="AS623" s="119">
        <v>11</v>
      </c>
    </row>
    <row r="624" spans="1:45">
      <c r="A624" s="29"/>
      <c r="B624" s="19" t="s">
        <v>111</v>
      </c>
      <c r="C624" s="12"/>
      <c r="D624" s="121">
        <v>82</v>
      </c>
      <c r="E624" s="117"/>
      <c r="F624" s="118"/>
      <c r="G624" s="118"/>
      <c r="H624" s="118"/>
      <c r="I624" s="118"/>
      <c r="J624" s="118"/>
      <c r="K624" s="118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  <c r="AL624" s="118"/>
      <c r="AM624" s="118"/>
      <c r="AN624" s="118"/>
      <c r="AO624" s="118"/>
      <c r="AP624" s="118"/>
      <c r="AQ624" s="118"/>
      <c r="AR624" s="118"/>
      <c r="AS624" s="119">
        <v>16</v>
      </c>
    </row>
    <row r="625" spans="1:45">
      <c r="A625" s="29"/>
      <c r="B625" s="2" t="s">
        <v>112</v>
      </c>
      <c r="C625" s="27"/>
      <c r="D625" s="122">
        <v>82</v>
      </c>
      <c r="E625" s="117"/>
      <c r="F625" s="118"/>
      <c r="G625" s="118"/>
      <c r="H625" s="118"/>
      <c r="I625" s="118"/>
      <c r="J625" s="118"/>
      <c r="K625" s="118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  <c r="AL625" s="118"/>
      <c r="AM625" s="118"/>
      <c r="AN625" s="118"/>
      <c r="AO625" s="118"/>
      <c r="AP625" s="118"/>
      <c r="AQ625" s="118"/>
      <c r="AR625" s="118"/>
      <c r="AS625" s="119">
        <v>82</v>
      </c>
    </row>
    <row r="626" spans="1:45">
      <c r="A626" s="29"/>
      <c r="B626" s="2" t="s">
        <v>113</v>
      </c>
      <c r="C626" s="27"/>
      <c r="D626" s="122">
        <v>0.42426406871192446</v>
      </c>
      <c r="E626" s="117"/>
      <c r="F626" s="118"/>
      <c r="G626" s="118"/>
      <c r="H626" s="118"/>
      <c r="I626" s="118"/>
      <c r="J626" s="118"/>
      <c r="K626" s="118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  <c r="AL626" s="118"/>
      <c r="AM626" s="118"/>
      <c r="AN626" s="118"/>
      <c r="AO626" s="118"/>
      <c r="AP626" s="118"/>
      <c r="AQ626" s="118"/>
      <c r="AR626" s="118"/>
      <c r="AS626" s="119">
        <v>17</v>
      </c>
    </row>
    <row r="627" spans="1:45">
      <c r="A627" s="29"/>
      <c r="B627" s="2" t="s">
        <v>74</v>
      </c>
      <c r="C627" s="27"/>
      <c r="D627" s="13">
        <v>5.173952057462493E-3</v>
      </c>
      <c r="E627" s="8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58"/>
    </row>
    <row r="628" spans="1:45">
      <c r="A628" s="29"/>
      <c r="B628" s="2" t="s">
        <v>114</v>
      </c>
      <c r="C628" s="27"/>
      <c r="D628" s="13">
        <v>0</v>
      </c>
      <c r="E628" s="8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58"/>
    </row>
    <row r="629" spans="1:45">
      <c r="A629" s="29"/>
      <c r="B629" s="50" t="s">
        <v>115</v>
      </c>
      <c r="C629" s="51"/>
      <c r="D629" s="49" t="s">
        <v>116</v>
      </c>
      <c r="E629" s="8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58"/>
    </row>
    <row r="630" spans="1:45">
      <c r="B630" s="30"/>
      <c r="C630" s="19"/>
      <c r="D630" s="25"/>
      <c r="AS630" s="58"/>
    </row>
    <row r="631" spans="1:45" ht="15">
      <c r="B631" s="33" t="s">
        <v>182</v>
      </c>
      <c r="AS631" s="26" t="s">
        <v>117</v>
      </c>
    </row>
    <row r="632" spans="1:45" ht="15">
      <c r="A632" s="23" t="s">
        <v>34</v>
      </c>
      <c r="B632" s="17" t="s">
        <v>93</v>
      </c>
      <c r="C632" s="15" t="s">
        <v>94</v>
      </c>
      <c r="D632" s="16" t="s">
        <v>107</v>
      </c>
      <c r="E632" s="8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6">
        <v>1</v>
      </c>
    </row>
    <row r="633" spans="1:45">
      <c r="A633" s="29"/>
      <c r="B633" s="18" t="s">
        <v>108</v>
      </c>
      <c r="C633" s="8" t="s">
        <v>108</v>
      </c>
      <c r="D633" s="87" t="s">
        <v>109</v>
      </c>
      <c r="E633" s="8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6" t="s">
        <v>3</v>
      </c>
    </row>
    <row r="634" spans="1:45">
      <c r="A634" s="29"/>
      <c r="B634" s="18"/>
      <c r="C634" s="8"/>
      <c r="D634" s="9" t="s">
        <v>110</v>
      </c>
      <c r="E634" s="8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6">
        <v>1</v>
      </c>
    </row>
    <row r="635" spans="1:45">
      <c r="A635" s="29"/>
      <c r="B635" s="18"/>
      <c r="C635" s="8"/>
      <c r="D635" s="24"/>
      <c r="E635" s="8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6">
        <v>1</v>
      </c>
    </row>
    <row r="636" spans="1:45">
      <c r="A636" s="29"/>
      <c r="B636" s="17">
        <v>1</v>
      </c>
      <c r="C636" s="14">
        <v>1</v>
      </c>
      <c r="D636" s="123">
        <v>14.2</v>
      </c>
      <c r="E636" s="124"/>
      <c r="F636" s="125"/>
      <c r="G636" s="125"/>
      <c r="H636" s="125"/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  <c r="V636" s="125"/>
      <c r="W636" s="125"/>
      <c r="X636" s="125"/>
      <c r="Y636" s="125"/>
      <c r="Z636" s="125"/>
      <c r="AA636" s="125"/>
      <c r="AB636" s="125"/>
      <c r="AC636" s="125"/>
      <c r="AD636" s="125"/>
      <c r="AE636" s="125"/>
      <c r="AF636" s="125"/>
      <c r="AG636" s="125"/>
      <c r="AH636" s="125"/>
      <c r="AI636" s="125"/>
      <c r="AJ636" s="125"/>
      <c r="AK636" s="125"/>
      <c r="AL636" s="125"/>
      <c r="AM636" s="125"/>
      <c r="AN636" s="125"/>
      <c r="AO636" s="125"/>
      <c r="AP636" s="125"/>
      <c r="AQ636" s="125"/>
      <c r="AR636" s="125"/>
      <c r="AS636" s="126">
        <v>1</v>
      </c>
    </row>
    <row r="637" spans="1:45">
      <c r="A637" s="29"/>
      <c r="B637" s="18">
        <v>1</v>
      </c>
      <c r="C637" s="8">
        <v>2</v>
      </c>
      <c r="D637" s="127">
        <v>14.3</v>
      </c>
      <c r="E637" s="124"/>
      <c r="F637" s="125"/>
      <c r="G637" s="125"/>
      <c r="H637" s="125"/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  <c r="V637" s="125"/>
      <c r="W637" s="125"/>
      <c r="X637" s="125"/>
      <c r="Y637" s="125"/>
      <c r="Z637" s="125"/>
      <c r="AA637" s="125"/>
      <c r="AB637" s="125"/>
      <c r="AC637" s="125"/>
      <c r="AD637" s="125"/>
      <c r="AE637" s="125"/>
      <c r="AF637" s="125"/>
      <c r="AG637" s="125"/>
      <c r="AH637" s="125"/>
      <c r="AI637" s="125"/>
      <c r="AJ637" s="125"/>
      <c r="AK637" s="125"/>
      <c r="AL637" s="125"/>
      <c r="AM637" s="125"/>
      <c r="AN637" s="125"/>
      <c r="AO637" s="125"/>
      <c r="AP637" s="125"/>
      <c r="AQ637" s="125"/>
      <c r="AR637" s="125"/>
      <c r="AS637" s="126">
        <v>12</v>
      </c>
    </row>
    <row r="638" spans="1:45">
      <c r="A638" s="29"/>
      <c r="B638" s="19" t="s">
        <v>111</v>
      </c>
      <c r="C638" s="12"/>
      <c r="D638" s="128">
        <v>14.25</v>
      </c>
      <c r="E638" s="124"/>
      <c r="F638" s="125"/>
      <c r="G638" s="125"/>
      <c r="H638" s="125"/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  <c r="V638" s="125"/>
      <c r="W638" s="125"/>
      <c r="X638" s="125"/>
      <c r="Y638" s="125"/>
      <c r="Z638" s="125"/>
      <c r="AA638" s="125"/>
      <c r="AB638" s="125"/>
      <c r="AC638" s="125"/>
      <c r="AD638" s="125"/>
      <c r="AE638" s="125"/>
      <c r="AF638" s="125"/>
      <c r="AG638" s="125"/>
      <c r="AH638" s="125"/>
      <c r="AI638" s="125"/>
      <c r="AJ638" s="125"/>
      <c r="AK638" s="125"/>
      <c r="AL638" s="125"/>
      <c r="AM638" s="125"/>
      <c r="AN638" s="125"/>
      <c r="AO638" s="125"/>
      <c r="AP638" s="125"/>
      <c r="AQ638" s="125"/>
      <c r="AR638" s="125"/>
      <c r="AS638" s="126">
        <v>16</v>
      </c>
    </row>
    <row r="639" spans="1:45">
      <c r="A639" s="29"/>
      <c r="B639" s="2" t="s">
        <v>112</v>
      </c>
      <c r="C639" s="27"/>
      <c r="D639" s="129">
        <v>14.25</v>
      </c>
      <c r="E639" s="124"/>
      <c r="F639" s="125"/>
      <c r="G639" s="125"/>
      <c r="H639" s="125"/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  <c r="V639" s="125"/>
      <c r="W639" s="125"/>
      <c r="X639" s="125"/>
      <c r="Y639" s="125"/>
      <c r="Z639" s="125"/>
      <c r="AA639" s="125"/>
      <c r="AB639" s="125"/>
      <c r="AC639" s="125"/>
      <c r="AD639" s="125"/>
      <c r="AE639" s="125"/>
      <c r="AF639" s="125"/>
      <c r="AG639" s="125"/>
      <c r="AH639" s="125"/>
      <c r="AI639" s="125"/>
      <c r="AJ639" s="125"/>
      <c r="AK639" s="125"/>
      <c r="AL639" s="125"/>
      <c r="AM639" s="125"/>
      <c r="AN639" s="125"/>
      <c r="AO639" s="125"/>
      <c r="AP639" s="125"/>
      <c r="AQ639" s="125"/>
      <c r="AR639" s="125"/>
      <c r="AS639" s="126">
        <v>14.25</v>
      </c>
    </row>
    <row r="640" spans="1:45">
      <c r="A640" s="29"/>
      <c r="B640" s="2" t="s">
        <v>113</v>
      </c>
      <c r="C640" s="27"/>
      <c r="D640" s="129">
        <v>7.0710678118655765E-2</v>
      </c>
      <c r="E640" s="124"/>
      <c r="F640" s="125"/>
      <c r="G640" s="125"/>
      <c r="H640" s="125"/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  <c r="V640" s="125"/>
      <c r="W640" s="125"/>
      <c r="X640" s="125"/>
      <c r="Y640" s="125"/>
      <c r="Z640" s="125"/>
      <c r="AA640" s="125"/>
      <c r="AB640" s="125"/>
      <c r="AC640" s="125"/>
      <c r="AD640" s="125"/>
      <c r="AE640" s="125"/>
      <c r="AF640" s="125"/>
      <c r="AG640" s="125"/>
      <c r="AH640" s="125"/>
      <c r="AI640" s="125"/>
      <c r="AJ640" s="125"/>
      <c r="AK640" s="125"/>
      <c r="AL640" s="125"/>
      <c r="AM640" s="125"/>
      <c r="AN640" s="125"/>
      <c r="AO640" s="125"/>
      <c r="AP640" s="125"/>
      <c r="AQ640" s="125"/>
      <c r="AR640" s="125"/>
      <c r="AS640" s="126">
        <v>18</v>
      </c>
    </row>
    <row r="641" spans="1:45">
      <c r="A641" s="29"/>
      <c r="B641" s="2" t="s">
        <v>74</v>
      </c>
      <c r="C641" s="27"/>
      <c r="D641" s="13">
        <v>4.9621528504319836E-3</v>
      </c>
      <c r="E641" s="8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58"/>
    </row>
    <row r="642" spans="1:45">
      <c r="A642" s="29"/>
      <c r="B642" s="2" t="s">
        <v>114</v>
      </c>
      <c r="C642" s="27"/>
      <c r="D642" s="13">
        <v>0</v>
      </c>
      <c r="E642" s="8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58"/>
    </row>
    <row r="643" spans="1:45">
      <c r="A643" s="29"/>
      <c r="B643" s="50" t="s">
        <v>115</v>
      </c>
      <c r="C643" s="51"/>
      <c r="D643" s="49" t="s">
        <v>116</v>
      </c>
      <c r="E643" s="8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58"/>
    </row>
    <row r="644" spans="1:45">
      <c r="B644" s="30"/>
      <c r="C644" s="19"/>
      <c r="D644" s="25"/>
      <c r="AS644" s="58"/>
    </row>
    <row r="645" spans="1:45" ht="15">
      <c r="B645" s="33" t="s">
        <v>183</v>
      </c>
      <c r="AS645" s="26" t="s">
        <v>117</v>
      </c>
    </row>
    <row r="646" spans="1:45" ht="15">
      <c r="A646" s="23" t="s">
        <v>37</v>
      </c>
      <c r="B646" s="17" t="s">
        <v>93</v>
      </c>
      <c r="C646" s="15" t="s">
        <v>94</v>
      </c>
      <c r="D646" s="16" t="s">
        <v>107</v>
      </c>
      <c r="E646" s="8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6">
        <v>1</v>
      </c>
    </row>
    <row r="647" spans="1:45">
      <c r="A647" s="29"/>
      <c r="B647" s="18" t="s">
        <v>108</v>
      </c>
      <c r="C647" s="8" t="s">
        <v>108</v>
      </c>
      <c r="D647" s="87" t="s">
        <v>109</v>
      </c>
      <c r="E647" s="8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6" t="s">
        <v>3</v>
      </c>
    </row>
    <row r="648" spans="1:45">
      <c r="A648" s="29"/>
      <c r="B648" s="18"/>
      <c r="C648" s="8"/>
      <c r="D648" s="9" t="s">
        <v>110</v>
      </c>
      <c r="E648" s="8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6">
        <v>0</v>
      </c>
    </row>
    <row r="649" spans="1:45">
      <c r="A649" s="29"/>
      <c r="B649" s="18"/>
      <c r="C649" s="8"/>
      <c r="D649" s="24"/>
      <c r="E649" s="8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6">
        <v>0</v>
      </c>
    </row>
    <row r="650" spans="1:45">
      <c r="A650" s="29"/>
      <c r="B650" s="17">
        <v>1</v>
      </c>
      <c r="C650" s="14">
        <v>1</v>
      </c>
      <c r="D650" s="116">
        <v>80.099999999999994</v>
      </c>
      <c r="E650" s="117"/>
      <c r="F650" s="118"/>
      <c r="G650" s="118"/>
      <c r="H650" s="118"/>
      <c r="I650" s="118"/>
      <c r="J650" s="118"/>
      <c r="K650" s="118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  <c r="AL650" s="118"/>
      <c r="AM650" s="118"/>
      <c r="AN650" s="118"/>
      <c r="AO650" s="118"/>
      <c r="AP650" s="118"/>
      <c r="AQ650" s="118"/>
      <c r="AR650" s="118"/>
      <c r="AS650" s="119">
        <v>1</v>
      </c>
    </row>
    <row r="651" spans="1:45">
      <c r="A651" s="29"/>
      <c r="B651" s="18">
        <v>1</v>
      </c>
      <c r="C651" s="8">
        <v>2</v>
      </c>
      <c r="D651" s="120">
        <v>82.7</v>
      </c>
      <c r="E651" s="117"/>
      <c r="F651" s="118"/>
      <c r="G651" s="118"/>
      <c r="H651" s="118"/>
      <c r="I651" s="118"/>
      <c r="J651" s="118"/>
      <c r="K651" s="118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  <c r="AL651" s="118"/>
      <c r="AM651" s="118"/>
      <c r="AN651" s="118"/>
      <c r="AO651" s="118"/>
      <c r="AP651" s="118"/>
      <c r="AQ651" s="118"/>
      <c r="AR651" s="118"/>
      <c r="AS651" s="119">
        <v>13</v>
      </c>
    </row>
    <row r="652" spans="1:45">
      <c r="A652" s="29"/>
      <c r="B652" s="19" t="s">
        <v>111</v>
      </c>
      <c r="C652" s="12"/>
      <c r="D652" s="121">
        <v>81.400000000000006</v>
      </c>
      <c r="E652" s="117"/>
      <c r="F652" s="118"/>
      <c r="G652" s="118"/>
      <c r="H652" s="118"/>
      <c r="I652" s="118"/>
      <c r="J652" s="118"/>
      <c r="K652" s="118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  <c r="AL652" s="118"/>
      <c r="AM652" s="118"/>
      <c r="AN652" s="118"/>
      <c r="AO652" s="118"/>
      <c r="AP652" s="118"/>
      <c r="AQ652" s="118"/>
      <c r="AR652" s="118"/>
      <c r="AS652" s="119">
        <v>16</v>
      </c>
    </row>
    <row r="653" spans="1:45">
      <c r="A653" s="29"/>
      <c r="B653" s="2" t="s">
        <v>112</v>
      </c>
      <c r="C653" s="27"/>
      <c r="D653" s="122">
        <v>81.400000000000006</v>
      </c>
      <c r="E653" s="117"/>
      <c r="F653" s="118"/>
      <c r="G653" s="118"/>
      <c r="H653" s="118"/>
      <c r="I653" s="118"/>
      <c r="J653" s="118"/>
      <c r="K653" s="118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  <c r="AL653" s="118"/>
      <c r="AM653" s="118"/>
      <c r="AN653" s="118"/>
      <c r="AO653" s="118"/>
      <c r="AP653" s="118"/>
      <c r="AQ653" s="118"/>
      <c r="AR653" s="118"/>
      <c r="AS653" s="119">
        <v>81.400000000000006</v>
      </c>
    </row>
    <row r="654" spans="1:45">
      <c r="A654" s="29"/>
      <c r="B654" s="2" t="s">
        <v>113</v>
      </c>
      <c r="C654" s="27"/>
      <c r="D654" s="122">
        <v>1.8384776310850295</v>
      </c>
      <c r="E654" s="117"/>
      <c r="F654" s="118"/>
      <c r="G654" s="118"/>
      <c r="H654" s="118"/>
      <c r="I654" s="118"/>
      <c r="J654" s="118"/>
      <c r="K654" s="118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  <c r="AL654" s="118"/>
      <c r="AM654" s="118"/>
      <c r="AN654" s="118"/>
      <c r="AO654" s="118"/>
      <c r="AP654" s="118"/>
      <c r="AQ654" s="118"/>
      <c r="AR654" s="118"/>
      <c r="AS654" s="119">
        <v>19</v>
      </c>
    </row>
    <row r="655" spans="1:45">
      <c r="A655" s="29"/>
      <c r="B655" s="2" t="s">
        <v>74</v>
      </c>
      <c r="C655" s="27"/>
      <c r="D655" s="13">
        <v>2.2585720283599869E-2</v>
      </c>
      <c r="E655" s="8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58"/>
    </row>
    <row r="656" spans="1:45">
      <c r="A656" s="29"/>
      <c r="B656" s="2" t="s">
        <v>114</v>
      </c>
      <c r="C656" s="27"/>
      <c r="D656" s="13">
        <v>0</v>
      </c>
      <c r="E656" s="8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58"/>
    </row>
    <row r="657" spans="1:45">
      <c r="A657" s="29"/>
      <c r="B657" s="50" t="s">
        <v>115</v>
      </c>
      <c r="C657" s="51"/>
      <c r="D657" s="49" t="s">
        <v>116</v>
      </c>
      <c r="E657" s="8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58"/>
    </row>
    <row r="658" spans="1:45">
      <c r="B658" s="30"/>
      <c r="C658" s="19"/>
      <c r="D658" s="25"/>
      <c r="AS658" s="58"/>
    </row>
    <row r="659" spans="1:45" ht="15">
      <c r="B659" s="33" t="s">
        <v>184</v>
      </c>
      <c r="AS659" s="26" t="s">
        <v>117</v>
      </c>
    </row>
    <row r="660" spans="1:45" ht="15">
      <c r="A660" s="23" t="s">
        <v>40</v>
      </c>
      <c r="B660" s="17" t="s">
        <v>93</v>
      </c>
      <c r="C660" s="15" t="s">
        <v>94</v>
      </c>
      <c r="D660" s="16" t="s">
        <v>107</v>
      </c>
      <c r="E660" s="8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6">
        <v>1</v>
      </c>
    </row>
    <row r="661" spans="1:45">
      <c r="A661" s="29"/>
      <c r="B661" s="18" t="s">
        <v>108</v>
      </c>
      <c r="C661" s="8" t="s">
        <v>108</v>
      </c>
      <c r="D661" s="87" t="s">
        <v>109</v>
      </c>
      <c r="E661" s="8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6" t="s">
        <v>3</v>
      </c>
    </row>
    <row r="662" spans="1:45">
      <c r="A662" s="29"/>
      <c r="B662" s="18"/>
      <c r="C662" s="8"/>
      <c r="D662" s="9" t="s">
        <v>110</v>
      </c>
      <c r="E662" s="8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6">
        <v>2</v>
      </c>
    </row>
    <row r="663" spans="1:45">
      <c r="A663" s="29"/>
      <c r="B663" s="18"/>
      <c r="C663" s="8"/>
      <c r="D663" s="24"/>
      <c r="E663" s="8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6">
        <v>2</v>
      </c>
    </row>
    <row r="664" spans="1:45">
      <c r="A664" s="29"/>
      <c r="B664" s="17">
        <v>1</v>
      </c>
      <c r="C664" s="14">
        <v>1</v>
      </c>
      <c r="D664" s="20">
        <v>6.63</v>
      </c>
      <c r="E664" s="8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6">
        <v>1</v>
      </c>
    </row>
    <row r="665" spans="1:45">
      <c r="A665" s="29"/>
      <c r="B665" s="18">
        <v>1</v>
      </c>
      <c r="C665" s="8">
        <v>2</v>
      </c>
      <c r="D665" s="10">
        <v>6.7</v>
      </c>
      <c r="E665" s="8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6">
        <v>14</v>
      </c>
    </row>
    <row r="666" spans="1:45">
      <c r="A666" s="29"/>
      <c r="B666" s="19" t="s">
        <v>111</v>
      </c>
      <c r="C666" s="12"/>
      <c r="D666" s="21">
        <v>6.665</v>
      </c>
      <c r="E666" s="8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6">
        <v>16</v>
      </c>
    </row>
    <row r="667" spans="1:45">
      <c r="A667" s="29"/>
      <c r="B667" s="2" t="s">
        <v>112</v>
      </c>
      <c r="C667" s="27"/>
      <c r="D667" s="11">
        <v>6.665</v>
      </c>
      <c r="E667" s="8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6">
        <v>6.665</v>
      </c>
    </row>
    <row r="668" spans="1:45">
      <c r="A668" s="29"/>
      <c r="B668" s="2" t="s">
        <v>113</v>
      </c>
      <c r="C668" s="27"/>
      <c r="D668" s="22">
        <v>4.9497474683058526E-2</v>
      </c>
      <c r="E668" s="8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6">
        <v>20</v>
      </c>
    </row>
    <row r="669" spans="1:45">
      <c r="A669" s="29"/>
      <c r="B669" s="2" t="s">
        <v>74</v>
      </c>
      <c r="C669" s="27"/>
      <c r="D669" s="13">
        <v>7.426477821914257E-3</v>
      </c>
      <c r="E669" s="8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58"/>
    </row>
    <row r="670" spans="1:45">
      <c r="A670" s="29"/>
      <c r="B670" s="2" t="s">
        <v>114</v>
      </c>
      <c r="C670" s="27"/>
      <c r="D670" s="13">
        <v>0</v>
      </c>
      <c r="E670" s="8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58"/>
    </row>
    <row r="671" spans="1:45">
      <c r="A671" s="29"/>
      <c r="B671" s="50" t="s">
        <v>115</v>
      </c>
      <c r="C671" s="51"/>
      <c r="D671" s="49" t="s">
        <v>116</v>
      </c>
      <c r="E671" s="8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58"/>
    </row>
    <row r="672" spans="1:45">
      <c r="B672" s="30"/>
      <c r="C672" s="19"/>
      <c r="D672" s="25"/>
      <c r="AS672" s="58"/>
    </row>
    <row r="673" spans="1:45" ht="15">
      <c r="B673" s="33" t="s">
        <v>185</v>
      </c>
      <c r="AS673" s="26" t="s">
        <v>117</v>
      </c>
    </row>
    <row r="674" spans="1:45" ht="15">
      <c r="A674" s="23" t="s">
        <v>43</v>
      </c>
      <c r="B674" s="17" t="s">
        <v>93</v>
      </c>
      <c r="C674" s="15" t="s">
        <v>94</v>
      </c>
      <c r="D674" s="16" t="s">
        <v>107</v>
      </c>
      <c r="E674" s="8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6">
        <v>1</v>
      </c>
    </row>
    <row r="675" spans="1:45">
      <c r="A675" s="29"/>
      <c r="B675" s="18" t="s">
        <v>108</v>
      </c>
      <c r="C675" s="8" t="s">
        <v>108</v>
      </c>
      <c r="D675" s="87" t="s">
        <v>109</v>
      </c>
      <c r="E675" s="8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6" t="s">
        <v>3</v>
      </c>
    </row>
    <row r="676" spans="1:45">
      <c r="A676" s="29"/>
      <c r="B676" s="18"/>
      <c r="C676" s="8"/>
      <c r="D676" s="9" t="s">
        <v>110</v>
      </c>
      <c r="E676" s="8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6">
        <v>0</v>
      </c>
    </row>
    <row r="677" spans="1:45">
      <c r="A677" s="29"/>
      <c r="B677" s="18"/>
      <c r="C677" s="8"/>
      <c r="D677" s="24"/>
      <c r="E677" s="8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6">
        <v>0</v>
      </c>
    </row>
    <row r="678" spans="1:45">
      <c r="A678" s="29"/>
      <c r="B678" s="17">
        <v>1</v>
      </c>
      <c r="C678" s="14">
        <v>1</v>
      </c>
      <c r="D678" s="116">
        <v>1590</v>
      </c>
      <c r="E678" s="117"/>
      <c r="F678" s="118"/>
      <c r="G678" s="118"/>
      <c r="H678" s="118"/>
      <c r="I678" s="118"/>
      <c r="J678" s="118"/>
      <c r="K678" s="118"/>
      <c r="L678" s="118"/>
      <c r="M678" s="118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  <c r="AE678" s="118"/>
      <c r="AF678" s="118"/>
      <c r="AG678" s="118"/>
      <c r="AH678" s="118"/>
      <c r="AI678" s="118"/>
      <c r="AJ678" s="118"/>
      <c r="AK678" s="118"/>
      <c r="AL678" s="118"/>
      <c r="AM678" s="118"/>
      <c r="AN678" s="118"/>
      <c r="AO678" s="118"/>
      <c r="AP678" s="118"/>
      <c r="AQ678" s="118"/>
      <c r="AR678" s="118"/>
      <c r="AS678" s="119">
        <v>1</v>
      </c>
    </row>
    <row r="679" spans="1:45">
      <c r="A679" s="29"/>
      <c r="B679" s="18">
        <v>1</v>
      </c>
      <c r="C679" s="8">
        <v>2</v>
      </c>
      <c r="D679" s="120">
        <v>1610</v>
      </c>
      <c r="E679" s="117"/>
      <c r="F679" s="118"/>
      <c r="G679" s="118"/>
      <c r="H679" s="118"/>
      <c r="I679" s="118"/>
      <c r="J679" s="118"/>
      <c r="K679" s="118"/>
      <c r="L679" s="118"/>
      <c r="M679" s="118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  <c r="AE679" s="118"/>
      <c r="AF679" s="118"/>
      <c r="AG679" s="118"/>
      <c r="AH679" s="118"/>
      <c r="AI679" s="118"/>
      <c r="AJ679" s="118"/>
      <c r="AK679" s="118"/>
      <c r="AL679" s="118"/>
      <c r="AM679" s="118"/>
      <c r="AN679" s="118"/>
      <c r="AO679" s="118"/>
      <c r="AP679" s="118"/>
      <c r="AQ679" s="118"/>
      <c r="AR679" s="118"/>
      <c r="AS679" s="119">
        <v>15</v>
      </c>
    </row>
    <row r="680" spans="1:45">
      <c r="A680" s="29"/>
      <c r="B680" s="19" t="s">
        <v>111</v>
      </c>
      <c r="C680" s="12"/>
      <c r="D680" s="121">
        <v>1600</v>
      </c>
      <c r="E680" s="117"/>
      <c r="F680" s="118"/>
      <c r="G680" s="118"/>
      <c r="H680" s="118"/>
      <c r="I680" s="118"/>
      <c r="J680" s="118"/>
      <c r="K680" s="118"/>
      <c r="L680" s="118"/>
      <c r="M680" s="118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  <c r="AE680" s="118"/>
      <c r="AF680" s="118"/>
      <c r="AG680" s="118"/>
      <c r="AH680" s="118"/>
      <c r="AI680" s="118"/>
      <c r="AJ680" s="118"/>
      <c r="AK680" s="118"/>
      <c r="AL680" s="118"/>
      <c r="AM680" s="118"/>
      <c r="AN680" s="118"/>
      <c r="AO680" s="118"/>
      <c r="AP680" s="118"/>
      <c r="AQ680" s="118"/>
      <c r="AR680" s="118"/>
      <c r="AS680" s="119">
        <v>16</v>
      </c>
    </row>
    <row r="681" spans="1:45">
      <c r="A681" s="29"/>
      <c r="B681" s="2" t="s">
        <v>112</v>
      </c>
      <c r="C681" s="27"/>
      <c r="D681" s="122">
        <v>1600</v>
      </c>
      <c r="E681" s="117"/>
      <c r="F681" s="118"/>
      <c r="G681" s="118"/>
      <c r="H681" s="118"/>
      <c r="I681" s="118"/>
      <c r="J681" s="118"/>
      <c r="K681" s="118"/>
      <c r="L681" s="118"/>
      <c r="M681" s="118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  <c r="AE681" s="118"/>
      <c r="AF681" s="118"/>
      <c r="AG681" s="118"/>
      <c r="AH681" s="118"/>
      <c r="AI681" s="118"/>
      <c r="AJ681" s="118"/>
      <c r="AK681" s="118"/>
      <c r="AL681" s="118"/>
      <c r="AM681" s="118"/>
      <c r="AN681" s="118"/>
      <c r="AO681" s="118"/>
      <c r="AP681" s="118"/>
      <c r="AQ681" s="118"/>
      <c r="AR681" s="118"/>
      <c r="AS681" s="119">
        <v>1600</v>
      </c>
    </row>
    <row r="682" spans="1:45">
      <c r="A682" s="29"/>
      <c r="B682" s="2" t="s">
        <v>113</v>
      </c>
      <c r="C682" s="27"/>
      <c r="D682" s="122">
        <v>14.142135623730951</v>
      </c>
      <c r="E682" s="117"/>
      <c r="F682" s="118"/>
      <c r="G682" s="118"/>
      <c r="H682" s="118"/>
      <c r="I682" s="118"/>
      <c r="J682" s="118"/>
      <c r="K682" s="118"/>
      <c r="L682" s="118"/>
      <c r="M682" s="118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  <c r="AE682" s="118"/>
      <c r="AF682" s="118"/>
      <c r="AG682" s="118"/>
      <c r="AH682" s="118"/>
      <c r="AI682" s="118"/>
      <c r="AJ682" s="118"/>
      <c r="AK682" s="118"/>
      <c r="AL682" s="118"/>
      <c r="AM682" s="118"/>
      <c r="AN682" s="118"/>
      <c r="AO682" s="118"/>
      <c r="AP682" s="118"/>
      <c r="AQ682" s="118"/>
      <c r="AR682" s="118"/>
      <c r="AS682" s="119">
        <v>21</v>
      </c>
    </row>
    <row r="683" spans="1:45">
      <c r="A683" s="29"/>
      <c r="B683" s="2" t="s">
        <v>74</v>
      </c>
      <c r="C683" s="27"/>
      <c r="D683" s="13">
        <v>8.838834764831844E-3</v>
      </c>
      <c r="E683" s="8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58"/>
    </row>
    <row r="684" spans="1:45">
      <c r="A684" s="29"/>
      <c r="B684" s="2" t="s">
        <v>114</v>
      </c>
      <c r="C684" s="27"/>
      <c r="D684" s="13">
        <v>0</v>
      </c>
      <c r="E684" s="8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58"/>
    </row>
    <row r="685" spans="1:45">
      <c r="A685" s="29"/>
      <c r="B685" s="50" t="s">
        <v>115</v>
      </c>
      <c r="C685" s="51"/>
      <c r="D685" s="49" t="s">
        <v>116</v>
      </c>
      <c r="E685" s="8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58"/>
    </row>
    <row r="686" spans="1:45">
      <c r="B686" s="30"/>
      <c r="C686" s="19"/>
      <c r="D686" s="25"/>
      <c r="AS686" s="58"/>
    </row>
    <row r="687" spans="1:45" ht="15">
      <c r="B687" s="33" t="s">
        <v>186</v>
      </c>
      <c r="AS687" s="26" t="s">
        <v>117</v>
      </c>
    </row>
    <row r="688" spans="1:45" ht="15">
      <c r="A688" s="23" t="s">
        <v>44</v>
      </c>
      <c r="B688" s="17" t="s">
        <v>93</v>
      </c>
      <c r="C688" s="15" t="s">
        <v>94</v>
      </c>
      <c r="D688" s="16" t="s">
        <v>107</v>
      </c>
      <c r="E688" s="8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6">
        <v>1</v>
      </c>
    </row>
    <row r="689" spans="1:45">
      <c r="A689" s="29"/>
      <c r="B689" s="18" t="s">
        <v>108</v>
      </c>
      <c r="C689" s="8" t="s">
        <v>108</v>
      </c>
      <c r="D689" s="87" t="s">
        <v>109</v>
      </c>
      <c r="E689" s="8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6" t="s">
        <v>3</v>
      </c>
    </row>
    <row r="690" spans="1:45">
      <c r="A690" s="29"/>
      <c r="B690" s="18"/>
      <c r="C690" s="8"/>
      <c r="D690" s="9" t="s">
        <v>110</v>
      </c>
      <c r="E690" s="8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6">
        <v>0</v>
      </c>
    </row>
    <row r="691" spans="1:45">
      <c r="A691" s="29"/>
      <c r="B691" s="18"/>
      <c r="C691" s="8"/>
      <c r="D691" s="24"/>
      <c r="E691" s="8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6">
        <v>0</v>
      </c>
    </row>
    <row r="692" spans="1:45">
      <c r="A692" s="29"/>
      <c r="B692" s="17">
        <v>1</v>
      </c>
      <c r="C692" s="14">
        <v>1</v>
      </c>
      <c r="D692" s="116">
        <v>282</v>
      </c>
      <c r="E692" s="117"/>
      <c r="F692" s="118"/>
      <c r="G692" s="118"/>
      <c r="H692" s="118"/>
      <c r="I692" s="118"/>
      <c r="J692" s="118"/>
      <c r="K692" s="118"/>
      <c r="L692" s="118"/>
      <c r="M692" s="118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  <c r="AE692" s="118"/>
      <c r="AF692" s="118"/>
      <c r="AG692" s="118"/>
      <c r="AH692" s="118"/>
      <c r="AI692" s="118"/>
      <c r="AJ692" s="118"/>
      <c r="AK692" s="118"/>
      <c r="AL692" s="118"/>
      <c r="AM692" s="118"/>
      <c r="AN692" s="118"/>
      <c r="AO692" s="118"/>
      <c r="AP692" s="118"/>
      <c r="AQ692" s="118"/>
      <c r="AR692" s="118"/>
      <c r="AS692" s="119">
        <v>1</v>
      </c>
    </row>
    <row r="693" spans="1:45">
      <c r="A693" s="29"/>
      <c r="B693" s="18">
        <v>1</v>
      </c>
      <c r="C693" s="8">
        <v>2</v>
      </c>
      <c r="D693" s="120">
        <v>287</v>
      </c>
      <c r="E693" s="117"/>
      <c r="F693" s="118"/>
      <c r="G693" s="118"/>
      <c r="H693" s="118"/>
      <c r="I693" s="118"/>
      <c r="J693" s="118"/>
      <c r="K693" s="118"/>
      <c r="L693" s="118"/>
      <c r="M693" s="118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  <c r="AE693" s="118"/>
      <c r="AF693" s="118"/>
      <c r="AG693" s="118"/>
      <c r="AH693" s="118"/>
      <c r="AI693" s="118"/>
      <c r="AJ693" s="118"/>
      <c r="AK693" s="118"/>
      <c r="AL693" s="118"/>
      <c r="AM693" s="118"/>
      <c r="AN693" s="118"/>
      <c r="AO693" s="118"/>
      <c r="AP693" s="118"/>
      <c r="AQ693" s="118"/>
      <c r="AR693" s="118"/>
      <c r="AS693" s="119">
        <v>16</v>
      </c>
    </row>
    <row r="694" spans="1:45">
      <c r="A694" s="29"/>
      <c r="B694" s="19" t="s">
        <v>111</v>
      </c>
      <c r="C694" s="12"/>
      <c r="D694" s="121">
        <v>284.5</v>
      </c>
      <c r="E694" s="117"/>
      <c r="F694" s="118"/>
      <c r="G694" s="118"/>
      <c r="H694" s="118"/>
      <c r="I694" s="118"/>
      <c r="J694" s="118"/>
      <c r="K694" s="118"/>
      <c r="L694" s="118"/>
      <c r="M694" s="118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  <c r="AE694" s="118"/>
      <c r="AF694" s="118"/>
      <c r="AG694" s="118"/>
      <c r="AH694" s="118"/>
      <c r="AI694" s="118"/>
      <c r="AJ694" s="118"/>
      <c r="AK694" s="118"/>
      <c r="AL694" s="118"/>
      <c r="AM694" s="118"/>
      <c r="AN694" s="118"/>
      <c r="AO694" s="118"/>
      <c r="AP694" s="118"/>
      <c r="AQ694" s="118"/>
      <c r="AR694" s="118"/>
      <c r="AS694" s="119">
        <v>16</v>
      </c>
    </row>
    <row r="695" spans="1:45">
      <c r="A695" s="29"/>
      <c r="B695" s="2" t="s">
        <v>112</v>
      </c>
      <c r="C695" s="27"/>
      <c r="D695" s="122">
        <v>284.5</v>
      </c>
      <c r="E695" s="117"/>
      <c r="F695" s="118"/>
      <c r="G695" s="118"/>
      <c r="H695" s="118"/>
      <c r="I695" s="118"/>
      <c r="J695" s="118"/>
      <c r="K695" s="118"/>
      <c r="L695" s="118"/>
      <c r="M695" s="118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  <c r="AE695" s="118"/>
      <c r="AF695" s="118"/>
      <c r="AG695" s="118"/>
      <c r="AH695" s="118"/>
      <c r="AI695" s="118"/>
      <c r="AJ695" s="118"/>
      <c r="AK695" s="118"/>
      <c r="AL695" s="118"/>
      <c r="AM695" s="118"/>
      <c r="AN695" s="118"/>
      <c r="AO695" s="118"/>
      <c r="AP695" s="118"/>
      <c r="AQ695" s="118"/>
      <c r="AR695" s="118"/>
      <c r="AS695" s="119">
        <v>284.5</v>
      </c>
    </row>
    <row r="696" spans="1:45">
      <c r="A696" s="29"/>
      <c r="B696" s="2" t="s">
        <v>113</v>
      </c>
      <c r="C696" s="27"/>
      <c r="D696" s="122">
        <v>3.5355339059327378</v>
      </c>
      <c r="E696" s="117"/>
      <c r="F696" s="118"/>
      <c r="G696" s="118"/>
      <c r="H696" s="118"/>
      <c r="I696" s="118"/>
      <c r="J696" s="118"/>
      <c r="K696" s="118"/>
      <c r="L696" s="118"/>
      <c r="M696" s="118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  <c r="AE696" s="118"/>
      <c r="AF696" s="118"/>
      <c r="AG696" s="118"/>
      <c r="AH696" s="118"/>
      <c r="AI696" s="118"/>
      <c r="AJ696" s="118"/>
      <c r="AK696" s="118"/>
      <c r="AL696" s="118"/>
      <c r="AM696" s="118"/>
      <c r="AN696" s="118"/>
      <c r="AO696" s="118"/>
      <c r="AP696" s="118"/>
      <c r="AQ696" s="118"/>
      <c r="AR696" s="118"/>
      <c r="AS696" s="119">
        <v>22</v>
      </c>
    </row>
    <row r="697" spans="1:45">
      <c r="A697" s="29"/>
      <c r="B697" s="2" t="s">
        <v>74</v>
      </c>
      <c r="C697" s="27"/>
      <c r="D697" s="13">
        <v>1.242718420363001E-2</v>
      </c>
      <c r="E697" s="8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58"/>
    </row>
    <row r="698" spans="1:45">
      <c r="A698" s="29"/>
      <c r="B698" s="2" t="s">
        <v>114</v>
      </c>
      <c r="C698" s="27"/>
      <c r="D698" s="13">
        <v>0</v>
      </c>
      <c r="E698" s="8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58"/>
    </row>
    <row r="699" spans="1:45">
      <c r="A699" s="29"/>
      <c r="B699" s="50" t="s">
        <v>115</v>
      </c>
      <c r="C699" s="51"/>
      <c r="D699" s="49" t="s">
        <v>116</v>
      </c>
      <c r="E699" s="8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58"/>
    </row>
    <row r="700" spans="1:45">
      <c r="B700" s="30"/>
      <c r="C700" s="19"/>
      <c r="D700" s="25"/>
      <c r="AS700" s="58"/>
    </row>
    <row r="701" spans="1:45">
      <c r="AS701" s="58"/>
    </row>
    <row r="702" spans="1:45">
      <c r="AS702" s="58"/>
    </row>
    <row r="703" spans="1:45">
      <c r="AS703" s="58"/>
    </row>
    <row r="704" spans="1:45">
      <c r="AS704" s="58"/>
    </row>
    <row r="705" spans="45:45">
      <c r="AS705" s="58"/>
    </row>
    <row r="706" spans="45:45">
      <c r="AS706" s="58"/>
    </row>
    <row r="707" spans="45:45">
      <c r="AS707" s="58"/>
    </row>
    <row r="708" spans="45:45">
      <c r="AS708" s="58"/>
    </row>
    <row r="709" spans="45:45">
      <c r="AS709" s="58"/>
    </row>
    <row r="710" spans="45:45">
      <c r="AS710" s="58"/>
    </row>
    <row r="711" spans="45:45">
      <c r="AS711" s="58"/>
    </row>
    <row r="712" spans="45:45">
      <c r="AS712" s="58"/>
    </row>
    <row r="713" spans="45:45">
      <c r="AS713" s="58"/>
    </row>
    <row r="714" spans="45:45">
      <c r="AS714" s="58"/>
    </row>
    <row r="715" spans="45:45">
      <c r="AS715" s="58"/>
    </row>
    <row r="716" spans="45:45">
      <c r="AS716" s="58"/>
    </row>
    <row r="717" spans="45:45">
      <c r="AS717" s="58"/>
    </row>
    <row r="718" spans="45:45">
      <c r="AS718" s="58"/>
    </row>
    <row r="719" spans="45:45">
      <c r="AS719" s="58"/>
    </row>
    <row r="720" spans="45:45">
      <c r="AS720" s="58"/>
    </row>
    <row r="721" spans="45:45">
      <c r="AS721" s="58"/>
    </row>
    <row r="722" spans="45:45">
      <c r="AS722" s="58"/>
    </row>
    <row r="723" spans="45:45">
      <c r="AS723" s="58"/>
    </row>
    <row r="724" spans="45:45">
      <c r="AS724" s="58"/>
    </row>
    <row r="725" spans="45:45">
      <c r="AS725" s="58"/>
    </row>
    <row r="726" spans="45:45">
      <c r="AS726" s="58"/>
    </row>
    <row r="727" spans="45:45">
      <c r="AS727" s="58"/>
    </row>
    <row r="728" spans="45:45">
      <c r="AS728" s="58"/>
    </row>
    <row r="729" spans="45:45">
      <c r="AS729" s="58"/>
    </row>
    <row r="730" spans="45:45">
      <c r="AS730" s="58"/>
    </row>
    <row r="731" spans="45:45">
      <c r="AS731" s="58"/>
    </row>
    <row r="732" spans="45:45">
      <c r="AS732" s="58"/>
    </row>
    <row r="733" spans="45:45">
      <c r="AS733" s="58"/>
    </row>
    <row r="734" spans="45:45">
      <c r="AS734" s="58"/>
    </row>
    <row r="735" spans="45:45">
      <c r="AS735" s="58"/>
    </row>
    <row r="736" spans="45:45">
      <c r="AS736" s="58"/>
    </row>
    <row r="737" spans="45:45">
      <c r="AS737" s="58"/>
    </row>
    <row r="738" spans="45:45">
      <c r="AS738" s="58"/>
    </row>
    <row r="739" spans="45:45">
      <c r="AS739" s="58"/>
    </row>
    <row r="740" spans="45:45">
      <c r="AS740" s="58"/>
    </row>
    <row r="741" spans="45:45">
      <c r="AS741" s="58"/>
    </row>
    <row r="742" spans="45:45">
      <c r="AS742" s="58"/>
    </row>
    <row r="743" spans="45:45">
      <c r="AS743" s="58"/>
    </row>
    <row r="744" spans="45:45">
      <c r="AS744" s="58"/>
    </row>
    <row r="745" spans="45:45">
      <c r="AS745" s="58"/>
    </row>
    <row r="746" spans="45:45">
      <c r="AS746" s="58"/>
    </row>
    <row r="747" spans="45:45">
      <c r="AS747" s="58"/>
    </row>
    <row r="748" spans="45:45">
      <c r="AS748" s="58"/>
    </row>
    <row r="749" spans="45:45">
      <c r="AS749" s="58"/>
    </row>
    <row r="750" spans="45:45">
      <c r="AS750" s="58"/>
    </row>
    <row r="751" spans="45:45">
      <c r="AS751" s="58"/>
    </row>
    <row r="752" spans="45:45">
      <c r="AS752" s="58"/>
    </row>
    <row r="753" spans="45:45">
      <c r="AS753" s="59"/>
    </row>
    <row r="754" spans="45:45">
      <c r="AS754" s="60"/>
    </row>
    <row r="755" spans="45:45">
      <c r="AS755" s="60"/>
    </row>
    <row r="756" spans="45:45">
      <c r="AS756" s="60"/>
    </row>
    <row r="757" spans="45:45">
      <c r="AS757" s="60"/>
    </row>
    <row r="758" spans="45:45">
      <c r="AS758" s="60"/>
    </row>
    <row r="759" spans="45:45">
      <c r="AS759" s="60"/>
    </row>
    <row r="760" spans="45:45">
      <c r="AS760" s="60"/>
    </row>
    <row r="761" spans="45:45">
      <c r="AS761" s="60"/>
    </row>
    <row r="762" spans="45:45">
      <c r="AS762" s="60"/>
    </row>
    <row r="763" spans="45:45">
      <c r="AS763" s="60"/>
    </row>
    <row r="764" spans="45:45">
      <c r="AS764" s="60"/>
    </row>
    <row r="765" spans="45:45">
      <c r="AS765" s="60"/>
    </row>
    <row r="766" spans="45:45">
      <c r="AS766" s="60"/>
    </row>
    <row r="767" spans="45:45">
      <c r="AS767" s="60"/>
    </row>
    <row r="768" spans="45:45">
      <c r="AS768" s="60"/>
    </row>
    <row r="769" spans="45:45">
      <c r="AS769" s="60"/>
    </row>
    <row r="770" spans="45:45">
      <c r="AS770" s="60"/>
    </row>
    <row r="771" spans="45:45">
      <c r="AS771" s="60"/>
    </row>
    <row r="772" spans="45:45">
      <c r="AS772" s="60"/>
    </row>
    <row r="773" spans="45:45">
      <c r="AS773" s="60"/>
    </row>
    <row r="774" spans="45:45">
      <c r="AS774" s="60"/>
    </row>
    <row r="775" spans="45:45">
      <c r="AS775" s="60"/>
    </row>
    <row r="776" spans="45:45">
      <c r="AS776" s="60"/>
    </row>
    <row r="777" spans="45:45">
      <c r="AS777" s="60"/>
    </row>
    <row r="778" spans="45:45">
      <c r="AS778" s="60"/>
    </row>
    <row r="779" spans="45:45">
      <c r="AS779" s="60"/>
    </row>
    <row r="780" spans="45:45">
      <c r="AS780" s="60"/>
    </row>
    <row r="781" spans="45:45">
      <c r="AS781" s="60"/>
    </row>
    <row r="782" spans="45:45">
      <c r="AS782" s="60"/>
    </row>
    <row r="783" spans="45:45">
      <c r="AS783" s="60"/>
    </row>
    <row r="784" spans="45:45">
      <c r="AS784" s="60"/>
    </row>
    <row r="785" spans="45:45">
      <c r="AS785" s="60"/>
    </row>
    <row r="786" spans="45:45">
      <c r="AS786" s="60"/>
    </row>
    <row r="787" spans="45:45">
      <c r="AS787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621" priority="1097" stopIfTrue="1">
      <formula>AND(ISBLANK(INDIRECT(Anlyt_LabRefLastCol)),ISBLANK(INDIRECT(Anlyt_LabRefThisCol)))</formula>
    </cfRule>
    <cfRule type="expression" dxfId="620" priority="1098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619" priority="1099">
      <formula>AND($B6&lt;&gt;$B5,NOT(ISBLANK(INDIRECT(Anlyt_LabRefThisCol))))</formula>
    </cfRule>
  </conditionalFormatting>
  <conditionalFormatting sqref="C12">
    <cfRule type="expression" dxfId="618" priority="1081" stopIfTrue="1">
      <formula>AND(ISBLANK(INDIRECT(Anlyt_LabRefLastCol)),ISBLANK(INDIRECT(Anlyt_LabRefThisCol)))</formula>
    </cfRule>
    <cfRule type="expression" dxfId="617" priority="1082">
      <formula>ISBLANK(INDIRECT(Anlyt_LabRefThisCol))</formula>
    </cfRule>
  </conditionalFormatting>
  <conditionalFormatting sqref="C16:C21 C27">
    <cfRule type="expression" dxfId="616" priority="1075" stopIfTrue="1">
      <formula>AND(ISBLANK(INDIRECT(Anlyt_LabRefLastCol)),ISBLANK(INDIRECT(Anlyt_LabRefThisCol)))</formula>
    </cfRule>
    <cfRule type="expression" dxfId="615" priority="1076">
      <formula>ISBLANK(INDIRECT(Anlyt_LabRefThisCol))</formula>
    </cfRule>
  </conditionalFormatting>
  <conditionalFormatting sqref="C26">
    <cfRule type="expression" dxfId="614" priority="1059" stopIfTrue="1">
      <formula>AND(ISBLANK(INDIRECT(Anlyt_LabRefLastCol)),ISBLANK(INDIRECT(Anlyt_LabRefThisCol)))</formula>
    </cfRule>
    <cfRule type="expression" dxfId="613" priority="1060">
      <formula>ISBLANK(INDIRECT(Anlyt_LabRefThisCol))</formula>
    </cfRule>
  </conditionalFormatting>
  <conditionalFormatting sqref="C30:C35 C41">
    <cfRule type="expression" dxfId="612" priority="1053" stopIfTrue="1">
      <formula>AND(ISBLANK(INDIRECT(Anlyt_LabRefLastCol)),ISBLANK(INDIRECT(Anlyt_LabRefThisCol)))</formula>
    </cfRule>
    <cfRule type="expression" dxfId="611" priority="1054">
      <formula>ISBLANK(INDIRECT(Anlyt_LabRefThisCol))</formula>
    </cfRule>
  </conditionalFormatting>
  <conditionalFormatting sqref="C40">
    <cfRule type="expression" dxfId="610" priority="1037" stopIfTrue="1">
      <formula>AND(ISBLANK(INDIRECT(Anlyt_LabRefLastCol)),ISBLANK(INDIRECT(Anlyt_LabRefThisCol)))</formula>
    </cfRule>
    <cfRule type="expression" dxfId="609" priority="1038">
      <formula>ISBLANK(INDIRECT(Anlyt_LabRefThisCol))</formula>
    </cfRule>
  </conditionalFormatting>
  <conditionalFormatting sqref="C44:C49 C55">
    <cfRule type="expression" dxfId="608" priority="1031" stopIfTrue="1">
      <formula>AND(ISBLANK(INDIRECT(Anlyt_LabRefLastCol)),ISBLANK(INDIRECT(Anlyt_LabRefThisCol)))</formula>
    </cfRule>
    <cfRule type="expression" dxfId="607" priority="1032">
      <formula>ISBLANK(INDIRECT(Anlyt_LabRefThisCol))</formula>
    </cfRule>
  </conditionalFormatting>
  <conditionalFormatting sqref="C54">
    <cfRule type="expression" dxfId="606" priority="1015" stopIfTrue="1">
      <formula>AND(ISBLANK(INDIRECT(Anlyt_LabRefLastCol)),ISBLANK(INDIRECT(Anlyt_LabRefThisCol)))</formula>
    </cfRule>
    <cfRule type="expression" dxfId="605" priority="1016">
      <formula>ISBLANK(INDIRECT(Anlyt_LabRefThisCol))</formula>
    </cfRule>
  </conditionalFormatting>
  <conditionalFormatting sqref="C58:C63 C69">
    <cfRule type="expression" dxfId="604" priority="1009" stopIfTrue="1">
      <formula>AND(ISBLANK(INDIRECT(Anlyt_LabRefLastCol)),ISBLANK(INDIRECT(Anlyt_LabRefThisCol)))</formula>
    </cfRule>
    <cfRule type="expression" dxfId="603" priority="1010">
      <formula>ISBLANK(INDIRECT(Anlyt_LabRefThisCol))</formula>
    </cfRule>
  </conditionalFormatting>
  <conditionalFormatting sqref="C68">
    <cfRule type="expression" dxfId="602" priority="993" stopIfTrue="1">
      <formula>AND(ISBLANK(INDIRECT(Anlyt_LabRefLastCol)),ISBLANK(INDIRECT(Anlyt_LabRefThisCol)))</formula>
    </cfRule>
    <cfRule type="expression" dxfId="601" priority="994">
      <formula>ISBLANK(INDIRECT(Anlyt_LabRefThisCol))</formula>
    </cfRule>
  </conditionalFormatting>
  <conditionalFormatting sqref="C72:C77 C83">
    <cfRule type="expression" dxfId="600" priority="987" stopIfTrue="1">
      <formula>AND(ISBLANK(INDIRECT(Anlyt_LabRefLastCol)),ISBLANK(INDIRECT(Anlyt_LabRefThisCol)))</formula>
    </cfRule>
    <cfRule type="expression" dxfId="599" priority="988">
      <formula>ISBLANK(INDIRECT(Anlyt_LabRefThisCol))</formula>
    </cfRule>
  </conditionalFormatting>
  <conditionalFormatting sqref="C82">
    <cfRule type="expression" dxfId="598" priority="971" stopIfTrue="1">
      <formula>AND(ISBLANK(INDIRECT(Anlyt_LabRefLastCol)),ISBLANK(INDIRECT(Anlyt_LabRefThisCol)))</formula>
    </cfRule>
    <cfRule type="expression" dxfId="597" priority="972">
      <formula>ISBLANK(INDIRECT(Anlyt_LabRefThisCol))</formula>
    </cfRule>
  </conditionalFormatting>
  <conditionalFormatting sqref="C86:C91 C97">
    <cfRule type="expression" dxfId="596" priority="965" stopIfTrue="1">
      <formula>AND(ISBLANK(INDIRECT(Anlyt_LabRefLastCol)),ISBLANK(INDIRECT(Anlyt_LabRefThisCol)))</formula>
    </cfRule>
    <cfRule type="expression" dxfId="595" priority="966">
      <formula>ISBLANK(INDIRECT(Anlyt_LabRefThisCol))</formula>
    </cfRule>
  </conditionalFormatting>
  <conditionalFormatting sqref="C96">
    <cfRule type="expression" dxfId="594" priority="949" stopIfTrue="1">
      <formula>AND(ISBLANK(INDIRECT(Anlyt_LabRefLastCol)),ISBLANK(INDIRECT(Anlyt_LabRefThisCol)))</formula>
    </cfRule>
    <cfRule type="expression" dxfId="593" priority="950">
      <formula>ISBLANK(INDIRECT(Anlyt_LabRefThisCol))</formula>
    </cfRule>
  </conditionalFormatting>
  <conditionalFormatting sqref="C100:C105 C111">
    <cfRule type="expression" dxfId="592" priority="943" stopIfTrue="1">
      <formula>AND(ISBLANK(INDIRECT(Anlyt_LabRefLastCol)),ISBLANK(INDIRECT(Anlyt_LabRefThisCol)))</formula>
    </cfRule>
    <cfRule type="expression" dxfId="591" priority="944">
      <formula>ISBLANK(INDIRECT(Anlyt_LabRefThisCol))</formula>
    </cfRule>
  </conditionalFormatting>
  <conditionalFormatting sqref="C110">
    <cfRule type="expression" dxfId="590" priority="927" stopIfTrue="1">
      <formula>AND(ISBLANK(INDIRECT(Anlyt_LabRefLastCol)),ISBLANK(INDIRECT(Anlyt_LabRefThisCol)))</formula>
    </cfRule>
    <cfRule type="expression" dxfId="589" priority="928">
      <formula>ISBLANK(INDIRECT(Anlyt_LabRefThisCol))</formula>
    </cfRule>
  </conditionalFormatting>
  <conditionalFormatting sqref="C114:C119 C125">
    <cfRule type="expression" dxfId="588" priority="921" stopIfTrue="1">
      <formula>AND(ISBLANK(INDIRECT(Anlyt_LabRefLastCol)),ISBLANK(INDIRECT(Anlyt_LabRefThisCol)))</formula>
    </cfRule>
    <cfRule type="expression" dxfId="587" priority="922">
      <formula>ISBLANK(INDIRECT(Anlyt_LabRefThisCol))</formula>
    </cfRule>
  </conditionalFormatting>
  <conditionalFormatting sqref="C124">
    <cfRule type="expression" dxfId="586" priority="905" stopIfTrue="1">
      <formula>AND(ISBLANK(INDIRECT(Anlyt_LabRefLastCol)),ISBLANK(INDIRECT(Anlyt_LabRefThisCol)))</formula>
    </cfRule>
    <cfRule type="expression" dxfId="585" priority="906">
      <formula>ISBLANK(INDIRECT(Anlyt_LabRefThisCol))</formula>
    </cfRule>
  </conditionalFormatting>
  <conditionalFormatting sqref="C128:C133 C139">
    <cfRule type="expression" dxfId="584" priority="899" stopIfTrue="1">
      <formula>AND(ISBLANK(INDIRECT(Anlyt_LabRefLastCol)),ISBLANK(INDIRECT(Anlyt_LabRefThisCol)))</formula>
    </cfRule>
    <cfRule type="expression" dxfId="583" priority="900">
      <formula>ISBLANK(INDIRECT(Anlyt_LabRefThisCol))</formula>
    </cfRule>
  </conditionalFormatting>
  <conditionalFormatting sqref="C138">
    <cfRule type="expression" dxfId="582" priority="883" stopIfTrue="1">
      <formula>AND(ISBLANK(INDIRECT(Anlyt_LabRefLastCol)),ISBLANK(INDIRECT(Anlyt_LabRefThisCol)))</formula>
    </cfRule>
    <cfRule type="expression" dxfId="581" priority="884">
      <formula>ISBLANK(INDIRECT(Anlyt_LabRefThisCol))</formula>
    </cfRule>
  </conditionalFormatting>
  <conditionalFormatting sqref="C142:C147 C153">
    <cfRule type="expression" dxfId="580" priority="877" stopIfTrue="1">
      <formula>AND(ISBLANK(INDIRECT(Anlyt_LabRefLastCol)),ISBLANK(INDIRECT(Anlyt_LabRefThisCol)))</formula>
    </cfRule>
    <cfRule type="expression" dxfId="579" priority="878">
      <formula>ISBLANK(INDIRECT(Anlyt_LabRefThisCol))</formula>
    </cfRule>
  </conditionalFormatting>
  <conditionalFormatting sqref="C152">
    <cfRule type="expression" dxfId="578" priority="861" stopIfTrue="1">
      <formula>AND(ISBLANK(INDIRECT(Anlyt_LabRefLastCol)),ISBLANK(INDIRECT(Anlyt_LabRefThisCol)))</formula>
    </cfRule>
    <cfRule type="expression" dxfId="577" priority="862">
      <formula>ISBLANK(INDIRECT(Anlyt_LabRefThisCol))</formula>
    </cfRule>
  </conditionalFormatting>
  <conditionalFormatting sqref="C156:C161 C167">
    <cfRule type="expression" dxfId="576" priority="855" stopIfTrue="1">
      <formula>AND(ISBLANK(INDIRECT(Anlyt_LabRefLastCol)),ISBLANK(INDIRECT(Anlyt_LabRefThisCol)))</formula>
    </cfRule>
    <cfRule type="expression" dxfId="575" priority="856">
      <formula>ISBLANK(INDIRECT(Anlyt_LabRefThisCol))</formula>
    </cfRule>
  </conditionalFormatting>
  <conditionalFormatting sqref="C166">
    <cfRule type="expression" dxfId="574" priority="839" stopIfTrue="1">
      <formula>AND(ISBLANK(INDIRECT(Anlyt_LabRefLastCol)),ISBLANK(INDIRECT(Anlyt_LabRefThisCol)))</formula>
    </cfRule>
    <cfRule type="expression" dxfId="573" priority="840">
      <formula>ISBLANK(INDIRECT(Anlyt_LabRefThisCol))</formula>
    </cfRule>
  </conditionalFormatting>
  <conditionalFormatting sqref="C170:C175 C181">
    <cfRule type="expression" dxfId="572" priority="833" stopIfTrue="1">
      <formula>AND(ISBLANK(INDIRECT(Anlyt_LabRefLastCol)),ISBLANK(INDIRECT(Anlyt_LabRefThisCol)))</formula>
    </cfRule>
    <cfRule type="expression" dxfId="571" priority="834">
      <formula>ISBLANK(INDIRECT(Anlyt_LabRefThisCol))</formula>
    </cfRule>
  </conditionalFormatting>
  <conditionalFormatting sqref="C180">
    <cfRule type="expression" dxfId="570" priority="817" stopIfTrue="1">
      <formula>AND(ISBLANK(INDIRECT(Anlyt_LabRefLastCol)),ISBLANK(INDIRECT(Anlyt_LabRefThisCol)))</formula>
    </cfRule>
    <cfRule type="expression" dxfId="569" priority="818">
      <formula>ISBLANK(INDIRECT(Anlyt_LabRefThisCol))</formula>
    </cfRule>
  </conditionalFormatting>
  <conditionalFormatting sqref="C184:C189 C195">
    <cfRule type="expression" dxfId="568" priority="811" stopIfTrue="1">
      <formula>AND(ISBLANK(INDIRECT(Anlyt_LabRefLastCol)),ISBLANK(INDIRECT(Anlyt_LabRefThisCol)))</formula>
    </cfRule>
    <cfRule type="expression" dxfId="567" priority="812">
      <formula>ISBLANK(INDIRECT(Anlyt_LabRefThisCol))</formula>
    </cfRule>
  </conditionalFormatting>
  <conditionalFormatting sqref="C194">
    <cfRule type="expression" dxfId="566" priority="795" stopIfTrue="1">
      <formula>AND(ISBLANK(INDIRECT(Anlyt_LabRefLastCol)),ISBLANK(INDIRECT(Anlyt_LabRefThisCol)))</formula>
    </cfRule>
    <cfRule type="expression" dxfId="565" priority="796">
      <formula>ISBLANK(INDIRECT(Anlyt_LabRefThisCol))</formula>
    </cfRule>
  </conditionalFormatting>
  <conditionalFormatting sqref="C198:C203 C209">
    <cfRule type="expression" dxfId="564" priority="789" stopIfTrue="1">
      <formula>AND(ISBLANK(INDIRECT(Anlyt_LabRefLastCol)),ISBLANK(INDIRECT(Anlyt_LabRefThisCol)))</formula>
    </cfRule>
    <cfRule type="expression" dxfId="563" priority="790">
      <formula>ISBLANK(INDIRECT(Anlyt_LabRefThisCol))</formula>
    </cfRule>
  </conditionalFormatting>
  <conditionalFormatting sqref="C208">
    <cfRule type="expression" dxfId="562" priority="773" stopIfTrue="1">
      <formula>AND(ISBLANK(INDIRECT(Anlyt_LabRefLastCol)),ISBLANK(INDIRECT(Anlyt_LabRefThisCol)))</formula>
    </cfRule>
    <cfRule type="expression" dxfId="561" priority="774">
      <formula>ISBLANK(INDIRECT(Anlyt_LabRefThisCol))</formula>
    </cfRule>
  </conditionalFormatting>
  <conditionalFormatting sqref="C212:C217 C223">
    <cfRule type="expression" dxfId="560" priority="767" stopIfTrue="1">
      <formula>AND(ISBLANK(INDIRECT(Anlyt_LabRefLastCol)),ISBLANK(INDIRECT(Anlyt_LabRefThisCol)))</formula>
    </cfRule>
    <cfRule type="expression" dxfId="559" priority="768">
      <formula>ISBLANK(INDIRECT(Anlyt_LabRefThisCol))</formula>
    </cfRule>
  </conditionalFormatting>
  <conditionalFormatting sqref="C222">
    <cfRule type="expression" dxfId="558" priority="751" stopIfTrue="1">
      <formula>AND(ISBLANK(INDIRECT(Anlyt_LabRefLastCol)),ISBLANK(INDIRECT(Anlyt_LabRefThisCol)))</formula>
    </cfRule>
    <cfRule type="expression" dxfId="557" priority="752">
      <formula>ISBLANK(INDIRECT(Anlyt_LabRefThisCol))</formula>
    </cfRule>
  </conditionalFormatting>
  <conditionalFormatting sqref="C226:C231 C237">
    <cfRule type="expression" dxfId="556" priority="745" stopIfTrue="1">
      <formula>AND(ISBLANK(INDIRECT(Anlyt_LabRefLastCol)),ISBLANK(INDIRECT(Anlyt_LabRefThisCol)))</formula>
    </cfRule>
    <cfRule type="expression" dxfId="555" priority="746">
      <formula>ISBLANK(INDIRECT(Anlyt_LabRefThisCol))</formula>
    </cfRule>
  </conditionalFormatting>
  <conditionalFormatting sqref="C236">
    <cfRule type="expression" dxfId="554" priority="729" stopIfTrue="1">
      <formula>AND(ISBLANK(INDIRECT(Anlyt_LabRefLastCol)),ISBLANK(INDIRECT(Anlyt_LabRefThisCol)))</formula>
    </cfRule>
    <cfRule type="expression" dxfId="553" priority="730">
      <formula>ISBLANK(INDIRECT(Anlyt_LabRefThisCol))</formula>
    </cfRule>
  </conditionalFormatting>
  <conditionalFormatting sqref="C240:C245 C251">
    <cfRule type="expression" dxfId="552" priority="723" stopIfTrue="1">
      <formula>AND(ISBLANK(INDIRECT(Anlyt_LabRefLastCol)),ISBLANK(INDIRECT(Anlyt_LabRefThisCol)))</formula>
    </cfRule>
    <cfRule type="expression" dxfId="551" priority="724">
      <formula>ISBLANK(INDIRECT(Anlyt_LabRefThisCol))</formula>
    </cfRule>
  </conditionalFormatting>
  <conditionalFormatting sqref="C250">
    <cfRule type="expression" dxfId="550" priority="707" stopIfTrue="1">
      <formula>AND(ISBLANK(INDIRECT(Anlyt_LabRefLastCol)),ISBLANK(INDIRECT(Anlyt_LabRefThisCol)))</formula>
    </cfRule>
    <cfRule type="expression" dxfId="549" priority="708">
      <formula>ISBLANK(INDIRECT(Anlyt_LabRefThisCol))</formula>
    </cfRule>
  </conditionalFormatting>
  <conditionalFormatting sqref="C254:C259 C265">
    <cfRule type="expression" dxfId="548" priority="701" stopIfTrue="1">
      <formula>AND(ISBLANK(INDIRECT(Anlyt_LabRefLastCol)),ISBLANK(INDIRECT(Anlyt_LabRefThisCol)))</formula>
    </cfRule>
    <cfRule type="expression" dxfId="547" priority="702">
      <formula>ISBLANK(INDIRECT(Anlyt_LabRefThisCol))</formula>
    </cfRule>
  </conditionalFormatting>
  <conditionalFormatting sqref="C264">
    <cfRule type="expression" dxfId="546" priority="685" stopIfTrue="1">
      <formula>AND(ISBLANK(INDIRECT(Anlyt_LabRefLastCol)),ISBLANK(INDIRECT(Anlyt_LabRefThisCol)))</formula>
    </cfRule>
    <cfRule type="expression" dxfId="545" priority="686">
      <formula>ISBLANK(INDIRECT(Anlyt_LabRefThisCol))</formula>
    </cfRule>
  </conditionalFormatting>
  <conditionalFormatting sqref="C268:C273 C279">
    <cfRule type="expression" dxfId="544" priority="679" stopIfTrue="1">
      <formula>AND(ISBLANK(INDIRECT(Anlyt_LabRefLastCol)),ISBLANK(INDIRECT(Anlyt_LabRefThisCol)))</formula>
    </cfRule>
    <cfRule type="expression" dxfId="543" priority="680">
      <formula>ISBLANK(INDIRECT(Anlyt_LabRefThisCol))</formula>
    </cfRule>
  </conditionalFormatting>
  <conditionalFormatting sqref="C278">
    <cfRule type="expression" dxfId="542" priority="663" stopIfTrue="1">
      <formula>AND(ISBLANK(INDIRECT(Anlyt_LabRefLastCol)),ISBLANK(INDIRECT(Anlyt_LabRefThisCol)))</formula>
    </cfRule>
    <cfRule type="expression" dxfId="541" priority="664">
      <formula>ISBLANK(INDIRECT(Anlyt_LabRefThisCol))</formula>
    </cfRule>
  </conditionalFormatting>
  <conditionalFormatting sqref="C282:C287 C293">
    <cfRule type="expression" dxfId="540" priority="657" stopIfTrue="1">
      <formula>AND(ISBLANK(INDIRECT(Anlyt_LabRefLastCol)),ISBLANK(INDIRECT(Anlyt_LabRefThisCol)))</formula>
    </cfRule>
    <cfRule type="expression" dxfId="539" priority="658">
      <formula>ISBLANK(INDIRECT(Anlyt_LabRefThisCol))</formula>
    </cfRule>
  </conditionalFormatting>
  <conditionalFormatting sqref="C292">
    <cfRule type="expression" dxfId="538" priority="641" stopIfTrue="1">
      <formula>AND(ISBLANK(INDIRECT(Anlyt_LabRefLastCol)),ISBLANK(INDIRECT(Anlyt_LabRefThisCol)))</formula>
    </cfRule>
    <cfRule type="expression" dxfId="537" priority="642">
      <formula>ISBLANK(INDIRECT(Anlyt_LabRefThisCol))</formula>
    </cfRule>
  </conditionalFormatting>
  <conditionalFormatting sqref="C296:C301 C307">
    <cfRule type="expression" dxfId="536" priority="635" stopIfTrue="1">
      <formula>AND(ISBLANK(INDIRECT(Anlyt_LabRefLastCol)),ISBLANK(INDIRECT(Anlyt_LabRefThisCol)))</formula>
    </cfRule>
    <cfRule type="expression" dxfId="535" priority="636">
      <formula>ISBLANK(INDIRECT(Anlyt_LabRefThisCol))</formula>
    </cfRule>
  </conditionalFormatting>
  <conditionalFormatting sqref="C306">
    <cfRule type="expression" dxfId="534" priority="619" stopIfTrue="1">
      <formula>AND(ISBLANK(INDIRECT(Anlyt_LabRefLastCol)),ISBLANK(INDIRECT(Anlyt_LabRefThisCol)))</formula>
    </cfRule>
    <cfRule type="expression" dxfId="533" priority="620">
      <formula>ISBLANK(INDIRECT(Anlyt_LabRefThisCol))</formula>
    </cfRule>
  </conditionalFormatting>
  <conditionalFormatting sqref="C310:C315 C321">
    <cfRule type="expression" dxfId="532" priority="613" stopIfTrue="1">
      <formula>AND(ISBLANK(INDIRECT(Anlyt_LabRefLastCol)),ISBLANK(INDIRECT(Anlyt_LabRefThisCol)))</formula>
    </cfRule>
    <cfRule type="expression" dxfId="531" priority="614">
      <formula>ISBLANK(INDIRECT(Anlyt_LabRefThisCol))</formula>
    </cfRule>
  </conditionalFormatting>
  <conditionalFormatting sqref="C320">
    <cfRule type="expression" dxfId="530" priority="597" stopIfTrue="1">
      <formula>AND(ISBLANK(INDIRECT(Anlyt_LabRefLastCol)),ISBLANK(INDIRECT(Anlyt_LabRefThisCol)))</formula>
    </cfRule>
    <cfRule type="expression" dxfId="529" priority="598">
      <formula>ISBLANK(INDIRECT(Anlyt_LabRefThisCol))</formula>
    </cfRule>
  </conditionalFormatting>
  <conditionalFormatting sqref="C324:C329 C335">
    <cfRule type="expression" dxfId="528" priority="591" stopIfTrue="1">
      <formula>AND(ISBLANK(INDIRECT(Anlyt_LabRefLastCol)),ISBLANK(INDIRECT(Anlyt_LabRefThisCol)))</formula>
    </cfRule>
    <cfRule type="expression" dxfId="527" priority="592">
      <formula>ISBLANK(INDIRECT(Anlyt_LabRefThisCol))</formula>
    </cfRule>
  </conditionalFormatting>
  <conditionalFormatting sqref="C334">
    <cfRule type="expression" dxfId="526" priority="575" stopIfTrue="1">
      <formula>AND(ISBLANK(INDIRECT(Anlyt_LabRefLastCol)),ISBLANK(INDIRECT(Anlyt_LabRefThisCol)))</formula>
    </cfRule>
    <cfRule type="expression" dxfId="525" priority="576">
      <formula>ISBLANK(INDIRECT(Anlyt_LabRefThisCol))</formula>
    </cfRule>
  </conditionalFormatting>
  <conditionalFormatting sqref="C338:C343 C349">
    <cfRule type="expression" dxfId="524" priority="569" stopIfTrue="1">
      <formula>AND(ISBLANK(INDIRECT(Anlyt_LabRefLastCol)),ISBLANK(INDIRECT(Anlyt_LabRefThisCol)))</formula>
    </cfRule>
    <cfRule type="expression" dxfId="523" priority="570">
      <formula>ISBLANK(INDIRECT(Anlyt_LabRefThisCol))</formula>
    </cfRule>
  </conditionalFormatting>
  <conditionalFormatting sqref="C348">
    <cfRule type="expression" dxfId="522" priority="553" stopIfTrue="1">
      <formula>AND(ISBLANK(INDIRECT(Anlyt_LabRefLastCol)),ISBLANK(INDIRECT(Anlyt_LabRefThisCol)))</formula>
    </cfRule>
    <cfRule type="expression" dxfId="521" priority="554">
      <formula>ISBLANK(INDIRECT(Anlyt_LabRefThisCol))</formula>
    </cfRule>
  </conditionalFormatting>
  <conditionalFormatting sqref="C352:C357 C363">
    <cfRule type="expression" dxfId="520" priority="547" stopIfTrue="1">
      <formula>AND(ISBLANK(INDIRECT(Anlyt_LabRefLastCol)),ISBLANK(INDIRECT(Anlyt_LabRefThisCol)))</formula>
    </cfRule>
    <cfRule type="expression" dxfId="519" priority="548">
      <formula>ISBLANK(INDIRECT(Anlyt_LabRefThisCol))</formula>
    </cfRule>
  </conditionalFormatting>
  <conditionalFormatting sqref="C362">
    <cfRule type="expression" dxfId="518" priority="531" stopIfTrue="1">
      <formula>AND(ISBLANK(INDIRECT(Anlyt_LabRefLastCol)),ISBLANK(INDIRECT(Anlyt_LabRefThisCol)))</formula>
    </cfRule>
    <cfRule type="expression" dxfId="517" priority="532">
      <formula>ISBLANK(INDIRECT(Anlyt_LabRefThisCol))</formula>
    </cfRule>
  </conditionalFormatting>
  <conditionalFormatting sqref="C366:C371 C377">
    <cfRule type="expression" dxfId="516" priority="525" stopIfTrue="1">
      <formula>AND(ISBLANK(INDIRECT(Anlyt_LabRefLastCol)),ISBLANK(INDIRECT(Anlyt_LabRefThisCol)))</formula>
    </cfRule>
    <cfRule type="expression" dxfId="515" priority="526">
      <formula>ISBLANK(INDIRECT(Anlyt_LabRefThisCol))</formula>
    </cfRule>
  </conditionalFormatting>
  <conditionalFormatting sqref="C376">
    <cfRule type="expression" dxfId="514" priority="509" stopIfTrue="1">
      <formula>AND(ISBLANK(INDIRECT(Anlyt_LabRefLastCol)),ISBLANK(INDIRECT(Anlyt_LabRefThisCol)))</formula>
    </cfRule>
    <cfRule type="expression" dxfId="513" priority="510">
      <formula>ISBLANK(INDIRECT(Anlyt_LabRefThisCol))</formula>
    </cfRule>
  </conditionalFormatting>
  <conditionalFormatting sqref="C380:C385 C391">
    <cfRule type="expression" dxfId="512" priority="503" stopIfTrue="1">
      <formula>AND(ISBLANK(INDIRECT(Anlyt_LabRefLastCol)),ISBLANK(INDIRECT(Anlyt_LabRefThisCol)))</formula>
    </cfRule>
    <cfRule type="expression" dxfId="511" priority="504">
      <formula>ISBLANK(INDIRECT(Anlyt_LabRefThisCol))</formula>
    </cfRule>
  </conditionalFormatting>
  <conditionalFormatting sqref="C390">
    <cfRule type="expression" dxfId="510" priority="487" stopIfTrue="1">
      <formula>AND(ISBLANK(INDIRECT(Anlyt_LabRefLastCol)),ISBLANK(INDIRECT(Anlyt_LabRefThisCol)))</formula>
    </cfRule>
    <cfRule type="expression" dxfId="509" priority="488">
      <formula>ISBLANK(INDIRECT(Anlyt_LabRefThisCol))</formula>
    </cfRule>
  </conditionalFormatting>
  <conditionalFormatting sqref="C394:C399 C405">
    <cfRule type="expression" dxfId="508" priority="481" stopIfTrue="1">
      <formula>AND(ISBLANK(INDIRECT(Anlyt_LabRefLastCol)),ISBLANK(INDIRECT(Anlyt_LabRefThisCol)))</formula>
    </cfRule>
    <cfRule type="expression" dxfId="507" priority="482">
      <formula>ISBLANK(INDIRECT(Anlyt_LabRefThisCol))</formula>
    </cfRule>
  </conditionalFormatting>
  <conditionalFormatting sqref="C404">
    <cfRule type="expression" dxfId="506" priority="465" stopIfTrue="1">
      <formula>AND(ISBLANK(INDIRECT(Anlyt_LabRefLastCol)),ISBLANK(INDIRECT(Anlyt_LabRefThisCol)))</formula>
    </cfRule>
    <cfRule type="expression" dxfId="505" priority="466">
      <formula>ISBLANK(INDIRECT(Anlyt_LabRefThisCol))</formula>
    </cfRule>
  </conditionalFormatting>
  <conditionalFormatting sqref="C408:C413 C419">
    <cfRule type="expression" dxfId="504" priority="459" stopIfTrue="1">
      <formula>AND(ISBLANK(INDIRECT(Anlyt_LabRefLastCol)),ISBLANK(INDIRECT(Anlyt_LabRefThisCol)))</formula>
    </cfRule>
    <cfRule type="expression" dxfId="503" priority="460">
      <formula>ISBLANK(INDIRECT(Anlyt_LabRefThisCol))</formula>
    </cfRule>
  </conditionalFormatting>
  <conditionalFormatting sqref="C418">
    <cfRule type="expression" dxfId="502" priority="443" stopIfTrue="1">
      <formula>AND(ISBLANK(INDIRECT(Anlyt_LabRefLastCol)),ISBLANK(INDIRECT(Anlyt_LabRefThisCol)))</formula>
    </cfRule>
    <cfRule type="expression" dxfId="501" priority="444">
      <formula>ISBLANK(INDIRECT(Anlyt_LabRefThisCol))</formula>
    </cfRule>
  </conditionalFormatting>
  <conditionalFormatting sqref="C422:C427 C433">
    <cfRule type="expression" dxfId="500" priority="437" stopIfTrue="1">
      <formula>AND(ISBLANK(INDIRECT(Anlyt_LabRefLastCol)),ISBLANK(INDIRECT(Anlyt_LabRefThisCol)))</formula>
    </cfRule>
    <cfRule type="expression" dxfId="499" priority="438">
      <formula>ISBLANK(INDIRECT(Anlyt_LabRefThisCol))</formula>
    </cfRule>
  </conditionalFormatting>
  <conditionalFormatting sqref="C432">
    <cfRule type="expression" dxfId="498" priority="421" stopIfTrue="1">
      <formula>AND(ISBLANK(INDIRECT(Anlyt_LabRefLastCol)),ISBLANK(INDIRECT(Anlyt_LabRefThisCol)))</formula>
    </cfRule>
    <cfRule type="expression" dxfId="497" priority="422">
      <formula>ISBLANK(INDIRECT(Anlyt_LabRefThisCol))</formula>
    </cfRule>
  </conditionalFormatting>
  <conditionalFormatting sqref="C436:C441 C447">
    <cfRule type="expression" dxfId="496" priority="415" stopIfTrue="1">
      <formula>AND(ISBLANK(INDIRECT(Anlyt_LabRefLastCol)),ISBLANK(INDIRECT(Anlyt_LabRefThisCol)))</formula>
    </cfRule>
    <cfRule type="expression" dxfId="495" priority="416">
      <formula>ISBLANK(INDIRECT(Anlyt_LabRefThisCol))</formula>
    </cfRule>
  </conditionalFormatting>
  <conditionalFormatting sqref="C446">
    <cfRule type="expression" dxfId="494" priority="399" stopIfTrue="1">
      <formula>AND(ISBLANK(INDIRECT(Anlyt_LabRefLastCol)),ISBLANK(INDIRECT(Anlyt_LabRefThisCol)))</formula>
    </cfRule>
    <cfRule type="expression" dxfId="493" priority="400">
      <formula>ISBLANK(INDIRECT(Anlyt_LabRefThisCol))</formula>
    </cfRule>
  </conditionalFormatting>
  <conditionalFormatting sqref="C450:C455 C461">
    <cfRule type="expression" dxfId="492" priority="393" stopIfTrue="1">
      <formula>AND(ISBLANK(INDIRECT(Anlyt_LabRefLastCol)),ISBLANK(INDIRECT(Anlyt_LabRefThisCol)))</formula>
    </cfRule>
    <cfRule type="expression" dxfId="491" priority="394">
      <formula>ISBLANK(INDIRECT(Anlyt_LabRefThisCol))</formula>
    </cfRule>
  </conditionalFormatting>
  <conditionalFormatting sqref="C460">
    <cfRule type="expression" dxfId="490" priority="377" stopIfTrue="1">
      <formula>AND(ISBLANK(INDIRECT(Anlyt_LabRefLastCol)),ISBLANK(INDIRECT(Anlyt_LabRefThisCol)))</formula>
    </cfRule>
    <cfRule type="expression" dxfId="489" priority="378">
      <formula>ISBLANK(INDIRECT(Anlyt_LabRefThisCol))</formula>
    </cfRule>
  </conditionalFormatting>
  <conditionalFormatting sqref="C464:C469 C475">
    <cfRule type="expression" dxfId="488" priority="371" stopIfTrue="1">
      <formula>AND(ISBLANK(INDIRECT(Anlyt_LabRefLastCol)),ISBLANK(INDIRECT(Anlyt_LabRefThisCol)))</formula>
    </cfRule>
    <cfRule type="expression" dxfId="487" priority="372">
      <formula>ISBLANK(INDIRECT(Anlyt_LabRefThisCol))</formula>
    </cfRule>
  </conditionalFormatting>
  <conditionalFormatting sqref="C474">
    <cfRule type="expression" dxfId="486" priority="355" stopIfTrue="1">
      <formula>AND(ISBLANK(INDIRECT(Anlyt_LabRefLastCol)),ISBLANK(INDIRECT(Anlyt_LabRefThisCol)))</formula>
    </cfRule>
    <cfRule type="expression" dxfId="485" priority="356">
      <formula>ISBLANK(INDIRECT(Anlyt_LabRefThisCol))</formula>
    </cfRule>
  </conditionalFormatting>
  <conditionalFormatting sqref="C478:C483 C489">
    <cfRule type="expression" dxfId="484" priority="349" stopIfTrue="1">
      <formula>AND(ISBLANK(INDIRECT(Anlyt_LabRefLastCol)),ISBLANK(INDIRECT(Anlyt_LabRefThisCol)))</formula>
    </cfRule>
    <cfRule type="expression" dxfId="483" priority="350">
      <formula>ISBLANK(INDIRECT(Anlyt_LabRefThisCol))</formula>
    </cfRule>
  </conditionalFormatting>
  <conditionalFormatting sqref="C488">
    <cfRule type="expression" dxfId="482" priority="333" stopIfTrue="1">
      <formula>AND(ISBLANK(INDIRECT(Anlyt_LabRefLastCol)),ISBLANK(INDIRECT(Anlyt_LabRefThisCol)))</formula>
    </cfRule>
    <cfRule type="expression" dxfId="481" priority="334">
      <formula>ISBLANK(INDIRECT(Anlyt_LabRefThisCol))</formula>
    </cfRule>
  </conditionalFormatting>
  <conditionalFormatting sqref="C492:C497 C503">
    <cfRule type="expression" dxfId="480" priority="327" stopIfTrue="1">
      <formula>AND(ISBLANK(INDIRECT(Anlyt_LabRefLastCol)),ISBLANK(INDIRECT(Anlyt_LabRefThisCol)))</formula>
    </cfRule>
    <cfRule type="expression" dxfId="479" priority="328">
      <formula>ISBLANK(INDIRECT(Anlyt_LabRefThisCol))</formula>
    </cfRule>
  </conditionalFormatting>
  <conditionalFormatting sqref="C502">
    <cfRule type="expression" dxfId="478" priority="311" stopIfTrue="1">
      <formula>AND(ISBLANK(INDIRECT(Anlyt_LabRefLastCol)),ISBLANK(INDIRECT(Anlyt_LabRefThisCol)))</formula>
    </cfRule>
    <cfRule type="expression" dxfId="477" priority="312">
      <formula>ISBLANK(INDIRECT(Anlyt_LabRefThisCol))</formula>
    </cfRule>
  </conditionalFormatting>
  <conditionalFormatting sqref="C506:C511 C517">
    <cfRule type="expression" dxfId="476" priority="305" stopIfTrue="1">
      <formula>AND(ISBLANK(INDIRECT(Anlyt_LabRefLastCol)),ISBLANK(INDIRECT(Anlyt_LabRefThisCol)))</formula>
    </cfRule>
    <cfRule type="expression" dxfId="475" priority="306">
      <formula>ISBLANK(INDIRECT(Anlyt_LabRefThisCol))</formula>
    </cfRule>
  </conditionalFormatting>
  <conditionalFormatting sqref="C516">
    <cfRule type="expression" dxfId="474" priority="289" stopIfTrue="1">
      <formula>AND(ISBLANK(INDIRECT(Anlyt_LabRefLastCol)),ISBLANK(INDIRECT(Anlyt_LabRefThisCol)))</formula>
    </cfRule>
    <cfRule type="expression" dxfId="473" priority="290">
      <formula>ISBLANK(INDIRECT(Anlyt_LabRefThisCol))</formula>
    </cfRule>
  </conditionalFormatting>
  <conditionalFormatting sqref="C520:C525 C531">
    <cfRule type="expression" dxfId="472" priority="283" stopIfTrue="1">
      <formula>AND(ISBLANK(INDIRECT(Anlyt_LabRefLastCol)),ISBLANK(INDIRECT(Anlyt_LabRefThisCol)))</formula>
    </cfRule>
    <cfRule type="expression" dxfId="471" priority="284">
      <formula>ISBLANK(INDIRECT(Anlyt_LabRefThisCol))</formula>
    </cfRule>
  </conditionalFormatting>
  <conditionalFormatting sqref="C530">
    <cfRule type="expression" dxfId="470" priority="267" stopIfTrue="1">
      <formula>AND(ISBLANK(INDIRECT(Anlyt_LabRefLastCol)),ISBLANK(INDIRECT(Anlyt_LabRefThisCol)))</formula>
    </cfRule>
    <cfRule type="expression" dxfId="469" priority="268">
      <formula>ISBLANK(INDIRECT(Anlyt_LabRefThisCol))</formula>
    </cfRule>
  </conditionalFormatting>
  <conditionalFormatting sqref="C534:C539 C545">
    <cfRule type="expression" dxfId="468" priority="261" stopIfTrue="1">
      <formula>AND(ISBLANK(INDIRECT(Anlyt_LabRefLastCol)),ISBLANK(INDIRECT(Anlyt_LabRefThisCol)))</formula>
    </cfRule>
    <cfRule type="expression" dxfId="467" priority="262">
      <formula>ISBLANK(INDIRECT(Anlyt_LabRefThisCol))</formula>
    </cfRule>
  </conditionalFormatting>
  <conditionalFormatting sqref="C544">
    <cfRule type="expression" dxfId="466" priority="245" stopIfTrue="1">
      <formula>AND(ISBLANK(INDIRECT(Anlyt_LabRefLastCol)),ISBLANK(INDIRECT(Anlyt_LabRefThisCol)))</formula>
    </cfRule>
    <cfRule type="expression" dxfId="465" priority="246">
      <formula>ISBLANK(INDIRECT(Anlyt_LabRefThisCol))</formula>
    </cfRule>
  </conditionalFormatting>
  <conditionalFormatting sqref="C548:C553 C559">
    <cfRule type="expression" dxfId="464" priority="239" stopIfTrue="1">
      <formula>AND(ISBLANK(INDIRECT(Anlyt_LabRefLastCol)),ISBLANK(INDIRECT(Anlyt_LabRefThisCol)))</formula>
    </cfRule>
    <cfRule type="expression" dxfId="463" priority="240">
      <formula>ISBLANK(INDIRECT(Anlyt_LabRefThisCol))</formula>
    </cfRule>
  </conditionalFormatting>
  <conditionalFormatting sqref="C558">
    <cfRule type="expression" dxfId="462" priority="223" stopIfTrue="1">
      <formula>AND(ISBLANK(INDIRECT(Anlyt_LabRefLastCol)),ISBLANK(INDIRECT(Anlyt_LabRefThisCol)))</formula>
    </cfRule>
    <cfRule type="expression" dxfId="461" priority="224">
      <formula>ISBLANK(INDIRECT(Anlyt_LabRefThisCol))</formula>
    </cfRule>
  </conditionalFormatting>
  <conditionalFormatting sqref="C562:C567 C573">
    <cfRule type="expression" dxfId="460" priority="217" stopIfTrue="1">
      <formula>AND(ISBLANK(INDIRECT(Anlyt_LabRefLastCol)),ISBLANK(INDIRECT(Anlyt_LabRefThisCol)))</formula>
    </cfRule>
    <cfRule type="expression" dxfId="459" priority="218">
      <formula>ISBLANK(INDIRECT(Anlyt_LabRefThisCol))</formula>
    </cfRule>
  </conditionalFormatting>
  <conditionalFormatting sqref="C572">
    <cfRule type="expression" dxfId="458" priority="201" stopIfTrue="1">
      <formula>AND(ISBLANK(INDIRECT(Anlyt_LabRefLastCol)),ISBLANK(INDIRECT(Anlyt_LabRefThisCol)))</formula>
    </cfRule>
    <cfRule type="expression" dxfId="457" priority="202">
      <formula>ISBLANK(INDIRECT(Anlyt_LabRefThisCol))</formula>
    </cfRule>
  </conditionalFormatting>
  <conditionalFormatting sqref="C576:C581 C587">
    <cfRule type="expression" dxfId="456" priority="195" stopIfTrue="1">
      <formula>AND(ISBLANK(INDIRECT(Anlyt_LabRefLastCol)),ISBLANK(INDIRECT(Anlyt_LabRefThisCol)))</formula>
    </cfRule>
    <cfRule type="expression" dxfId="455" priority="196">
      <formula>ISBLANK(INDIRECT(Anlyt_LabRefThisCol))</formula>
    </cfRule>
  </conditionalFormatting>
  <conditionalFormatting sqref="C586">
    <cfRule type="expression" dxfId="454" priority="179" stopIfTrue="1">
      <formula>AND(ISBLANK(INDIRECT(Anlyt_LabRefLastCol)),ISBLANK(INDIRECT(Anlyt_LabRefThisCol)))</formula>
    </cfRule>
    <cfRule type="expression" dxfId="453" priority="180">
      <formula>ISBLANK(INDIRECT(Anlyt_LabRefThisCol))</formula>
    </cfRule>
  </conditionalFormatting>
  <conditionalFormatting sqref="C590:C595 C601">
    <cfRule type="expression" dxfId="452" priority="173" stopIfTrue="1">
      <formula>AND(ISBLANK(INDIRECT(Anlyt_LabRefLastCol)),ISBLANK(INDIRECT(Anlyt_LabRefThisCol)))</formula>
    </cfRule>
    <cfRule type="expression" dxfId="451" priority="174">
      <formula>ISBLANK(INDIRECT(Anlyt_LabRefThisCol))</formula>
    </cfRule>
  </conditionalFormatting>
  <conditionalFormatting sqref="C600">
    <cfRule type="expression" dxfId="450" priority="157" stopIfTrue="1">
      <formula>AND(ISBLANK(INDIRECT(Anlyt_LabRefLastCol)),ISBLANK(INDIRECT(Anlyt_LabRefThisCol)))</formula>
    </cfRule>
    <cfRule type="expression" dxfId="449" priority="158">
      <formula>ISBLANK(INDIRECT(Anlyt_LabRefThisCol))</formula>
    </cfRule>
  </conditionalFormatting>
  <conditionalFormatting sqref="C604:C609 C615">
    <cfRule type="expression" dxfId="448" priority="151" stopIfTrue="1">
      <formula>AND(ISBLANK(INDIRECT(Anlyt_LabRefLastCol)),ISBLANK(INDIRECT(Anlyt_LabRefThisCol)))</formula>
    </cfRule>
    <cfRule type="expression" dxfId="447" priority="152">
      <formula>ISBLANK(INDIRECT(Anlyt_LabRefThisCol))</formula>
    </cfRule>
  </conditionalFormatting>
  <conditionalFormatting sqref="C614">
    <cfRule type="expression" dxfId="446" priority="135" stopIfTrue="1">
      <formula>AND(ISBLANK(INDIRECT(Anlyt_LabRefLastCol)),ISBLANK(INDIRECT(Anlyt_LabRefThisCol)))</formula>
    </cfRule>
    <cfRule type="expression" dxfId="445" priority="136">
      <formula>ISBLANK(INDIRECT(Anlyt_LabRefThisCol))</formula>
    </cfRule>
  </conditionalFormatting>
  <conditionalFormatting sqref="C618:C623 C629">
    <cfRule type="expression" dxfId="444" priority="129" stopIfTrue="1">
      <formula>AND(ISBLANK(INDIRECT(Anlyt_LabRefLastCol)),ISBLANK(INDIRECT(Anlyt_LabRefThisCol)))</formula>
    </cfRule>
    <cfRule type="expression" dxfId="443" priority="130">
      <formula>ISBLANK(INDIRECT(Anlyt_LabRefThisCol))</formula>
    </cfRule>
  </conditionalFormatting>
  <conditionalFormatting sqref="C628">
    <cfRule type="expression" dxfId="442" priority="113" stopIfTrue="1">
      <formula>AND(ISBLANK(INDIRECT(Anlyt_LabRefLastCol)),ISBLANK(INDIRECT(Anlyt_LabRefThisCol)))</formula>
    </cfRule>
    <cfRule type="expression" dxfId="441" priority="114">
      <formula>ISBLANK(INDIRECT(Anlyt_LabRefThisCol))</formula>
    </cfRule>
  </conditionalFormatting>
  <conditionalFormatting sqref="C632:C637 C643">
    <cfRule type="expression" dxfId="440" priority="107" stopIfTrue="1">
      <formula>AND(ISBLANK(INDIRECT(Anlyt_LabRefLastCol)),ISBLANK(INDIRECT(Anlyt_LabRefThisCol)))</formula>
    </cfRule>
    <cfRule type="expression" dxfId="439" priority="108">
      <formula>ISBLANK(INDIRECT(Anlyt_LabRefThisCol))</formula>
    </cfRule>
  </conditionalFormatting>
  <conditionalFormatting sqref="C642">
    <cfRule type="expression" dxfId="438" priority="91" stopIfTrue="1">
      <formula>AND(ISBLANK(INDIRECT(Anlyt_LabRefLastCol)),ISBLANK(INDIRECT(Anlyt_LabRefThisCol)))</formula>
    </cfRule>
    <cfRule type="expression" dxfId="437" priority="92">
      <formula>ISBLANK(INDIRECT(Anlyt_LabRefThisCol))</formula>
    </cfRule>
  </conditionalFormatting>
  <conditionalFormatting sqref="C646:C651 C657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656">
    <cfRule type="expression" dxfId="434" priority="69" stopIfTrue="1">
      <formula>AND(ISBLANK(INDIRECT(Anlyt_LabRefLastCol)),ISBLANK(INDIRECT(Anlyt_LabRefThisCol)))</formula>
    </cfRule>
    <cfRule type="expression" dxfId="433" priority="70">
      <formula>ISBLANK(INDIRECT(Anlyt_LabRefThisCol))</formula>
    </cfRule>
  </conditionalFormatting>
  <conditionalFormatting sqref="C660:C665 C671">
    <cfRule type="expression" dxfId="432" priority="63" stopIfTrue="1">
      <formula>AND(ISBLANK(INDIRECT(Anlyt_LabRefLastCol)),ISBLANK(INDIRECT(Anlyt_LabRefThisCol)))</formula>
    </cfRule>
    <cfRule type="expression" dxfId="431" priority="64">
      <formula>ISBLANK(INDIRECT(Anlyt_LabRefThisCol))</formula>
    </cfRule>
  </conditionalFormatting>
  <conditionalFormatting sqref="C670">
    <cfRule type="expression" dxfId="430" priority="47" stopIfTrue="1">
      <formula>AND(ISBLANK(INDIRECT(Anlyt_LabRefLastCol)),ISBLANK(INDIRECT(Anlyt_LabRefThisCol)))</formula>
    </cfRule>
    <cfRule type="expression" dxfId="429" priority="48">
      <formula>ISBLANK(INDIRECT(Anlyt_LabRefThisCol))</formula>
    </cfRule>
  </conditionalFormatting>
  <conditionalFormatting sqref="C674:C679 C685">
    <cfRule type="expression" dxfId="428" priority="41" stopIfTrue="1">
      <formula>AND(ISBLANK(INDIRECT(Anlyt_LabRefLastCol)),ISBLANK(INDIRECT(Anlyt_LabRefThisCol)))</formula>
    </cfRule>
    <cfRule type="expression" dxfId="427" priority="42">
      <formula>ISBLANK(INDIRECT(Anlyt_LabRefThisCol))</formula>
    </cfRule>
  </conditionalFormatting>
  <conditionalFormatting sqref="C684">
    <cfRule type="expression" dxfId="426" priority="25" stopIfTrue="1">
      <formula>AND(ISBLANK(INDIRECT(Anlyt_LabRefLastCol)),ISBLANK(INDIRECT(Anlyt_LabRefThisCol)))</formula>
    </cfRule>
    <cfRule type="expression" dxfId="425" priority="26">
      <formula>ISBLANK(INDIRECT(Anlyt_LabRefThisCol))</formula>
    </cfRule>
  </conditionalFormatting>
  <conditionalFormatting sqref="C688:C693 C699">
    <cfRule type="expression" dxfId="424" priority="19" stopIfTrue="1">
      <formula>AND(ISBLANK(INDIRECT(Anlyt_LabRefLastCol)),ISBLANK(INDIRECT(Anlyt_LabRefThisCol)))</formula>
    </cfRule>
    <cfRule type="expression" dxfId="423" priority="20">
      <formula>ISBLANK(INDIRECT(Anlyt_LabRefThisCol))</formula>
    </cfRule>
  </conditionalFormatting>
  <conditionalFormatting sqref="C698">
    <cfRule type="expression" dxfId="422" priority="3" stopIfTrue="1">
      <formula>AND(ISBLANK(INDIRECT(Anlyt_LabRefLastCol)),ISBLANK(INDIRECT(Anlyt_LabRefThisCol)))</formula>
    </cfRule>
    <cfRule type="expression" dxfId="42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38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9.5">
      <c r="B1" s="33" t="s">
        <v>187</v>
      </c>
      <c r="AS1" s="26" t="s">
        <v>117</v>
      </c>
    </row>
    <row r="2" spans="1:46" ht="19.5">
      <c r="A2" s="23" t="s">
        <v>95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86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16.21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16.22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19</v>
      </c>
    </row>
    <row r="8" spans="1:46">
      <c r="A8" s="29"/>
      <c r="B8" s="19" t="s">
        <v>111</v>
      </c>
      <c r="C8" s="12"/>
      <c r="D8" s="21">
        <v>16.215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16.215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16.215</v>
      </c>
      <c r="AT9" s="26"/>
    </row>
    <row r="10" spans="1:46">
      <c r="A10" s="29"/>
      <c r="B10" s="2" t="s">
        <v>113</v>
      </c>
      <c r="C10" s="27"/>
      <c r="D10" s="22">
        <v>7.0710678118640685E-3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25</v>
      </c>
    </row>
    <row r="11" spans="1:46">
      <c r="A11" s="29"/>
      <c r="B11" s="2" t="s">
        <v>74</v>
      </c>
      <c r="C11" s="27"/>
      <c r="D11" s="13">
        <v>4.3608188787320806E-4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 ht="15">
      <c r="B15" s="33" t="s">
        <v>188</v>
      </c>
      <c r="AS15" s="26" t="s">
        <v>117</v>
      </c>
    </row>
    <row r="16" spans="1:46" ht="15">
      <c r="A16" s="23" t="s">
        <v>7</v>
      </c>
      <c r="B16" s="17" t="s">
        <v>93</v>
      </c>
      <c r="C16" s="15" t="s">
        <v>94</v>
      </c>
      <c r="D16" s="16" t="s">
        <v>107</v>
      </c>
      <c r="E16" s="8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6">
        <v>1</v>
      </c>
    </row>
    <row r="17" spans="1:45">
      <c r="A17" s="29"/>
      <c r="B17" s="18" t="s">
        <v>108</v>
      </c>
      <c r="C17" s="8" t="s">
        <v>108</v>
      </c>
      <c r="D17" s="87" t="s">
        <v>109</v>
      </c>
      <c r="E17" s="8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6" t="s">
        <v>3</v>
      </c>
    </row>
    <row r="18" spans="1:45">
      <c r="A18" s="29"/>
      <c r="B18" s="18"/>
      <c r="C18" s="8"/>
      <c r="D18" s="9" t="s">
        <v>86</v>
      </c>
      <c r="E18" s="8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6">
        <v>0</v>
      </c>
    </row>
    <row r="19" spans="1:45">
      <c r="A19" s="29"/>
      <c r="B19" s="18"/>
      <c r="C19" s="8"/>
      <c r="D19" s="24"/>
      <c r="E19" s="8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6">
        <v>0</v>
      </c>
    </row>
    <row r="20" spans="1:45">
      <c r="A20" s="29"/>
      <c r="B20" s="17">
        <v>1</v>
      </c>
      <c r="C20" s="14">
        <v>1</v>
      </c>
      <c r="D20" s="116">
        <v>160</v>
      </c>
      <c r="E20" s="117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9">
        <v>1</v>
      </c>
    </row>
    <row r="21" spans="1:45">
      <c r="A21" s="29"/>
      <c r="B21" s="18">
        <v>1</v>
      </c>
      <c r="C21" s="8">
        <v>2</v>
      </c>
      <c r="D21" s="120">
        <v>160</v>
      </c>
      <c r="E21" s="117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9">
        <v>2</v>
      </c>
    </row>
    <row r="22" spans="1:45">
      <c r="A22" s="29"/>
      <c r="B22" s="19" t="s">
        <v>111</v>
      </c>
      <c r="C22" s="12"/>
      <c r="D22" s="121">
        <v>160</v>
      </c>
      <c r="E22" s="117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9">
        <v>16</v>
      </c>
    </row>
    <row r="23" spans="1:45">
      <c r="A23" s="29"/>
      <c r="B23" s="2" t="s">
        <v>112</v>
      </c>
      <c r="C23" s="27"/>
      <c r="D23" s="122">
        <v>160</v>
      </c>
      <c r="E23" s="117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9">
        <v>160</v>
      </c>
    </row>
    <row r="24" spans="1:45">
      <c r="A24" s="29"/>
      <c r="B24" s="2" t="s">
        <v>113</v>
      </c>
      <c r="C24" s="27"/>
      <c r="D24" s="122">
        <v>0</v>
      </c>
      <c r="E24" s="117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9">
        <v>26</v>
      </c>
    </row>
    <row r="25" spans="1:45">
      <c r="A25" s="29"/>
      <c r="B25" s="2" t="s">
        <v>74</v>
      </c>
      <c r="C25" s="27"/>
      <c r="D25" s="13">
        <v>0</v>
      </c>
      <c r="E25" s="8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58"/>
    </row>
    <row r="26" spans="1:45">
      <c r="A26" s="29"/>
      <c r="B26" s="2" t="s">
        <v>114</v>
      </c>
      <c r="C26" s="27"/>
      <c r="D26" s="13">
        <v>0</v>
      </c>
      <c r="E26" s="8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58"/>
    </row>
    <row r="27" spans="1:45">
      <c r="A27" s="29"/>
      <c r="B27" s="50" t="s">
        <v>115</v>
      </c>
      <c r="C27" s="51"/>
      <c r="D27" s="49" t="s">
        <v>116</v>
      </c>
      <c r="E27" s="8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58"/>
    </row>
    <row r="28" spans="1:45">
      <c r="B28" s="30"/>
      <c r="C28" s="19"/>
      <c r="D28" s="25"/>
      <c r="AS28" s="58"/>
    </row>
    <row r="29" spans="1:45" ht="15">
      <c r="B29" s="33" t="s">
        <v>189</v>
      </c>
      <c r="AS29" s="26" t="s">
        <v>117</v>
      </c>
    </row>
    <row r="30" spans="1:45" ht="15">
      <c r="A30" s="23" t="s">
        <v>10</v>
      </c>
      <c r="B30" s="17" t="s">
        <v>93</v>
      </c>
      <c r="C30" s="15" t="s">
        <v>94</v>
      </c>
      <c r="D30" s="16" t="s">
        <v>107</v>
      </c>
      <c r="E30" s="8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6">
        <v>1</v>
      </c>
    </row>
    <row r="31" spans="1:45">
      <c r="A31" s="29"/>
      <c r="B31" s="18" t="s">
        <v>108</v>
      </c>
      <c r="C31" s="8" t="s">
        <v>108</v>
      </c>
      <c r="D31" s="87" t="s">
        <v>109</v>
      </c>
      <c r="E31" s="8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6" t="s">
        <v>3</v>
      </c>
    </row>
    <row r="32" spans="1:45">
      <c r="A32" s="29"/>
      <c r="B32" s="18"/>
      <c r="C32" s="8"/>
      <c r="D32" s="9" t="s">
        <v>86</v>
      </c>
      <c r="E32" s="8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6">
        <v>0</v>
      </c>
    </row>
    <row r="33" spans="1:45">
      <c r="A33" s="29"/>
      <c r="B33" s="18"/>
      <c r="C33" s="8"/>
      <c r="D33" s="24"/>
      <c r="E33" s="8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6">
        <v>0</v>
      </c>
    </row>
    <row r="34" spans="1:45">
      <c r="A34" s="29"/>
      <c r="B34" s="17">
        <v>1</v>
      </c>
      <c r="C34" s="14">
        <v>1</v>
      </c>
      <c r="D34" s="116">
        <v>460</v>
      </c>
      <c r="E34" s="117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9">
        <v>1</v>
      </c>
    </row>
    <row r="35" spans="1:45">
      <c r="A35" s="29"/>
      <c r="B35" s="18">
        <v>1</v>
      </c>
      <c r="C35" s="8">
        <v>2</v>
      </c>
      <c r="D35" s="120">
        <v>460</v>
      </c>
      <c r="E35" s="117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9">
        <v>3</v>
      </c>
    </row>
    <row r="36" spans="1:45">
      <c r="A36" s="29"/>
      <c r="B36" s="19" t="s">
        <v>111</v>
      </c>
      <c r="C36" s="12"/>
      <c r="D36" s="121">
        <v>460</v>
      </c>
      <c r="E36" s="117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9">
        <v>16</v>
      </c>
    </row>
    <row r="37" spans="1:45">
      <c r="A37" s="29"/>
      <c r="B37" s="2" t="s">
        <v>112</v>
      </c>
      <c r="C37" s="27"/>
      <c r="D37" s="122">
        <v>460</v>
      </c>
      <c r="E37" s="117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9">
        <v>460</v>
      </c>
    </row>
    <row r="38" spans="1:45">
      <c r="A38" s="29"/>
      <c r="B38" s="2" t="s">
        <v>113</v>
      </c>
      <c r="C38" s="27"/>
      <c r="D38" s="122">
        <v>0</v>
      </c>
      <c r="E38" s="117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9">
        <v>27</v>
      </c>
    </row>
    <row r="39" spans="1:45">
      <c r="A39" s="29"/>
      <c r="B39" s="2" t="s">
        <v>74</v>
      </c>
      <c r="C39" s="27"/>
      <c r="D39" s="13">
        <v>0</v>
      </c>
      <c r="E39" s="8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58"/>
    </row>
    <row r="40" spans="1:45">
      <c r="A40" s="29"/>
      <c r="B40" s="2" t="s">
        <v>114</v>
      </c>
      <c r="C40" s="27"/>
      <c r="D40" s="13">
        <v>0</v>
      </c>
      <c r="E40" s="8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58"/>
    </row>
    <row r="41" spans="1:45">
      <c r="A41" s="29"/>
      <c r="B41" s="50" t="s">
        <v>115</v>
      </c>
      <c r="C41" s="51"/>
      <c r="D41" s="49" t="s">
        <v>116</v>
      </c>
      <c r="E41" s="8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58"/>
    </row>
    <row r="42" spans="1:45">
      <c r="B42" s="30"/>
      <c r="C42" s="19"/>
      <c r="D42" s="25"/>
      <c r="AS42" s="58"/>
    </row>
    <row r="43" spans="1:45" ht="15">
      <c r="B43" s="33" t="s">
        <v>190</v>
      </c>
      <c r="AS43" s="26" t="s">
        <v>117</v>
      </c>
    </row>
    <row r="44" spans="1:45" ht="15">
      <c r="A44" s="23" t="s">
        <v>88</v>
      </c>
      <c r="B44" s="17" t="s">
        <v>93</v>
      </c>
      <c r="C44" s="15" t="s">
        <v>94</v>
      </c>
      <c r="D44" s="16" t="s">
        <v>107</v>
      </c>
      <c r="E44" s="8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6">
        <v>1</v>
      </c>
    </row>
    <row r="45" spans="1:45">
      <c r="A45" s="29"/>
      <c r="B45" s="18" t="s">
        <v>108</v>
      </c>
      <c r="C45" s="8" t="s">
        <v>108</v>
      </c>
      <c r="D45" s="87" t="s">
        <v>109</v>
      </c>
      <c r="E45" s="8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6" t="s">
        <v>1</v>
      </c>
    </row>
    <row r="46" spans="1:45">
      <c r="A46" s="29"/>
      <c r="B46" s="18"/>
      <c r="C46" s="8"/>
      <c r="D46" s="9" t="s">
        <v>86</v>
      </c>
      <c r="E46" s="8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6">
        <v>2</v>
      </c>
    </row>
    <row r="47" spans="1:45">
      <c r="A47" s="29"/>
      <c r="B47" s="18"/>
      <c r="C47" s="8"/>
      <c r="D47" s="24"/>
      <c r="E47" s="8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6">
        <v>2</v>
      </c>
    </row>
    <row r="48" spans="1:45">
      <c r="A48" s="29"/>
      <c r="B48" s="17">
        <v>1</v>
      </c>
      <c r="C48" s="14">
        <v>1</v>
      </c>
      <c r="D48" s="20">
        <v>7.870000000000001</v>
      </c>
      <c r="E48" s="8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6">
        <v>1</v>
      </c>
    </row>
    <row r="49" spans="1:45">
      <c r="A49" s="29"/>
      <c r="B49" s="18">
        <v>1</v>
      </c>
      <c r="C49" s="8">
        <v>2</v>
      </c>
      <c r="D49" s="10">
        <v>7.88</v>
      </c>
      <c r="E49" s="8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6">
        <v>22</v>
      </c>
    </row>
    <row r="50" spans="1:45">
      <c r="A50" s="29"/>
      <c r="B50" s="19" t="s">
        <v>111</v>
      </c>
      <c r="C50" s="12"/>
      <c r="D50" s="21">
        <v>7.875</v>
      </c>
      <c r="E50" s="8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6">
        <v>16</v>
      </c>
    </row>
    <row r="51" spans="1:45">
      <c r="A51" s="29"/>
      <c r="B51" s="2" t="s">
        <v>112</v>
      </c>
      <c r="C51" s="27"/>
      <c r="D51" s="11">
        <v>7.875</v>
      </c>
      <c r="E51" s="8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6">
        <v>7.875</v>
      </c>
    </row>
    <row r="52" spans="1:45">
      <c r="A52" s="29"/>
      <c r="B52" s="2" t="s">
        <v>113</v>
      </c>
      <c r="C52" s="27"/>
      <c r="D52" s="22">
        <v>7.0710678118646965E-3</v>
      </c>
      <c r="E52" s="8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6">
        <v>28</v>
      </c>
    </row>
    <row r="53" spans="1:45">
      <c r="A53" s="29"/>
      <c r="B53" s="2" t="s">
        <v>74</v>
      </c>
      <c r="C53" s="27"/>
      <c r="D53" s="13">
        <v>8.9791337293519951E-4</v>
      </c>
      <c r="E53" s="8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58"/>
    </row>
    <row r="54" spans="1:45">
      <c r="A54" s="29"/>
      <c r="B54" s="2" t="s">
        <v>114</v>
      </c>
      <c r="C54" s="27"/>
      <c r="D54" s="13">
        <v>0</v>
      </c>
      <c r="E54" s="8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58"/>
    </row>
    <row r="55" spans="1:45">
      <c r="A55" s="29"/>
      <c r="B55" s="50" t="s">
        <v>115</v>
      </c>
      <c r="C55" s="51"/>
      <c r="D55" s="49" t="s">
        <v>116</v>
      </c>
      <c r="E55" s="8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58"/>
    </row>
    <row r="56" spans="1:45">
      <c r="B56" s="30"/>
      <c r="C56" s="19"/>
      <c r="D56" s="25"/>
      <c r="AS56" s="58"/>
    </row>
    <row r="57" spans="1:45" ht="15">
      <c r="B57" s="33" t="s">
        <v>191</v>
      </c>
      <c r="AS57" s="26" t="s">
        <v>117</v>
      </c>
    </row>
    <row r="58" spans="1:45" ht="15">
      <c r="A58" s="23" t="s">
        <v>24</v>
      </c>
      <c r="B58" s="17" t="s">
        <v>93</v>
      </c>
      <c r="C58" s="15" t="s">
        <v>94</v>
      </c>
      <c r="D58" s="16" t="s">
        <v>107</v>
      </c>
      <c r="E58" s="8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6">
        <v>1</v>
      </c>
    </row>
    <row r="59" spans="1:45">
      <c r="A59" s="29"/>
      <c r="B59" s="18" t="s">
        <v>108</v>
      </c>
      <c r="C59" s="8" t="s">
        <v>108</v>
      </c>
      <c r="D59" s="87" t="s">
        <v>109</v>
      </c>
      <c r="E59" s="8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6" t="s">
        <v>3</v>
      </c>
    </row>
    <row r="60" spans="1:45">
      <c r="A60" s="29"/>
      <c r="B60" s="18"/>
      <c r="C60" s="8"/>
      <c r="D60" s="9" t="s">
        <v>86</v>
      </c>
      <c r="E60" s="8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6">
        <v>1</v>
      </c>
    </row>
    <row r="61" spans="1:45">
      <c r="A61" s="29"/>
      <c r="B61" s="18"/>
      <c r="C61" s="8"/>
      <c r="D61" s="24"/>
      <c r="E61" s="8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6">
        <v>1</v>
      </c>
    </row>
    <row r="62" spans="1:45">
      <c r="A62" s="29"/>
      <c r="B62" s="17">
        <v>1</v>
      </c>
      <c r="C62" s="14">
        <v>1</v>
      </c>
      <c r="D62" s="123">
        <v>30</v>
      </c>
      <c r="E62" s="124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6">
        <v>1</v>
      </c>
    </row>
    <row r="63" spans="1:45">
      <c r="A63" s="29"/>
      <c r="B63" s="18">
        <v>1</v>
      </c>
      <c r="C63" s="8">
        <v>2</v>
      </c>
      <c r="D63" s="127">
        <v>30</v>
      </c>
      <c r="E63" s="124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6">
        <v>8</v>
      </c>
    </row>
    <row r="64" spans="1:45">
      <c r="A64" s="29"/>
      <c r="B64" s="19" t="s">
        <v>111</v>
      </c>
      <c r="C64" s="12"/>
      <c r="D64" s="128">
        <v>30</v>
      </c>
      <c r="E64" s="124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6">
        <v>16</v>
      </c>
    </row>
    <row r="65" spans="1:45">
      <c r="A65" s="29"/>
      <c r="B65" s="2" t="s">
        <v>112</v>
      </c>
      <c r="C65" s="27"/>
      <c r="D65" s="129">
        <v>30</v>
      </c>
      <c r="E65" s="12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6">
        <v>30</v>
      </c>
    </row>
    <row r="66" spans="1:45">
      <c r="A66" s="29"/>
      <c r="B66" s="2" t="s">
        <v>113</v>
      </c>
      <c r="C66" s="27"/>
      <c r="D66" s="129">
        <v>0</v>
      </c>
      <c r="E66" s="124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6">
        <v>29</v>
      </c>
    </row>
    <row r="67" spans="1:45">
      <c r="A67" s="29"/>
      <c r="B67" s="2" t="s">
        <v>74</v>
      </c>
      <c r="C67" s="27"/>
      <c r="D67" s="13">
        <v>0</v>
      </c>
      <c r="E67" s="8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58"/>
    </row>
    <row r="68" spans="1:45">
      <c r="A68" s="29"/>
      <c r="B68" s="2" t="s">
        <v>114</v>
      </c>
      <c r="C68" s="27"/>
      <c r="D68" s="13">
        <v>0</v>
      </c>
      <c r="E68" s="8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58"/>
    </row>
    <row r="69" spans="1:45">
      <c r="A69" s="29"/>
      <c r="B69" s="50" t="s">
        <v>115</v>
      </c>
      <c r="C69" s="51"/>
      <c r="D69" s="49" t="s">
        <v>116</v>
      </c>
      <c r="E69" s="8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58"/>
    </row>
    <row r="70" spans="1:45">
      <c r="B70" s="30"/>
      <c r="C70" s="19"/>
      <c r="D70" s="25"/>
      <c r="AS70" s="58"/>
    </row>
    <row r="71" spans="1:45" ht="15">
      <c r="B71" s="33" t="s">
        <v>192</v>
      </c>
      <c r="AS71" s="26" t="s">
        <v>117</v>
      </c>
    </row>
    <row r="72" spans="1:45" ht="15">
      <c r="A72" s="23" t="s">
        <v>47</v>
      </c>
      <c r="B72" s="17" t="s">
        <v>93</v>
      </c>
      <c r="C72" s="15" t="s">
        <v>94</v>
      </c>
      <c r="D72" s="16" t="s">
        <v>107</v>
      </c>
      <c r="E72" s="8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6">
        <v>1</v>
      </c>
    </row>
    <row r="73" spans="1:45">
      <c r="A73" s="29"/>
      <c r="B73" s="18" t="s">
        <v>108</v>
      </c>
      <c r="C73" s="8" t="s">
        <v>108</v>
      </c>
      <c r="D73" s="87" t="s">
        <v>109</v>
      </c>
      <c r="E73" s="8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6" t="s">
        <v>3</v>
      </c>
    </row>
    <row r="74" spans="1:45">
      <c r="A74" s="29"/>
      <c r="B74" s="18"/>
      <c r="C74" s="8"/>
      <c r="D74" s="9" t="s">
        <v>86</v>
      </c>
      <c r="E74" s="8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6">
        <v>0</v>
      </c>
    </row>
    <row r="75" spans="1:45">
      <c r="A75" s="29"/>
      <c r="B75" s="18"/>
      <c r="C75" s="8"/>
      <c r="D75" s="24"/>
      <c r="E75" s="8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6">
        <v>0</v>
      </c>
    </row>
    <row r="76" spans="1:45">
      <c r="A76" s="29"/>
      <c r="B76" s="17">
        <v>1</v>
      </c>
      <c r="C76" s="14">
        <v>1</v>
      </c>
      <c r="D76" s="116">
        <v>100</v>
      </c>
      <c r="E76" s="117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9">
        <v>1</v>
      </c>
    </row>
    <row r="77" spans="1:45">
      <c r="A77" s="29"/>
      <c r="B77" s="18">
        <v>1</v>
      </c>
      <c r="C77" s="8">
        <v>2</v>
      </c>
      <c r="D77" s="120">
        <v>100</v>
      </c>
      <c r="E77" s="117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9">
        <v>9</v>
      </c>
    </row>
    <row r="78" spans="1:45">
      <c r="A78" s="29"/>
      <c r="B78" s="19" t="s">
        <v>111</v>
      </c>
      <c r="C78" s="12"/>
      <c r="D78" s="121">
        <v>100</v>
      </c>
      <c r="E78" s="117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9">
        <v>16</v>
      </c>
    </row>
    <row r="79" spans="1:45">
      <c r="A79" s="29"/>
      <c r="B79" s="2" t="s">
        <v>112</v>
      </c>
      <c r="C79" s="27"/>
      <c r="D79" s="122">
        <v>100</v>
      </c>
      <c r="E79" s="117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9">
        <v>100</v>
      </c>
    </row>
    <row r="80" spans="1:45">
      <c r="A80" s="29"/>
      <c r="B80" s="2" t="s">
        <v>113</v>
      </c>
      <c r="C80" s="27"/>
      <c r="D80" s="122">
        <v>0</v>
      </c>
      <c r="E80" s="117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9">
        <v>30</v>
      </c>
    </row>
    <row r="81" spans="1:45">
      <c r="A81" s="29"/>
      <c r="B81" s="2" t="s">
        <v>74</v>
      </c>
      <c r="C81" s="27"/>
      <c r="D81" s="13">
        <v>0</v>
      </c>
      <c r="E81" s="8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58"/>
    </row>
    <row r="82" spans="1:45">
      <c r="A82" s="29"/>
      <c r="B82" s="2" t="s">
        <v>114</v>
      </c>
      <c r="C82" s="27"/>
      <c r="D82" s="13">
        <v>0</v>
      </c>
      <c r="E82" s="8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58"/>
    </row>
    <row r="83" spans="1:45">
      <c r="A83" s="29"/>
      <c r="B83" s="50" t="s">
        <v>115</v>
      </c>
      <c r="C83" s="51"/>
      <c r="D83" s="49" t="s">
        <v>116</v>
      </c>
      <c r="E83" s="8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58"/>
    </row>
    <row r="84" spans="1:45">
      <c r="B84" s="30"/>
      <c r="C84" s="19"/>
      <c r="D84" s="25"/>
      <c r="AS84" s="58"/>
    </row>
    <row r="85" spans="1:45" ht="15">
      <c r="B85" s="33" t="s">
        <v>193</v>
      </c>
      <c r="AS85" s="26" t="s">
        <v>117</v>
      </c>
    </row>
    <row r="86" spans="1:45" ht="15">
      <c r="A86" s="23" t="s">
        <v>0</v>
      </c>
      <c r="B86" s="17" t="s">
        <v>93</v>
      </c>
      <c r="C86" s="15" t="s">
        <v>94</v>
      </c>
      <c r="D86" s="16" t="s">
        <v>107</v>
      </c>
      <c r="E86" s="8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6">
        <v>1</v>
      </c>
    </row>
    <row r="87" spans="1:45">
      <c r="A87" s="29"/>
      <c r="B87" s="18" t="s">
        <v>108</v>
      </c>
      <c r="C87" s="8" t="s">
        <v>108</v>
      </c>
      <c r="D87" s="87" t="s">
        <v>109</v>
      </c>
      <c r="E87" s="8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6" t="s">
        <v>3</v>
      </c>
    </row>
    <row r="88" spans="1:45">
      <c r="A88" s="29"/>
      <c r="B88" s="18"/>
      <c r="C88" s="8"/>
      <c r="D88" s="9" t="s">
        <v>86</v>
      </c>
      <c r="E88" s="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6">
        <v>0</v>
      </c>
    </row>
    <row r="89" spans="1:45">
      <c r="A89" s="29"/>
      <c r="B89" s="18"/>
      <c r="C89" s="8"/>
      <c r="D89" s="24"/>
      <c r="E89" s="8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6">
        <v>0</v>
      </c>
    </row>
    <row r="90" spans="1:45">
      <c r="A90" s="29"/>
      <c r="B90" s="17">
        <v>1</v>
      </c>
      <c r="C90" s="14">
        <v>1</v>
      </c>
      <c r="D90" s="116">
        <v>1519.9999999999998</v>
      </c>
      <c r="E90" s="117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9">
        <v>1</v>
      </c>
    </row>
    <row r="91" spans="1:45">
      <c r="A91" s="29"/>
      <c r="B91" s="18">
        <v>1</v>
      </c>
      <c r="C91" s="8">
        <v>2</v>
      </c>
      <c r="D91" s="120">
        <v>1530</v>
      </c>
      <c r="E91" s="117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9">
        <v>11</v>
      </c>
    </row>
    <row r="92" spans="1:45">
      <c r="A92" s="29"/>
      <c r="B92" s="19" t="s">
        <v>111</v>
      </c>
      <c r="C92" s="12"/>
      <c r="D92" s="121">
        <v>1525</v>
      </c>
      <c r="E92" s="117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9">
        <v>16</v>
      </c>
    </row>
    <row r="93" spans="1:45">
      <c r="A93" s="29"/>
      <c r="B93" s="2" t="s">
        <v>112</v>
      </c>
      <c r="C93" s="27"/>
      <c r="D93" s="122">
        <v>1525</v>
      </c>
      <c r="E93" s="117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9">
        <v>1525</v>
      </c>
    </row>
    <row r="94" spans="1:45">
      <c r="A94" s="29"/>
      <c r="B94" s="2" t="s">
        <v>113</v>
      </c>
      <c r="C94" s="27"/>
      <c r="D94" s="122">
        <v>7.0710678118656363</v>
      </c>
      <c r="E94" s="117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9">
        <v>31</v>
      </c>
    </row>
    <row r="95" spans="1:45">
      <c r="A95" s="29"/>
      <c r="B95" s="2" t="s">
        <v>74</v>
      </c>
      <c r="C95" s="27"/>
      <c r="D95" s="13">
        <v>4.6367657782725481E-3</v>
      </c>
      <c r="E95" s="8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58"/>
    </row>
    <row r="96" spans="1:45">
      <c r="A96" s="29"/>
      <c r="B96" s="2" t="s">
        <v>114</v>
      </c>
      <c r="C96" s="27"/>
      <c r="D96" s="13">
        <v>0</v>
      </c>
      <c r="E96" s="8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58"/>
    </row>
    <row r="97" spans="1:45">
      <c r="A97" s="29"/>
      <c r="B97" s="50" t="s">
        <v>115</v>
      </c>
      <c r="C97" s="51"/>
      <c r="D97" s="49" t="s">
        <v>116</v>
      </c>
      <c r="E97" s="8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58"/>
    </row>
    <row r="98" spans="1:45">
      <c r="B98" s="30"/>
      <c r="C98" s="19"/>
      <c r="D98" s="25"/>
      <c r="AS98" s="58"/>
    </row>
    <row r="99" spans="1:45" ht="19.5">
      <c r="B99" s="33" t="s">
        <v>194</v>
      </c>
      <c r="AS99" s="26" t="s">
        <v>117</v>
      </c>
    </row>
    <row r="100" spans="1:45" ht="19.5">
      <c r="A100" s="23" t="s">
        <v>118</v>
      </c>
      <c r="B100" s="17" t="s">
        <v>93</v>
      </c>
      <c r="C100" s="15" t="s">
        <v>94</v>
      </c>
      <c r="D100" s="16" t="s">
        <v>107</v>
      </c>
      <c r="E100" s="8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6">
        <v>1</v>
      </c>
    </row>
    <row r="101" spans="1:45">
      <c r="A101" s="29"/>
      <c r="B101" s="18" t="s">
        <v>108</v>
      </c>
      <c r="C101" s="8" t="s">
        <v>108</v>
      </c>
      <c r="D101" s="87" t="s">
        <v>109</v>
      </c>
      <c r="E101" s="8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6" t="s">
        <v>1</v>
      </c>
    </row>
    <row r="102" spans="1:45">
      <c r="A102" s="29"/>
      <c r="B102" s="18"/>
      <c r="C102" s="8"/>
      <c r="D102" s="9" t="s">
        <v>86</v>
      </c>
      <c r="E102" s="8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6">
        <v>2</v>
      </c>
    </row>
    <row r="103" spans="1:45">
      <c r="A103" s="29"/>
      <c r="B103" s="18"/>
      <c r="C103" s="8"/>
      <c r="D103" s="24"/>
      <c r="E103" s="8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6">
        <v>2</v>
      </c>
    </row>
    <row r="104" spans="1:45">
      <c r="A104" s="29"/>
      <c r="B104" s="17">
        <v>1</v>
      </c>
      <c r="C104" s="14">
        <v>1</v>
      </c>
      <c r="D104" s="20">
        <v>11.08</v>
      </c>
      <c r="E104" s="8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6">
        <v>1</v>
      </c>
    </row>
    <row r="105" spans="1:45">
      <c r="A105" s="29"/>
      <c r="B105" s="18">
        <v>1</v>
      </c>
      <c r="C105" s="8">
        <v>2</v>
      </c>
      <c r="D105" s="10">
        <v>11.08</v>
      </c>
      <c r="E105" s="8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6">
        <v>19</v>
      </c>
    </row>
    <row r="106" spans="1:45">
      <c r="A106" s="29"/>
      <c r="B106" s="19" t="s">
        <v>111</v>
      </c>
      <c r="C106" s="12"/>
      <c r="D106" s="21">
        <v>11.08</v>
      </c>
      <c r="E106" s="8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6">
        <v>16</v>
      </c>
    </row>
    <row r="107" spans="1:45">
      <c r="A107" s="29"/>
      <c r="B107" s="2" t="s">
        <v>112</v>
      </c>
      <c r="C107" s="27"/>
      <c r="D107" s="11">
        <v>11.08</v>
      </c>
      <c r="E107" s="8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6">
        <v>11.08</v>
      </c>
    </row>
    <row r="108" spans="1:45">
      <c r="A108" s="29"/>
      <c r="B108" s="2" t="s">
        <v>113</v>
      </c>
      <c r="C108" s="27"/>
      <c r="D108" s="22">
        <v>0</v>
      </c>
      <c r="E108" s="8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6">
        <v>25</v>
      </c>
    </row>
    <row r="109" spans="1:45">
      <c r="A109" s="29"/>
      <c r="B109" s="2" t="s">
        <v>74</v>
      </c>
      <c r="C109" s="27"/>
      <c r="D109" s="13">
        <v>0</v>
      </c>
      <c r="E109" s="8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58"/>
    </row>
    <row r="110" spans="1:45">
      <c r="A110" s="29"/>
      <c r="B110" s="2" t="s">
        <v>114</v>
      </c>
      <c r="C110" s="27"/>
      <c r="D110" s="13">
        <v>0</v>
      </c>
      <c r="E110" s="8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58"/>
    </row>
    <row r="111" spans="1:45">
      <c r="A111" s="29"/>
      <c r="B111" s="50" t="s">
        <v>115</v>
      </c>
      <c r="C111" s="51"/>
      <c r="D111" s="49" t="s">
        <v>116</v>
      </c>
      <c r="E111" s="8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58"/>
    </row>
    <row r="112" spans="1:45">
      <c r="B112" s="30"/>
      <c r="C112" s="19"/>
      <c r="D112" s="25"/>
      <c r="AS112" s="58"/>
    </row>
    <row r="113" spans="1:45" ht="19.5">
      <c r="B113" s="33" t="s">
        <v>195</v>
      </c>
      <c r="AS113" s="26" t="s">
        <v>117</v>
      </c>
    </row>
    <row r="114" spans="1:45" ht="19.5">
      <c r="A114" s="23" t="s">
        <v>119</v>
      </c>
      <c r="B114" s="17" t="s">
        <v>93</v>
      </c>
      <c r="C114" s="15" t="s">
        <v>94</v>
      </c>
      <c r="D114" s="16" t="s">
        <v>107</v>
      </c>
      <c r="E114" s="8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6">
        <v>1</v>
      </c>
    </row>
    <row r="115" spans="1:45">
      <c r="A115" s="29"/>
      <c r="B115" s="18" t="s">
        <v>108</v>
      </c>
      <c r="C115" s="8" t="s">
        <v>108</v>
      </c>
      <c r="D115" s="87" t="s">
        <v>109</v>
      </c>
      <c r="E115" s="8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6" t="s">
        <v>1</v>
      </c>
    </row>
    <row r="116" spans="1:45">
      <c r="A116" s="29"/>
      <c r="B116" s="18"/>
      <c r="C116" s="8"/>
      <c r="D116" s="9" t="s">
        <v>86</v>
      </c>
      <c r="E116" s="8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6">
        <v>2</v>
      </c>
    </row>
    <row r="117" spans="1:45">
      <c r="A117" s="29"/>
      <c r="B117" s="18"/>
      <c r="C117" s="8"/>
      <c r="D117" s="24"/>
      <c r="E117" s="8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6">
        <v>2</v>
      </c>
    </row>
    <row r="118" spans="1:45">
      <c r="A118" s="29"/>
      <c r="B118" s="17">
        <v>1</v>
      </c>
      <c r="C118" s="14">
        <v>1</v>
      </c>
      <c r="D118" s="20">
        <v>2.5099999999999998</v>
      </c>
      <c r="E118" s="8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6">
        <v>1</v>
      </c>
    </row>
    <row r="119" spans="1:45">
      <c r="A119" s="29"/>
      <c r="B119" s="18">
        <v>1</v>
      </c>
      <c r="C119" s="8">
        <v>2</v>
      </c>
      <c r="D119" s="10">
        <v>2.5099999999999998</v>
      </c>
      <c r="E119" s="8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6">
        <v>20</v>
      </c>
    </row>
    <row r="120" spans="1:45">
      <c r="A120" s="29"/>
      <c r="B120" s="19" t="s">
        <v>111</v>
      </c>
      <c r="C120" s="12"/>
      <c r="D120" s="21">
        <v>2.5099999999999998</v>
      </c>
      <c r="E120" s="8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6">
        <v>16</v>
      </c>
    </row>
    <row r="121" spans="1:45">
      <c r="A121" s="29"/>
      <c r="B121" s="2" t="s">
        <v>112</v>
      </c>
      <c r="C121" s="27"/>
      <c r="D121" s="11">
        <v>2.5099999999999998</v>
      </c>
      <c r="E121" s="8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6">
        <v>2.5099999999999998</v>
      </c>
    </row>
    <row r="122" spans="1:45">
      <c r="A122" s="29"/>
      <c r="B122" s="2" t="s">
        <v>113</v>
      </c>
      <c r="C122" s="27"/>
      <c r="D122" s="22">
        <v>0</v>
      </c>
      <c r="E122" s="8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6">
        <v>26</v>
      </c>
    </row>
    <row r="123" spans="1:45">
      <c r="A123" s="29"/>
      <c r="B123" s="2" t="s">
        <v>74</v>
      </c>
      <c r="C123" s="27"/>
      <c r="D123" s="13">
        <v>0</v>
      </c>
      <c r="E123" s="8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58"/>
    </row>
    <row r="124" spans="1:45">
      <c r="A124" s="29"/>
      <c r="B124" s="2" t="s">
        <v>114</v>
      </c>
      <c r="C124" s="27"/>
      <c r="D124" s="13">
        <v>0</v>
      </c>
      <c r="E124" s="8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58"/>
    </row>
    <row r="125" spans="1:45">
      <c r="A125" s="29"/>
      <c r="B125" s="50" t="s">
        <v>115</v>
      </c>
      <c r="C125" s="51"/>
      <c r="D125" s="49" t="s">
        <v>116</v>
      </c>
      <c r="E125" s="8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58"/>
    </row>
    <row r="126" spans="1:45">
      <c r="B126" s="30"/>
      <c r="C126" s="19"/>
      <c r="D126" s="25"/>
      <c r="AS126" s="58"/>
    </row>
    <row r="127" spans="1:45" ht="15">
      <c r="B127" s="33" t="s">
        <v>196</v>
      </c>
      <c r="AS127" s="26" t="s">
        <v>117</v>
      </c>
    </row>
    <row r="128" spans="1:45" ht="15">
      <c r="A128" s="23" t="s">
        <v>91</v>
      </c>
      <c r="B128" s="17" t="s">
        <v>93</v>
      </c>
      <c r="C128" s="15" t="s">
        <v>94</v>
      </c>
      <c r="D128" s="16" t="s">
        <v>107</v>
      </c>
      <c r="E128" s="8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6">
        <v>1</v>
      </c>
    </row>
    <row r="129" spans="1:45">
      <c r="A129" s="29"/>
      <c r="B129" s="18" t="s">
        <v>108</v>
      </c>
      <c r="C129" s="8" t="s">
        <v>108</v>
      </c>
      <c r="D129" s="87" t="s">
        <v>109</v>
      </c>
      <c r="E129" s="8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6" t="s">
        <v>1</v>
      </c>
    </row>
    <row r="130" spans="1:45">
      <c r="A130" s="29"/>
      <c r="B130" s="18"/>
      <c r="C130" s="8"/>
      <c r="D130" s="9" t="s">
        <v>86</v>
      </c>
      <c r="E130" s="8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6">
        <v>2</v>
      </c>
    </row>
    <row r="131" spans="1:45">
      <c r="A131" s="29"/>
      <c r="B131" s="18"/>
      <c r="C131" s="8"/>
      <c r="D131" s="24"/>
      <c r="E131" s="8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6">
        <v>2</v>
      </c>
    </row>
    <row r="132" spans="1:45">
      <c r="A132" s="29"/>
      <c r="B132" s="17">
        <v>1</v>
      </c>
      <c r="C132" s="14">
        <v>1</v>
      </c>
      <c r="D132" s="20">
        <v>1.1399999999999999</v>
      </c>
      <c r="E132" s="8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6">
        <v>1</v>
      </c>
    </row>
    <row r="133" spans="1:45">
      <c r="A133" s="29"/>
      <c r="B133" s="18">
        <v>1</v>
      </c>
      <c r="C133" s="8">
        <v>2</v>
      </c>
      <c r="D133" s="10">
        <v>1.1399999999999999</v>
      </c>
      <c r="E133" s="8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6">
        <v>21</v>
      </c>
    </row>
    <row r="134" spans="1:45">
      <c r="A134" s="29"/>
      <c r="B134" s="19" t="s">
        <v>111</v>
      </c>
      <c r="C134" s="12"/>
      <c r="D134" s="21">
        <v>1.1399999999999999</v>
      </c>
      <c r="E134" s="8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6">
        <v>16</v>
      </c>
    </row>
    <row r="135" spans="1:45">
      <c r="A135" s="29"/>
      <c r="B135" s="2" t="s">
        <v>112</v>
      </c>
      <c r="C135" s="27"/>
      <c r="D135" s="11">
        <v>1.1399999999999999</v>
      </c>
      <c r="E135" s="8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6">
        <v>1.1399999999999999</v>
      </c>
    </row>
    <row r="136" spans="1:45">
      <c r="A136" s="29"/>
      <c r="B136" s="2" t="s">
        <v>113</v>
      </c>
      <c r="C136" s="27"/>
      <c r="D136" s="22">
        <v>0</v>
      </c>
      <c r="E136" s="8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6">
        <v>27</v>
      </c>
    </row>
    <row r="137" spans="1:45">
      <c r="A137" s="29"/>
      <c r="B137" s="2" t="s">
        <v>74</v>
      </c>
      <c r="C137" s="27"/>
      <c r="D137" s="13">
        <v>0</v>
      </c>
      <c r="E137" s="8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58"/>
    </row>
    <row r="138" spans="1:45">
      <c r="A138" s="29"/>
      <c r="B138" s="2" t="s">
        <v>114</v>
      </c>
      <c r="C138" s="27"/>
      <c r="D138" s="13">
        <v>0</v>
      </c>
      <c r="E138" s="8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58"/>
    </row>
    <row r="139" spans="1:45">
      <c r="A139" s="29"/>
      <c r="B139" s="50" t="s">
        <v>115</v>
      </c>
      <c r="C139" s="51"/>
      <c r="D139" s="49" t="s">
        <v>116</v>
      </c>
      <c r="E139" s="8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58"/>
    </row>
    <row r="140" spans="1:45">
      <c r="B140" s="30"/>
      <c r="C140" s="19"/>
      <c r="D140" s="25"/>
      <c r="AS140" s="58"/>
    </row>
    <row r="141" spans="1:45" ht="15">
      <c r="B141" s="33" t="s">
        <v>197</v>
      </c>
      <c r="AS141" s="26" t="s">
        <v>117</v>
      </c>
    </row>
    <row r="142" spans="1:45" ht="15">
      <c r="A142" s="23" t="s">
        <v>92</v>
      </c>
      <c r="B142" s="17" t="s">
        <v>93</v>
      </c>
      <c r="C142" s="15" t="s">
        <v>94</v>
      </c>
      <c r="D142" s="16" t="s">
        <v>107</v>
      </c>
      <c r="E142" s="8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6">
        <v>1</v>
      </c>
    </row>
    <row r="143" spans="1:45">
      <c r="A143" s="29"/>
      <c r="B143" s="18" t="s">
        <v>108</v>
      </c>
      <c r="C143" s="8" t="s">
        <v>108</v>
      </c>
      <c r="D143" s="87" t="s">
        <v>109</v>
      </c>
      <c r="E143" s="8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6" t="s">
        <v>1</v>
      </c>
    </row>
    <row r="144" spans="1:45">
      <c r="A144" s="29"/>
      <c r="B144" s="18"/>
      <c r="C144" s="8"/>
      <c r="D144" s="9" t="s">
        <v>86</v>
      </c>
      <c r="E144" s="8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6">
        <v>3</v>
      </c>
    </row>
    <row r="145" spans="1:45">
      <c r="A145" s="29"/>
      <c r="B145" s="18"/>
      <c r="C145" s="8"/>
      <c r="D145" s="24"/>
      <c r="E145" s="8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6">
        <v>3</v>
      </c>
    </row>
    <row r="146" spans="1:45">
      <c r="A146" s="29"/>
      <c r="B146" s="17">
        <v>1</v>
      </c>
      <c r="C146" s="14">
        <v>1</v>
      </c>
      <c r="D146" s="110">
        <v>0.13</v>
      </c>
      <c r="E146" s="111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12"/>
      <c r="AM146" s="112"/>
      <c r="AN146" s="112"/>
      <c r="AO146" s="112"/>
      <c r="AP146" s="112"/>
      <c r="AQ146" s="112"/>
      <c r="AR146" s="112"/>
      <c r="AS146" s="113">
        <v>1</v>
      </c>
    </row>
    <row r="147" spans="1:45">
      <c r="A147" s="29"/>
      <c r="B147" s="18">
        <v>1</v>
      </c>
      <c r="C147" s="8">
        <v>2</v>
      </c>
      <c r="D147" s="114">
        <v>0.13</v>
      </c>
      <c r="E147" s="111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2"/>
      <c r="Y147" s="112"/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12"/>
      <c r="AM147" s="112"/>
      <c r="AN147" s="112"/>
      <c r="AO147" s="112"/>
      <c r="AP147" s="112"/>
      <c r="AQ147" s="112"/>
      <c r="AR147" s="112"/>
      <c r="AS147" s="113">
        <v>22</v>
      </c>
    </row>
    <row r="148" spans="1:45">
      <c r="A148" s="29"/>
      <c r="B148" s="19" t="s">
        <v>111</v>
      </c>
      <c r="C148" s="12"/>
      <c r="D148" s="115">
        <v>0.13</v>
      </c>
      <c r="E148" s="111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3">
        <v>16</v>
      </c>
    </row>
    <row r="149" spans="1:45">
      <c r="A149" s="29"/>
      <c r="B149" s="2" t="s">
        <v>112</v>
      </c>
      <c r="C149" s="27"/>
      <c r="D149" s="22">
        <v>0.13</v>
      </c>
      <c r="E149" s="111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2"/>
      <c r="Y149" s="112"/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12"/>
      <c r="AM149" s="112"/>
      <c r="AN149" s="112"/>
      <c r="AO149" s="112"/>
      <c r="AP149" s="112"/>
      <c r="AQ149" s="112"/>
      <c r="AR149" s="112"/>
      <c r="AS149" s="113">
        <v>0.13</v>
      </c>
    </row>
    <row r="150" spans="1:45">
      <c r="A150" s="29"/>
      <c r="B150" s="2" t="s">
        <v>113</v>
      </c>
      <c r="C150" s="27"/>
      <c r="D150" s="22">
        <v>0</v>
      </c>
      <c r="E150" s="111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2"/>
      <c r="Y150" s="112"/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12"/>
      <c r="AM150" s="112"/>
      <c r="AN150" s="112"/>
      <c r="AO150" s="112"/>
      <c r="AP150" s="112"/>
      <c r="AQ150" s="112"/>
      <c r="AR150" s="112"/>
      <c r="AS150" s="113">
        <v>28</v>
      </c>
    </row>
    <row r="151" spans="1:45">
      <c r="A151" s="29"/>
      <c r="B151" s="2" t="s">
        <v>74</v>
      </c>
      <c r="C151" s="27"/>
      <c r="D151" s="13">
        <v>0</v>
      </c>
      <c r="E151" s="8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58"/>
    </row>
    <row r="152" spans="1:45">
      <c r="A152" s="29"/>
      <c r="B152" s="2" t="s">
        <v>114</v>
      </c>
      <c r="C152" s="27"/>
      <c r="D152" s="13">
        <v>0</v>
      </c>
      <c r="E152" s="8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58"/>
    </row>
    <row r="153" spans="1:45">
      <c r="A153" s="29"/>
      <c r="B153" s="50" t="s">
        <v>115</v>
      </c>
      <c r="C153" s="51"/>
      <c r="D153" s="49" t="s">
        <v>116</v>
      </c>
      <c r="E153" s="8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58"/>
    </row>
    <row r="154" spans="1:45">
      <c r="B154" s="30"/>
      <c r="C154" s="19"/>
      <c r="D154" s="25"/>
      <c r="AS154" s="58"/>
    </row>
    <row r="155" spans="1:45" ht="19.5">
      <c r="B155" s="33" t="s">
        <v>198</v>
      </c>
      <c r="AS155" s="26" t="s">
        <v>117</v>
      </c>
    </row>
    <row r="156" spans="1:45" ht="19.5">
      <c r="A156" s="23" t="s">
        <v>120</v>
      </c>
      <c r="B156" s="17" t="s">
        <v>93</v>
      </c>
      <c r="C156" s="15" t="s">
        <v>94</v>
      </c>
      <c r="D156" s="16" t="s">
        <v>107</v>
      </c>
      <c r="E156" s="8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6">
        <v>1</v>
      </c>
    </row>
    <row r="157" spans="1:45">
      <c r="A157" s="29"/>
      <c r="B157" s="18" t="s">
        <v>108</v>
      </c>
      <c r="C157" s="8" t="s">
        <v>108</v>
      </c>
      <c r="D157" s="87" t="s">
        <v>109</v>
      </c>
      <c r="E157" s="8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6" t="s">
        <v>1</v>
      </c>
    </row>
    <row r="158" spans="1:45">
      <c r="A158" s="29"/>
      <c r="B158" s="18"/>
      <c r="C158" s="8"/>
      <c r="D158" s="9" t="s">
        <v>86</v>
      </c>
      <c r="E158" s="8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6">
        <v>3</v>
      </c>
    </row>
    <row r="159" spans="1:45">
      <c r="A159" s="29"/>
      <c r="B159" s="18"/>
      <c r="C159" s="8"/>
      <c r="D159" s="24"/>
      <c r="E159" s="8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6">
        <v>3</v>
      </c>
    </row>
    <row r="160" spans="1:45">
      <c r="A160" s="29"/>
      <c r="B160" s="17">
        <v>1</v>
      </c>
      <c r="C160" s="14">
        <v>1</v>
      </c>
      <c r="D160" s="110">
        <v>0.65</v>
      </c>
      <c r="E160" s="111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  <c r="AN160" s="112"/>
      <c r="AO160" s="112"/>
      <c r="AP160" s="112"/>
      <c r="AQ160" s="112"/>
      <c r="AR160" s="112"/>
      <c r="AS160" s="113">
        <v>1</v>
      </c>
    </row>
    <row r="161" spans="1:45">
      <c r="A161" s="29"/>
      <c r="B161" s="18">
        <v>1</v>
      </c>
      <c r="C161" s="8">
        <v>2</v>
      </c>
      <c r="D161" s="114">
        <v>0.65</v>
      </c>
      <c r="E161" s="111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2"/>
      <c r="Y161" s="112"/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12"/>
      <c r="AM161" s="112"/>
      <c r="AN161" s="112"/>
      <c r="AO161" s="112"/>
      <c r="AP161" s="112"/>
      <c r="AQ161" s="112"/>
      <c r="AR161" s="112"/>
      <c r="AS161" s="113">
        <v>23</v>
      </c>
    </row>
    <row r="162" spans="1:45">
      <c r="A162" s="29"/>
      <c r="B162" s="19" t="s">
        <v>111</v>
      </c>
      <c r="C162" s="12"/>
      <c r="D162" s="115">
        <v>0.65</v>
      </c>
      <c r="E162" s="111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2"/>
      <c r="Y162" s="112"/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12"/>
      <c r="AM162" s="112"/>
      <c r="AN162" s="112"/>
      <c r="AO162" s="112"/>
      <c r="AP162" s="112"/>
      <c r="AQ162" s="112"/>
      <c r="AR162" s="112"/>
      <c r="AS162" s="113">
        <v>16</v>
      </c>
    </row>
    <row r="163" spans="1:45">
      <c r="A163" s="29"/>
      <c r="B163" s="2" t="s">
        <v>112</v>
      </c>
      <c r="C163" s="27"/>
      <c r="D163" s="22">
        <v>0.65</v>
      </c>
      <c r="E163" s="111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2"/>
      <c r="Y163" s="112"/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12"/>
      <c r="AM163" s="112"/>
      <c r="AN163" s="112"/>
      <c r="AO163" s="112"/>
      <c r="AP163" s="112"/>
      <c r="AQ163" s="112"/>
      <c r="AR163" s="112"/>
      <c r="AS163" s="113">
        <v>0.65</v>
      </c>
    </row>
    <row r="164" spans="1:45">
      <c r="A164" s="29"/>
      <c r="B164" s="2" t="s">
        <v>113</v>
      </c>
      <c r="C164" s="27"/>
      <c r="D164" s="22">
        <v>0</v>
      </c>
      <c r="E164" s="111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2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12"/>
      <c r="AN164" s="112"/>
      <c r="AO164" s="112"/>
      <c r="AP164" s="112"/>
      <c r="AQ164" s="112"/>
      <c r="AR164" s="112"/>
      <c r="AS164" s="113">
        <v>29</v>
      </c>
    </row>
    <row r="165" spans="1:45">
      <c r="A165" s="29"/>
      <c r="B165" s="2" t="s">
        <v>74</v>
      </c>
      <c r="C165" s="27"/>
      <c r="D165" s="13">
        <v>0</v>
      </c>
      <c r="E165" s="8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58"/>
    </row>
    <row r="166" spans="1:45">
      <c r="A166" s="29"/>
      <c r="B166" s="2" t="s">
        <v>114</v>
      </c>
      <c r="C166" s="27"/>
      <c r="D166" s="13">
        <v>0</v>
      </c>
      <c r="E166" s="8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58"/>
    </row>
    <row r="167" spans="1:45">
      <c r="A167" s="29"/>
      <c r="B167" s="50" t="s">
        <v>115</v>
      </c>
      <c r="C167" s="51"/>
      <c r="D167" s="49" t="s">
        <v>116</v>
      </c>
      <c r="E167" s="8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58"/>
    </row>
    <row r="168" spans="1:45">
      <c r="B168" s="30"/>
      <c r="C168" s="19"/>
      <c r="D168" s="25"/>
      <c r="AS168" s="58"/>
    </row>
    <row r="169" spans="1:45" ht="15">
      <c r="B169" s="33" t="s">
        <v>199</v>
      </c>
      <c r="AS169" s="26" t="s">
        <v>117</v>
      </c>
    </row>
    <row r="170" spans="1:45" ht="15">
      <c r="A170" s="23" t="s">
        <v>33</v>
      </c>
      <c r="B170" s="17" t="s">
        <v>93</v>
      </c>
      <c r="C170" s="15" t="s">
        <v>94</v>
      </c>
      <c r="D170" s="16" t="s">
        <v>107</v>
      </c>
      <c r="E170" s="8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6">
        <v>1</v>
      </c>
    </row>
    <row r="171" spans="1:45">
      <c r="A171" s="29"/>
      <c r="B171" s="18" t="s">
        <v>108</v>
      </c>
      <c r="C171" s="8" t="s">
        <v>108</v>
      </c>
      <c r="D171" s="87" t="s">
        <v>109</v>
      </c>
      <c r="E171" s="8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6" t="s">
        <v>3</v>
      </c>
    </row>
    <row r="172" spans="1:45">
      <c r="A172" s="29"/>
      <c r="B172" s="18"/>
      <c r="C172" s="8"/>
      <c r="D172" s="9" t="s">
        <v>86</v>
      </c>
      <c r="E172" s="8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6">
        <v>0</v>
      </c>
    </row>
    <row r="173" spans="1:45">
      <c r="A173" s="29"/>
      <c r="B173" s="18"/>
      <c r="C173" s="8"/>
      <c r="D173" s="24"/>
      <c r="E173" s="8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6">
        <v>0</v>
      </c>
    </row>
    <row r="174" spans="1:45">
      <c r="A174" s="29"/>
      <c r="B174" s="17">
        <v>1</v>
      </c>
      <c r="C174" s="14">
        <v>1</v>
      </c>
      <c r="D174" s="116">
        <v>60</v>
      </c>
      <c r="E174" s="117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9">
        <v>1</v>
      </c>
    </row>
    <row r="175" spans="1:45">
      <c r="A175" s="29"/>
      <c r="B175" s="18">
        <v>1</v>
      </c>
      <c r="C175" s="8">
        <v>2</v>
      </c>
      <c r="D175" s="120">
        <v>60</v>
      </c>
      <c r="E175" s="117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9">
        <v>9</v>
      </c>
    </row>
    <row r="176" spans="1:45">
      <c r="A176" s="29"/>
      <c r="B176" s="19" t="s">
        <v>111</v>
      </c>
      <c r="C176" s="12"/>
      <c r="D176" s="121">
        <v>60</v>
      </c>
      <c r="E176" s="117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9">
        <v>16</v>
      </c>
    </row>
    <row r="177" spans="1:45">
      <c r="A177" s="29"/>
      <c r="B177" s="2" t="s">
        <v>112</v>
      </c>
      <c r="C177" s="27"/>
      <c r="D177" s="122">
        <v>60</v>
      </c>
      <c r="E177" s="117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9">
        <v>60</v>
      </c>
    </row>
    <row r="178" spans="1:45">
      <c r="A178" s="29"/>
      <c r="B178" s="2" t="s">
        <v>113</v>
      </c>
      <c r="C178" s="27"/>
      <c r="D178" s="122">
        <v>0</v>
      </c>
      <c r="E178" s="117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9">
        <v>30</v>
      </c>
    </row>
    <row r="179" spans="1:45">
      <c r="A179" s="29"/>
      <c r="B179" s="2" t="s">
        <v>74</v>
      </c>
      <c r="C179" s="27"/>
      <c r="D179" s="13">
        <v>0</v>
      </c>
      <c r="E179" s="8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58"/>
    </row>
    <row r="180" spans="1:45">
      <c r="A180" s="29"/>
      <c r="B180" s="2" t="s">
        <v>114</v>
      </c>
      <c r="C180" s="27"/>
      <c r="D180" s="13">
        <v>0</v>
      </c>
      <c r="E180" s="8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58"/>
    </row>
    <row r="181" spans="1:45">
      <c r="A181" s="29"/>
      <c r="B181" s="50" t="s">
        <v>115</v>
      </c>
      <c r="C181" s="51"/>
      <c r="D181" s="49" t="s">
        <v>116</v>
      </c>
      <c r="E181" s="8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58"/>
    </row>
    <row r="182" spans="1:45">
      <c r="B182" s="30"/>
      <c r="C182" s="19"/>
      <c r="D182" s="25"/>
      <c r="AS182" s="58"/>
    </row>
    <row r="183" spans="1:45" ht="19.5">
      <c r="B183" s="33" t="s">
        <v>200</v>
      </c>
      <c r="AS183" s="26" t="s">
        <v>117</v>
      </c>
    </row>
    <row r="184" spans="1:45" ht="19.5">
      <c r="A184" s="23" t="s">
        <v>121</v>
      </c>
      <c r="B184" s="17" t="s">
        <v>93</v>
      </c>
      <c r="C184" s="15" t="s">
        <v>94</v>
      </c>
      <c r="D184" s="16" t="s">
        <v>107</v>
      </c>
      <c r="E184" s="8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6">
        <v>1</v>
      </c>
    </row>
    <row r="185" spans="1:45">
      <c r="A185" s="29"/>
      <c r="B185" s="18" t="s">
        <v>108</v>
      </c>
      <c r="C185" s="8" t="s">
        <v>108</v>
      </c>
      <c r="D185" s="87" t="s">
        <v>109</v>
      </c>
      <c r="E185" s="8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6" t="s">
        <v>1</v>
      </c>
    </row>
    <row r="186" spans="1:45">
      <c r="A186" s="29"/>
      <c r="B186" s="18"/>
      <c r="C186" s="8"/>
      <c r="D186" s="9" t="s">
        <v>86</v>
      </c>
      <c r="E186" s="8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6">
        <v>3</v>
      </c>
    </row>
    <row r="187" spans="1:45">
      <c r="A187" s="29"/>
      <c r="B187" s="18"/>
      <c r="C187" s="8"/>
      <c r="D187" s="24"/>
      <c r="E187" s="8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6">
        <v>3</v>
      </c>
    </row>
    <row r="188" spans="1:45">
      <c r="A188" s="29"/>
      <c r="B188" s="17">
        <v>1</v>
      </c>
      <c r="C188" s="14">
        <v>1</v>
      </c>
      <c r="D188" s="110">
        <v>0.11299999999999999</v>
      </c>
      <c r="E188" s="111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2"/>
      <c r="Y188" s="112"/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12"/>
      <c r="AM188" s="112"/>
      <c r="AN188" s="112"/>
      <c r="AO188" s="112"/>
      <c r="AP188" s="112"/>
      <c r="AQ188" s="112"/>
      <c r="AR188" s="112"/>
      <c r="AS188" s="113">
        <v>1</v>
      </c>
    </row>
    <row r="189" spans="1:45">
      <c r="A189" s="29"/>
      <c r="B189" s="18">
        <v>1</v>
      </c>
      <c r="C189" s="8">
        <v>2</v>
      </c>
      <c r="D189" s="114">
        <v>0.11299999999999999</v>
      </c>
      <c r="E189" s="111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2"/>
      <c r="Y189" s="112"/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12"/>
      <c r="AM189" s="112"/>
      <c r="AN189" s="112"/>
      <c r="AO189" s="112"/>
      <c r="AP189" s="112"/>
      <c r="AQ189" s="112"/>
      <c r="AR189" s="112"/>
      <c r="AS189" s="113">
        <v>25</v>
      </c>
    </row>
    <row r="190" spans="1:45">
      <c r="A190" s="29"/>
      <c r="B190" s="19" t="s">
        <v>111</v>
      </c>
      <c r="C190" s="12"/>
      <c r="D190" s="115">
        <v>0.11299999999999999</v>
      </c>
      <c r="E190" s="111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2"/>
      <c r="Y190" s="112"/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12"/>
      <c r="AM190" s="112"/>
      <c r="AN190" s="112"/>
      <c r="AO190" s="112"/>
      <c r="AP190" s="112"/>
      <c r="AQ190" s="112"/>
      <c r="AR190" s="112"/>
      <c r="AS190" s="113">
        <v>16</v>
      </c>
    </row>
    <row r="191" spans="1:45">
      <c r="A191" s="29"/>
      <c r="B191" s="2" t="s">
        <v>112</v>
      </c>
      <c r="C191" s="27"/>
      <c r="D191" s="22">
        <v>0.11299999999999999</v>
      </c>
      <c r="E191" s="111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2"/>
      <c r="Y191" s="112"/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12"/>
      <c r="AM191" s="112"/>
      <c r="AN191" s="112"/>
      <c r="AO191" s="112"/>
      <c r="AP191" s="112"/>
      <c r="AQ191" s="112"/>
      <c r="AR191" s="112"/>
      <c r="AS191" s="113">
        <v>0.113</v>
      </c>
    </row>
    <row r="192" spans="1:45">
      <c r="A192" s="29"/>
      <c r="B192" s="2" t="s">
        <v>113</v>
      </c>
      <c r="C192" s="27"/>
      <c r="D192" s="22">
        <v>0</v>
      </c>
      <c r="E192" s="111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2"/>
      <c r="Y192" s="112"/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12"/>
      <c r="AM192" s="112"/>
      <c r="AN192" s="112"/>
      <c r="AO192" s="112"/>
      <c r="AP192" s="112"/>
      <c r="AQ192" s="112"/>
      <c r="AR192" s="112"/>
      <c r="AS192" s="113">
        <v>31</v>
      </c>
    </row>
    <row r="193" spans="1:45">
      <c r="A193" s="29"/>
      <c r="B193" s="2" t="s">
        <v>74</v>
      </c>
      <c r="C193" s="27"/>
      <c r="D193" s="13">
        <v>0</v>
      </c>
      <c r="E193" s="8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58"/>
    </row>
    <row r="194" spans="1:45">
      <c r="A194" s="29"/>
      <c r="B194" s="2" t="s">
        <v>114</v>
      </c>
      <c r="C194" s="27"/>
      <c r="D194" s="13">
        <v>-1.1102230246251565E-16</v>
      </c>
      <c r="E194" s="8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58"/>
    </row>
    <row r="195" spans="1:45">
      <c r="A195" s="29"/>
      <c r="B195" s="50" t="s">
        <v>115</v>
      </c>
      <c r="C195" s="51"/>
      <c r="D195" s="49" t="s">
        <v>116</v>
      </c>
      <c r="E195" s="8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58"/>
    </row>
    <row r="196" spans="1:45">
      <c r="B196" s="30"/>
      <c r="C196" s="19"/>
      <c r="D196" s="25"/>
      <c r="AS196" s="58"/>
    </row>
    <row r="197" spans="1:45" ht="15">
      <c r="B197" s="33" t="s">
        <v>201</v>
      </c>
      <c r="AS197" s="26" t="s">
        <v>117</v>
      </c>
    </row>
    <row r="198" spans="1:45" ht="15">
      <c r="A198" s="23" t="s">
        <v>36</v>
      </c>
      <c r="B198" s="17" t="s">
        <v>93</v>
      </c>
      <c r="C198" s="15" t="s">
        <v>94</v>
      </c>
      <c r="D198" s="16" t="s">
        <v>107</v>
      </c>
      <c r="E198" s="8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6">
        <v>1</v>
      </c>
    </row>
    <row r="199" spans="1:45">
      <c r="A199" s="29"/>
      <c r="B199" s="18" t="s">
        <v>108</v>
      </c>
      <c r="C199" s="8" t="s">
        <v>108</v>
      </c>
      <c r="D199" s="87" t="s">
        <v>109</v>
      </c>
      <c r="E199" s="8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6" t="s">
        <v>3</v>
      </c>
    </row>
    <row r="200" spans="1:45">
      <c r="A200" s="29"/>
      <c r="B200" s="18"/>
      <c r="C200" s="8"/>
      <c r="D200" s="9" t="s">
        <v>86</v>
      </c>
      <c r="E200" s="8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6">
        <v>1</v>
      </c>
    </row>
    <row r="201" spans="1:45">
      <c r="A201" s="29"/>
      <c r="B201" s="18"/>
      <c r="C201" s="8"/>
      <c r="D201" s="24"/>
      <c r="E201" s="8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6">
        <v>1</v>
      </c>
    </row>
    <row r="202" spans="1:45">
      <c r="A202" s="29"/>
      <c r="B202" s="17">
        <v>1</v>
      </c>
      <c r="C202" s="14">
        <v>1</v>
      </c>
      <c r="D202" s="123">
        <v>30</v>
      </c>
      <c r="E202" s="124"/>
      <c r="F202" s="125"/>
      <c r="G202" s="125"/>
      <c r="H202" s="125"/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  <c r="AA202" s="125"/>
      <c r="AB202" s="125"/>
      <c r="AC202" s="125"/>
      <c r="AD202" s="125"/>
      <c r="AE202" s="125"/>
      <c r="AF202" s="125"/>
      <c r="AG202" s="125"/>
      <c r="AH202" s="125"/>
      <c r="AI202" s="125"/>
      <c r="AJ202" s="125"/>
      <c r="AK202" s="125"/>
      <c r="AL202" s="125"/>
      <c r="AM202" s="125"/>
      <c r="AN202" s="125"/>
      <c r="AO202" s="125"/>
      <c r="AP202" s="125"/>
      <c r="AQ202" s="125"/>
      <c r="AR202" s="125"/>
      <c r="AS202" s="126">
        <v>1</v>
      </c>
    </row>
    <row r="203" spans="1:45">
      <c r="A203" s="29"/>
      <c r="B203" s="18">
        <v>1</v>
      </c>
      <c r="C203" s="8">
        <v>2</v>
      </c>
      <c r="D203" s="127">
        <v>30</v>
      </c>
      <c r="E203" s="124"/>
      <c r="F203" s="125"/>
      <c r="G203" s="125"/>
      <c r="H203" s="125"/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  <c r="AA203" s="125"/>
      <c r="AB203" s="125"/>
      <c r="AC203" s="125"/>
      <c r="AD203" s="125"/>
      <c r="AE203" s="125"/>
      <c r="AF203" s="125"/>
      <c r="AG203" s="125"/>
      <c r="AH203" s="125"/>
      <c r="AI203" s="125"/>
      <c r="AJ203" s="125"/>
      <c r="AK203" s="125"/>
      <c r="AL203" s="125"/>
      <c r="AM203" s="125"/>
      <c r="AN203" s="125"/>
      <c r="AO203" s="125"/>
      <c r="AP203" s="125"/>
      <c r="AQ203" s="125"/>
      <c r="AR203" s="125"/>
      <c r="AS203" s="126">
        <v>10</v>
      </c>
    </row>
    <row r="204" spans="1:45">
      <c r="A204" s="29"/>
      <c r="B204" s="19" t="s">
        <v>111</v>
      </c>
      <c r="C204" s="12"/>
      <c r="D204" s="128">
        <v>30</v>
      </c>
      <c r="E204" s="124"/>
      <c r="F204" s="125"/>
      <c r="G204" s="125"/>
      <c r="H204" s="125"/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  <c r="AA204" s="125"/>
      <c r="AB204" s="125"/>
      <c r="AC204" s="125"/>
      <c r="AD204" s="125"/>
      <c r="AE204" s="125"/>
      <c r="AF204" s="125"/>
      <c r="AG204" s="125"/>
      <c r="AH204" s="125"/>
      <c r="AI204" s="125"/>
      <c r="AJ204" s="125"/>
      <c r="AK204" s="125"/>
      <c r="AL204" s="125"/>
      <c r="AM204" s="125"/>
      <c r="AN204" s="125"/>
      <c r="AO204" s="125"/>
      <c r="AP204" s="125"/>
      <c r="AQ204" s="125"/>
      <c r="AR204" s="125"/>
      <c r="AS204" s="126">
        <v>16</v>
      </c>
    </row>
    <row r="205" spans="1:45">
      <c r="A205" s="29"/>
      <c r="B205" s="2" t="s">
        <v>112</v>
      </c>
      <c r="C205" s="27"/>
      <c r="D205" s="129">
        <v>30</v>
      </c>
      <c r="E205" s="124"/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  <c r="AA205" s="125"/>
      <c r="AB205" s="125"/>
      <c r="AC205" s="125"/>
      <c r="AD205" s="125"/>
      <c r="AE205" s="125"/>
      <c r="AF205" s="125"/>
      <c r="AG205" s="125"/>
      <c r="AH205" s="125"/>
      <c r="AI205" s="125"/>
      <c r="AJ205" s="125"/>
      <c r="AK205" s="125"/>
      <c r="AL205" s="125"/>
      <c r="AM205" s="125"/>
      <c r="AN205" s="125"/>
      <c r="AO205" s="125"/>
      <c r="AP205" s="125"/>
      <c r="AQ205" s="125"/>
      <c r="AR205" s="125"/>
      <c r="AS205" s="126">
        <v>30</v>
      </c>
    </row>
    <row r="206" spans="1:45">
      <c r="A206" s="29"/>
      <c r="B206" s="2" t="s">
        <v>113</v>
      </c>
      <c r="C206" s="27"/>
      <c r="D206" s="129">
        <v>0</v>
      </c>
      <c r="E206" s="124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5"/>
      <c r="AL206" s="125"/>
      <c r="AM206" s="125"/>
      <c r="AN206" s="125"/>
      <c r="AO206" s="125"/>
      <c r="AP206" s="125"/>
      <c r="AQ206" s="125"/>
      <c r="AR206" s="125"/>
      <c r="AS206" s="126">
        <v>25</v>
      </c>
    </row>
    <row r="207" spans="1:45">
      <c r="A207" s="29"/>
      <c r="B207" s="2" t="s">
        <v>74</v>
      </c>
      <c r="C207" s="27"/>
      <c r="D207" s="13">
        <v>0</v>
      </c>
      <c r="E207" s="8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58"/>
    </row>
    <row r="208" spans="1:45">
      <c r="A208" s="29"/>
      <c r="B208" s="2" t="s">
        <v>114</v>
      </c>
      <c r="C208" s="27"/>
      <c r="D208" s="13">
        <v>0</v>
      </c>
      <c r="E208" s="8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58"/>
    </row>
    <row r="209" spans="1:45">
      <c r="A209" s="29"/>
      <c r="B209" s="50" t="s">
        <v>115</v>
      </c>
      <c r="C209" s="51"/>
      <c r="D209" s="49" t="s">
        <v>116</v>
      </c>
      <c r="E209" s="8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58"/>
    </row>
    <row r="210" spans="1:45">
      <c r="B210" s="30"/>
      <c r="C210" s="19"/>
      <c r="D210" s="25"/>
      <c r="AS210" s="58"/>
    </row>
    <row r="211" spans="1:45" ht="19.5">
      <c r="B211" s="33" t="s">
        <v>202</v>
      </c>
      <c r="AS211" s="26" t="s">
        <v>117</v>
      </c>
    </row>
    <row r="212" spans="1:45" ht="19.5">
      <c r="A212" s="23" t="s">
        <v>122</v>
      </c>
      <c r="B212" s="17" t="s">
        <v>93</v>
      </c>
      <c r="C212" s="15" t="s">
        <v>94</v>
      </c>
      <c r="D212" s="16" t="s">
        <v>107</v>
      </c>
      <c r="E212" s="8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6">
        <v>1</v>
      </c>
    </row>
    <row r="213" spans="1:45">
      <c r="A213" s="29"/>
      <c r="B213" s="18" t="s">
        <v>108</v>
      </c>
      <c r="C213" s="8" t="s">
        <v>108</v>
      </c>
      <c r="D213" s="87" t="s">
        <v>109</v>
      </c>
      <c r="E213" s="8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6" t="s">
        <v>1</v>
      </c>
    </row>
    <row r="214" spans="1:45">
      <c r="A214" s="29"/>
      <c r="B214" s="18"/>
      <c r="C214" s="8"/>
      <c r="D214" s="9" t="s">
        <v>86</v>
      </c>
      <c r="E214" s="8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6">
        <v>2</v>
      </c>
    </row>
    <row r="215" spans="1:45">
      <c r="A215" s="29"/>
      <c r="B215" s="18"/>
      <c r="C215" s="8"/>
      <c r="D215" s="24"/>
      <c r="E215" s="8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6">
        <v>2</v>
      </c>
    </row>
    <row r="216" spans="1:45">
      <c r="A216" s="29"/>
      <c r="B216" s="17">
        <v>1</v>
      </c>
      <c r="C216" s="14">
        <v>1</v>
      </c>
      <c r="D216" s="20">
        <v>53.09</v>
      </c>
      <c r="E216" s="8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6">
        <v>1</v>
      </c>
    </row>
    <row r="217" spans="1:45">
      <c r="A217" s="29"/>
      <c r="B217" s="18">
        <v>1</v>
      </c>
      <c r="C217" s="8">
        <v>2</v>
      </c>
      <c r="D217" s="10">
        <v>53.1</v>
      </c>
      <c r="E217" s="8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6">
        <v>20</v>
      </c>
    </row>
    <row r="218" spans="1:45">
      <c r="A218" s="29"/>
      <c r="B218" s="19" t="s">
        <v>111</v>
      </c>
      <c r="C218" s="12"/>
      <c r="D218" s="21">
        <v>53.094999999999999</v>
      </c>
      <c r="E218" s="8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6">
        <v>16</v>
      </c>
    </row>
    <row r="219" spans="1:45">
      <c r="A219" s="29"/>
      <c r="B219" s="2" t="s">
        <v>112</v>
      </c>
      <c r="C219" s="27"/>
      <c r="D219" s="11">
        <v>53.094999999999999</v>
      </c>
      <c r="E219" s="8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6">
        <v>53.094999999999999</v>
      </c>
    </row>
    <row r="220" spans="1:45">
      <c r="A220" s="29"/>
      <c r="B220" s="2" t="s">
        <v>113</v>
      </c>
      <c r="C220" s="27"/>
      <c r="D220" s="22">
        <v>7.0710678118640685E-3</v>
      </c>
      <c r="E220" s="8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6">
        <v>26</v>
      </c>
    </row>
    <row r="221" spans="1:45">
      <c r="A221" s="29"/>
      <c r="B221" s="2" t="s">
        <v>74</v>
      </c>
      <c r="C221" s="27"/>
      <c r="D221" s="13">
        <v>1.3317765913671849E-4</v>
      </c>
      <c r="E221" s="8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58"/>
    </row>
    <row r="222" spans="1:45">
      <c r="A222" s="29"/>
      <c r="B222" s="2" t="s">
        <v>114</v>
      </c>
      <c r="C222" s="27"/>
      <c r="D222" s="13">
        <v>0</v>
      </c>
      <c r="E222" s="8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58"/>
    </row>
    <row r="223" spans="1:45">
      <c r="A223" s="29"/>
      <c r="B223" s="50" t="s">
        <v>115</v>
      </c>
      <c r="C223" s="51"/>
      <c r="D223" s="49" t="s">
        <v>116</v>
      </c>
      <c r="E223" s="8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58"/>
    </row>
    <row r="224" spans="1:45">
      <c r="B224" s="30"/>
      <c r="C224" s="19"/>
      <c r="D224" s="25"/>
      <c r="AS224" s="58"/>
    </row>
    <row r="225" spans="1:45" ht="15">
      <c r="B225" s="33" t="s">
        <v>203</v>
      </c>
      <c r="AS225" s="26" t="s">
        <v>117</v>
      </c>
    </row>
    <row r="226" spans="1:45" ht="15">
      <c r="A226" s="23" t="s">
        <v>15</v>
      </c>
      <c r="B226" s="17" t="s">
        <v>93</v>
      </c>
      <c r="C226" s="15" t="s">
        <v>94</v>
      </c>
      <c r="D226" s="16" t="s">
        <v>107</v>
      </c>
      <c r="E226" s="8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6">
        <v>1</v>
      </c>
    </row>
    <row r="227" spans="1:45">
      <c r="A227" s="29"/>
      <c r="B227" s="18" t="s">
        <v>108</v>
      </c>
      <c r="C227" s="8" t="s">
        <v>108</v>
      </c>
      <c r="D227" s="87" t="s">
        <v>109</v>
      </c>
      <c r="E227" s="8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6" t="s">
        <v>3</v>
      </c>
    </row>
    <row r="228" spans="1:45">
      <c r="A228" s="29"/>
      <c r="B228" s="18"/>
      <c r="C228" s="8"/>
      <c r="D228" s="9" t="s">
        <v>86</v>
      </c>
      <c r="E228" s="8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6">
        <v>0</v>
      </c>
    </row>
    <row r="229" spans="1:45">
      <c r="A229" s="29"/>
      <c r="B229" s="18"/>
      <c r="C229" s="8"/>
      <c r="D229" s="24"/>
      <c r="E229" s="8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6">
        <v>0</v>
      </c>
    </row>
    <row r="230" spans="1:45">
      <c r="A230" s="29"/>
      <c r="B230" s="17">
        <v>1</v>
      </c>
      <c r="C230" s="14">
        <v>1</v>
      </c>
      <c r="D230" s="116">
        <v>1769.9999999999998</v>
      </c>
      <c r="E230" s="117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9">
        <v>1</v>
      </c>
    </row>
    <row r="231" spans="1:45">
      <c r="A231" s="29"/>
      <c r="B231" s="18">
        <v>1</v>
      </c>
      <c r="C231" s="8">
        <v>2</v>
      </c>
      <c r="D231" s="120">
        <v>1769.9999999999998</v>
      </c>
      <c r="E231" s="117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9">
        <v>1</v>
      </c>
    </row>
    <row r="232" spans="1:45">
      <c r="A232" s="29"/>
      <c r="B232" s="19" t="s">
        <v>111</v>
      </c>
      <c r="C232" s="12"/>
      <c r="D232" s="121">
        <v>1769.9999999999998</v>
      </c>
      <c r="E232" s="117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9">
        <v>16</v>
      </c>
    </row>
    <row r="233" spans="1:45">
      <c r="A233" s="29"/>
      <c r="B233" s="2" t="s">
        <v>112</v>
      </c>
      <c r="C233" s="27"/>
      <c r="D233" s="122">
        <v>1769.9999999999998</v>
      </c>
      <c r="E233" s="117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9">
        <v>1770</v>
      </c>
    </row>
    <row r="234" spans="1:45">
      <c r="A234" s="29"/>
      <c r="B234" s="2" t="s">
        <v>113</v>
      </c>
      <c r="C234" s="27"/>
      <c r="D234" s="122">
        <v>0</v>
      </c>
      <c r="E234" s="117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9">
        <v>27</v>
      </c>
    </row>
    <row r="235" spans="1:45">
      <c r="A235" s="29"/>
      <c r="B235" s="2" t="s">
        <v>74</v>
      </c>
      <c r="C235" s="27"/>
      <c r="D235" s="13">
        <v>0</v>
      </c>
      <c r="E235" s="8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58"/>
    </row>
    <row r="236" spans="1:45">
      <c r="A236" s="29"/>
      <c r="B236" s="2" t="s">
        <v>114</v>
      </c>
      <c r="C236" s="27"/>
      <c r="D236" s="13">
        <v>-1.1102230246251565E-16</v>
      </c>
      <c r="E236" s="8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58"/>
    </row>
    <row r="237" spans="1:45">
      <c r="A237" s="29"/>
      <c r="B237" s="50" t="s">
        <v>115</v>
      </c>
      <c r="C237" s="51"/>
      <c r="D237" s="49" t="s">
        <v>116</v>
      </c>
      <c r="E237" s="8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58"/>
    </row>
    <row r="238" spans="1:45">
      <c r="B238" s="30"/>
      <c r="C238" s="19"/>
      <c r="D238" s="25"/>
      <c r="AS238" s="58"/>
    </row>
    <row r="239" spans="1:45" ht="19.5">
      <c r="B239" s="33" t="s">
        <v>204</v>
      </c>
      <c r="AS239" s="26" t="s">
        <v>117</v>
      </c>
    </row>
    <row r="240" spans="1:45" ht="19.5">
      <c r="A240" s="23" t="s">
        <v>123</v>
      </c>
      <c r="B240" s="17" t="s">
        <v>93</v>
      </c>
      <c r="C240" s="15" t="s">
        <v>94</v>
      </c>
      <c r="D240" s="16" t="s">
        <v>107</v>
      </c>
      <c r="E240" s="8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6">
        <v>1</v>
      </c>
    </row>
    <row r="241" spans="1:45">
      <c r="A241" s="29"/>
      <c r="B241" s="18" t="s">
        <v>108</v>
      </c>
      <c r="C241" s="8" t="s">
        <v>108</v>
      </c>
      <c r="D241" s="87" t="s">
        <v>109</v>
      </c>
      <c r="E241" s="8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6" t="s">
        <v>1</v>
      </c>
    </row>
    <row r="242" spans="1:45">
      <c r="A242" s="29"/>
      <c r="B242" s="18"/>
      <c r="C242" s="8"/>
      <c r="D242" s="9" t="s">
        <v>86</v>
      </c>
      <c r="E242" s="8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6">
        <v>3</v>
      </c>
    </row>
    <row r="243" spans="1:45">
      <c r="A243" s="29"/>
      <c r="B243" s="18"/>
      <c r="C243" s="8"/>
      <c r="D243" s="24"/>
      <c r="E243" s="8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6">
        <v>3</v>
      </c>
    </row>
    <row r="244" spans="1:45">
      <c r="A244" s="29"/>
      <c r="B244" s="17">
        <v>1</v>
      </c>
      <c r="C244" s="14">
        <v>1</v>
      </c>
      <c r="D244" s="110">
        <v>7.2999999999999995E-2</v>
      </c>
      <c r="E244" s="111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2"/>
      <c r="Y244" s="112"/>
      <c r="Z244" s="112"/>
      <c r="AA244" s="112"/>
      <c r="AB244" s="112"/>
      <c r="AC244" s="112"/>
      <c r="AD244" s="112"/>
      <c r="AE244" s="112"/>
      <c r="AF244" s="112"/>
      <c r="AG244" s="112"/>
      <c r="AH244" s="112"/>
      <c r="AI244" s="112"/>
      <c r="AJ244" s="112"/>
      <c r="AK244" s="112"/>
      <c r="AL244" s="112"/>
      <c r="AM244" s="112"/>
      <c r="AN244" s="112"/>
      <c r="AO244" s="112"/>
      <c r="AP244" s="112"/>
      <c r="AQ244" s="112"/>
      <c r="AR244" s="112"/>
      <c r="AS244" s="113">
        <v>1</v>
      </c>
    </row>
    <row r="245" spans="1:45">
      <c r="A245" s="29"/>
      <c r="B245" s="18">
        <v>1</v>
      </c>
      <c r="C245" s="8">
        <v>2</v>
      </c>
      <c r="D245" s="114">
        <v>6.9000000000000006E-2</v>
      </c>
      <c r="E245" s="111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2"/>
      <c r="Y245" s="112"/>
      <c r="Z245" s="112"/>
      <c r="AA245" s="112"/>
      <c r="AB245" s="112"/>
      <c r="AC245" s="112"/>
      <c r="AD245" s="112"/>
      <c r="AE245" s="112"/>
      <c r="AF245" s="112"/>
      <c r="AG245" s="112"/>
      <c r="AH245" s="112"/>
      <c r="AI245" s="112"/>
      <c r="AJ245" s="112"/>
      <c r="AK245" s="112"/>
      <c r="AL245" s="112"/>
      <c r="AM245" s="112"/>
      <c r="AN245" s="112"/>
      <c r="AO245" s="112"/>
      <c r="AP245" s="112"/>
      <c r="AQ245" s="112"/>
      <c r="AR245" s="112"/>
      <c r="AS245" s="113">
        <v>22</v>
      </c>
    </row>
    <row r="246" spans="1:45">
      <c r="A246" s="29"/>
      <c r="B246" s="19" t="s">
        <v>111</v>
      </c>
      <c r="C246" s="12"/>
      <c r="D246" s="115">
        <v>7.1000000000000008E-2</v>
      </c>
      <c r="E246" s="111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2"/>
      <c r="Y246" s="112"/>
      <c r="Z246" s="112"/>
      <c r="AA246" s="112"/>
      <c r="AB246" s="112"/>
      <c r="AC246" s="112"/>
      <c r="AD246" s="112"/>
      <c r="AE246" s="112"/>
      <c r="AF246" s="112"/>
      <c r="AG246" s="112"/>
      <c r="AH246" s="112"/>
      <c r="AI246" s="112"/>
      <c r="AJ246" s="112"/>
      <c r="AK246" s="112"/>
      <c r="AL246" s="112"/>
      <c r="AM246" s="112"/>
      <c r="AN246" s="112"/>
      <c r="AO246" s="112"/>
      <c r="AP246" s="112"/>
      <c r="AQ246" s="112"/>
      <c r="AR246" s="112"/>
      <c r="AS246" s="113">
        <v>16</v>
      </c>
    </row>
    <row r="247" spans="1:45">
      <c r="A247" s="29"/>
      <c r="B247" s="2" t="s">
        <v>112</v>
      </c>
      <c r="C247" s="27"/>
      <c r="D247" s="22">
        <v>7.1000000000000008E-2</v>
      </c>
      <c r="E247" s="111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2"/>
      <c r="Y247" s="112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12"/>
      <c r="AL247" s="112"/>
      <c r="AM247" s="112"/>
      <c r="AN247" s="112"/>
      <c r="AO247" s="112"/>
      <c r="AP247" s="112"/>
      <c r="AQ247" s="112"/>
      <c r="AR247" s="112"/>
      <c r="AS247" s="113">
        <v>7.0999999999999994E-2</v>
      </c>
    </row>
    <row r="248" spans="1:45">
      <c r="A248" s="29"/>
      <c r="B248" s="2" t="s">
        <v>113</v>
      </c>
      <c r="C248" s="27"/>
      <c r="D248" s="22">
        <v>2.8284271247461827E-3</v>
      </c>
      <c r="E248" s="111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2"/>
      <c r="Y248" s="112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12"/>
      <c r="AL248" s="112"/>
      <c r="AM248" s="112"/>
      <c r="AN248" s="112"/>
      <c r="AO248" s="112"/>
      <c r="AP248" s="112"/>
      <c r="AQ248" s="112"/>
      <c r="AR248" s="112"/>
      <c r="AS248" s="113">
        <v>28</v>
      </c>
    </row>
    <row r="249" spans="1:45">
      <c r="A249" s="29"/>
      <c r="B249" s="2" t="s">
        <v>74</v>
      </c>
      <c r="C249" s="27"/>
      <c r="D249" s="13">
        <v>3.9837001756988483E-2</v>
      </c>
      <c r="E249" s="8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58"/>
    </row>
    <row r="250" spans="1:45">
      <c r="A250" s="29"/>
      <c r="B250" s="2" t="s">
        <v>114</v>
      </c>
      <c r="C250" s="27"/>
      <c r="D250" s="13">
        <v>2.2204460492503131E-16</v>
      </c>
      <c r="E250" s="8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58"/>
    </row>
    <row r="251" spans="1:45">
      <c r="A251" s="29"/>
      <c r="B251" s="50" t="s">
        <v>115</v>
      </c>
      <c r="C251" s="51"/>
      <c r="D251" s="49" t="s">
        <v>116</v>
      </c>
      <c r="E251" s="8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58"/>
    </row>
    <row r="252" spans="1:45">
      <c r="B252" s="30"/>
      <c r="C252" s="19"/>
      <c r="D252" s="25"/>
      <c r="AS252" s="58"/>
    </row>
    <row r="253" spans="1:45" ht="19.5">
      <c r="B253" s="33" t="s">
        <v>205</v>
      </c>
      <c r="AS253" s="26" t="s">
        <v>117</v>
      </c>
    </row>
    <row r="254" spans="1:45" ht="19.5">
      <c r="A254" s="23" t="s">
        <v>124</v>
      </c>
      <c r="B254" s="17" t="s">
        <v>93</v>
      </c>
      <c r="C254" s="15" t="s">
        <v>94</v>
      </c>
      <c r="D254" s="16" t="s">
        <v>107</v>
      </c>
      <c r="E254" s="8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6">
        <v>1</v>
      </c>
    </row>
    <row r="255" spans="1:45">
      <c r="A255" s="29"/>
      <c r="B255" s="18" t="s">
        <v>108</v>
      </c>
      <c r="C255" s="8" t="s">
        <v>108</v>
      </c>
      <c r="D255" s="87" t="s">
        <v>109</v>
      </c>
      <c r="E255" s="8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6" t="s">
        <v>1</v>
      </c>
    </row>
    <row r="256" spans="1:45">
      <c r="A256" s="29"/>
      <c r="B256" s="18"/>
      <c r="C256" s="8"/>
      <c r="D256" s="9" t="s">
        <v>86</v>
      </c>
      <c r="E256" s="8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6">
        <v>3</v>
      </c>
    </row>
    <row r="257" spans="1:45">
      <c r="A257" s="29"/>
      <c r="B257" s="18"/>
      <c r="C257" s="8"/>
      <c r="D257" s="24"/>
      <c r="E257" s="8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6">
        <v>3</v>
      </c>
    </row>
    <row r="258" spans="1:45">
      <c r="A258" s="29"/>
      <c r="B258" s="17">
        <v>1</v>
      </c>
      <c r="C258" s="14">
        <v>1</v>
      </c>
      <c r="D258" s="110">
        <v>0.88</v>
      </c>
      <c r="E258" s="111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  <c r="AL258" s="112"/>
      <c r="AM258" s="112"/>
      <c r="AN258" s="112"/>
      <c r="AO258" s="112"/>
      <c r="AP258" s="112"/>
      <c r="AQ258" s="112"/>
      <c r="AR258" s="112"/>
      <c r="AS258" s="113">
        <v>1</v>
      </c>
    </row>
    <row r="259" spans="1:45">
      <c r="A259" s="29"/>
      <c r="B259" s="18">
        <v>1</v>
      </c>
      <c r="C259" s="8">
        <v>2</v>
      </c>
      <c r="D259" s="114">
        <v>0.88400000000000012</v>
      </c>
      <c r="E259" s="111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  <c r="AL259" s="112"/>
      <c r="AM259" s="112"/>
      <c r="AN259" s="112"/>
      <c r="AO259" s="112"/>
      <c r="AP259" s="112"/>
      <c r="AQ259" s="112"/>
      <c r="AR259" s="112"/>
      <c r="AS259" s="113">
        <v>23</v>
      </c>
    </row>
    <row r="260" spans="1:45">
      <c r="A260" s="29"/>
      <c r="B260" s="19" t="s">
        <v>111</v>
      </c>
      <c r="C260" s="12"/>
      <c r="D260" s="115">
        <v>0.88200000000000012</v>
      </c>
      <c r="E260" s="111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2"/>
      <c r="Y260" s="112"/>
      <c r="Z260" s="112"/>
      <c r="AA260" s="112"/>
      <c r="AB260" s="112"/>
      <c r="AC260" s="112"/>
      <c r="AD260" s="112"/>
      <c r="AE260" s="112"/>
      <c r="AF260" s="112"/>
      <c r="AG260" s="112"/>
      <c r="AH260" s="112"/>
      <c r="AI260" s="112"/>
      <c r="AJ260" s="112"/>
      <c r="AK260" s="112"/>
      <c r="AL260" s="112"/>
      <c r="AM260" s="112"/>
      <c r="AN260" s="112"/>
      <c r="AO260" s="112"/>
      <c r="AP260" s="112"/>
      <c r="AQ260" s="112"/>
      <c r="AR260" s="112"/>
      <c r="AS260" s="113">
        <v>16</v>
      </c>
    </row>
    <row r="261" spans="1:45">
      <c r="A261" s="29"/>
      <c r="B261" s="2" t="s">
        <v>112</v>
      </c>
      <c r="C261" s="27"/>
      <c r="D261" s="22">
        <v>0.88200000000000012</v>
      </c>
      <c r="E261" s="111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2"/>
      <c r="Y261" s="112"/>
      <c r="Z261" s="112"/>
      <c r="AA261" s="112"/>
      <c r="AB261" s="112"/>
      <c r="AC261" s="112"/>
      <c r="AD261" s="112"/>
      <c r="AE261" s="112"/>
      <c r="AF261" s="112"/>
      <c r="AG261" s="112"/>
      <c r="AH261" s="112"/>
      <c r="AI261" s="112"/>
      <c r="AJ261" s="112"/>
      <c r="AK261" s="112"/>
      <c r="AL261" s="112"/>
      <c r="AM261" s="112"/>
      <c r="AN261" s="112"/>
      <c r="AO261" s="112"/>
      <c r="AP261" s="112"/>
      <c r="AQ261" s="112"/>
      <c r="AR261" s="112"/>
      <c r="AS261" s="113">
        <v>0.88200000000000001</v>
      </c>
    </row>
    <row r="262" spans="1:45">
      <c r="A262" s="29"/>
      <c r="B262" s="2" t="s">
        <v>113</v>
      </c>
      <c r="C262" s="27"/>
      <c r="D262" s="22">
        <v>2.8284271247462711E-3</v>
      </c>
      <c r="E262" s="111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2"/>
      <c r="Y262" s="112"/>
      <c r="Z262" s="112"/>
      <c r="AA262" s="112"/>
      <c r="AB262" s="112"/>
      <c r="AC262" s="112"/>
      <c r="AD262" s="112"/>
      <c r="AE262" s="112"/>
      <c r="AF262" s="112"/>
      <c r="AG262" s="112"/>
      <c r="AH262" s="112"/>
      <c r="AI262" s="112"/>
      <c r="AJ262" s="112"/>
      <c r="AK262" s="112"/>
      <c r="AL262" s="112"/>
      <c r="AM262" s="112"/>
      <c r="AN262" s="112"/>
      <c r="AO262" s="112"/>
      <c r="AP262" s="112"/>
      <c r="AQ262" s="112"/>
      <c r="AR262" s="112"/>
      <c r="AS262" s="113">
        <v>29</v>
      </c>
    </row>
    <row r="263" spans="1:45">
      <c r="A263" s="29"/>
      <c r="B263" s="2" t="s">
        <v>74</v>
      </c>
      <c r="C263" s="27"/>
      <c r="D263" s="13">
        <v>3.2068334747690145E-3</v>
      </c>
      <c r="E263" s="8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58"/>
    </row>
    <row r="264" spans="1:45">
      <c r="A264" s="29"/>
      <c r="B264" s="2" t="s">
        <v>114</v>
      </c>
      <c r="C264" s="27"/>
      <c r="D264" s="13">
        <v>2.2204460492503131E-16</v>
      </c>
      <c r="E264" s="8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58"/>
    </row>
    <row r="265" spans="1:45">
      <c r="A265" s="29"/>
      <c r="B265" s="50" t="s">
        <v>115</v>
      </c>
      <c r="C265" s="51"/>
      <c r="D265" s="49" t="s">
        <v>116</v>
      </c>
      <c r="E265" s="8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58"/>
    </row>
    <row r="266" spans="1:45">
      <c r="B266" s="30"/>
      <c r="C266" s="19"/>
      <c r="D266" s="25"/>
      <c r="AS266" s="58"/>
    </row>
    <row r="267" spans="1:45" ht="15">
      <c r="B267" s="33" t="s">
        <v>206</v>
      </c>
      <c r="AS267" s="26" t="s">
        <v>117</v>
      </c>
    </row>
    <row r="268" spans="1:45" ht="15">
      <c r="A268" s="23" t="s">
        <v>31</v>
      </c>
      <c r="B268" s="17" t="s">
        <v>93</v>
      </c>
      <c r="C268" s="15" t="s">
        <v>94</v>
      </c>
      <c r="D268" s="16" t="s">
        <v>107</v>
      </c>
      <c r="E268" s="8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6">
        <v>1</v>
      </c>
    </row>
    <row r="269" spans="1:45">
      <c r="A269" s="29"/>
      <c r="B269" s="18" t="s">
        <v>108</v>
      </c>
      <c r="C269" s="8" t="s">
        <v>108</v>
      </c>
      <c r="D269" s="87" t="s">
        <v>109</v>
      </c>
      <c r="E269" s="8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6" t="s">
        <v>3</v>
      </c>
    </row>
    <row r="270" spans="1:45">
      <c r="A270" s="29"/>
      <c r="B270" s="18"/>
      <c r="C270" s="8"/>
      <c r="D270" s="9" t="s">
        <v>86</v>
      </c>
      <c r="E270" s="8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6">
        <v>1</v>
      </c>
    </row>
    <row r="271" spans="1:45">
      <c r="A271" s="29"/>
      <c r="B271" s="18"/>
      <c r="C271" s="8"/>
      <c r="D271" s="24"/>
      <c r="E271" s="8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6">
        <v>1</v>
      </c>
    </row>
    <row r="272" spans="1:45">
      <c r="A272" s="29"/>
      <c r="B272" s="17">
        <v>1</v>
      </c>
      <c r="C272" s="14">
        <v>1</v>
      </c>
      <c r="D272" s="123">
        <v>20</v>
      </c>
      <c r="E272" s="124"/>
      <c r="F272" s="125"/>
      <c r="G272" s="125"/>
      <c r="H272" s="125"/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  <c r="AA272" s="125"/>
      <c r="AB272" s="125"/>
      <c r="AC272" s="125"/>
      <c r="AD272" s="125"/>
      <c r="AE272" s="125"/>
      <c r="AF272" s="125"/>
      <c r="AG272" s="125"/>
      <c r="AH272" s="125"/>
      <c r="AI272" s="125"/>
      <c r="AJ272" s="125"/>
      <c r="AK272" s="125"/>
      <c r="AL272" s="125"/>
      <c r="AM272" s="125"/>
      <c r="AN272" s="125"/>
      <c r="AO272" s="125"/>
      <c r="AP272" s="125"/>
      <c r="AQ272" s="125"/>
      <c r="AR272" s="125"/>
      <c r="AS272" s="126">
        <v>1</v>
      </c>
    </row>
    <row r="273" spans="1:45">
      <c r="A273" s="29"/>
      <c r="B273" s="18">
        <v>1</v>
      </c>
      <c r="C273" s="8">
        <v>2</v>
      </c>
      <c r="D273" s="127" t="s">
        <v>85</v>
      </c>
      <c r="E273" s="124"/>
      <c r="F273" s="125"/>
      <c r="G273" s="125"/>
      <c r="H273" s="125"/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5"/>
      <c r="AL273" s="125"/>
      <c r="AM273" s="125"/>
      <c r="AN273" s="125"/>
      <c r="AO273" s="125"/>
      <c r="AP273" s="125"/>
      <c r="AQ273" s="125"/>
      <c r="AR273" s="125"/>
      <c r="AS273" s="126">
        <v>10</v>
      </c>
    </row>
    <row r="274" spans="1:45">
      <c r="A274" s="29"/>
      <c r="B274" s="19" t="s">
        <v>111</v>
      </c>
      <c r="C274" s="12"/>
      <c r="D274" s="128">
        <v>20</v>
      </c>
      <c r="E274" s="124"/>
      <c r="F274" s="125"/>
      <c r="G274" s="125"/>
      <c r="H274" s="125"/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  <c r="AA274" s="125"/>
      <c r="AB274" s="125"/>
      <c r="AC274" s="125"/>
      <c r="AD274" s="125"/>
      <c r="AE274" s="125"/>
      <c r="AF274" s="125"/>
      <c r="AG274" s="125"/>
      <c r="AH274" s="125"/>
      <c r="AI274" s="125"/>
      <c r="AJ274" s="125"/>
      <c r="AK274" s="125"/>
      <c r="AL274" s="125"/>
      <c r="AM274" s="125"/>
      <c r="AN274" s="125"/>
      <c r="AO274" s="125"/>
      <c r="AP274" s="125"/>
      <c r="AQ274" s="125"/>
      <c r="AR274" s="125"/>
      <c r="AS274" s="126">
        <v>16</v>
      </c>
    </row>
    <row r="275" spans="1:45">
      <c r="A275" s="29"/>
      <c r="B275" s="2" t="s">
        <v>112</v>
      </c>
      <c r="C275" s="27"/>
      <c r="D275" s="129">
        <v>20</v>
      </c>
      <c r="E275" s="124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  <c r="AA275" s="125"/>
      <c r="AB275" s="125"/>
      <c r="AC275" s="125"/>
      <c r="AD275" s="125"/>
      <c r="AE275" s="125"/>
      <c r="AF275" s="125"/>
      <c r="AG275" s="125"/>
      <c r="AH275" s="125"/>
      <c r="AI275" s="125"/>
      <c r="AJ275" s="125"/>
      <c r="AK275" s="125"/>
      <c r="AL275" s="125"/>
      <c r="AM275" s="125"/>
      <c r="AN275" s="125"/>
      <c r="AO275" s="125"/>
      <c r="AP275" s="125"/>
      <c r="AQ275" s="125"/>
      <c r="AR275" s="125"/>
      <c r="AS275" s="126">
        <v>12.5</v>
      </c>
    </row>
    <row r="276" spans="1:45">
      <c r="A276" s="29"/>
      <c r="B276" s="2" t="s">
        <v>113</v>
      </c>
      <c r="C276" s="27"/>
      <c r="D276" s="129" t="s">
        <v>210</v>
      </c>
      <c r="E276" s="124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  <c r="V276" s="125"/>
      <c r="W276" s="125"/>
      <c r="X276" s="125"/>
      <c r="Y276" s="125"/>
      <c r="Z276" s="125"/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5"/>
      <c r="AL276" s="125"/>
      <c r="AM276" s="125"/>
      <c r="AN276" s="125"/>
      <c r="AO276" s="125"/>
      <c r="AP276" s="125"/>
      <c r="AQ276" s="125"/>
      <c r="AR276" s="125"/>
      <c r="AS276" s="126">
        <v>30</v>
      </c>
    </row>
    <row r="277" spans="1:45">
      <c r="A277" s="29"/>
      <c r="B277" s="2" t="s">
        <v>74</v>
      </c>
      <c r="C277" s="27"/>
      <c r="D277" s="13" t="s">
        <v>210</v>
      </c>
      <c r="E277" s="8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58"/>
    </row>
    <row r="278" spans="1:45">
      <c r="A278" s="29"/>
      <c r="B278" s="2" t="s">
        <v>114</v>
      </c>
      <c r="C278" s="27"/>
      <c r="D278" s="13">
        <v>0.60000000000000009</v>
      </c>
      <c r="E278" s="8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58"/>
    </row>
    <row r="279" spans="1:45">
      <c r="A279" s="29"/>
      <c r="B279" s="50" t="s">
        <v>115</v>
      </c>
      <c r="C279" s="51"/>
      <c r="D279" s="49" t="s">
        <v>116</v>
      </c>
      <c r="E279" s="8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58"/>
    </row>
    <row r="280" spans="1:45">
      <c r="B280" s="30"/>
      <c r="C280" s="19"/>
      <c r="D280" s="25"/>
      <c r="AS280" s="58"/>
    </row>
    <row r="281" spans="1:45" ht="15">
      <c r="B281" s="33" t="s">
        <v>207</v>
      </c>
      <c r="AS281" s="26" t="s">
        <v>117</v>
      </c>
    </row>
    <row r="282" spans="1:45" ht="15">
      <c r="A282" s="23" t="s">
        <v>43</v>
      </c>
      <c r="B282" s="17" t="s">
        <v>93</v>
      </c>
      <c r="C282" s="15" t="s">
        <v>94</v>
      </c>
      <c r="D282" s="16" t="s">
        <v>107</v>
      </c>
      <c r="E282" s="8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6">
        <v>1</v>
      </c>
    </row>
    <row r="283" spans="1:45">
      <c r="A283" s="29"/>
      <c r="B283" s="18" t="s">
        <v>108</v>
      </c>
      <c r="C283" s="8" t="s">
        <v>108</v>
      </c>
      <c r="D283" s="87" t="s">
        <v>109</v>
      </c>
      <c r="E283" s="8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6" t="s">
        <v>3</v>
      </c>
    </row>
    <row r="284" spans="1:45">
      <c r="A284" s="29"/>
      <c r="B284" s="18"/>
      <c r="C284" s="8"/>
      <c r="D284" s="9" t="s">
        <v>86</v>
      </c>
      <c r="E284" s="8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6">
        <v>0</v>
      </c>
    </row>
    <row r="285" spans="1:45">
      <c r="A285" s="29"/>
      <c r="B285" s="18"/>
      <c r="C285" s="8"/>
      <c r="D285" s="24"/>
      <c r="E285" s="8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6">
        <v>0</v>
      </c>
    </row>
    <row r="286" spans="1:45">
      <c r="A286" s="29"/>
      <c r="B286" s="17">
        <v>1</v>
      </c>
      <c r="C286" s="14">
        <v>1</v>
      </c>
      <c r="D286" s="116">
        <v>1670</v>
      </c>
      <c r="E286" s="117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9">
        <v>1</v>
      </c>
    </row>
    <row r="287" spans="1:45">
      <c r="A287" s="29"/>
      <c r="B287" s="18">
        <v>1</v>
      </c>
      <c r="C287" s="8">
        <v>2</v>
      </c>
      <c r="D287" s="120">
        <v>1680</v>
      </c>
      <c r="E287" s="117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9">
        <v>15</v>
      </c>
    </row>
    <row r="288" spans="1:45">
      <c r="A288" s="29"/>
      <c r="B288" s="19" t="s">
        <v>111</v>
      </c>
      <c r="C288" s="12"/>
      <c r="D288" s="121">
        <v>1675</v>
      </c>
      <c r="E288" s="117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9">
        <v>16</v>
      </c>
    </row>
    <row r="289" spans="1:45">
      <c r="A289" s="29"/>
      <c r="B289" s="2" t="s">
        <v>112</v>
      </c>
      <c r="C289" s="27"/>
      <c r="D289" s="122">
        <v>1675</v>
      </c>
      <c r="E289" s="117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9">
        <v>1675</v>
      </c>
    </row>
    <row r="290" spans="1:45">
      <c r="A290" s="29"/>
      <c r="B290" s="2" t="s">
        <v>113</v>
      </c>
      <c r="C290" s="27"/>
      <c r="D290" s="122">
        <v>7.0710678118654755</v>
      </c>
      <c r="E290" s="117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9">
        <v>31</v>
      </c>
    </row>
    <row r="291" spans="1:45">
      <c r="A291" s="29"/>
      <c r="B291" s="2" t="s">
        <v>74</v>
      </c>
      <c r="C291" s="27"/>
      <c r="D291" s="13">
        <v>4.2215330220092395E-3</v>
      </c>
      <c r="E291" s="8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58"/>
    </row>
    <row r="292" spans="1:45">
      <c r="A292" s="29"/>
      <c r="B292" s="2" t="s">
        <v>114</v>
      </c>
      <c r="C292" s="27"/>
      <c r="D292" s="13">
        <v>0</v>
      </c>
      <c r="E292" s="8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58"/>
    </row>
    <row r="293" spans="1:45">
      <c r="A293" s="29"/>
      <c r="B293" s="50" t="s">
        <v>115</v>
      </c>
      <c r="C293" s="51"/>
      <c r="D293" s="49" t="s">
        <v>116</v>
      </c>
      <c r="E293" s="8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58"/>
    </row>
    <row r="294" spans="1:45">
      <c r="B294" s="30"/>
      <c r="C294" s="19"/>
      <c r="D294" s="25"/>
      <c r="AS294" s="58"/>
    </row>
    <row r="295" spans="1:45">
      <c r="AS295" s="58"/>
    </row>
    <row r="296" spans="1:45">
      <c r="AS296" s="58"/>
    </row>
    <row r="297" spans="1:45">
      <c r="AS297" s="58"/>
    </row>
    <row r="298" spans="1:45">
      <c r="AS298" s="58"/>
    </row>
    <row r="299" spans="1:45">
      <c r="AS299" s="58"/>
    </row>
    <row r="300" spans="1:45">
      <c r="AS300" s="58"/>
    </row>
    <row r="301" spans="1:45">
      <c r="AS301" s="58"/>
    </row>
    <row r="302" spans="1:45">
      <c r="AS302" s="58"/>
    </row>
    <row r="303" spans="1:45">
      <c r="AS303" s="58"/>
    </row>
    <row r="304" spans="1:45">
      <c r="AS304" s="58"/>
    </row>
    <row r="305" spans="45:45">
      <c r="AS305" s="58"/>
    </row>
    <row r="306" spans="45:45">
      <c r="AS306" s="58"/>
    </row>
    <row r="307" spans="45:45">
      <c r="AS307" s="58"/>
    </row>
    <row r="308" spans="45:45">
      <c r="AS308" s="58"/>
    </row>
    <row r="309" spans="45:45">
      <c r="AS309" s="58"/>
    </row>
    <row r="310" spans="45:45">
      <c r="AS310" s="58"/>
    </row>
    <row r="311" spans="45:45">
      <c r="AS311" s="58"/>
    </row>
    <row r="312" spans="45:45">
      <c r="AS312" s="58"/>
    </row>
    <row r="313" spans="45:45">
      <c r="AS313" s="58"/>
    </row>
    <row r="314" spans="45:45">
      <c r="AS314" s="58"/>
    </row>
    <row r="315" spans="45:45">
      <c r="AS315" s="58"/>
    </row>
    <row r="316" spans="45:45">
      <c r="AS316" s="58"/>
    </row>
    <row r="317" spans="45:45">
      <c r="AS317" s="58"/>
    </row>
    <row r="318" spans="45:45">
      <c r="AS318" s="58"/>
    </row>
    <row r="319" spans="45:45">
      <c r="AS319" s="58"/>
    </row>
    <row r="320" spans="45:45">
      <c r="AS320" s="58"/>
    </row>
    <row r="321" spans="45:45">
      <c r="AS321" s="58"/>
    </row>
    <row r="322" spans="45:45">
      <c r="AS322" s="58"/>
    </row>
    <row r="323" spans="45:45">
      <c r="AS323" s="58"/>
    </row>
    <row r="324" spans="45:45">
      <c r="AS324" s="58"/>
    </row>
    <row r="325" spans="45:45">
      <c r="AS325" s="58"/>
    </row>
    <row r="326" spans="45:45">
      <c r="AS326" s="58"/>
    </row>
    <row r="327" spans="45:45">
      <c r="AS327" s="58"/>
    </row>
    <row r="328" spans="45:45">
      <c r="AS328" s="58"/>
    </row>
    <row r="329" spans="45:45">
      <c r="AS329" s="58"/>
    </row>
    <row r="330" spans="45:45">
      <c r="AS330" s="58"/>
    </row>
    <row r="331" spans="45:45">
      <c r="AS331" s="58"/>
    </row>
    <row r="332" spans="45:45">
      <c r="AS332" s="58"/>
    </row>
    <row r="333" spans="45:45">
      <c r="AS333" s="58"/>
    </row>
    <row r="334" spans="45:45">
      <c r="AS334" s="58"/>
    </row>
    <row r="335" spans="45:45">
      <c r="AS335" s="58"/>
    </row>
    <row r="336" spans="45:45">
      <c r="AS336" s="58"/>
    </row>
    <row r="337" spans="45:45">
      <c r="AS337" s="58"/>
    </row>
    <row r="338" spans="45:45">
      <c r="AS338" s="58"/>
    </row>
    <row r="339" spans="45:45">
      <c r="AS339" s="58"/>
    </row>
    <row r="340" spans="45:45">
      <c r="AS340" s="58"/>
    </row>
    <row r="341" spans="45:45">
      <c r="AS341" s="58"/>
    </row>
    <row r="342" spans="45:45">
      <c r="AS342" s="58"/>
    </row>
    <row r="343" spans="45:45">
      <c r="AS343" s="58"/>
    </row>
    <row r="344" spans="45:45">
      <c r="AS344" s="58"/>
    </row>
    <row r="345" spans="45:45">
      <c r="AS345" s="58"/>
    </row>
    <row r="346" spans="45:45">
      <c r="AS346" s="58"/>
    </row>
    <row r="347" spans="45:45">
      <c r="AS347" s="59"/>
    </row>
    <row r="348" spans="45:45">
      <c r="AS348" s="60"/>
    </row>
    <row r="349" spans="45:45">
      <c r="AS349" s="60"/>
    </row>
    <row r="350" spans="45:45">
      <c r="AS350" s="60"/>
    </row>
    <row r="351" spans="45:45">
      <c r="AS351" s="60"/>
    </row>
    <row r="352" spans="45:45">
      <c r="AS352" s="60"/>
    </row>
    <row r="353" spans="45:45">
      <c r="AS353" s="60"/>
    </row>
    <row r="354" spans="45:45">
      <c r="AS354" s="60"/>
    </row>
    <row r="355" spans="45:45">
      <c r="AS355" s="60"/>
    </row>
    <row r="356" spans="45:45">
      <c r="AS356" s="60"/>
    </row>
    <row r="357" spans="45:45">
      <c r="AS357" s="60"/>
    </row>
    <row r="358" spans="45:45">
      <c r="AS358" s="60"/>
    </row>
    <row r="359" spans="45:45">
      <c r="AS359" s="60"/>
    </row>
    <row r="360" spans="45:45">
      <c r="AS360" s="60"/>
    </row>
    <row r="361" spans="45:45">
      <c r="AS361" s="60"/>
    </row>
    <row r="362" spans="45:45">
      <c r="AS362" s="60"/>
    </row>
    <row r="363" spans="45:45">
      <c r="AS363" s="60"/>
    </row>
    <row r="364" spans="45:45">
      <c r="AS364" s="60"/>
    </row>
    <row r="365" spans="45:45">
      <c r="AS365" s="60"/>
    </row>
    <row r="366" spans="45:45">
      <c r="AS366" s="60"/>
    </row>
    <row r="367" spans="45:45">
      <c r="AS367" s="60"/>
    </row>
    <row r="368" spans="45:45">
      <c r="AS368" s="60"/>
    </row>
    <row r="369" spans="45:45">
      <c r="AS369" s="60"/>
    </row>
    <row r="370" spans="45:45">
      <c r="AS370" s="60"/>
    </row>
    <row r="371" spans="45:45">
      <c r="AS371" s="60"/>
    </row>
    <row r="372" spans="45:45">
      <c r="AS372" s="60"/>
    </row>
    <row r="373" spans="45:45">
      <c r="AS373" s="60"/>
    </row>
    <row r="374" spans="45:45">
      <c r="AS374" s="60"/>
    </row>
    <row r="375" spans="45:45">
      <c r="AS375" s="60"/>
    </row>
    <row r="376" spans="45:45">
      <c r="AS376" s="60"/>
    </row>
    <row r="377" spans="45:45">
      <c r="AS377" s="60"/>
    </row>
    <row r="378" spans="45:45">
      <c r="AS378" s="60"/>
    </row>
    <row r="379" spans="45:45">
      <c r="AS379" s="60"/>
    </row>
    <row r="380" spans="45:45">
      <c r="AS380" s="60"/>
    </row>
    <row r="381" spans="45:45">
      <c r="AS381" s="6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420" priority="459" stopIfTrue="1">
      <formula>AND(ISBLANK(INDIRECT(Anlyt_LabRefLastCol)),ISBLANK(INDIRECT(Anlyt_LabRefThisCol)))</formula>
    </cfRule>
    <cfRule type="expression" dxfId="419" priority="46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418" priority="461">
      <formula>AND($B6&lt;&gt;$B5,NOT(ISBLANK(INDIRECT(Anlyt_LabRefThisCol))))</formula>
    </cfRule>
  </conditionalFormatting>
  <conditionalFormatting sqref="C12">
    <cfRule type="expression" dxfId="417" priority="443" stopIfTrue="1">
      <formula>AND(ISBLANK(INDIRECT(Anlyt_LabRefLastCol)),ISBLANK(INDIRECT(Anlyt_LabRefThisCol)))</formula>
    </cfRule>
    <cfRule type="expression" dxfId="416" priority="444">
      <formula>ISBLANK(INDIRECT(Anlyt_LabRefThisCol))</formula>
    </cfRule>
  </conditionalFormatting>
  <conditionalFormatting sqref="C16:C21 C27">
    <cfRule type="expression" dxfId="415" priority="437" stopIfTrue="1">
      <formula>AND(ISBLANK(INDIRECT(Anlyt_LabRefLastCol)),ISBLANK(INDIRECT(Anlyt_LabRefThisCol)))</formula>
    </cfRule>
    <cfRule type="expression" dxfId="414" priority="438">
      <formula>ISBLANK(INDIRECT(Anlyt_LabRefThisCol))</formula>
    </cfRule>
  </conditionalFormatting>
  <conditionalFormatting sqref="C26">
    <cfRule type="expression" dxfId="413" priority="421" stopIfTrue="1">
      <formula>AND(ISBLANK(INDIRECT(Anlyt_LabRefLastCol)),ISBLANK(INDIRECT(Anlyt_LabRefThisCol)))</formula>
    </cfRule>
    <cfRule type="expression" dxfId="412" priority="422">
      <formula>ISBLANK(INDIRECT(Anlyt_LabRefThisCol))</formula>
    </cfRule>
  </conditionalFormatting>
  <conditionalFormatting sqref="C30:C35 C41">
    <cfRule type="expression" dxfId="411" priority="415" stopIfTrue="1">
      <formula>AND(ISBLANK(INDIRECT(Anlyt_LabRefLastCol)),ISBLANK(INDIRECT(Anlyt_LabRefThisCol)))</formula>
    </cfRule>
    <cfRule type="expression" dxfId="410" priority="416">
      <formula>ISBLANK(INDIRECT(Anlyt_LabRefThisCol))</formula>
    </cfRule>
  </conditionalFormatting>
  <conditionalFormatting sqref="C40">
    <cfRule type="expression" dxfId="409" priority="399" stopIfTrue="1">
      <formula>AND(ISBLANK(INDIRECT(Anlyt_LabRefLastCol)),ISBLANK(INDIRECT(Anlyt_LabRefThisCol)))</formula>
    </cfRule>
    <cfRule type="expression" dxfId="408" priority="400">
      <formula>ISBLANK(INDIRECT(Anlyt_LabRefThisCol))</formula>
    </cfRule>
  </conditionalFormatting>
  <conditionalFormatting sqref="C44:C49 C55">
    <cfRule type="expression" dxfId="407" priority="393" stopIfTrue="1">
      <formula>AND(ISBLANK(INDIRECT(Anlyt_LabRefLastCol)),ISBLANK(INDIRECT(Anlyt_LabRefThisCol)))</formula>
    </cfRule>
    <cfRule type="expression" dxfId="406" priority="394">
      <formula>ISBLANK(INDIRECT(Anlyt_LabRefThisCol))</formula>
    </cfRule>
  </conditionalFormatting>
  <conditionalFormatting sqref="C54">
    <cfRule type="expression" dxfId="405" priority="377" stopIfTrue="1">
      <formula>AND(ISBLANK(INDIRECT(Anlyt_LabRefLastCol)),ISBLANK(INDIRECT(Anlyt_LabRefThisCol)))</formula>
    </cfRule>
    <cfRule type="expression" dxfId="404" priority="378">
      <formula>ISBLANK(INDIRECT(Anlyt_LabRefThisCol))</formula>
    </cfRule>
  </conditionalFormatting>
  <conditionalFormatting sqref="C58:C63 C69">
    <cfRule type="expression" dxfId="403" priority="371" stopIfTrue="1">
      <formula>AND(ISBLANK(INDIRECT(Anlyt_LabRefLastCol)),ISBLANK(INDIRECT(Anlyt_LabRefThisCol)))</formula>
    </cfRule>
    <cfRule type="expression" dxfId="402" priority="372">
      <formula>ISBLANK(INDIRECT(Anlyt_LabRefThisCol))</formula>
    </cfRule>
  </conditionalFormatting>
  <conditionalFormatting sqref="C68">
    <cfRule type="expression" dxfId="401" priority="355" stopIfTrue="1">
      <formula>AND(ISBLANK(INDIRECT(Anlyt_LabRefLastCol)),ISBLANK(INDIRECT(Anlyt_LabRefThisCol)))</formula>
    </cfRule>
    <cfRule type="expression" dxfId="400" priority="356">
      <formula>ISBLANK(INDIRECT(Anlyt_LabRefThisCol))</formula>
    </cfRule>
  </conditionalFormatting>
  <conditionalFormatting sqref="C72:C77 C83">
    <cfRule type="expression" dxfId="399" priority="349" stopIfTrue="1">
      <formula>AND(ISBLANK(INDIRECT(Anlyt_LabRefLastCol)),ISBLANK(INDIRECT(Anlyt_LabRefThisCol)))</formula>
    </cfRule>
    <cfRule type="expression" dxfId="398" priority="350">
      <formula>ISBLANK(INDIRECT(Anlyt_LabRefThisCol))</formula>
    </cfRule>
  </conditionalFormatting>
  <conditionalFormatting sqref="C82">
    <cfRule type="expression" dxfId="397" priority="333" stopIfTrue="1">
      <formula>AND(ISBLANK(INDIRECT(Anlyt_LabRefLastCol)),ISBLANK(INDIRECT(Anlyt_LabRefThisCol)))</formula>
    </cfRule>
    <cfRule type="expression" dxfId="396" priority="334">
      <formula>ISBLANK(INDIRECT(Anlyt_LabRefThisCol))</formula>
    </cfRule>
  </conditionalFormatting>
  <conditionalFormatting sqref="C86:C91 C97">
    <cfRule type="expression" dxfId="395" priority="327" stopIfTrue="1">
      <formula>AND(ISBLANK(INDIRECT(Anlyt_LabRefLastCol)),ISBLANK(INDIRECT(Anlyt_LabRefThisCol)))</formula>
    </cfRule>
    <cfRule type="expression" dxfId="394" priority="328">
      <formula>ISBLANK(INDIRECT(Anlyt_LabRefThisCol))</formula>
    </cfRule>
  </conditionalFormatting>
  <conditionalFormatting sqref="C96">
    <cfRule type="expression" dxfId="393" priority="311" stopIfTrue="1">
      <formula>AND(ISBLANK(INDIRECT(Anlyt_LabRefLastCol)),ISBLANK(INDIRECT(Anlyt_LabRefThisCol)))</formula>
    </cfRule>
    <cfRule type="expression" dxfId="392" priority="312">
      <formula>ISBLANK(INDIRECT(Anlyt_LabRefThisCol))</formula>
    </cfRule>
  </conditionalFormatting>
  <conditionalFormatting sqref="C100:C105 C111">
    <cfRule type="expression" dxfId="391" priority="305" stopIfTrue="1">
      <formula>AND(ISBLANK(INDIRECT(Anlyt_LabRefLastCol)),ISBLANK(INDIRECT(Anlyt_LabRefThisCol)))</formula>
    </cfRule>
    <cfRule type="expression" dxfId="390" priority="306">
      <formula>ISBLANK(INDIRECT(Anlyt_LabRefThisCol))</formula>
    </cfRule>
  </conditionalFormatting>
  <conditionalFormatting sqref="C110">
    <cfRule type="expression" dxfId="389" priority="289" stopIfTrue="1">
      <formula>AND(ISBLANK(INDIRECT(Anlyt_LabRefLastCol)),ISBLANK(INDIRECT(Anlyt_LabRefThisCol)))</formula>
    </cfRule>
    <cfRule type="expression" dxfId="388" priority="290">
      <formula>ISBLANK(INDIRECT(Anlyt_LabRefThisCol))</formula>
    </cfRule>
  </conditionalFormatting>
  <conditionalFormatting sqref="C114:C119 C125">
    <cfRule type="expression" dxfId="387" priority="283" stopIfTrue="1">
      <formula>AND(ISBLANK(INDIRECT(Anlyt_LabRefLastCol)),ISBLANK(INDIRECT(Anlyt_LabRefThisCol)))</formula>
    </cfRule>
    <cfRule type="expression" dxfId="386" priority="284">
      <formula>ISBLANK(INDIRECT(Anlyt_LabRefThisCol))</formula>
    </cfRule>
  </conditionalFormatting>
  <conditionalFormatting sqref="C124">
    <cfRule type="expression" dxfId="385" priority="267" stopIfTrue="1">
      <formula>AND(ISBLANK(INDIRECT(Anlyt_LabRefLastCol)),ISBLANK(INDIRECT(Anlyt_LabRefThisCol)))</formula>
    </cfRule>
    <cfRule type="expression" dxfId="384" priority="268">
      <formula>ISBLANK(INDIRECT(Anlyt_LabRefThisCol))</formula>
    </cfRule>
  </conditionalFormatting>
  <conditionalFormatting sqref="C128:C133 C139">
    <cfRule type="expression" dxfId="383" priority="261" stopIfTrue="1">
      <formula>AND(ISBLANK(INDIRECT(Anlyt_LabRefLastCol)),ISBLANK(INDIRECT(Anlyt_LabRefThisCol)))</formula>
    </cfRule>
    <cfRule type="expression" dxfId="382" priority="262">
      <formula>ISBLANK(INDIRECT(Anlyt_LabRefThisCol))</formula>
    </cfRule>
  </conditionalFormatting>
  <conditionalFormatting sqref="C138">
    <cfRule type="expression" dxfId="381" priority="245" stopIfTrue="1">
      <formula>AND(ISBLANK(INDIRECT(Anlyt_LabRefLastCol)),ISBLANK(INDIRECT(Anlyt_LabRefThisCol)))</formula>
    </cfRule>
    <cfRule type="expression" dxfId="380" priority="246">
      <formula>ISBLANK(INDIRECT(Anlyt_LabRefThisCol))</formula>
    </cfRule>
  </conditionalFormatting>
  <conditionalFormatting sqref="C142:C147 C153">
    <cfRule type="expression" dxfId="379" priority="239" stopIfTrue="1">
      <formula>AND(ISBLANK(INDIRECT(Anlyt_LabRefLastCol)),ISBLANK(INDIRECT(Anlyt_LabRefThisCol)))</formula>
    </cfRule>
    <cfRule type="expression" dxfId="378" priority="240">
      <formula>ISBLANK(INDIRECT(Anlyt_LabRefThisCol))</formula>
    </cfRule>
  </conditionalFormatting>
  <conditionalFormatting sqref="C152">
    <cfRule type="expression" dxfId="377" priority="223" stopIfTrue="1">
      <formula>AND(ISBLANK(INDIRECT(Anlyt_LabRefLastCol)),ISBLANK(INDIRECT(Anlyt_LabRefThisCol)))</formula>
    </cfRule>
    <cfRule type="expression" dxfId="376" priority="224">
      <formula>ISBLANK(INDIRECT(Anlyt_LabRefThisCol))</formula>
    </cfRule>
  </conditionalFormatting>
  <conditionalFormatting sqref="C156:C161 C167">
    <cfRule type="expression" dxfId="375" priority="217" stopIfTrue="1">
      <formula>AND(ISBLANK(INDIRECT(Anlyt_LabRefLastCol)),ISBLANK(INDIRECT(Anlyt_LabRefThisCol)))</formula>
    </cfRule>
    <cfRule type="expression" dxfId="374" priority="218">
      <formula>ISBLANK(INDIRECT(Anlyt_LabRefThisCol))</formula>
    </cfRule>
  </conditionalFormatting>
  <conditionalFormatting sqref="C166">
    <cfRule type="expression" dxfId="373" priority="201" stopIfTrue="1">
      <formula>AND(ISBLANK(INDIRECT(Anlyt_LabRefLastCol)),ISBLANK(INDIRECT(Anlyt_LabRefThisCol)))</formula>
    </cfRule>
    <cfRule type="expression" dxfId="372" priority="202">
      <formula>ISBLANK(INDIRECT(Anlyt_LabRefThisCol))</formula>
    </cfRule>
  </conditionalFormatting>
  <conditionalFormatting sqref="C170:C175 C181">
    <cfRule type="expression" dxfId="371" priority="195" stopIfTrue="1">
      <formula>AND(ISBLANK(INDIRECT(Anlyt_LabRefLastCol)),ISBLANK(INDIRECT(Anlyt_LabRefThisCol)))</formula>
    </cfRule>
    <cfRule type="expression" dxfId="370" priority="196">
      <formula>ISBLANK(INDIRECT(Anlyt_LabRefThisCol))</formula>
    </cfRule>
  </conditionalFormatting>
  <conditionalFormatting sqref="C180">
    <cfRule type="expression" dxfId="369" priority="179" stopIfTrue="1">
      <formula>AND(ISBLANK(INDIRECT(Anlyt_LabRefLastCol)),ISBLANK(INDIRECT(Anlyt_LabRefThisCol)))</formula>
    </cfRule>
    <cfRule type="expression" dxfId="368" priority="180">
      <formula>ISBLANK(INDIRECT(Anlyt_LabRefThisCol))</formula>
    </cfRule>
  </conditionalFormatting>
  <conditionalFormatting sqref="C184:C189 C195">
    <cfRule type="expression" dxfId="367" priority="173" stopIfTrue="1">
      <formula>AND(ISBLANK(INDIRECT(Anlyt_LabRefLastCol)),ISBLANK(INDIRECT(Anlyt_LabRefThisCol)))</formula>
    </cfRule>
    <cfRule type="expression" dxfId="366" priority="174">
      <formula>ISBLANK(INDIRECT(Anlyt_LabRefThisCol))</formula>
    </cfRule>
  </conditionalFormatting>
  <conditionalFormatting sqref="C194">
    <cfRule type="expression" dxfId="365" priority="157" stopIfTrue="1">
      <formula>AND(ISBLANK(INDIRECT(Anlyt_LabRefLastCol)),ISBLANK(INDIRECT(Anlyt_LabRefThisCol)))</formula>
    </cfRule>
    <cfRule type="expression" dxfId="364" priority="158">
      <formula>ISBLANK(INDIRECT(Anlyt_LabRefThisCol))</formula>
    </cfRule>
  </conditionalFormatting>
  <conditionalFormatting sqref="C198:C203 C209">
    <cfRule type="expression" dxfId="363" priority="151" stopIfTrue="1">
      <formula>AND(ISBLANK(INDIRECT(Anlyt_LabRefLastCol)),ISBLANK(INDIRECT(Anlyt_LabRefThisCol)))</formula>
    </cfRule>
    <cfRule type="expression" dxfId="362" priority="152">
      <formula>ISBLANK(INDIRECT(Anlyt_LabRefThisCol))</formula>
    </cfRule>
  </conditionalFormatting>
  <conditionalFormatting sqref="C208">
    <cfRule type="expression" dxfId="361" priority="135" stopIfTrue="1">
      <formula>AND(ISBLANK(INDIRECT(Anlyt_LabRefLastCol)),ISBLANK(INDIRECT(Anlyt_LabRefThisCol)))</formula>
    </cfRule>
    <cfRule type="expression" dxfId="360" priority="136">
      <formula>ISBLANK(INDIRECT(Anlyt_LabRefThisCol))</formula>
    </cfRule>
  </conditionalFormatting>
  <conditionalFormatting sqref="C212:C217 C223">
    <cfRule type="expression" dxfId="359" priority="129" stopIfTrue="1">
      <formula>AND(ISBLANK(INDIRECT(Anlyt_LabRefLastCol)),ISBLANK(INDIRECT(Anlyt_LabRefThisCol)))</formula>
    </cfRule>
    <cfRule type="expression" dxfId="358" priority="130">
      <formula>ISBLANK(INDIRECT(Anlyt_LabRefThisCol))</formula>
    </cfRule>
  </conditionalFormatting>
  <conditionalFormatting sqref="C222">
    <cfRule type="expression" dxfId="357" priority="113" stopIfTrue="1">
      <formula>AND(ISBLANK(INDIRECT(Anlyt_LabRefLastCol)),ISBLANK(INDIRECT(Anlyt_LabRefThisCol)))</formula>
    </cfRule>
    <cfRule type="expression" dxfId="356" priority="114">
      <formula>ISBLANK(INDIRECT(Anlyt_LabRefThisCol))</formula>
    </cfRule>
  </conditionalFormatting>
  <conditionalFormatting sqref="C226:C231 C237">
    <cfRule type="expression" dxfId="355" priority="107" stopIfTrue="1">
      <formula>AND(ISBLANK(INDIRECT(Anlyt_LabRefLastCol)),ISBLANK(INDIRECT(Anlyt_LabRefThisCol)))</formula>
    </cfRule>
    <cfRule type="expression" dxfId="354" priority="108">
      <formula>ISBLANK(INDIRECT(Anlyt_LabRefThisCol))</formula>
    </cfRule>
  </conditionalFormatting>
  <conditionalFormatting sqref="C236">
    <cfRule type="expression" dxfId="353" priority="91" stopIfTrue="1">
      <formula>AND(ISBLANK(INDIRECT(Anlyt_LabRefLastCol)),ISBLANK(INDIRECT(Anlyt_LabRefThisCol)))</formula>
    </cfRule>
    <cfRule type="expression" dxfId="352" priority="92">
      <formula>ISBLANK(INDIRECT(Anlyt_LabRefThisCol))</formula>
    </cfRule>
  </conditionalFormatting>
  <conditionalFormatting sqref="C240:C245 C251">
    <cfRule type="expression" dxfId="351" priority="85" stopIfTrue="1">
      <formula>AND(ISBLANK(INDIRECT(Anlyt_LabRefLastCol)),ISBLANK(INDIRECT(Anlyt_LabRefThisCol)))</formula>
    </cfRule>
    <cfRule type="expression" dxfId="350" priority="86">
      <formula>ISBLANK(INDIRECT(Anlyt_LabRefThisCol))</formula>
    </cfRule>
  </conditionalFormatting>
  <conditionalFormatting sqref="C250">
    <cfRule type="expression" dxfId="349" priority="69" stopIfTrue="1">
      <formula>AND(ISBLANK(INDIRECT(Anlyt_LabRefLastCol)),ISBLANK(INDIRECT(Anlyt_LabRefThisCol)))</formula>
    </cfRule>
    <cfRule type="expression" dxfId="348" priority="70">
      <formula>ISBLANK(INDIRECT(Anlyt_LabRefThisCol))</formula>
    </cfRule>
  </conditionalFormatting>
  <conditionalFormatting sqref="C254:C259 C265">
    <cfRule type="expression" dxfId="347" priority="63" stopIfTrue="1">
      <formula>AND(ISBLANK(INDIRECT(Anlyt_LabRefLastCol)),ISBLANK(INDIRECT(Anlyt_LabRefThisCol)))</formula>
    </cfRule>
    <cfRule type="expression" dxfId="346" priority="64">
      <formula>ISBLANK(INDIRECT(Anlyt_LabRefThisCol))</formula>
    </cfRule>
  </conditionalFormatting>
  <conditionalFormatting sqref="C264">
    <cfRule type="expression" dxfId="345" priority="47" stopIfTrue="1">
      <formula>AND(ISBLANK(INDIRECT(Anlyt_LabRefLastCol)),ISBLANK(INDIRECT(Anlyt_LabRefThisCol)))</formula>
    </cfRule>
    <cfRule type="expression" dxfId="344" priority="48">
      <formula>ISBLANK(INDIRECT(Anlyt_LabRefThisCol))</formula>
    </cfRule>
  </conditionalFormatting>
  <conditionalFormatting sqref="C268:C273 C279">
    <cfRule type="expression" dxfId="343" priority="41" stopIfTrue="1">
      <formula>AND(ISBLANK(INDIRECT(Anlyt_LabRefLastCol)),ISBLANK(INDIRECT(Anlyt_LabRefThisCol)))</formula>
    </cfRule>
    <cfRule type="expression" dxfId="342" priority="42">
      <formula>ISBLANK(INDIRECT(Anlyt_LabRefThisCol))</formula>
    </cfRule>
  </conditionalFormatting>
  <conditionalFormatting sqref="C278">
    <cfRule type="expression" dxfId="341" priority="25" stopIfTrue="1">
      <formula>AND(ISBLANK(INDIRECT(Anlyt_LabRefLastCol)),ISBLANK(INDIRECT(Anlyt_LabRefThisCol)))</formula>
    </cfRule>
    <cfRule type="expression" dxfId="340" priority="26">
      <formula>ISBLANK(INDIRECT(Anlyt_LabRefThisCol))</formula>
    </cfRule>
  </conditionalFormatting>
  <conditionalFormatting sqref="C282:C287 C293">
    <cfRule type="expression" dxfId="339" priority="19" stopIfTrue="1">
      <formula>AND(ISBLANK(INDIRECT(Anlyt_LabRefLastCol)),ISBLANK(INDIRECT(Anlyt_LabRefThisCol)))</formula>
    </cfRule>
    <cfRule type="expression" dxfId="338" priority="20">
      <formula>ISBLANK(INDIRECT(Anlyt_LabRefThisCol))</formula>
    </cfRule>
  </conditionalFormatting>
  <conditionalFormatting sqref="C292">
    <cfRule type="expression" dxfId="337" priority="3" stopIfTrue="1">
      <formula>AND(ISBLANK(INDIRECT(Anlyt_LabRefLastCol)),ISBLANK(INDIRECT(Anlyt_LabRefThisCol)))</formula>
    </cfRule>
    <cfRule type="expression" dxfId="33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74" zoomScaleNormal="174" workbookViewId="0"/>
  </sheetViews>
  <sheetFormatPr defaultRowHeight="12.75"/>
  <cols>
    <col min="1" max="1" width="11.140625" style="28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57" bestFit="1" customWidth="1"/>
    <col min="46" max="16384" width="9.140625" style="1"/>
  </cols>
  <sheetData>
    <row r="1" spans="1:46" ht="18">
      <c r="B1" s="33" t="s">
        <v>209</v>
      </c>
      <c r="AS1" s="26" t="s">
        <v>117</v>
      </c>
    </row>
    <row r="2" spans="1:46" ht="18">
      <c r="A2" s="23" t="s">
        <v>208</v>
      </c>
      <c r="B2" s="17" t="s">
        <v>93</v>
      </c>
      <c r="C2" s="15" t="s">
        <v>94</v>
      </c>
      <c r="D2" s="16" t="s">
        <v>107</v>
      </c>
      <c r="E2" s="8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6">
        <v>1</v>
      </c>
    </row>
    <row r="3" spans="1:46">
      <c r="A3" s="29"/>
      <c r="B3" s="18" t="s">
        <v>108</v>
      </c>
      <c r="C3" s="8" t="s">
        <v>108</v>
      </c>
      <c r="D3" s="87" t="s">
        <v>109</v>
      </c>
      <c r="E3" s="8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6" t="s">
        <v>1</v>
      </c>
    </row>
    <row r="4" spans="1:46">
      <c r="A4" s="29"/>
      <c r="B4" s="18"/>
      <c r="C4" s="8"/>
      <c r="D4" s="9" t="s">
        <v>125</v>
      </c>
      <c r="E4" s="8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6">
        <v>2</v>
      </c>
    </row>
    <row r="5" spans="1:46">
      <c r="A5" s="29"/>
      <c r="B5" s="18"/>
      <c r="C5" s="8"/>
      <c r="D5" s="24"/>
      <c r="E5" s="8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6">
        <v>2</v>
      </c>
    </row>
    <row r="6" spans="1:46">
      <c r="A6" s="29"/>
      <c r="B6" s="17">
        <v>1</v>
      </c>
      <c r="C6" s="14">
        <v>1</v>
      </c>
      <c r="D6" s="20">
        <v>5.29</v>
      </c>
      <c r="E6" s="8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6">
        <v>1</v>
      </c>
    </row>
    <row r="7" spans="1:46">
      <c r="A7" s="29"/>
      <c r="B7" s="18">
        <v>1</v>
      </c>
      <c r="C7" s="8">
        <v>2</v>
      </c>
      <c r="D7" s="10">
        <v>5.3</v>
      </c>
      <c r="E7" s="8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6">
        <v>27</v>
      </c>
    </row>
    <row r="8" spans="1:46">
      <c r="A8" s="29"/>
      <c r="B8" s="19" t="s">
        <v>111</v>
      </c>
      <c r="C8" s="12"/>
      <c r="D8" s="21">
        <v>5.2949999999999999</v>
      </c>
      <c r="E8" s="8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6">
        <v>16</v>
      </c>
    </row>
    <row r="9" spans="1:46">
      <c r="A9" s="29"/>
      <c r="B9" s="2" t="s">
        <v>112</v>
      </c>
      <c r="C9" s="27"/>
      <c r="D9" s="11">
        <v>5.2949999999999999</v>
      </c>
      <c r="E9" s="8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6">
        <v>5.2949999999999999</v>
      </c>
      <c r="AT9" s="26"/>
    </row>
    <row r="10" spans="1:46">
      <c r="A10" s="29"/>
      <c r="B10" s="2" t="s">
        <v>113</v>
      </c>
      <c r="C10" s="27"/>
      <c r="D10" s="22">
        <v>7.0710678118653244E-3</v>
      </c>
      <c r="E10" s="8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6">
        <v>33</v>
      </c>
    </row>
    <row r="11" spans="1:46">
      <c r="A11" s="29"/>
      <c r="B11" s="2" t="s">
        <v>74</v>
      </c>
      <c r="C11" s="27"/>
      <c r="D11" s="13">
        <v>1.3354235716459537E-3</v>
      </c>
      <c r="E11" s="8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58"/>
    </row>
    <row r="12" spans="1:46">
      <c r="A12" s="29"/>
      <c r="B12" s="2" t="s">
        <v>114</v>
      </c>
      <c r="C12" s="27"/>
      <c r="D12" s="13">
        <v>0</v>
      </c>
      <c r="E12" s="8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58"/>
    </row>
    <row r="13" spans="1:46">
      <c r="A13" s="29"/>
      <c r="B13" s="50" t="s">
        <v>115</v>
      </c>
      <c r="C13" s="51"/>
      <c r="D13" s="49" t="s">
        <v>116</v>
      </c>
      <c r="E13" s="8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58"/>
    </row>
    <row r="14" spans="1:46">
      <c r="B14" s="30"/>
      <c r="C14" s="19"/>
      <c r="D14" s="25"/>
      <c r="AS14" s="58"/>
    </row>
    <row r="15" spans="1:46">
      <c r="AS15" s="58"/>
    </row>
    <row r="16" spans="1:46">
      <c r="AS16" s="58"/>
    </row>
    <row r="17" spans="45:45">
      <c r="AS17" s="58"/>
    </row>
    <row r="18" spans="45:45">
      <c r="AS18" s="58"/>
    </row>
    <row r="19" spans="45:45">
      <c r="AS19" s="58"/>
    </row>
    <row r="20" spans="45:45">
      <c r="AS20" s="58"/>
    </row>
    <row r="21" spans="45:45">
      <c r="AS21" s="58"/>
    </row>
    <row r="22" spans="45:45">
      <c r="AS22" s="58"/>
    </row>
    <row r="23" spans="45:45">
      <c r="AS23" s="58"/>
    </row>
    <row r="24" spans="45:45">
      <c r="AS24" s="58"/>
    </row>
    <row r="25" spans="45:45">
      <c r="AS25" s="58"/>
    </row>
    <row r="26" spans="45:45">
      <c r="AS26" s="58"/>
    </row>
    <row r="27" spans="45:45">
      <c r="AS27" s="58"/>
    </row>
    <row r="28" spans="45:45">
      <c r="AS28" s="58"/>
    </row>
    <row r="29" spans="45:45">
      <c r="AS29" s="58"/>
    </row>
    <row r="30" spans="45:45">
      <c r="AS30" s="58"/>
    </row>
    <row r="31" spans="45:45">
      <c r="AS31" s="58"/>
    </row>
    <row r="32" spans="45:45">
      <c r="AS32" s="58"/>
    </row>
    <row r="33" spans="45:45">
      <c r="AS33" s="58"/>
    </row>
    <row r="34" spans="45:45">
      <c r="AS34" s="58"/>
    </row>
    <row r="35" spans="45:45">
      <c r="AS35" s="58"/>
    </row>
    <row r="36" spans="45:45">
      <c r="AS36" s="58"/>
    </row>
    <row r="37" spans="45:45">
      <c r="AS37" s="58"/>
    </row>
    <row r="38" spans="45:45">
      <c r="AS38" s="58"/>
    </row>
    <row r="39" spans="45:45">
      <c r="AS39" s="58"/>
    </row>
    <row r="40" spans="45:45">
      <c r="AS40" s="58"/>
    </row>
    <row r="41" spans="45:45">
      <c r="AS41" s="58"/>
    </row>
    <row r="42" spans="45:45">
      <c r="AS42" s="58"/>
    </row>
    <row r="43" spans="45:45">
      <c r="AS43" s="58"/>
    </row>
    <row r="44" spans="45:45">
      <c r="AS44" s="58"/>
    </row>
    <row r="45" spans="45:45">
      <c r="AS45" s="58"/>
    </row>
    <row r="46" spans="45:45">
      <c r="AS46" s="58"/>
    </row>
    <row r="47" spans="45:45">
      <c r="AS47" s="58"/>
    </row>
    <row r="48" spans="45:45">
      <c r="AS48" s="58"/>
    </row>
    <row r="49" spans="45:45">
      <c r="AS49" s="58"/>
    </row>
    <row r="50" spans="45:45">
      <c r="AS50" s="58"/>
    </row>
    <row r="51" spans="45:45">
      <c r="AS51" s="58"/>
    </row>
    <row r="52" spans="45:45">
      <c r="AS52" s="58"/>
    </row>
    <row r="53" spans="45:45">
      <c r="AS53" s="58"/>
    </row>
    <row r="54" spans="45:45">
      <c r="AS54" s="58"/>
    </row>
    <row r="55" spans="45:45">
      <c r="AS55" s="58"/>
    </row>
    <row r="56" spans="45:45">
      <c r="AS56" s="58"/>
    </row>
    <row r="57" spans="45:45">
      <c r="AS57" s="58"/>
    </row>
    <row r="58" spans="45:45">
      <c r="AS58" s="58"/>
    </row>
    <row r="59" spans="45:45">
      <c r="AS59" s="58"/>
    </row>
    <row r="60" spans="45:45">
      <c r="AS60" s="58"/>
    </row>
    <row r="61" spans="45:45">
      <c r="AS61" s="58"/>
    </row>
    <row r="62" spans="45:45">
      <c r="AS62" s="58"/>
    </row>
    <row r="63" spans="45:45">
      <c r="AS63" s="58"/>
    </row>
    <row r="64" spans="45:45">
      <c r="AS64" s="58"/>
    </row>
    <row r="65" spans="45:45">
      <c r="AS65" s="58"/>
    </row>
    <row r="66" spans="45:45">
      <c r="AS66" s="58"/>
    </row>
    <row r="67" spans="45:45">
      <c r="AS67" s="59"/>
    </row>
    <row r="68" spans="45:45">
      <c r="AS68" s="60"/>
    </row>
    <row r="69" spans="45:45">
      <c r="AS69" s="60"/>
    </row>
    <row r="70" spans="45:45">
      <c r="AS70" s="60"/>
    </row>
    <row r="71" spans="45:45">
      <c r="AS71" s="60"/>
    </row>
    <row r="72" spans="45:45">
      <c r="AS72" s="60"/>
    </row>
    <row r="73" spans="45:45">
      <c r="AS73" s="60"/>
    </row>
    <row r="74" spans="45:45">
      <c r="AS74" s="60"/>
    </row>
    <row r="75" spans="45:45">
      <c r="AS75" s="60"/>
    </row>
    <row r="76" spans="45:45">
      <c r="AS76" s="60"/>
    </row>
    <row r="77" spans="45:45">
      <c r="AS77" s="60"/>
    </row>
    <row r="78" spans="45:45">
      <c r="AS78" s="60"/>
    </row>
    <row r="79" spans="45:45">
      <c r="AS79" s="60"/>
    </row>
    <row r="80" spans="45:45">
      <c r="AS80" s="60"/>
    </row>
    <row r="81" spans="45:45">
      <c r="AS81" s="60"/>
    </row>
    <row r="82" spans="45:45">
      <c r="AS82" s="60"/>
    </row>
    <row r="83" spans="45:45">
      <c r="AS83" s="60"/>
    </row>
    <row r="84" spans="45:45">
      <c r="AS84" s="60"/>
    </row>
    <row r="85" spans="45:45">
      <c r="AS85" s="60"/>
    </row>
    <row r="86" spans="45:45">
      <c r="AS86" s="60"/>
    </row>
    <row r="87" spans="45:45">
      <c r="AS87" s="60"/>
    </row>
    <row r="88" spans="45:45">
      <c r="AS88" s="60"/>
    </row>
    <row r="89" spans="45:45">
      <c r="AS89" s="60"/>
    </row>
    <row r="90" spans="45:45">
      <c r="AS90" s="60"/>
    </row>
    <row r="91" spans="45:45">
      <c r="AS91" s="60"/>
    </row>
    <row r="92" spans="45:45">
      <c r="AS92" s="60"/>
    </row>
    <row r="93" spans="45:45">
      <c r="AS93" s="60"/>
    </row>
    <row r="94" spans="45:45">
      <c r="AS94" s="60"/>
    </row>
    <row r="95" spans="45:45">
      <c r="AS95" s="60"/>
    </row>
    <row r="96" spans="45:45">
      <c r="AS96" s="60"/>
    </row>
    <row r="97" spans="45:45">
      <c r="AS97" s="60"/>
    </row>
    <row r="98" spans="45:45">
      <c r="AS98" s="60"/>
    </row>
    <row r="99" spans="45:45">
      <c r="AS99" s="60"/>
    </row>
    <row r="100" spans="45:45">
      <c r="AS100" s="60"/>
    </row>
    <row r="101" spans="45:45">
      <c r="AS101" s="60"/>
    </row>
  </sheetData>
  <dataConsolidate/>
  <conditionalFormatting sqref="C2:C11 C13:C14 D2:D14">
    <cfRule type="expression" dxfId="335" priority="19" stopIfTrue="1">
      <formula>AND(ISBLANK(INDIRECT(Anlyt_LabRefLastCol)),ISBLANK(INDIRECT(Anlyt_LabRefThisCol)))</formula>
    </cfRule>
    <cfRule type="expression" dxfId="334" priority="20">
      <formula>ISBLANK(INDIRECT(Anlyt_LabRefThisCol))</formula>
    </cfRule>
  </conditionalFormatting>
  <conditionalFormatting sqref="B6:D7">
    <cfRule type="expression" dxfId="333" priority="21">
      <formula>AND($B6&lt;&gt;$B5,NOT(ISBLANK(INDIRECT(Anlyt_LabRefThisCol))))</formula>
    </cfRule>
  </conditionalFormatting>
  <conditionalFormatting sqref="C12">
    <cfRule type="expression" dxfId="332" priority="3" stopIfTrue="1">
      <formula>AND(ISBLANK(INDIRECT(Anlyt_LabRefLastCol)),ISBLANK(INDIRECT(Anlyt_LabRefThisCol)))</formula>
    </cfRule>
    <cfRule type="expression" dxfId="33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K21"/>
  <sheetViews>
    <sheetView zoomScale="80" workbookViewId="0"/>
  </sheetViews>
  <sheetFormatPr defaultRowHeight="12.75"/>
  <cols>
    <col min="1" max="1" width="14" style="154" customWidth="1"/>
    <col min="2" max="256" width="9.140625" style="154"/>
    <col min="257" max="257" width="14" style="154" customWidth="1"/>
    <col min="258" max="512" width="9.140625" style="154"/>
    <col min="513" max="513" width="14" style="154" customWidth="1"/>
    <col min="514" max="768" width="9.140625" style="154"/>
    <col min="769" max="769" width="14" style="154" customWidth="1"/>
    <col min="770" max="1024" width="9.140625" style="154"/>
    <col min="1025" max="1025" width="14" style="154" customWidth="1"/>
    <col min="1026" max="1280" width="9.140625" style="154"/>
    <col min="1281" max="1281" width="14" style="154" customWidth="1"/>
    <col min="1282" max="1536" width="9.140625" style="154"/>
    <col min="1537" max="1537" width="14" style="154" customWidth="1"/>
    <col min="1538" max="1792" width="9.140625" style="154"/>
    <col min="1793" max="1793" width="14" style="154" customWidth="1"/>
    <col min="1794" max="2048" width="9.140625" style="154"/>
    <col min="2049" max="2049" width="14" style="154" customWidth="1"/>
    <col min="2050" max="2304" width="9.140625" style="154"/>
    <col min="2305" max="2305" width="14" style="154" customWidth="1"/>
    <col min="2306" max="2560" width="9.140625" style="154"/>
    <col min="2561" max="2561" width="14" style="154" customWidth="1"/>
    <col min="2562" max="2816" width="9.140625" style="154"/>
    <col min="2817" max="2817" width="14" style="154" customWidth="1"/>
    <col min="2818" max="3072" width="9.140625" style="154"/>
    <col min="3073" max="3073" width="14" style="154" customWidth="1"/>
    <col min="3074" max="3328" width="9.140625" style="154"/>
    <col min="3329" max="3329" width="14" style="154" customWidth="1"/>
    <col min="3330" max="3584" width="9.140625" style="154"/>
    <col min="3585" max="3585" width="14" style="154" customWidth="1"/>
    <col min="3586" max="3840" width="9.140625" style="154"/>
    <col min="3841" max="3841" width="14" style="154" customWidth="1"/>
    <col min="3842" max="4096" width="9.140625" style="154"/>
    <col min="4097" max="4097" width="14" style="154" customWidth="1"/>
    <col min="4098" max="4352" width="9.140625" style="154"/>
    <col min="4353" max="4353" width="14" style="154" customWidth="1"/>
    <col min="4354" max="4608" width="9.140625" style="154"/>
    <col min="4609" max="4609" width="14" style="154" customWidth="1"/>
    <col min="4610" max="4864" width="9.140625" style="154"/>
    <col min="4865" max="4865" width="14" style="154" customWidth="1"/>
    <col min="4866" max="5120" width="9.140625" style="154"/>
    <col min="5121" max="5121" width="14" style="154" customWidth="1"/>
    <col min="5122" max="5376" width="9.140625" style="154"/>
    <col min="5377" max="5377" width="14" style="154" customWidth="1"/>
    <col min="5378" max="5632" width="9.140625" style="154"/>
    <col min="5633" max="5633" width="14" style="154" customWidth="1"/>
    <col min="5634" max="5888" width="9.140625" style="154"/>
    <col min="5889" max="5889" width="14" style="154" customWidth="1"/>
    <col min="5890" max="6144" width="9.140625" style="154"/>
    <col min="6145" max="6145" width="14" style="154" customWidth="1"/>
    <col min="6146" max="6400" width="9.140625" style="154"/>
    <col min="6401" max="6401" width="14" style="154" customWidth="1"/>
    <col min="6402" max="6656" width="9.140625" style="154"/>
    <col min="6657" max="6657" width="14" style="154" customWidth="1"/>
    <col min="6658" max="6912" width="9.140625" style="154"/>
    <col min="6913" max="6913" width="14" style="154" customWidth="1"/>
    <col min="6914" max="7168" width="9.140625" style="154"/>
    <col min="7169" max="7169" width="14" style="154" customWidth="1"/>
    <col min="7170" max="7424" width="9.140625" style="154"/>
    <col min="7425" max="7425" width="14" style="154" customWidth="1"/>
    <col min="7426" max="7680" width="9.140625" style="154"/>
    <col min="7681" max="7681" width="14" style="154" customWidth="1"/>
    <col min="7682" max="7936" width="9.140625" style="154"/>
    <col min="7937" max="7937" width="14" style="154" customWidth="1"/>
    <col min="7938" max="8192" width="9.140625" style="154"/>
    <col min="8193" max="8193" width="14" style="154" customWidth="1"/>
    <col min="8194" max="8448" width="9.140625" style="154"/>
    <col min="8449" max="8449" width="14" style="154" customWidth="1"/>
    <col min="8450" max="8704" width="9.140625" style="154"/>
    <col min="8705" max="8705" width="14" style="154" customWidth="1"/>
    <col min="8706" max="8960" width="9.140625" style="154"/>
    <col min="8961" max="8961" width="14" style="154" customWidth="1"/>
    <col min="8962" max="9216" width="9.140625" style="154"/>
    <col min="9217" max="9217" width="14" style="154" customWidth="1"/>
    <col min="9218" max="9472" width="9.140625" style="154"/>
    <col min="9473" max="9473" width="14" style="154" customWidth="1"/>
    <col min="9474" max="9728" width="9.140625" style="154"/>
    <col min="9729" max="9729" width="14" style="154" customWidth="1"/>
    <col min="9730" max="9984" width="9.140625" style="154"/>
    <col min="9985" max="9985" width="14" style="154" customWidth="1"/>
    <col min="9986" max="10240" width="9.140625" style="154"/>
    <col min="10241" max="10241" width="14" style="154" customWidth="1"/>
    <col min="10242" max="10496" width="9.140625" style="154"/>
    <col min="10497" max="10497" width="14" style="154" customWidth="1"/>
    <col min="10498" max="10752" width="9.140625" style="154"/>
    <col min="10753" max="10753" width="14" style="154" customWidth="1"/>
    <col min="10754" max="11008" width="9.140625" style="154"/>
    <col min="11009" max="11009" width="14" style="154" customWidth="1"/>
    <col min="11010" max="11264" width="9.140625" style="154"/>
    <col min="11265" max="11265" width="14" style="154" customWidth="1"/>
    <col min="11266" max="11520" width="9.140625" style="154"/>
    <col min="11521" max="11521" width="14" style="154" customWidth="1"/>
    <col min="11522" max="11776" width="9.140625" style="154"/>
    <col min="11777" max="11777" width="14" style="154" customWidth="1"/>
    <col min="11778" max="12032" width="9.140625" style="154"/>
    <col min="12033" max="12033" width="14" style="154" customWidth="1"/>
    <col min="12034" max="12288" width="9.140625" style="154"/>
    <col min="12289" max="12289" width="14" style="154" customWidth="1"/>
    <col min="12290" max="12544" width="9.140625" style="154"/>
    <col min="12545" max="12545" width="14" style="154" customWidth="1"/>
    <col min="12546" max="12800" width="9.140625" style="154"/>
    <col min="12801" max="12801" width="14" style="154" customWidth="1"/>
    <col min="12802" max="13056" width="9.140625" style="154"/>
    <col min="13057" max="13057" width="14" style="154" customWidth="1"/>
    <col min="13058" max="13312" width="9.140625" style="154"/>
    <col min="13313" max="13313" width="14" style="154" customWidth="1"/>
    <col min="13314" max="13568" width="9.140625" style="154"/>
    <col min="13569" max="13569" width="14" style="154" customWidth="1"/>
    <col min="13570" max="13824" width="9.140625" style="154"/>
    <col min="13825" max="13825" width="14" style="154" customWidth="1"/>
    <col min="13826" max="14080" width="9.140625" style="154"/>
    <col min="14081" max="14081" width="14" style="154" customWidth="1"/>
    <col min="14082" max="14336" width="9.140625" style="154"/>
    <col min="14337" max="14337" width="14" style="154" customWidth="1"/>
    <col min="14338" max="14592" width="9.140625" style="154"/>
    <col min="14593" max="14593" width="14" style="154" customWidth="1"/>
    <col min="14594" max="14848" width="9.140625" style="154"/>
    <col min="14849" max="14849" width="14" style="154" customWidth="1"/>
    <col min="14850" max="15104" width="9.140625" style="154"/>
    <col min="15105" max="15105" width="14" style="154" customWidth="1"/>
    <col min="15106" max="15360" width="9.140625" style="154"/>
    <col min="15361" max="15361" width="14" style="154" customWidth="1"/>
    <col min="15362" max="15616" width="9.140625" style="154"/>
    <col min="15617" max="15617" width="14" style="154" customWidth="1"/>
    <col min="15618" max="15872" width="9.140625" style="154"/>
    <col min="15873" max="15873" width="14" style="154" customWidth="1"/>
    <col min="15874" max="16128" width="9.140625" style="154"/>
    <col min="16129" max="16129" width="14" style="154" customWidth="1"/>
    <col min="16130" max="16384" width="9.140625" style="154"/>
  </cols>
  <sheetData>
    <row r="4" spans="1:11">
      <c r="C4" s="155"/>
    </row>
    <row r="6" spans="1:11" ht="13.5" thickBot="1">
      <c r="A6" s="154" t="s">
        <v>255</v>
      </c>
      <c r="K6" s="156"/>
    </row>
    <row r="7" spans="1:11" ht="13.5" thickTop="1">
      <c r="A7" s="157" t="s">
        <v>94</v>
      </c>
      <c r="B7" s="158" t="s">
        <v>107</v>
      </c>
      <c r="C7" s="158" t="s">
        <v>107</v>
      </c>
      <c r="D7" s="158" t="s">
        <v>107</v>
      </c>
      <c r="E7" s="158" t="s">
        <v>107</v>
      </c>
      <c r="F7" s="158" t="s">
        <v>107</v>
      </c>
      <c r="G7" s="158" t="s">
        <v>107</v>
      </c>
      <c r="H7" s="158" t="s">
        <v>107</v>
      </c>
      <c r="I7" s="158" t="s">
        <v>107</v>
      </c>
      <c r="J7" s="158" t="s">
        <v>107</v>
      </c>
      <c r="K7" s="158" t="s">
        <v>107</v>
      </c>
    </row>
    <row r="8" spans="1:11">
      <c r="A8" s="159" t="s">
        <v>256</v>
      </c>
      <c r="B8" s="160">
        <v>1</v>
      </c>
      <c r="C8" s="161">
        <v>2</v>
      </c>
      <c r="D8" s="160">
        <v>3</v>
      </c>
      <c r="E8" s="161">
        <v>4</v>
      </c>
      <c r="F8" s="160">
        <v>5</v>
      </c>
      <c r="G8" s="161">
        <v>6</v>
      </c>
      <c r="H8" s="160">
        <v>7</v>
      </c>
      <c r="I8" s="161">
        <v>8</v>
      </c>
      <c r="J8" s="160">
        <v>9</v>
      </c>
      <c r="K8" s="161">
        <v>10</v>
      </c>
    </row>
    <row r="9" spans="1:11">
      <c r="A9" s="162"/>
      <c r="B9" s="163" t="s">
        <v>257</v>
      </c>
      <c r="C9" s="164" t="s">
        <v>257</v>
      </c>
      <c r="D9" s="164" t="s">
        <v>257</v>
      </c>
      <c r="E9" s="164" t="s">
        <v>257</v>
      </c>
      <c r="F9" s="164" t="s">
        <v>257</v>
      </c>
      <c r="G9" s="164" t="s">
        <v>257</v>
      </c>
      <c r="H9" s="164" t="s">
        <v>257</v>
      </c>
      <c r="I9" s="164" t="s">
        <v>257</v>
      </c>
      <c r="J9" s="164" t="s">
        <v>257</v>
      </c>
      <c r="K9" s="164" t="s">
        <v>258</v>
      </c>
    </row>
    <row r="10" spans="1:11">
      <c r="A10" s="165" t="s">
        <v>259</v>
      </c>
      <c r="B10" s="166">
        <v>1.07</v>
      </c>
      <c r="C10" s="167" t="s">
        <v>260</v>
      </c>
      <c r="D10" s="167">
        <v>0.8</v>
      </c>
      <c r="E10" s="167">
        <v>1</v>
      </c>
      <c r="F10" s="167">
        <v>0.9</v>
      </c>
      <c r="G10" s="166">
        <v>0.67</v>
      </c>
      <c r="H10" s="167">
        <v>1.02</v>
      </c>
      <c r="I10" s="167">
        <v>1.1000000000000001</v>
      </c>
      <c r="J10" s="167">
        <v>1.1561000000000001</v>
      </c>
      <c r="K10" s="167">
        <v>1.1000000000000001</v>
      </c>
    </row>
    <row r="11" spans="1:11">
      <c r="A11" s="168" t="s">
        <v>261</v>
      </c>
      <c r="B11" s="169">
        <v>1</v>
      </c>
      <c r="C11" s="169" t="s">
        <v>260</v>
      </c>
      <c r="D11" s="169">
        <v>0.9</v>
      </c>
      <c r="E11" s="169">
        <v>1.1000000000000001</v>
      </c>
      <c r="F11" s="169">
        <v>0.9</v>
      </c>
      <c r="G11" s="169">
        <v>0.9</v>
      </c>
      <c r="H11" s="169">
        <v>0.95</v>
      </c>
      <c r="I11" s="169">
        <v>1.1000000000000001</v>
      </c>
      <c r="J11" s="169">
        <v>1.0758000000000001</v>
      </c>
      <c r="K11" s="169">
        <v>1.2</v>
      </c>
    </row>
    <row r="12" spans="1:11">
      <c r="A12" s="168" t="s">
        <v>262</v>
      </c>
      <c r="B12" s="169">
        <v>0.97</v>
      </c>
      <c r="C12" s="169" t="s">
        <v>260</v>
      </c>
      <c r="D12" s="169">
        <v>0.9</v>
      </c>
      <c r="E12" s="169">
        <v>1.1000000000000001</v>
      </c>
      <c r="F12" s="169">
        <v>1</v>
      </c>
      <c r="G12" s="169">
        <v>0.94</v>
      </c>
      <c r="H12" s="169">
        <v>1.04</v>
      </c>
      <c r="I12" s="169">
        <v>1.1000000000000001</v>
      </c>
      <c r="J12" s="169">
        <v>1.1165</v>
      </c>
      <c r="K12" s="169">
        <v>1.3</v>
      </c>
    </row>
    <row r="13" spans="1:11">
      <c r="A13" s="168" t="s">
        <v>263</v>
      </c>
      <c r="B13" s="169">
        <v>0.99</v>
      </c>
      <c r="C13" s="169" t="s">
        <v>260</v>
      </c>
      <c r="D13" s="169">
        <v>0.9</v>
      </c>
      <c r="E13" s="169">
        <v>1.1000000000000001</v>
      </c>
      <c r="F13" s="169">
        <v>0.9</v>
      </c>
      <c r="G13" s="169">
        <v>0.94</v>
      </c>
      <c r="H13" s="169">
        <v>1.01</v>
      </c>
      <c r="I13" s="169">
        <v>1.1000000000000001</v>
      </c>
      <c r="J13" s="169">
        <v>1.1032999999999999</v>
      </c>
      <c r="K13" s="169">
        <v>1.2</v>
      </c>
    </row>
    <row r="14" spans="1:11">
      <c r="A14" s="168" t="s">
        <v>264</v>
      </c>
      <c r="B14" s="169">
        <v>0.99</v>
      </c>
      <c r="C14" s="169" t="s">
        <v>260</v>
      </c>
      <c r="D14" s="169">
        <v>1</v>
      </c>
      <c r="E14" s="169">
        <v>1.2</v>
      </c>
      <c r="F14" s="169">
        <v>0.8</v>
      </c>
      <c r="G14" s="169">
        <v>0.93</v>
      </c>
      <c r="H14" s="169">
        <v>0.99</v>
      </c>
      <c r="I14" s="169">
        <v>1.1000000000000001</v>
      </c>
      <c r="J14" s="169">
        <v>1.1671</v>
      </c>
      <c r="K14" s="169">
        <v>1.2</v>
      </c>
    </row>
    <row r="15" spans="1:11">
      <c r="A15" s="168"/>
      <c r="B15" s="170"/>
      <c r="C15" s="170"/>
      <c r="D15" s="170"/>
      <c r="E15" s="170"/>
      <c r="F15" s="170"/>
      <c r="G15" s="170"/>
      <c r="H15" s="170"/>
      <c r="I15" s="170"/>
      <c r="J15" s="170"/>
      <c r="K15" s="170"/>
    </row>
    <row r="16" spans="1:11">
      <c r="A16" s="171" t="s">
        <v>111</v>
      </c>
      <c r="B16" s="172">
        <v>1.004</v>
      </c>
      <c r="C16" s="172"/>
      <c r="D16" s="172">
        <v>0.9</v>
      </c>
      <c r="E16" s="172">
        <v>1.1000000000000001</v>
      </c>
      <c r="F16" s="172">
        <v>0.9</v>
      </c>
      <c r="G16" s="172">
        <v>0.876</v>
      </c>
      <c r="H16" s="172">
        <v>1.002</v>
      </c>
      <c r="I16" s="172">
        <v>1.1000000000000001</v>
      </c>
      <c r="J16" s="172">
        <v>1.1237600000000001</v>
      </c>
      <c r="K16" s="172">
        <v>1.2</v>
      </c>
    </row>
    <row r="17" spans="1:11">
      <c r="A17" s="173" t="s">
        <v>112</v>
      </c>
      <c r="B17" s="174">
        <v>0.99</v>
      </c>
      <c r="C17" s="174"/>
      <c r="D17" s="174">
        <v>0.9</v>
      </c>
      <c r="E17" s="174">
        <v>1.1000000000000001</v>
      </c>
      <c r="F17" s="174">
        <v>0.9</v>
      </c>
      <c r="G17" s="174">
        <v>0.93</v>
      </c>
      <c r="H17" s="174">
        <v>1.01</v>
      </c>
      <c r="I17" s="174">
        <v>1.1000000000000001</v>
      </c>
      <c r="J17" s="174">
        <v>1.1165</v>
      </c>
      <c r="K17" s="174">
        <v>1.2</v>
      </c>
    </row>
    <row r="18" spans="1:11">
      <c r="A18" s="173" t="s">
        <v>72</v>
      </c>
      <c r="B18" s="174">
        <v>3.847076812334272E-2</v>
      </c>
      <c r="C18" s="174"/>
      <c r="D18" s="174">
        <v>7.0710678118654738E-2</v>
      </c>
      <c r="E18" s="174">
        <v>7.0710678118654738E-2</v>
      </c>
      <c r="F18" s="174">
        <v>7.0710678118654738E-2</v>
      </c>
      <c r="G18" s="174">
        <v>0.11631852818876295</v>
      </c>
      <c r="H18" s="174">
        <v>3.4205262752974169E-2</v>
      </c>
      <c r="I18" s="174">
        <v>0</v>
      </c>
      <c r="J18" s="174">
        <v>3.7734970518075152E-2</v>
      </c>
      <c r="K18" s="174">
        <v>7.0710678118654738E-2</v>
      </c>
    </row>
    <row r="19" spans="1:11">
      <c r="A19" s="173" t="s">
        <v>74</v>
      </c>
      <c r="B19" s="175">
        <v>3.8317498130819444E-2</v>
      </c>
      <c r="C19" s="175"/>
      <c r="D19" s="175">
        <v>7.8567420131838595E-2</v>
      </c>
      <c r="E19" s="175">
        <v>6.4282434653322479E-2</v>
      </c>
      <c r="F19" s="175">
        <v>7.8567420131838595E-2</v>
      </c>
      <c r="G19" s="176">
        <v>0.1327837079780399</v>
      </c>
      <c r="H19" s="175">
        <v>3.4136988775423323E-2</v>
      </c>
      <c r="I19" s="175">
        <v>0</v>
      </c>
      <c r="J19" s="175">
        <v>3.3579207765070077E-2</v>
      </c>
      <c r="K19" s="175">
        <v>5.8925565098878953E-2</v>
      </c>
    </row>
    <row r="20" spans="1:11" ht="15" thickBot="1">
      <c r="A20" s="177" t="s">
        <v>81</v>
      </c>
      <c r="B20" s="178">
        <v>-2.2158350611854449E-2</v>
      </c>
      <c r="C20" s="178"/>
      <c r="D20" s="179">
        <v>-0.12344872066799706</v>
      </c>
      <c r="E20" s="178">
        <v>7.1340452516892583E-2</v>
      </c>
      <c r="F20" s="179">
        <v>-0.12344872066799706</v>
      </c>
      <c r="G20" s="179">
        <v>-0.14682342145018379</v>
      </c>
      <c r="H20" s="178">
        <v>-2.4106242343703399E-2</v>
      </c>
      <c r="I20" s="178">
        <v>7.1340452516892583E-2</v>
      </c>
      <c r="J20" s="178">
        <v>9.4481406291257564E-2</v>
      </c>
      <c r="K20" s="179">
        <v>0.16873503910933718</v>
      </c>
    </row>
    <row r="21" spans="1:11" ht="13.5" thickTop="1">
      <c r="A21" s="180"/>
      <c r="B21" s="181"/>
      <c r="C21" s="182"/>
      <c r="D21" s="182"/>
      <c r="E21" s="182"/>
      <c r="F21" s="182"/>
      <c r="G21" s="182"/>
      <c r="H21" s="182"/>
      <c r="I21" s="183"/>
      <c r="J21" s="183"/>
      <c r="K21" s="184"/>
    </row>
  </sheetData>
  <conditionalFormatting sqref="B19:K19">
    <cfRule type="expression" dxfId="330" priority="1" stopIfTrue="1">
      <formula>ISERROR((B18/B16))</formula>
    </cfRule>
  </conditionalFormatting>
  <conditionalFormatting sqref="B17:K17">
    <cfRule type="expression" dxfId="329" priority="2" stopIfTrue="1">
      <formula>ISERROR(MEDIAN(B10:B14))</formula>
    </cfRule>
  </conditionalFormatting>
  <conditionalFormatting sqref="B18:K18">
    <cfRule type="expression" dxfId="328" priority="3" stopIfTrue="1">
      <formula>ISERROR(STDEV(B10:B14))</formula>
    </cfRule>
  </conditionalFormatting>
  <conditionalFormatting sqref="B10:B15">
    <cfRule type="expression" dxfId="327" priority="4" stopIfTrue="1">
      <formula>isbold(#REF!)=TRUE</formula>
    </cfRule>
  </conditionalFormatting>
  <conditionalFormatting sqref="C10:C15">
    <cfRule type="expression" dxfId="326" priority="5" stopIfTrue="1">
      <formula>isbold(#REF!)=TRUE</formula>
    </cfRule>
  </conditionalFormatting>
  <conditionalFormatting sqref="D10:D15">
    <cfRule type="expression" dxfId="325" priority="6" stopIfTrue="1">
      <formula>isbold(#REF!)=TRUE</formula>
    </cfRule>
  </conditionalFormatting>
  <conditionalFormatting sqref="E10:E15">
    <cfRule type="expression" dxfId="324" priority="7" stopIfTrue="1">
      <formula>isbold(#REF!)=TRUE</formula>
    </cfRule>
  </conditionalFormatting>
  <conditionalFormatting sqref="F10:F15">
    <cfRule type="expression" dxfId="323" priority="8" stopIfTrue="1">
      <formula>isbold(#REF!)=TRUE</formula>
    </cfRule>
  </conditionalFormatting>
  <conditionalFormatting sqref="G10:G15">
    <cfRule type="expression" dxfId="322" priority="9" stopIfTrue="1">
      <formula>isbold(#REF!)=TRUE</formula>
    </cfRule>
  </conditionalFormatting>
  <conditionalFormatting sqref="H10:H15">
    <cfRule type="expression" dxfId="321" priority="10" stopIfTrue="1">
      <formula>isbold(#REF!)=TRUE</formula>
    </cfRule>
  </conditionalFormatting>
  <conditionalFormatting sqref="I10:I15">
    <cfRule type="expression" dxfId="320" priority="11" stopIfTrue="1">
      <formula>isbold(#REF!)=TRUE</formula>
    </cfRule>
  </conditionalFormatting>
  <conditionalFormatting sqref="J10:J15">
    <cfRule type="expression" dxfId="319" priority="12" stopIfTrue="1">
      <formula>isbold(#REF!)=TRUE</formula>
    </cfRule>
  </conditionalFormatting>
  <conditionalFormatting sqref="K10:K15">
    <cfRule type="expression" dxfId="318" priority="13" stopIfTrue="1">
      <formula>isbold(#REF!)=TRUE</formula>
    </cfRule>
  </conditionalFormatting>
  <conditionalFormatting sqref="C16">
    <cfRule type="expression" dxfId="317" priority="14" stopIfTrue="1">
      <formula>ISERROR(AVERAGE(C10:C14))</formula>
    </cfRule>
    <cfRule type="expression" dxfId="316" priority="15" stopIfTrue="1">
      <formula>#REF!&gt;2.5</formula>
    </cfRule>
  </conditionalFormatting>
  <conditionalFormatting sqref="B16">
    <cfRule type="expression" dxfId="315" priority="16" stopIfTrue="1">
      <formula>ISERROR(AVERAGE(B10:B14))</formula>
    </cfRule>
    <cfRule type="expression" dxfId="314" priority="17" stopIfTrue="1">
      <formula>#REF!&gt;2.5</formula>
    </cfRule>
  </conditionalFormatting>
  <conditionalFormatting sqref="D16">
    <cfRule type="expression" dxfId="313" priority="18" stopIfTrue="1">
      <formula>ISERROR(AVERAGE(D10:D14))</formula>
    </cfRule>
    <cfRule type="expression" dxfId="312" priority="19" stopIfTrue="1">
      <formula>#REF!&gt;2.5</formula>
    </cfRule>
  </conditionalFormatting>
  <conditionalFormatting sqref="E16">
    <cfRule type="expression" dxfId="311" priority="20" stopIfTrue="1">
      <formula>ISERROR(AVERAGE(E10:E14))</formula>
    </cfRule>
    <cfRule type="expression" dxfId="310" priority="21" stopIfTrue="1">
      <formula>#REF!&gt;2.5</formula>
    </cfRule>
  </conditionalFormatting>
  <conditionalFormatting sqref="F16">
    <cfRule type="expression" dxfId="309" priority="22" stopIfTrue="1">
      <formula>ISERROR(AVERAGE(F10:F14))</formula>
    </cfRule>
    <cfRule type="expression" dxfId="308" priority="23" stopIfTrue="1">
      <formula>#REF!&gt;2.5</formula>
    </cfRule>
  </conditionalFormatting>
  <conditionalFormatting sqref="G16">
    <cfRule type="expression" dxfId="307" priority="24" stopIfTrue="1">
      <formula>ISERROR(AVERAGE(G10:G14))</formula>
    </cfRule>
    <cfRule type="expression" dxfId="306" priority="25" stopIfTrue="1">
      <formula>#REF!&gt;2.5</formula>
    </cfRule>
  </conditionalFormatting>
  <conditionalFormatting sqref="H16">
    <cfRule type="expression" dxfId="305" priority="26" stopIfTrue="1">
      <formula>ISERROR(AVERAGE(H10:H14))</formula>
    </cfRule>
    <cfRule type="expression" dxfId="304" priority="27" stopIfTrue="1">
      <formula>#REF!&gt;2.5</formula>
    </cfRule>
  </conditionalFormatting>
  <conditionalFormatting sqref="I16">
    <cfRule type="expression" dxfId="303" priority="28" stopIfTrue="1">
      <formula>ISERROR(AVERAGE(I10:I14))</formula>
    </cfRule>
    <cfRule type="expression" dxfId="302" priority="29" stopIfTrue="1">
      <formula>#REF!&gt;2.5</formula>
    </cfRule>
  </conditionalFormatting>
  <conditionalFormatting sqref="J16">
    <cfRule type="expression" dxfId="301" priority="30" stopIfTrue="1">
      <formula>ISERROR(AVERAGE(J10:J14))</formula>
    </cfRule>
    <cfRule type="expression" dxfId="300" priority="31" stopIfTrue="1">
      <formula>#REF!&gt;2.5</formula>
    </cfRule>
  </conditionalFormatting>
  <conditionalFormatting sqref="K16">
    <cfRule type="expression" dxfId="299" priority="32" stopIfTrue="1">
      <formula>ISERROR(AVERAGE(K10:K14))</formula>
    </cfRule>
    <cfRule type="expression" dxfId="298" priority="33" stopIfTrue="1">
      <formula>#REF!&gt;2.5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10</vt:i4>
      </vt:variant>
    </vt:vector>
  </HeadingPairs>
  <TitlesOfParts>
    <vt:vector size="28" baseType="lpstr">
      <vt:lpstr>Abbreviations</vt:lpstr>
      <vt:lpstr>Table A1 Abbreviations</vt:lpstr>
      <vt:lpstr>Certified Values</vt:lpstr>
      <vt:lpstr>Indicative Values</vt:lpstr>
      <vt:lpstr>Performance Gates</vt:lpstr>
      <vt:lpstr>Laser Ablation</vt:lpstr>
      <vt:lpstr>Fusion XRF</vt:lpstr>
      <vt:lpstr>Thermograv</vt:lpstr>
      <vt:lpstr>Ag</vt:lpstr>
      <vt:lpstr>As</vt:lpstr>
      <vt:lpstr>Bi</vt:lpstr>
      <vt:lpstr>Cu</vt:lpstr>
      <vt:lpstr>In</vt:lpstr>
      <vt:lpstr>Mo</vt:lpstr>
      <vt:lpstr>Pb</vt:lpstr>
      <vt:lpstr>Zn</vt:lpstr>
      <vt:lpstr>Sn (fusion)</vt:lpstr>
      <vt:lpstr>Sn (PPP)</vt:lpstr>
      <vt:lpstr>As!blanking_formula</vt:lpstr>
      <vt:lpstr>Bi!blanking_formula</vt:lpstr>
      <vt:lpstr>Cu!blanking_formula</vt:lpstr>
      <vt:lpstr>In!blanking_formula</vt:lpstr>
      <vt:lpstr>Mo!blanking_formula</vt:lpstr>
      <vt:lpstr>Pb!blanking_formula</vt:lpstr>
      <vt:lpstr>'Sn (fusion)'!blanking_formula</vt:lpstr>
      <vt:lpstr>'Sn (PPP)'!blanking_formula</vt:lpstr>
      <vt:lpstr>Zn!blanking_formula</vt:lpstr>
      <vt:lpstr>blanking_formula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2016-11-28T21:38:48Z</dcterms:modified>
</cp:coreProperties>
</file>