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60 series Cu stds Xstrata JV JN754\OREAS Reports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8" r:id="rId2"/>
    <sheet name="Indicative Values" sheetId="47888" r:id="rId3"/>
    <sheet name="Performance Gates" sheetId="47899" r:id="rId4"/>
    <sheet name="OxFusion XRF" sheetId="47895" r:id="rId5"/>
    <sheet name="Thermograv" sheetId="47896" r:id="rId6"/>
    <sheet name="Laser Ablation" sheetId="47897" r:id="rId7"/>
  </sheets>
  <externalReferences>
    <externalReference r:id="rId8"/>
  </externalReferences>
  <definedNames>
    <definedName name="aRng">'[1]Final tables'!$C$10:$M$14</definedName>
  </definedName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<sst xmlns="http://schemas.openxmlformats.org/spreadsheetml/2006/main" count="1657" uniqueCount="252">
  <si>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</si>
  <si>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</si>
  <si>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</si>
  <si>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</si>
  <si>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</si>
  <si>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</si>
  <si>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</si>
  <si>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</si>
  <si>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</si>
  <si>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</si>
  <si>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</si>
  <si>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</si>
  <si>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</si>
  <si>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</si>
  <si>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</si>
  <si>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</si>
  <si>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</si>
  <si>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</si>
  <si>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</si>
  <si>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</si>
  <si>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</si>
  <si>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</si>
  <si>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</si>
  <si>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</si>
  <si>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</si>
  <si>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</si>
  <si>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</si>
  <si>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</si>
  <si>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</si>
  <si>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</si>
  <si>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</si>
  <si>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</si>
  <si>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</si>
  <si>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</si>
  <si>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</si>
  <si>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</si>
  <si>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</si>
  <si>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</si>
  <si>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</si>
  <si>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</si>
  <si>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</si>
  <si>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</si>
  <si>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</si>
  <si>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</si>
  <si>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</si>
  <si>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</si>
  <si>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</si>
  <si>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</si>
  <si>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</si>
  <si>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</si>
  <si>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</si>
  <si>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</si>
  <si>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</si>
  <si>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</si>
  <si>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</si>
  <si>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</si>
  <si>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</si>
  <si>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</si>
  <si>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</si>
  <si>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</si>
  <si>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</si>
  <si>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</si>
  <si>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</si>
  <si>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</si>
  <si>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</si>
  <si>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</si>
  <si>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</si>
  <si>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</si>
  <si>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</si>
  <si>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</si>
  <si>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</si>
  <si>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</si>
  <si>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</si>
  <si>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</si>
  <si>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</si>
  <si>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</si>
  <si>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</si>
  <si>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</si>
  <si>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</si>
  <si>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</si>
  <si>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</si>
  <si>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CaO</t>
  </si>
  <si>
    <t>&lt; 5</t>
  </si>
  <si>
    <t>&lt; 0.1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</si>
  <si>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</si>
  <si>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</si>
  <si>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</si>
  <si>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</si>
  <si>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</si>
  <si>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</si>
  <si>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</si>
  <si>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</si>
  <si>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</si>
  <si>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</si>
  <si>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</si>
  <si>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</si>
  <si>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</si>
  <si>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</si>
  <si>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</si>
  <si>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</si>
  <si>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</si>
  <si>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</si>
  <si>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&lt; 13</t>
  </si>
  <si>
    <t>SrO</t>
  </si>
  <si>
    <t>Cl</t>
  </si>
  <si>
    <t>NiO</t>
  </si>
  <si>
    <t>&lt; 18</t>
  </si>
  <si>
    <t>CoO</t>
  </si>
  <si>
    <t>ZnO</t>
  </si>
  <si>
    <t>PbO</t>
  </si>
  <si>
    <t>CuO</t>
  </si>
  <si>
    <t>Thermogravimetry</t>
  </si>
  <si>
    <t>Laser Ablation ICP-MS</t>
  </si>
  <si>
    <t>&lt; 200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</si>
  <si>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</si>
  <si>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</si>
  <si>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</si>
  <si>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</si>
  <si>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</si>
  <si>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</si>
  <si>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</si>
  <si>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</si>
  <si>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</si>
  <si>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</si>
  <si>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</si>
  <si>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</si>
  <si>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</si>
  <si>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</si>
  <si>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</si>
  <si>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</si>
  <si>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</si>
  <si>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</si>
  <si>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</si>
  <si>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</si>
  <si>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</si>
  <si>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</si>
  <si>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</si>
  <si>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</si>
  <si>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</si>
  <si>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</si>
  <si>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</si>
  <si>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</si>
  <si>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</si>
  <si>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</si>
  <si>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</si>
  <si>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</si>
  <si>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</si>
  <si>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</si>
  <si>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</si>
  <si>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</si>
  <si>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</si>
  <si>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162 (Indicative Value 1.64 wt.%)</t>
    </r>
  </si>
  <si>
    <t>Analytical results for As in OREAS 162 (Indicative Value 1180 ppm)</t>
  </si>
  <si>
    <t>Analytical results for BaO in OREAS 162 (Indicative Value 11.2 ppm)</t>
  </si>
  <si>
    <t>Analytical results for CaO in OREAS 162 (Indicative Value 12.84 wt.%)</t>
  </si>
  <si>
    <t>Analytical results for Cl in OREAS 162 (Indicative Value 35 ppm)</t>
  </si>
  <si>
    <t>Analytical results for CoO in OREAS 162 (Indicative Value 807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</si>
  <si>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162 (Indicative Value 14.6 ppm)</t>
    </r>
  </si>
  <si>
    <t>Analytical results for CuO in OREAS 162 (Indicative Value 9557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</si>
  <si>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162 (Indicative Value 12.34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</si>
  <si>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162 (Indicative Value 0.186 wt.%)</t>
    </r>
  </si>
  <si>
    <t>Analytical results for MgO in OREAS 162 (Indicative Value 8.97 wt.%)</t>
  </si>
  <si>
    <t>Analytical results for MnO in OREAS 162 (Indicative Value 0.186 wt.%)</t>
  </si>
  <si>
    <t>Analytical results for NiO in OREAS 162 (Indicative Value 25.5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</si>
  <si>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162 (Indicative Value 0.045 wt.%)</t>
    </r>
  </si>
  <si>
    <t>Analytical results for PbO in OREAS 162 (Indicative Value 350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</si>
  <si>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162 (Indicative Value 40.48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</si>
  <si>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162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</si>
  <si>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162 (Indicative Value 10.89 wt.%)</t>
    </r>
  </si>
  <si>
    <t>Analytical results for SrO in OREAS 162 (Indicative Value 23.7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</si>
  <si>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162 (Indicative Value 0.055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</si>
  <si>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162 (Indicative Value &lt; 18 ppm)</t>
    </r>
  </si>
  <si>
    <t>Analytical results for ZnO in OREAS 162 (Indicative Value 18.7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</si>
  <si>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162 (Indicative Value 40.5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</si>
  <si>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</si>
  <si>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162 (Indicative Value 11.41 wt.%)</t>
    </r>
  </si>
  <si>
    <t>Analytical results for Ag in OREAS 162 (Indicative Value 3.4 ppm)</t>
  </si>
  <si>
    <t>Analytical results for As in OREAS 162 (Indicative Value 1110 ppm)</t>
  </si>
  <si>
    <t>Analytical results for Ba in OREAS 162 (Indicative Value 9 ppm)</t>
  </si>
  <si>
    <t>Analytical results for Be in OREAS 162 (Indicative Value 0.3 ppm)</t>
  </si>
  <si>
    <t>Analytical results for Bi in OREAS 162 (Indicative Value 7.9 ppm)</t>
  </si>
  <si>
    <t>Analytical results for Cd in OREAS 162 (Indicative Value &lt; 0.1 ppm)</t>
  </si>
  <si>
    <t>Analytical results for Ce in OREAS 162 (Indicative Value 20.2 ppm)</t>
  </si>
  <si>
    <t>Analytical results for Co in OREAS 162 (Indicative Value 633 ppm)</t>
  </si>
  <si>
    <t>Analytical results for Cr in OREAS 162 (Indicative Value 22.5 ppm)</t>
  </si>
  <si>
    <t>Analytical results for Cs in OREAS 162 (Indicative Value 0.22 ppm)</t>
  </si>
  <si>
    <t>Analytical results for Cu in OREAS 162 (Indicative Value 7600 ppm)</t>
  </si>
  <si>
    <t>Analytical results for Dy in OREAS 162 (Indicative Value 1.51 ppm)</t>
  </si>
  <si>
    <t>Analytical results for Er in OREAS 162 (Indicative Value 0.75 ppm)</t>
  </si>
  <si>
    <t>Analytical results for Eu in OREAS 162 (Indicative Value 740 ppb)</t>
  </si>
  <si>
    <t>Analytical results for Ga in OREAS 162 (Indicative Value 1.4 ppm)</t>
  </si>
  <si>
    <t>Analytical results for Gd in OREAS 162 (Indicative Value 2.58 ppm)</t>
  </si>
  <si>
    <t>Analytical results for Ge in OREAS 162 (Indicative Value 1700 ppb)</t>
  </si>
  <si>
    <t>Analytical results for Hf in OREAS 162 (Indicative Value 745 ppb)</t>
  </si>
  <si>
    <t>Analytical results for Ho in OREAS 162 (Indicative Value 270 ppb)</t>
  </si>
  <si>
    <t>Analytical results for In in OREAS 162 (Indicative Value 1.18 ppm)</t>
  </si>
  <si>
    <t>Analytical results for La in OREAS 162 (Indicative Value 10.9 ppm)</t>
  </si>
  <si>
    <t>Analytical results for Lu in OREAS 162 (Indicative Value 70 ppb)</t>
  </si>
  <si>
    <t>Analytical results for Mo in OREAS 162 (Indicative Value 3.6 ppm)</t>
  </si>
  <si>
    <t>Analytical results for Nb in OREAS 162 (Indicative Value 1.34 ppm)</t>
  </si>
  <si>
    <t>Analytical results for Nd in OREAS 162 (Indicative Value 11 ppm)</t>
  </si>
  <si>
    <t>Analytical results for Ni in OREAS 162 (Indicative Value 15 ppm)</t>
  </si>
  <si>
    <t>Analytical results for Pb in OREAS 162 (Indicative Value 0.033 wt.%)</t>
  </si>
  <si>
    <t>Analytical results for Pr in OREAS 162 (Indicative Value 2.48 ppm)</t>
  </si>
  <si>
    <t>Analytical results for Rb in OREAS 162 (Indicative Value 4.03 ppm)</t>
  </si>
  <si>
    <t>Analytical results for Re in OREAS 162 (Indicative Value &lt; 10 ppb)</t>
  </si>
  <si>
    <t>Analytical results for Sb in OREAS 162 (Indicative Value 17.7 ppm)</t>
  </si>
  <si>
    <t>Analytical results for Sc in OREAS 162 (Indicative Value 0.5 ppm)</t>
  </si>
  <si>
    <t>Analytical results for Se in OREAS 162 (Indicative Value &lt; 5 ppm)</t>
  </si>
  <si>
    <t>Analytical results for Sm in OREAS 162 (Indicative Value 2.84 ppm)</t>
  </si>
  <si>
    <t>Analytical results for Sn in OREAS 162 (Indicative Value 0.6 ppm)</t>
  </si>
  <si>
    <t>Analytical results for Sr in OREAS 162 (Indicative Value 15.2 ppm)</t>
  </si>
  <si>
    <t>Analytical results for Ta in OREAS 162 (Indicative Value 185 ppb)</t>
  </si>
  <si>
    <t>Analytical results for Tb in OREAS 162 (Indicative Value 325 ppb)</t>
  </si>
  <si>
    <t>Analytical results for Te in OREAS 162 (Indicative Value &lt; 200 ppb)</t>
  </si>
  <si>
    <t>Analytical results for Th in OREAS 162 (Indicative Value 1.72 ppm)</t>
  </si>
  <si>
    <t>Analytical results for Tl in OREAS 162 (Indicative Value 5.6 ppm)</t>
  </si>
  <si>
    <t>Analytical results for Tm in OREAS 162 (Indicative Value 80 ppb)</t>
  </si>
  <si>
    <t>Analytical results for U in OREAS 162 (Indicative Value 1.04 ppm)</t>
  </si>
  <si>
    <t>Analytical results for V in OREAS 162 (Indicative Value 7.75 ppm)</t>
  </si>
  <si>
    <t>Analytical results for W in OREAS 162 (Indicative Value 0.58 ppm)</t>
  </si>
  <si>
    <t>Analytical results for Y in OREAS 162 (Indicative Value 8.71 ppm)</t>
  </si>
  <si>
    <t>Analytical results for Yb in OREAS 162 (Indicative Value 555 ppb)</t>
  </si>
  <si>
    <t>Analytical results for Zn in OREAS 162 (Indicative Value 12.5 ppm)</t>
  </si>
  <si>
    <t>Analytical results for Zr in OREAS 162 (Indicative Value 28 ppm)</t>
  </si>
  <si>
    <t/>
  </si>
  <si>
    <t>Table 3. Indicative Values for OREAS 162</t>
  </si>
  <si>
    <t>Table 1. Abbreviations used for OREAS 162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</si>
  <si>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</si>
  <si>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</si>
  <si>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</si>
  <si>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</si>
  <si>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</si>
  <si>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Copper, Cu (wt.%)</t>
  </si>
  <si>
    <t>Iron, Fe (wt.%)</t>
  </si>
  <si>
    <t>Sulphur, S (wt.%)</t>
  </si>
  <si>
    <t>Calcium oxide, CaO (wt.%)</t>
  </si>
  <si>
    <t>Magnesium oxide, MgO (wt.%)</t>
  </si>
  <si>
    <r>
      <t>Aluminium oxide, Al</t>
    </r>
    <r>
      <rPr>
        <vertAlign val="subscript"/>
        <sz val="10"/>
        <rFont val="Arial MT"/>
      </rPr>
      <t>2</t>
    </r>
    <r>
      <rPr>
        <sz val="10"/>
        <rFont val="Arial MT"/>
      </rPr>
      <t>O</t>
    </r>
    <r>
      <rPr>
        <vertAlign val="subscript"/>
        <sz val="10"/>
        <rFont val="Arial MT"/>
      </rPr>
      <t>3</t>
    </r>
    <r>
      <rPr>
        <sz val="10"/>
        <rFont val="Arial MT"/>
      </rPr>
      <t xml:space="preserve"> (wt.%)</t>
    </r>
  </si>
  <si>
    <r>
      <t>Silicon dioxide, SiO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(wt.%)</t>
    </r>
  </si>
  <si>
    <t>Silver, Ag (ppm)</t>
  </si>
  <si>
    <t>&lt;10</t>
  </si>
  <si>
    <t>Lead, Pb (ppm)</t>
  </si>
  <si>
    <t>Zinc, Zn (ppm)</t>
  </si>
  <si>
    <t>&lt;50</t>
  </si>
  <si>
    <t>Cobalt, Co (ppm)</t>
  </si>
  <si>
    <t>4-Acid* ICP</t>
  </si>
  <si>
    <t>Note - intervals may appear asymmetric due to rounding; IND - indeterminate; *except for Amdel Adelaide who used a modified aqua regia digest</t>
  </si>
  <si>
    <r>
      <t>Aluminium oxide, Al</t>
    </r>
    <r>
      <rPr>
        <vertAlign val="subscript"/>
        <sz val="8"/>
        <rFont val="Arial MT"/>
      </rPr>
      <t>2</t>
    </r>
    <r>
      <rPr>
        <sz val="8"/>
        <rFont val="Arial MT"/>
      </rPr>
      <t>O</t>
    </r>
    <r>
      <rPr>
        <vertAlign val="subscript"/>
        <sz val="8"/>
        <rFont val="Arial MT"/>
      </rPr>
      <t>3</t>
    </r>
    <r>
      <rPr>
        <sz val="8"/>
        <rFont val="Arial MT"/>
      </rPr>
      <t xml:space="preserve"> (wt.%)</t>
    </r>
  </si>
  <si>
    <r>
      <t>Silicon dioxide, SiO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(wt.%)</t>
    </r>
  </si>
  <si>
    <t>Table 4. Performance Gates for OREAS 162</t>
  </si>
  <si>
    <t>Table 2. Certified Values for OREAS 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</si>
</sst>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vertAlign val="subscript"/>
      <sz val="10"/>
      <name val="Arial MT"/>
    </font>
    <font>
      <vertAlign val="subscript"/>
      <sz val="10"/>
      <name val="Arial"/>
      <family val="2"/>
    </font>
    <font>
      <b/>
      <sz val="8"/>
      <name val="Arial"/>
      <family val="2"/>
    </font>
    <font>
      <vertAlign val="subscript"/>
      <sz val="8"/>
      <name val="Arial MT"/>
    </font>
    <font>
      <vertAlign val="subscript"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1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165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vertical="center"/>
    </xf>
    <xf numFmtId="2" fontId="2" fillId="0" borderId="10" xfId="46" applyNumberFormat="1" applyFont="1" applyBorder="1" applyAlignment="1">
      <alignment horizontal="center" vertical="center"/>
    </xf>
    <xf numFmtId="2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Border="1" applyAlignment="1">
      <alignment vertical="center"/>
    </xf>
    <xf numFmtId="164" fontId="2" fillId="0" borderId="10" xfId="46" applyNumberFormat="1" applyFont="1" applyBorder="1" applyAlignment="1">
      <alignment horizontal="center" vertical="center"/>
    </xf>
    <xf numFmtId="164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Alignment="1">
      <alignment vertical="center"/>
    </xf>
    <xf numFmtId="1" fontId="2" fillId="0" borderId="0" xfId="46" applyNumberFormat="1" applyFont="1" applyAlignment="1">
      <alignment vertical="center"/>
    </xf>
    <xf numFmtId="165" fontId="2" fillId="0" borderId="10" xfId="46" applyNumberFormat="1" applyFont="1" applyBorder="1" applyAlignment="1">
      <alignment horizontal="center" vertical="center"/>
    </xf>
    <xf numFmtId="165" fontId="2" fillId="0" borderId="0" xfId="46" applyNumberFormat="1" applyFont="1" applyAlignment="1">
      <alignment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Fill="1" applyAlignment="1">
      <alignment vertical="center"/>
    </xf>
    <xf numFmtId="0" fontId="2" fillId="0" borderId="0" xfId="46" applyFont="1" applyFill="1" applyAlignment="1">
      <alignment vertical="center"/>
    </xf>
    <xf numFmtId="164" fontId="2" fillId="0" borderId="0" xfId="46" applyNumberFormat="1" applyFont="1" applyFill="1" applyAlignment="1">
      <alignment vertical="center"/>
    </xf>
    <xf numFmtId="164" fontId="2" fillId="0" borderId="0" xfId="46" applyNumberFormat="1" applyFont="1"/>
    <xf numFmtId="0" fontId="2" fillId="0" borderId="0" xfId="46" applyFont="1" applyBorder="1" applyAlignment="1">
      <alignment horizontal="left"/>
    </xf>
    <xf numFmtId="10" fontId="3" fillId="0" borderId="10" xfId="47" applyNumberFormat="1" applyFont="1" applyBorder="1" applyAlignment="1">
      <alignment horizontal="center" vertical="center"/>
    </xf>
    <xf numFmtId="167" fontId="3" fillId="0" borderId="10" xfId="47" applyNumberFormat="1" applyFont="1" applyBorder="1" applyAlignment="1">
      <alignment horizontal="center" vertical="center"/>
    </xf>
    <xf numFmtId="167" fontId="3" fillId="0" borderId="10" xfId="47" applyNumberFormat="1" applyFont="1" applyFill="1" applyBorder="1" applyAlignment="1">
      <alignment horizontal="center" vertical="center"/>
    </xf>
    <xf numFmtId="10" fontId="3" fillId="0" borderId="10" xfId="47" applyNumberFormat="1" applyFont="1" applyFill="1" applyBorder="1" applyAlignment="1">
      <alignment horizontal="center" vertical="center"/>
    </xf>
    <xf numFmtId="165" fontId="3" fillId="0" borderId="26" xfId="48" applyNumberFormat="1" applyFont="1" applyBorder="1" applyAlignment="1">
      <alignment horizontal="center" vertical="center"/>
    </xf>
    <xf numFmtId="165" fontId="3" fillId="0" borderId="10" xfId="48" applyNumberFormat="1" applyFont="1" applyBorder="1" applyAlignment="1">
      <alignment horizontal="center" vertical="center"/>
    </xf>
    <xf numFmtId="2" fontId="3" fillId="0" borderId="26" xfId="48" applyNumberFormat="1" applyFont="1" applyBorder="1" applyAlignment="1">
      <alignment horizontal="center" vertical="center"/>
    </xf>
    <xf numFmtId="2" fontId="3" fillId="0" borderId="10" xfId="48" applyNumberFormat="1" applyFont="1" applyBorder="1" applyAlignment="1">
      <alignment horizontal="center" vertic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2" fontId="3" fillId="0" borderId="26" xfId="46" applyNumberFormat="1" applyFont="1" applyFill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1" fontId="3" fillId="0" borderId="26" xfId="46" applyNumberFormat="1" applyFont="1" applyFill="1" applyBorder="1" applyAlignment="1">
      <alignment horizontal="center" vertical="center"/>
    </xf>
    <xf numFmtId="1" fontId="3" fillId="0" borderId="10" xfId="46" applyNumberFormat="1" applyFont="1" applyFill="1" applyBorder="1" applyAlignment="1">
      <alignment horizontal="center" vertical="center"/>
    </xf>
    <xf numFmtId="165" fontId="3" fillId="0" borderId="26" xfId="46" applyNumberFormat="1" applyFont="1" applyBorder="1" applyAlignment="1">
      <alignment horizontal="center" vertical="center"/>
    </xf>
    <xf numFmtId="165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164" fontId="3" fillId="0" borderId="26" xfId="46" applyNumberFormat="1" applyFont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164" fontId="3" fillId="0" borderId="26" xfId="46" applyNumberFormat="1" applyFont="1" applyFill="1" applyBorder="1" applyAlignment="1">
      <alignment horizontal="center" vertical="center"/>
    </xf>
    <xf numFmtId="164" fontId="3" fillId="0" borderId="10" xfId="46" applyNumberFormat="1" applyFont="1" applyFill="1" applyBorder="1" applyAlignment="1">
      <alignment horizontal="center" vertical="center"/>
    </xf>
    <xf numFmtId="0" fontId="3" fillId="0" borderId="0" xfId="46" applyFont="1" applyBorder="1" applyAlignment="1">
      <alignment horizontal="left"/>
    </xf>
    <xf numFmtId="0" fontId="3" fillId="0" borderId="0" xfId="46" applyFont="1"/>
    <xf numFmtId="164" fontId="25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5" fillId="0" borderId="10" xfId="46" applyFont="1" applyFill="1" applyBorder="1" applyAlignment="1">
      <alignment vertical="center"/>
    </xf>
    <xf numFmtId="0" fontId="2" fillId="0" borderId="10" xfId="46" applyFont="1" applyFill="1" applyBorder="1" applyAlignment="1">
      <alignment vertical="center"/>
    </xf>
    <xf numFmtId="0" fontId="2" fillId="0" borderId="13" xfId="46" applyFont="1" applyBorder="1" applyAlignment="1">
      <alignment vertical="center"/>
    </xf>
    <xf numFmtId="1" fontId="2" fillId="0" borderId="13" xfId="46" applyNumberFormat="1" applyFont="1" applyBorder="1" applyAlignment="1">
      <alignment horizontal="center" vertical="center"/>
    </xf>
    <xf numFmtId="1" fontId="2" fillId="0" borderId="13" xfId="46" applyNumberFormat="1" applyFont="1" applyFill="1" applyBorder="1" applyAlignment="1">
      <alignment horizontal="center" vertical="center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0" fontId="4" fillId="27" borderId="13" xfId="46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1" fontId="3" fillId="0" borderId="10" xfId="48" applyNumberFormat="1" applyFont="1" applyBorder="1" applyAlignment="1">
      <alignment horizontal="center" vertical="center"/>
    </xf>
    <xf numFmtId="0" fontId="6" fillId="0" borderId="22" xfId="46" applyFont="1" applyFill="1" applyBorder="1" applyAlignment="1">
      <alignment vertical="center"/>
    </xf>
    <xf numFmtId="2" fontId="3" fillId="0" borderId="10" xfId="48" applyNumberFormat="1" applyFont="1" applyFill="1" applyBorder="1" applyAlignment="1">
      <alignment horizontal="center" vertical="center"/>
    </xf>
    <xf numFmtId="0" fontId="3" fillId="0" borderId="22" xfId="46" applyFont="1" applyFill="1" applyBorder="1" applyAlignment="1">
      <alignment vertical="center"/>
    </xf>
    <xf numFmtId="1" fontId="3" fillId="0" borderId="10" xfId="48" applyNumberFormat="1" applyFont="1" applyFill="1" applyBorder="1" applyAlignment="1">
      <alignment horizontal="center" vertical="center"/>
    </xf>
    <xf numFmtId="0" fontId="3" fillId="0" borderId="14" xfId="46" applyFont="1" applyBorder="1" applyAlignment="1">
      <alignment vertical="center"/>
    </xf>
    <xf numFmtId="1" fontId="3" fillId="0" borderId="15" xfId="46" applyNumberFormat="1" applyFont="1" applyBorder="1" applyAlignment="1">
      <alignment horizontal="center" vertical="center"/>
    </xf>
    <xf numFmtId="1" fontId="3" fillId="0" borderId="13" xfId="46" applyNumberFormat="1" applyFont="1" applyBorder="1" applyAlignment="1">
      <alignment horizontal="center" vertical="center"/>
    </xf>
    <xf numFmtId="10" fontId="3" fillId="0" borderId="13" xfId="47" applyNumberFormat="1" applyFont="1" applyBorder="1" applyAlignment="1">
      <alignment horizontal="center" vertical="center"/>
    </xf>
    <xf numFmtId="1" fontId="3" fillId="0" borderId="13" xfId="48" applyNumberFormat="1" applyFont="1" applyBorder="1" applyAlignment="1">
      <alignment horizontal="center" vertical="center"/>
    </xf>
    <xf numFmtId="165" fontId="3" fillId="0" borderId="10" xfId="46" applyNumberFormat="1" applyFont="1" applyFill="1" applyBorder="1" applyAlignment="1">
      <alignment horizontal="center" vertical="center"/>
    </xf>
    <xf numFmtId="167" fontId="3" fillId="0" borderId="13" xfId="47" applyNumberFormat="1" applyFont="1" applyBorder="1" applyAlignment="1">
      <alignment horizontal="center" vertical="center"/>
    </xf>
    <xf numFmtId="0" fontId="44" fillId="27" borderId="39" xfId="48" applyFont="1" applyFill="1" applyBorder="1" applyAlignment="1">
      <alignment horizontal="center" vertical="center"/>
    </xf>
    <xf numFmtId="9" fontId="44" fillId="27" borderId="40" xfId="48" applyNumberFormat="1" applyFont="1" applyFill="1" applyBorder="1" applyAlignment="1">
      <alignment horizontal="center" vertical="center"/>
    </xf>
    <xf numFmtId="0" fontId="28" fillId="27" borderId="37" xfId="46" applyFill="1" applyBorder="1" applyAlignment="1">
      <alignment horizontal="center" vertical="center"/>
    </xf>
    <xf numFmtId="0" fontId="28" fillId="27" borderId="38" xfId="46" applyFill="1" applyBorder="1" applyAlignment="1">
      <alignment horizontal="center" vertical="center"/>
    </xf>
    <xf numFmtId="0" fontId="44" fillId="27" borderId="12" xfId="48" applyFont="1" applyFill="1" applyBorder="1" applyAlignment="1">
      <alignment horizontal="center" vertical="center"/>
    </xf>
    <xf numFmtId="0" fontId="44" fillId="27" borderId="12" xfId="48" applyFont="1" applyFill="1" applyBorder="1" applyAlignment="1">
      <alignment vertical="center"/>
    </xf>
    <xf numFmtId="9" fontId="44" fillId="27" borderId="38" xfId="48" applyNumberFormat="1" applyFont="1" applyFill="1" applyBorder="1" applyAlignment="1">
      <alignment horizontal="center" vertical="center"/>
    </xf>
    <xf numFmtId="9" fontId="44" fillId="27" borderId="12" xfId="48" applyNumberFormat="1" applyFont="1" applyFill="1" applyBorder="1" applyAlignment="1">
      <alignment horizontal="center" vertical="center"/>
    </xf>
    <xf numFmtId="0" fontId="44" fillId="27" borderId="14" xfId="48" applyFont="1" applyFill="1" applyBorder="1" applyAlignment="1">
      <alignment horizontal="center" vertical="center"/>
    </xf>
    <xf numFmtId="0" fontId="44" fillId="27" borderId="13" xfId="48" applyFont="1" applyFill="1" applyBorder="1" applyAlignment="1">
      <alignment horizontal="center" vertical="center"/>
    </xf>
    <xf numFmtId="0" fontId="44" fillId="27" borderId="15" xfId="48" applyFont="1" applyFill="1" applyBorder="1" applyAlignment="1">
      <alignment horizontal="center" vertical="center"/>
    </xf>
    <xf numFmtId="0" fontId="44" fillId="31" borderId="26" xfId="48" applyFont="1" applyFill="1" applyBorder="1" applyAlignment="1">
      <alignment horizontal="center" vertical="center"/>
    </xf>
    <xf numFmtId="0" fontId="44" fillId="31" borderId="22" xfId="46" applyFont="1" applyFill="1" applyBorder="1" applyAlignment="1">
      <alignment horizontal="left" vertical="center"/>
    </xf>
    <xf numFmtId="0" fontId="44" fillId="31" borderId="22" xfId="46" applyFont="1" applyFill="1" applyBorder="1" applyAlignment="1">
      <alignment vertical="center"/>
    </xf>
    <xf numFmtId="0" fontId="44" fillId="31" borderId="0" xfId="46" applyFont="1" applyFill="1" applyBorder="1" applyAlignment="1">
      <alignment horizontal="center" vertical="center"/>
    </xf>
    <xf numFmtId="0" fontId="44" fillId="31" borderId="0" xfId="48" applyFont="1" applyFill="1" applyBorder="1" applyAlignment="1">
      <alignment horizontal="center" vertical="center"/>
    </xf>
    <xf numFmtId="1" fontId="3" fillId="31" borderId="26" xfId="48" applyNumberFormat="1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horizontal="center" vertical="center"/>
    </xf>
    <xf numFmtId="1" fontId="3" fillId="31" borderId="0" xfId="46" applyNumberFormat="1" applyFont="1" applyFill="1" applyBorder="1" applyAlignment="1">
      <alignment horizontal="center" vertical="center"/>
    </xf>
    <xf numFmtId="10" fontId="3" fillId="31" borderId="0" xfId="47" applyNumberFormat="1" applyFont="1" applyFill="1" applyBorder="1" applyAlignment="1">
      <alignment horizontal="center" vertical="center"/>
    </xf>
    <xf numFmtId="0" fontId="44" fillId="27" borderId="41" xfId="48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2" xfId="46" applyFont="1" applyFill="1" applyBorder="1" applyAlignment="1">
      <alignment vertical="center"/>
    </xf>
    <xf numFmtId="0" fontId="4" fillId="31" borderId="26" xfId="46" applyFont="1" applyFill="1" applyBorder="1" applyAlignment="1">
      <alignment horizontal="center" vertical="center"/>
    </xf>
    <xf numFmtId="0" fontId="2" fillId="31" borderId="26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horizontal="center" vertical="center"/>
    </xf>
    <xf numFmtId="0" fontId="2" fillId="31" borderId="0" xfId="46" applyFont="1" applyFill="1" applyBorder="1" applyAlignment="1">
      <alignment horizontal="center" vertical="center"/>
    </xf>
    <xf numFmtId="0" fontId="4" fillId="27" borderId="39" xfId="46" applyFont="1" applyFill="1" applyBorder="1" applyAlignment="1">
      <alignment horizontal="center" vertical="center" wrapText="1"/>
    </xf>
    <xf numFmtId="0" fontId="4" fillId="27" borderId="39" xfId="46" applyFont="1" applyFill="1" applyBorder="1" applyAlignment="1">
      <alignment horizontal="center"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9</xdr:col>
      <xdr:colOff>151887</xdr:colOff>
      <xdr:row>35</xdr:row>
      <xdr:rowOff>26747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673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11</xdr:col>
      <xdr:colOff>28062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4867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227</v>
      </c>
      <c r="C1" s="31"/>
    </row>
    <row r="2" spans="2:10" ht="27.95" customHeight="1">
      <c r="B2" s="40" t="s">
        <v>69</v>
      </c>
      <c r="C2" s="40" t="s">
        <v>70</v>
      </c>
    </row>
    <row r="3" spans="2:10" ht="15" customHeight="1">
      <c r="B3" s="41" t="s">
        <v>76</v>
      </c>
      <c r="C3" s="41" t="s">
        <v>77</v>
      </c>
    </row>
    <row r="4" spans="2:10" ht="15" customHeight="1">
      <c r="B4" s="42" t="s">
        <v>79</v>
      </c>
      <c r="C4" s="42" t="s">
        <v>98</v>
      </c>
    </row>
    <row r="5" spans="2:10" ht="15" customHeight="1">
      <c r="B5" s="42" t="s">
        <v>74</v>
      </c>
      <c r="C5" s="42" t="s">
        <v>75</v>
      </c>
    </row>
    <row r="6" spans="2:10" ht="15" customHeight="1">
      <c r="B6" s="42" t="s">
        <v>78</v>
      </c>
      <c r="C6" s="42" t="s">
        <v>73</v>
      </c>
    </row>
    <row r="7" spans="2:10" ht="15" customHeight="1">
      <c r="B7" s="42" t="s">
        <v>72</v>
      </c>
      <c r="C7" s="69" t="s">
        <v>99</v>
      </c>
    </row>
    <row r="8" spans="2:10" ht="15" customHeight="1" thickBot="1">
      <c r="B8" s="42" t="s">
        <v>71</v>
      </c>
      <c r="C8" s="69" t="s">
        <v>100</v>
      </c>
    </row>
    <row r="9" spans="2:10" ht="15" customHeight="1">
      <c r="B9" s="61" t="s">
        <v>97</v>
      </c>
      <c r="C9" s="62"/>
    </row>
    <row r="10" spans="2:10" ht="15" customHeight="1">
      <c r="B10" s="42" t="s">
        <v>135</v>
      </c>
      <c r="C10" s="42" t="s">
        <v>136</v>
      </c>
    </row>
    <row r="11" spans="2:10" ht="15" customHeight="1">
      <c r="B11" s="42" t="s">
        <v>134</v>
      </c>
      <c r="C11" s="42" t="s">
        <v>137</v>
      </c>
      <c r="D11" s="4"/>
      <c r="E11" s="4"/>
      <c r="F11" s="4"/>
      <c r="G11" s="4"/>
      <c r="H11" s="4"/>
      <c r="I11" s="4"/>
      <c r="J11" s="4"/>
    </row>
    <row r="12" spans="2:10" ht="15" customHeight="1">
      <c r="B12" s="43" t="s">
        <v>116</v>
      </c>
      <c r="C12" s="43" t="s">
        <v>138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/>
      <c r="C13" s="52"/>
    </row>
    <row r="14" spans="2:10" ht="15" customHeight="1">
      <c r="B14" s="53" t="s">
        <v>96</v>
      </c>
      <c r="C14" s="54" t="s">
        <v>91</v>
      </c>
    </row>
    <row r="15" spans="2:10" ht="15" customHeight="1">
      <c r="B15" s="55"/>
      <c r="C15" s="54"/>
    </row>
    <row r="16" spans="2:10" ht="15" customHeight="1">
      <c r="B16" s="56" t="s">
        <v>95</v>
      </c>
      <c r="C16" s="57" t="s">
        <v>94</v>
      </c>
    </row>
    <row r="17" spans="2:3" ht="15" customHeight="1">
      <c r="B17" s="55"/>
      <c r="C17" s="54"/>
    </row>
    <row r="18" spans="2:3" ht="15" customHeight="1">
      <c r="B18" s="58" t="s">
        <v>92</v>
      </c>
      <c r="C18" s="57" t="s">
        <v>93</v>
      </c>
    </row>
    <row r="19" spans="2:3" ht="15" customHeight="1">
      <c r="B19" s="59"/>
      <c r="C19" s="60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1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7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09"/>
    <col min="2" max="2" width="28.140625" style="109" customWidth="1"/>
    <col min="3" max="3" width="15.140625" style="109" customWidth="1"/>
    <col min="4" max="7" width="11.28515625" style="109" customWidth="1"/>
    <col min="8" max="257" width="9.140625" style="109"/>
    <col min="258" max="258" width="28.140625" style="109" customWidth="1"/>
    <col min="259" max="259" width="15.140625" style="109" customWidth="1"/>
    <col min="260" max="263" width="11.28515625" style="109" customWidth="1"/>
    <col min="264" max="513" width="9.140625" style="109"/>
    <col min="514" max="514" width="28.140625" style="109" customWidth="1"/>
    <col min="515" max="515" width="15.140625" style="109" customWidth="1"/>
    <col min="516" max="519" width="11.28515625" style="109" customWidth="1"/>
    <col min="520" max="769" width="9.140625" style="109"/>
    <col min="770" max="770" width="28.140625" style="109" customWidth="1"/>
    <col min="771" max="771" width="15.140625" style="109" customWidth="1"/>
    <col min="772" max="775" width="11.28515625" style="109" customWidth="1"/>
    <col min="776" max="1025" width="9.140625" style="109"/>
    <col min="1026" max="1026" width="28.140625" style="109" customWidth="1"/>
    <col min="1027" max="1027" width="15.140625" style="109" customWidth="1"/>
    <col min="1028" max="1031" width="11.28515625" style="109" customWidth="1"/>
    <col min="1032" max="1281" width="9.140625" style="109"/>
    <col min="1282" max="1282" width="28.140625" style="109" customWidth="1"/>
    <col min="1283" max="1283" width="15.140625" style="109" customWidth="1"/>
    <col min="1284" max="1287" width="11.28515625" style="109" customWidth="1"/>
    <col min="1288" max="1537" width="9.140625" style="109"/>
    <col min="1538" max="1538" width="28.140625" style="109" customWidth="1"/>
    <col min="1539" max="1539" width="15.140625" style="109" customWidth="1"/>
    <col min="1540" max="1543" width="11.28515625" style="109" customWidth="1"/>
    <col min="1544" max="1793" width="9.140625" style="109"/>
    <col min="1794" max="1794" width="28.140625" style="109" customWidth="1"/>
    <col min="1795" max="1795" width="15.140625" style="109" customWidth="1"/>
    <col min="1796" max="1799" width="11.28515625" style="109" customWidth="1"/>
    <col min="1800" max="2049" width="9.140625" style="109"/>
    <col min="2050" max="2050" width="28.140625" style="109" customWidth="1"/>
    <col min="2051" max="2051" width="15.140625" style="109" customWidth="1"/>
    <col min="2052" max="2055" width="11.28515625" style="109" customWidth="1"/>
    <col min="2056" max="2305" width="9.140625" style="109"/>
    <col min="2306" max="2306" width="28.140625" style="109" customWidth="1"/>
    <col min="2307" max="2307" width="15.140625" style="109" customWidth="1"/>
    <col min="2308" max="2311" width="11.28515625" style="109" customWidth="1"/>
    <col min="2312" max="2561" width="9.140625" style="109"/>
    <col min="2562" max="2562" width="28.140625" style="109" customWidth="1"/>
    <col min="2563" max="2563" width="15.140625" style="109" customWidth="1"/>
    <col min="2564" max="2567" width="11.28515625" style="109" customWidth="1"/>
    <col min="2568" max="2817" width="9.140625" style="109"/>
    <col min="2818" max="2818" width="28.140625" style="109" customWidth="1"/>
    <col min="2819" max="2819" width="15.140625" style="109" customWidth="1"/>
    <col min="2820" max="2823" width="11.28515625" style="109" customWidth="1"/>
    <col min="2824" max="3073" width="9.140625" style="109"/>
    <col min="3074" max="3074" width="28.140625" style="109" customWidth="1"/>
    <col min="3075" max="3075" width="15.140625" style="109" customWidth="1"/>
    <col min="3076" max="3079" width="11.28515625" style="109" customWidth="1"/>
    <col min="3080" max="3329" width="9.140625" style="109"/>
    <col min="3330" max="3330" width="28.140625" style="109" customWidth="1"/>
    <col min="3331" max="3331" width="15.140625" style="109" customWidth="1"/>
    <col min="3332" max="3335" width="11.28515625" style="109" customWidth="1"/>
    <col min="3336" max="3585" width="9.140625" style="109"/>
    <col min="3586" max="3586" width="28.140625" style="109" customWidth="1"/>
    <col min="3587" max="3587" width="15.140625" style="109" customWidth="1"/>
    <col min="3588" max="3591" width="11.28515625" style="109" customWidth="1"/>
    <col min="3592" max="3841" width="9.140625" style="109"/>
    <col min="3842" max="3842" width="28.140625" style="109" customWidth="1"/>
    <col min="3843" max="3843" width="15.140625" style="109" customWidth="1"/>
    <col min="3844" max="3847" width="11.28515625" style="109" customWidth="1"/>
    <col min="3848" max="4097" width="9.140625" style="109"/>
    <col min="4098" max="4098" width="28.140625" style="109" customWidth="1"/>
    <col min="4099" max="4099" width="15.140625" style="109" customWidth="1"/>
    <col min="4100" max="4103" width="11.28515625" style="109" customWidth="1"/>
    <col min="4104" max="4353" width="9.140625" style="109"/>
    <col min="4354" max="4354" width="28.140625" style="109" customWidth="1"/>
    <col min="4355" max="4355" width="15.140625" style="109" customWidth="1"/>
    <col min="4356" max="4359" width="11.28515625" style="109" customWidth="1"/>
    <col min="4360" max="4609" width="9.140625" style="109"/>
    <col min="4610" max="4610" width="28.140625" style="109" customWidth="1"/>
    <col min="4611" max="4611" width="15.140625" style="109" customWidth="1"/>
    <col min="4612" max="4615" width="11.28515625" style="109" customWidth="1"/>
    <col min="4616" max="4865" width="9.140625" style="109"/>
    <col min="4866" max="4866" width="28.140625" style="109" customWidth="1"/>
    <col min="4867" max="4867" width="15.140625" style="109" customWidth="1"/>
    <col min="4868" max="4871" width="11.28515625" style="109" customWidth="1"/>
    <col min="4872" max="5121" width="9.140625" style="109"/>
    <col min="5122" max="5122" width="28.140625" style="109" customWidth="1"/>
    <col min="5123" max="5123" width="15.140625" style="109" customWidth="1"/>
    <col min="5124" max="5127" width="11.28515625" style="109" customWidth="1"/>
    <col min="5128" max="5377" width="9.140625" style="109"/>
    <col min="5378" max="5378" width="28.140625" style="109" customWidth="1"/>
    <col min="5379" max="5379" width="15.140625" style="109" customWidth="1"/>
    <col min="5380" max="5383" width="11.28515625" style="109" customWidth="1"/>
    <col min="5384" max="5633" width="9.140625" style="109"/>
    <col min="5634" max="5634" width="28.140625" style="109" customWidth="1"/>
    <col min="5635" max="5635" width="15.140625" style="109" customWidth="1"/>
    <col min="5636" max="5639" width="11.28515625" style="109" customWidth="1"/>
    <col min="5640" max="5889" width="9.140625" style="109"/>
    <col min="5890" max="5890" width="28.140625" style="109" customWidth="1"/>
    <col min="5891" max="5891" width="15.140625" style="109" customWidth="1"/>
    <col min="5892" max="5895" width="11.28515625" style="109" customWidth="1"/>
    <col min="5896" max="6145" width="9.140625" style="109"/>
    <col min="6146" max="6146" width="28.140625" style="109" customWidth="1"/>
    <col min="6147" max="6147" width="15.140625" style="109" customWidth="1"/>
    <col min="6148" max="6151" width="11.28515625" style="109" customWidth="1"/>
    <col min="6152" max="6401" width="9.140625" style="109"/>
    <col min="6402" max="6402" width="28.140625" style="109" customWidth="1"/>
    <col min="6403" max="6403" width="15.140625" style="109" customWidth="1"/>
    <col min="6404" max="6407" width="11.28515625" style="109" customWidth="1"/>
    <col min="6408" max="6657" width="9.140625" style="109"/>
    <col min="6658" max="6658" width="28.140625" style="109" customWidth="1"/>
    <col min="6659" max="6659" width="15.140625" style="109" customWidth="1"/>
    <col min="6660" max="6663" width="11.28515625" style="109" customWidth="1"/>
    <col min="6664" max="6913" width="9.140625" style="109"/>
    <col min="6914" max="6914" width="28.140625" style="109" customWidth="1"/>
    <col min="6915" max="6915" width="15.140625" style="109" customWidth="1"/>
    <col min="6916" max="6919" width="11.28515625" style="109" customWidth="1"/>
    <col min="6920" max="7169" width="9.140625" style="109"/>
    <col min="7170" max="7170" width="28.140625" style="109" customWidth="1"/>
    <col min="7171" max="7171" width="15.140625" style="109" customWidth="1"/>
    <col min="7172" max="7175" width="11.28515625" style="109" customWidth="1"/>
    <col min="7176" max="7425" width="9.140625" style="109"/>
    <col min="7426" max="7426" width="28.140625" style="109" customWidth="1"/>
    <col min="7427" max="7427" width="15.140625" style="109" customWidth="1"/>
    <col min="7428" max="7431" width="11.28515625" style="109" customWidth="1"/>
    <col min="7432" max="7681" width="9.140625" style="109"/>
    <col min="7682" max="7682" width="28.140625" style="109" customWidth="1"/>
    <col min="7683" max="7683" width="15.140625" style="109" customWidth="1"/>
    <col min="7684" max="7687" width="11.28515625" style="109" customWidth="1"/>
    <col min="7688" max="7937" width="9.140625" style="109"/>
    <col min="7938" max="7938" width="28.140625" style="109" customWidth="1"/>
    <col min="7939" max="7939" width="15.140625" style="109" customWidth="1"/>
    <col min="7940" max="7943" width="11.28515625" style="109" customWidth="1"/>
    <col min="7944" max="8193" width="9.140625" style="109"/>
    <col min="8194" max="8194" width="28.140625" style="109" customWidth="1"/>
    <col min="8195" max="8195" width="15.140625" style="109" customWidth="1"/>
    <col min="8196" max="8199" width="11.28515625" style="109" customWidth="1"/>
    <col min="8200" max="8449" width="9.140625" style="109"/>
    <col min="8450" max="8450" width="28.140625" style="109" customWidth="1"/>
    <col min="8451" max="8451" width="15.140625" style="109" customWidth="1"/>
    <col min="8452" max="8455" width="11.28515625" style="109" customWidth="1"/>
    <col min="8456" max="8705" width="9.140625" style="109"/>
    <col min="8706" max="8706" width="28.140625" style="109" customWidth="1"/>
    <col min="8707" max="8707" width="15.140625" style="109" customWidth="1"/>
    <col min="8708" max="8711" width="11.28515625" style="109" customWidth="1"/>
    <col min="8712" max="8961" width="9.140625" style="109"/>
    <col min="8962" max="8962" width="28.140625" style="109" customWidth="1"/>
    <col min="8963" max="8963" width="15.140625" style="109" customWidth="1"/>
    <col min="8964" max="8967" width="11.28515625" style="109" customWidth="1"/>
    <col min="8968" max="9217" width="9.140625" style="109"/>
    <col min="9218" max="9218" width="28.140625" style="109" customWidth="1"/>
    <col min="9219" max="9219" width="15.140625" style="109" customWidth="1"/>
    <col min="9220" max="9223" width="11.28515625" style="109" customWidth="1"/>
    <col min="9224" max="9473" width="9.140625" style="109"/>
    <col min="9474" max="9474" width="28.140625" style="109" customWidth="1"/>
    <col min="9475" max="9475" width="15.140625" style="109" customWidth="1"/>
    <col min="9476" max="9479" width="11.28515625" style="109" customWidth="1"/>
    <col min="9480" max="9729" width="9.140625" style="109"/>
    <col min="9730" max="9730" width="28.140625" style="109" customWidth="1"/>
    <col min="9731" max="9731" width="15.140625" style="109" customWidth="1"/>
    <col min="9732" max="9735" width="11.28515625" style="109" customWidth="1"/>
    <col min="9736" max="9985" width="9.140625" style="109"/>
    <col min="9986" max="9986" width="28.140625" style="109" customWidth="1"/>
    <col min="9987" max="9987" width="15.140625" style="109" customWidth="1"/>
    <col min="9988" max="9991" width="11.28515625" style="109" customWidth="1"/>
    <col min="9992" max="10241" width="9.140625" style="109"/>
    <col min="10242" max="10242" width="28.140625" style="109" customWidth="1"/>
    <col min="10243" max="10243" width="15.140625" style="109" customWidth="1"/>
    <col min="10244" max="10247" width="11.28515625" style="109" customWidth="1"/>
    <col min="10248" max="10497" width="9.140625" style="109"/>
    <col min="10498" max="10498" width="28.140625" style="109" customWidth="1"/>
    <col min="10499" max="10499" width="15.140625" style="109" customWidth="1"/>
    <col min="10500" max="10503" width="11.28515625" style="109" customWidth="1"/>
    <col min="10504" max="10753" width="9.140625" style="109"/>
    <col min="10754" max="10754" width="28.140625" style="109" customWidth="1"/>
    <col min="10755" max="10755" width="15.140625" style="109" customWidth="1"/>
    <col min="10756" max="10759" width="11.28515625" style="109" customWidth="1"/>
    <col min="10760" max="11009" width="9.140625" style="109"/>
    <col min="11010" max="11010" width="28.140625" style="109" customWidth="1"/>
    <col min="11011" max="11011" width="15.140625" style="109" customWidth="1"/>
    <col min="11012" max="11015" width="11.28515625" style="109" customWidth="1"/>
    <col min="11016" max="11265" width="9.140625" style="109"/>
    <col min="11266" max="11266" width="28.140625" style="109" customWidth="1"/>
    <col min="11267" max="11267" width="15.140625" style="109" customWidth="1"/>
    <col min="11268" max="11271" width="11.28515625" style="109" customWidth="1"/>
    <col min="11272" max="11521" width="9.140625" style="109"/>
    <col min="11522" max="11522" width="28.140625" style="109" customWidth="1"/>
    <col min="11523" max="11523" width="15.140625" style="109" customWidth="1"/>
    <col min="11524" max="11527" width="11.28515625" style="109" customWidth="1"/>
    <col min="11528" max="11777" width="9.140625" style="109"/>
    <col min="11778" max="11778" width="28.140625" style="109" customWidth="1"/>
    <col min="11779" max="11779" width="15.140625" style="109" customWidth="1"/>
    <col min="11780" max="11783" width="11.28515625" style="109" customWidth="1"/>
    <col min="11784" max="12033" width="9.140625" style="109"/>
    <col min="12034" max="12034" width="28.140625" style="109" customWidth="1"/>
    <col min="12035" max="12035" width="15.140625" style="109" customWidth="1"/>
    <col min="12036" max="12039" width="11.28515625" style="109" customWidth="1"/>
    <col min="12040" max="12289" width="9.140625" style="109"/>
    <col min="12290" max="12290" width="28.140625" style="109" customWidth="1"/>
    <col min="12291" max="12291" width="15.140625" style="109" customWidth="1"/>
    <col min="12292" max="12295" width="11.28515625" style="109" customWidth="1"/>
    <col min="12296" max="12545" width="9.140625" style="109"/>
    <col min="12546" max="12546" width="28.140625" style="109" customWidth="1"/>
    <col min="12547" max="12547" width="15.140625" style="109" customWidth="1"/>
    <col min="12548" max="12551" width="11.28515625" style="109" customWidth="1"/>
    <col min="12552" max="12801" width="9.140625" style="109"/>
    <col min="12802" max="12802" width="28.140625" style="109" customWidth="1"/>
    <col min="12803" max="12803" width="15.140625" style="109" customWidth="1"/>
    <col min="12804" max="12807" width="11.28515625" style="109" customWidth="1"/>
    <col min="12808" max="13057" width="9.140625" style="109"/>
    <col min="13058" max="13058" width="28.140625" style="109" customWidth="1"/>
    <col min="13059" max="13059" width="15.140625" style="109" customWidth="1"/>
    <col min="13060" max="13063" width="11.28515625" style="109" customWidth="1"/>
    <col min="13064" max="13313" width="9.140625" style="109"/>
    <col min="13314" max="13314" width="28.140625" style="109" customWidth="1"/>
    <col min="13315" max="13315" width="15.140625" style="109" customWidth="1"/>
    <col min="13316" max="13319" width="11.28515625" style="109" customWidth="1"/>
    <col min="13320" max="13569" width="9.140625" style="109"/>
    <col min="13570" max="13570" width="28.140625" style="109" customWidth="1"/>
    <col min="13571" max="13571" width="15.140625" style="109" customWidth="1"/>
    <col min="13572" max="13575" width="11.28515625" style="109" customWidth="1"/>
    <col min="13576" max="13825" width="9.140625" style="109"/>
    <col min="13826" max="13826" width="28.140625" style="109" customWidth="1"/>
    <col min="13827" max="13827" width="15.140625" style="109" customWidth="1"/>
    <col min="13828" max="13831" width="11.28515625" style="109" customWidth="1"/>
    <col min="13832" max="14081" width="9.140625" style="109"/>
    <col min="14082" max="14082" width="28.140625" style="109" customWidth="1"/>
    <col min="14083" max="14083" width="15.140625" style="109" customWidth="1"/>
    <col min="14084" max="14087" width="11.28515625" style="109" customWidth="1"/>
    <col min="14088" max="14337" width="9.140625" style="109"/>
    <col min="14338" max="14338" width="28.140625" style="109" customWidth="1"/>
    <col min="14339" max="14339" width="15.140625" style="109" customWidth="1"/>
    <col min="14340" max="14343" width="11.28515625" style="109" customWidth="1"/>
    <col min="14344" max="14593" width="9.140625" style="109"/>
    <col min="14594" max="14594" width="28.140625" style="109" customWidth="1"/>
    <col min="14595" max="14595" width="15.140625" style="109" customWidth="1"/>
    <col min="14596" max="14599" width="11.28515625" style="109" customWidth="1"/>
    <col min="14600" max="14849" width="9.140625" style="109"/>
    <col min="14850" max="14850" width="28.140625" style="109" customWidth="1"/>
    <col min="14851" max="14851" width="15.140625" style="109" customWidth="1"/>
    <col min="14852" max="14855" width="11.28515625" style="109" customWidth="1"/>
    <col min="14856" max="15105" width="9.140625" style="109"/>
    <col min="15106" max="15106" width="28.140625" style="109" customWidth="1"/>
    <col min="15107" max="15107" width="15.140625" style="109" customWidth="1"/>
    <col min="15108" max="15111" width="11.28515625" style="109" customWidth="1"/>
    <col min="15112" max="15361" width="9.140625" style="109"/>
    <col min="15362" max="15362" width="28.140625" style="109" customWidth="1"/>
    <col min="15363" max="15363" width="15.140625" style="109" customWidth="1"/>
    <col min="15364" max="15367" width="11.28515625" style="109" customWidth="1"/>
    <col min="15368" max="15617" width="9.140625" style="109"/>
    <col min="15618" max="15618" width="28.140625" style="109" customWidth="1"/>
    <col min="15619" max="15619" width="15.140625" style="109" customWidth="1"/>
    <col min="15620" max="15623" width="11.28515625" style="109" customWidth="1"/>
    <col min="15624" max="15873" width="9.140625" style="109"/>
    <col min="15874" max="15874" width="28.140625" style="109" customWidth="1"/>
    <col min="15875" max="15875" width="15.140625" style="109" customWidth="1"/>
    <col min="15876" max="15879" width="11.28515625" style="109" customWidth="1"/>
    <col min="15880" max="16129" width="9.140625" style="109"/>
    <col min="16130" max="16130" width="28.140625" style="109" customWidth="1"/>
    <col min="16131" max="16131" width="15.140625" style="109" customWidth="1"/>
    <col min="16132" max="16135" width="11.28515625" style="109" customWidth="1"/>
    <col min="16136" max="16384" width="9.140625" style="109"/>
  </cols>
  <sheetData>
    <row r="1" spans="1:11" s="6" customFormat="1" ht="23.25" customHeight="1">
      <c r="A1" s="63"/>
      <c r="B1" s="31" t="s">
        <v>251</v>
      </c>
      <c r="C1" s="5"/>
      <c r="D1" s="5"/>
      <c r="E1" s="5"/>
      <c r="F1" s="5"/>
      <c r="G1" s="5"/>
      <c r="H1" s="159"/>
      <c r="I1" s="159"/>
      <c r="J1" s="159"/>
      <c r="K1" s="65"/>
    </row>
    <row r="2" spans="1:11" ht="13.5" customHeight="1">
      <c r="B2" s="213"/>
      <c r="C2" s="213" t="s">
        <v>53</v>
      </c>
      <c r="D2" s="214" t="s">
        <v>228</v>
      </c>
      <c r="E2" s="214"/>
      <c r="F2" s="214" t="s">
        <v>229</v>
      </c>
      <c r="G2" s="214"/>
    </row>
    <row r="3" spans="1:11" ht="13.5" customHeight="1">
      <c r="B3" s="167" t="s">
        <v>2</v>
      </c>
      <c r="C3" s="167" t="s">
        <v>46</v>
      </c>
      <c r="D3" s="168" t="s">
        <v>230</v>
      </c>
      <c r="E3" s="168"/>
      <c r="F3" s="169" t="s">
        <v>231</v>
      </c>
      <c r="G3" s="169"/>
      <c r="I3" s="110"/>
    </row>
    <row r="4" spans="1:11" s="111" customFormat="1" ht="13.5" customHeight="1">
      <c r="B4" s="170"/>
      <c r="C4" s="170"/>
      <c r="D4" s="170" t="s">
        <v>55</v>
      </c>
      <c r="E4" s="170" t="s">
        <v>56</v>
      </c>
      <c r="F4" s="170" t="s">
        <v>55</v>
      </c>
      <c r="G4" s="170" t="s">
        <v>56</v>
      </c>
      <c r="I4" s="112"/>
      <c r="J4" s="113"/>
    </row>
    <row r="5" spans="1:11" s="111" customFormat="1" ht="13.5" customHeight="1">
      <c r="B5" s="206" t="s">
        <v>232</v>
      </c>
      <c r="C5" s="210"/>
      <c r="D5" s="210"/>
      <c r="E5" s="210"/>
      <c r="F5" s="210"/>
      <c r="G5" s="208"/>
      <c r="I5" s="112"/>
      <c r="J5" s="113"/>
    </row>
    <row r="6" spans="1:11" s="111" customFormat="1" ht="13.5" customHeight="1">
      <c r="B6" s="160" t="s">
        <v>233</v>
      </c>
      <c r="C6" s="114">
        <v>0.7614019999999998</v>
      </c>
      <c r="D6" s="114">
        <v>0.73679831593934431</v>
      </c>
      <c r="E6" s="114">
        <v>0.7860056840606553</v>
      </c>
      <c r="F6" s="114">
        <v>0.74542290687211132</v>
      </c>
      <c r="G6" s="114">
        <v>0.77738109312788828</v>
      </c>
      <c r="H6" s="115"/>
      <c r="I6" s="112"/>
      <c r="J6" s="113"/>
    </row>
    <row r="7" spans="1:11" s="112" customFormat="1" ht="13.5" customHeight="1">
      <c r="B7" s="160" t="s">
        <v>234</v>
      </c>
      <c r="C7" s="116">
        <v>8.6311188811188817</v>
      </c>
      <c r="D7" s="117">
        <v>8.3920565152999913</v>
      </c>
      <c r="E7" s="117">
        <v>8.8701812469377721</v>
      </c>
      <c r="F7" s="117">
        <v>8.474323453936222</v>
      </c>
      <c r="G7" s="117">
        <v>8.7879143083015414</v>
      </c>
      <c r="H7" s="118"/>
    </row>
    <row r="8" spans="1:11" s="111" customFormat="1" ht="13.5" customHeight="1">
      <c r="B8" s="160" t="s">
        <v>235</v>
      </c>
      <c r="C8" s="116">
        <v>4.3995693333333339</v>
      </c>
      <c r="D8" s="117">
        <v>4.2496046001200849</v>
      </c>
      <c r="E8" s="117">
        <v>4.5495340665465829</v>
      </c>
      <c r="F8" s="117">
        <v>4.3397176416871579</v>
      </c>
      <c r="G8" s="117">
        <v>4.4594210249795099</v>
      </c>
      <c r="H8" s="115"/>
    </row>
    <row r="9" spans="1:11" s="111" customFormat="1" ht="13.5" customHeight="1">
      <c r="B9" s="160" t="s">
        <v>236</v>
      </c>
      <c r="C9" s="119">
        <v>13.107498723200001</v>
      </c>
      <c r="D9" s="120">
        <v>12.352228722400044</v>
      </c>
      <c r="E9" s="120">
        <v>13.862768723999958</v>
      </c>
      <c r="F9" s="120">
        <v>12.888679967531393</v>
      </c>
      <c r="G9" s="120">
        <v>13.326317478868608</v>
      </c>
      <c r="H9" s="121"/>
    </row>
    <row r="10" spans="1:11" s="111" customFormat="1" ht="13.5" customHeight="1">
      <c r="B10" s="161" t="s">
        <v>237</v>
      </c>
      <c r="C10" s="116">
        <v>9.0428954888888899</v>
      </c>
      <c r="D10" s="117">
        <v>8.7802633907343939</v>
      </c>
      <c r="E10" s="117">
        <v>9.305527587043386</v>
      </c>
      <c r="F10" s="117">
        <v>8.8786672521507608</v>
      </c>
      <c r="G10" s="117">
        <v>9.2071237256270191</v>
      </c>
      <c r="H10" s="122"/>
    </row>
    <row r="11" spans="1:11" s="111" customFormat="1" ht="13.5" customHeight="1">
      <c r="B11" s="161" t="s">
        <v>238</v>
      </c>
      <c r="C11" s="116">
        <v>1.64358775</v>
      </c>
      <c r="D11" s="117">
        <v>1.6185641656291923</v>
      </c>
      <c r="E11" s="117">
        <v>1.6686113343708078</v>
      </c>
      <c r="F11" s="117">
        <v>1.5997344920972723</v>
      </c>
      <c r="G11" s="117">
        <v>1.6874410079027278</v>
      </c>
      <c r="H11" s="115"/>
    </row>
    <row r="12" spans="1:11" s="111" customFormat="1" ht="13.5" customHeight="1">
      <c r="B12" s="160" t="s">
        <v>239</v>
      </c>
      <c r="C12" s="119">
        <v>40.43628571428571</v>
      </c>
      <c r="D12" s="120">
        <v>40.081131414663972</v>
      </c>
      <c r="E12" s="120">
        <v>40.791440013907447</v>
      </c>
      <c r="F12" s="120">
        <v>39.361169019357227</v>
      </c>
      <c r="G12" s="120">
        <v>41.511402409214192</v>
      </c>
      <c r="H12" s="122"/>
    </row>
    <row r="13" spans="1:11" s="111" customFormat="1" ht="13.5" customHeight="1">
      <c r="B13" s="160" t="s">
        <v>240</v>
      </c>
      <c r="C13" s="123" t="s">
        <v>241</v>
      </c>
      <c r="D13" s="114" t="s">
        <v>79</v>
      </c>
      <c r="E13" s="114" t="s">
        <v>79</v>
      </c>
      <c r="F13" s="114" t="s">
        <v>79</v>
      </c>
      <c r="G13" s="114" t="s">
        <v>79</v>
      </c>
      <c r="H13" s="124"/>
    </row>
    <row r="14" spans="1:11" s="111" customFormat="1" ht="13.5" customHeight="1">
      <c r="B14" s="160" t="s">
        <v>242</v>
      </c>
      <c r="C14" s="125">
        <v>319.92500000000001</v>
      </c>
      <c r="D14" s="126">
        <v>290.8174815580233</v>
      </c>
      <c r="E14" s="126">
        <v>349.03251844197672</v>
      </c>
      <c r="F14" s="126">
        <v>302.68714488681042</v>
      </c>
      <c r="G14" s="126">
        <v>337.16285511318961</v>
      </c>
      <c r="H14" s="127"/>
    </row>
    <row r="15" spans="1:11" s="111" customFormat="1" ht="13.5" customHeight="1">
      <c r="B15" s="160" t="s">
        <v>243</v>
      </c>
      <c r="C15" s="116" t="s">
        <v>244</v>
      </c>
      <c r="D15" s="114" t="s">
        <v>79</v>
      </c>
      <c r="E15" s="114" t="s">
        <v>79</v>
      </c>
      <c r="F15" s="114" t="s">
        <v>79</v>
      </c>
      <c r="G15" s="114" t="s">
        <v>79</v>
      </c>
      <c r="H15" s="127"/>
    </row>
    <row r="16" spans="1:11" s="111" customFormat="1" ht="13.5" customHeight="1">
      <c r="B16" s="160" t="s">
        <v>245</v>
      </c>
      <c r="C16" s="125">
        <v>660.48</v>
      </c>
      <c r="D16" s="126">
        <v>633.77257472437486</v>
      </c>
      <c r="E16" s="126">
        <v>687.18742527562517</v>
      </c>
      <c r="F16" s="126">
        <v>651.82018356681749</v>
      </c>
      <c r="G16" s="126">
        <v>669.13981643318255</v>
      </c>
      <c r="H16" s="127"/>
    </row>
    <row r="17" spans="2:8" s="111" customFormat="1" ht="13.5" customHeight="1">
      <c r="B17" s="207" t="s">
        <v>246</v>
      </c>
      <c r="C17" s="211"/>
      <c r="D17" s="212"/>
      <c r="E17" s="212"/>
      <c r="F17" s="212"/>
      <c r="G17" s="209"/>
      <c r="H17" s="128"/>
    </row>
    <row r="18" spans="2:8" s="111" customFormat="1" ht="13.5" customHeight="1">
      <c r="B18" s="160" t="s">
        <v>233</v>
      </c>
      <c r="C18" s="123">
        <v>0.77174444444444446</v>
      </c>
      <c r="D18" s="114">
        <v>0.75099972014223937</v>
      </c>
      <c r="E18" s="114">
        <v>0.79248916874664954</v>
      </c>
      <c r="F18" s="114">
        <v>0.7607832208010894</v>
      </c>
      <c r="G18" s="114">
        <v>0.78270566808779951</v>
      </c>
      <c r="H18" s="129"/>
    </row>
    <row r="19" spans="2:8" s="111" customFormat="1" ht="13.5" customHeight="1">
      <c r="B19" s="160" t="s">
        <v>234</v>
      </c>
      <c r="C19" s="116">
        <v>8.5720208333333332</v>
      </c>
      <c r="D19" s="117">
        <v>8.463092779003432</v>
      </c>
      <c r="E19" s="117">
        <v>8.6809488876632344</v>
      </c>
      <c r="F19" s="117">
        <v>8.4340968065042627</v>
      </c>
      <c r="G19" s="117">
        <v>8.7099448601624037</v>
      </c>
      <c r="H19" s="129"/>
    </row>
    <row r="20" spans="2:8" s="111" customFormat="1" ht="13.5" customHeight="1">
      <c r="B20" s="160" t="s">
        <v>235</v>
      </c>
      <c r="C20" s="116">
        <v>4.3822999999999999</v>
      </c>
      <c r="D20" s="117">
        <v>4.1867607099318249</v>
      </c>
      <c r="E20" s="117">
        <v>4.5778392900681748</v>
      </c>
      <c r="F20" s="117">
        <v>4.2566690201066377</v>
      </c>
      <c r="G20" s="117">
        <v>4.507930979893362</v>
      </c>
      <c r="H20" s="129"/>
    </row>
    <row r="21" spans="2:8" ht="13.5" customHeight="1">
      <c r="B21" s="160" t="s">
        <v>236</v>
      </c>
      <c r="C21" s="119">
        <v>13.182667418133335</v>
      </c>
      <c r="D21" s="120">
        <v>12.832910709462642</v>
      </c>
      <c r="E21" s="120">
        <v>13.532424126804028</v>
      </c>
      <c r="F21" s="120">
        <v>12.995071869286011</v>
      </c>
      <c r="G21" s="120">
        <v>13.370262966980658</v>
      </c>
      <c r="H21" s="130"/>
    </row>
    <row r="22" spans="2:8" ht="13.5" customHeight="1">
      <c r="B22" s="161" t="s">
        <v>237</v>
      </c>
      <c r="C22" s="116">
        <v>9.1680312285714276</v>
      </c>
      <c r="D22" s="117">
        <v>9.0590467332054665</v>
      </c>
      <c r="E22" s="117">
        <v>9.2770157239373887</v>
      </c>
      <c r="F22" s="117">
        <v>8.9588681478923959</v>
      </c>
      <c r="G22" s="117">
        <v>9.3771943092504593</v>
      </c>
    </row>
    <row r="23" spans="2:8" ht="13.5" customHeight="1">
      <c r="B23" s="162" t="s">
        <v>238</v>
      </c>
      <c r="C23" s="117">
        <v>1.6978457500000002</v>
      </c>
      <c r="D23" s="117">
        <v>1.6431540418301183</v>
      </c>
      <c r="E23" s="117">
        <v>1.752537458169882</v>
      </c>
      <c r="F23" s="117">
        <v>1.6526220905563538</v>
      </c>
      <c r="G23" s="117">
        <v>1.7430694094436465</v>
      </c>
    </row>
    <row r="24" spans="2:8" ht="13.5" customHeight="1">
      <c r="B24" s="160" t="s">
        <v>240</v>
      </c>
      <c r="C24" s="119">
        <v>3.4952666666666667</v>
      </c>
      <c r="D24" s="120">
        <v>3.1397042679512528</v>
      </c>
      <c r="E24" s="120">
        <v>3.8508290653820807</v>
      </c>
      <c r="F24" s="120">
        <v>3.2704394133137802</v>
      </c>
      <c r="G24" s="120">
        <v>3.7200939200195533</v>
      </c>
    </row>
    <row r="25" spans="2:8" ht="13.5" customHeight="1">
      <c r="B25" s="163" t="s">
        <v>242</v>
      </c>
      <c r="C25" s="126">
        <v>340.09375</v>
      </c>
      <c r="D25" s="126">
        <v>327.4736027249665</v>
      </c>
      <c r="E25" s="126">
        <v>352.7138972750335</v>
      </c>
      <c r="F25" s="126">
        <v>333.17516606830407</v>
      </c>
      <c r="G25" s="126">
        <v>347.01233393169593</v>
      </c>
    </row>
    <row r="26" spans="2:8" ht="13.5" customHeight="1">
      <c r="B26" s="160" t="s">
        <v>243</v>
      </c>
      <c r="C26" s="125">
        <v>25.825000000000003</v>
      </c>
      <c r="D26" s="126">
        <v>24.435524116918735</v>
      </c>
      <c r="E26" s="126">
        <v>27.214475883081271</v>
      </c>
      <c r="F26" s="126">
        <v>22.871918002415011</v>
      </c>
      <c r="G26" s="126">
        <v>28.778081997584994</v>
      </c>
    </row>
    <row r="27" spans="2:8" ht="13.5" customHeight="1">
      <c r="B27" s="164" t="s">
        <v>245</v>
      </c>
      <c r="C27" s="165">
        <v>630.67777777777781</v>
      </c>
      <c r="D27" s="166">
        <v>612.97521012189031</v>
      </c>
      <c r="E27" s="166">
        <v>648.3803454336653</v>
      </c>
      <c r="F27" s="166">
        <v>614.28623840312355</v>
      </c>
      <c r="G27" s="166">
        <v>647.06931715243206</v>
      </c>
    </row>
    <row r="28" spans="2:8" ht="13.5" customHeight="1">
      <c r="B28" s="131" t="s">
        <v>247</v>
      </c>
      <c r="C28" s="110"/>
      <c r="D28" s="110"/>
      <c r="E28" s="110"/>
      <c r="F28" s="110"/>
      <c r="G28" s="110"/>
    </row>
    <row r="29" spans="2:8" ht="13.5" customHeight="1">
      <c r="B29" s="110"/>
      <c r="C29" s="110"/>
      <c r="D29" s="110"/>
      <c r="E29" s="110"/>
      <c r="F29" s="110"/>
      <c r="G29" s="110"/>
    </row>
    <row r="30" spans="2:8" ht="13.5" customHeight="1"/>
    <row r="31" spans="2:8" ht="13.5" customHeight="1"/>
    <row r="32" spans="2:8" ht="13.5" customHeight="1"/>
    <row r="33" ht="13.5" customHeight="1"/>
    <row r="34" ht="13.5" customHeight="1"/>
    <row r="35" ht="13.5" customHeight="1"/>
    <row r="36" ht="13.5" customHeight="1"/>
    <row r="37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226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101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139</v>
      </c>
      <c r="C4" s="71" t="s">
        <v>1</v>
      </c>
      <c r="D4" s="33">
        <v>1.6425000000000001</v>
      </c>
      <c r="E4" s="78" t="s">
        <v>140</v>
      </c>
      <c r="F4" s="71" t="s">
        <v>1</v>
      </c>
      <c r="G4" s="77">
        <v>12.341885250000001</v>
      </c>
      <c r="H4" s="79" t="s">
        <v>141</v>
      </c>
      <c r="I4" s="71" t="s">
        <v>3</v>
      </c>
      <c r="J4" s="38" t="s">
        <v>102</v>
      </c>
    </row>
    <row r="5" spans="1:11" ht="15.75" customHeight="1">
      <c r="A5" s="64"/>
      <c r="B5" s="78" t="s">
        <v>7</v>
      </c>
      <c r="C5" s="71" t="s">
        <v>3</v>
      </c>
      <c r="D5" s="80">
        <v>1180</v>
      </c>
      <c r="E5" s="78" t="s">
        <v>142</v>
      </c>
      <c r="F5" s="71" t="s">
        <v>1</v>
      </c>
      <c r="G5" s="81">
        <v>0.1855</v>
      </c>
      <c r="H5" s="79" t="s">
        <v>143</v>
      </c>
      <c r="I5" s="71" t="s">
        <v>1</v>
      </c>
      <c r="J5" s="77">
        <v>10.887791999999999</v>
      </c>
    </row>
    <row r="6" spans="1:11" ht="15.75" customHeight="1">
      <c r="A6" s="64"/>
      <c r="B6" s="78" t="s">
        <v>84</v>
      </c>
      <c r="C6" s="71" t="s">
        <v>3</v>
      </c>
      <c r="D6" s="82">
        <v>11.164999999999999</v>
      </c>
      <c r="E6" s="78" t="s">
        <v>85</v>
      </c>
      <c r="F6" s="71" t="s">
        <v>1</v>
      </c>
      <c r="G6" s="77">
        <v>8.9704999999999995</v>
      </c>
      <c r="H6" s="79" t="s">
        <v>103</v>
      </c>
      <c r="I6" s="71" t="s">
        <v>3</v>
      </c>
      <c r="J6" s="39">
        <v>23.652000000000001</v>
      </c>
    </row>
    <row r="7" spans="1:11" ht="15.75" customHeight="1">
      <c r="A7" s="64"/>
      <c r="B7" s="78" t="s">
        <v>81</v>
      </c>
      <c r="C7" s="71" t="s">
        <v>1</v>
      </c>
      <c r="D7" s="33">
        <v>12.84</v>
      </c>
      <c r="E7" s="78" t="s">
        <v>86</v>
      </c>
      <c r="F7" s="71" t="s">
        <v>1</v>
      </c>
      <c r="G7" s="81">
        <v>0.186</v>
      </c>
      <c r="H7" s="79" t="s">
        <v>144</v>
      </c>
      <c r="I7" s="71" t="s">
        <v>1</v>
      </c>
      <c r="J7" s="81">
        <v>5.5E-2</v>
      </c>
    </row>
    <row r="8" spans="1:11" ht="15.75" customHeight="1">
      <c r="A8" s="64"/>
      <c r="B8" s="78" t="s">
        <v>104</v>
      </c>
      <c r="C8" s="71" t="s">
        <v>3</v>
      </c>
      <c r="D8" s="82">
        <v>35</v>
      </c>
      <c r="E8" s="78" t="s">
        <v>105</v>
      </c>
      <c r="F8" s="71" t="s">
        <v>3</v>
      </c>
      <c r="G8" s="39">
        <v>25.45</v>
      </c>
      <c r="H8" s="79" t="s">
        <v>145</v>
      </c>
      <c r="I8" s="71" t="s">
        <v>3</v>
      </c>
      <c r="J8" s="38" t="s">
        <v>106</v>
      </c>
    </row>
    <row r="9" spans="1:11" ht="15.75" customHeight="1">
      <c r="A9" s="64"/>
      <c r="B9" s="78" t="s">
        <v>107</v>
      </c>
      <c r="C9" s="71" t="s">
        <v>3</v>
      </c>
      <c r="D9" s="80">
        <v>807.40250000000003</v>
      </c>
      <c r="E9" s="78" t="s">
        <v>146</v>
      </c>
      <c r="F9" s="71" t="s">
        <v>1</v>
      </c>
      <c r="G9" s="81">
        <v>4.4686200000000002E-2</v>
      </c>
      <c r="H9" s="79" t="s">
        <v>108</v>
      </c>
      <c r="I9" s="71" t="s">
        <v>3</v>
      </c>
      <c r="J9" s="39">
        <v>18.672000000000001</v>
      </c>
    </row>
    <row r="10" spans="1:11" ht="15.75" customHeight="1">
      <c r="A10" s="64"/>
      <c r="B10" s="78" t="s">
        <v>147</v>
      </c>
      <c r="C10" s="71" t="s">
        <v>3</v>
      </c>
      <c r="D10" s="82">
        <v>14.615</v>
      </c>
      <c r="E10" s="78" t="s">
        <v>109</v>
      </c>
      <c r="F10" s="71" t="s">
        <v>3</v>
      </c>
      <c r="G10" s="38">
        <v>350.09</v>
      </c>
      <c r="H10" s="79" t="s">
        <v>148</v>
      </c>
      <c r="I10" s="71" t="s">
        <v>3</v>
      </c>
      <c r="J10" s="39">
        <v>40.524000000000001</v>
      </c>
    </row>
    <row r="11" spans="1:11" ht="15.75" customHeight="1">
      <c r="A11" s="64"/>
      <c r="B11" s="78" t="s">
        <v>110</v>
      </c>
      <c r="C11" s="71" t="s">
        <v>3</v>
      </c>
      <c r="D11" s="80">
        <v>9557.4930000000004</v>
      </c>
      <c r="E11" s="78" t="s">
        <v>149</v>
      </c>
      <c r="F11" s="71" t="s">
        <v>1</v>
      </c>
      <c r="G11" s="77">
        <v>40.479999999999997</v>
      </c>
      <c r="H11" s="37" t="s">
        <v>225</v>
      </c>
      <c r="I11" s="71" t="s">
        <v>225</v>
      </c>
      <c r="J11" s="38" t="s">
        <v>225</v>
      </c>
    </row>
    <row r="12" spans="1:11" ht="15.75" customHeight="1">
      <c r="A12" s="64"/>
      <c r="B12" s="73" t="s">
        <v>111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150</v>
      </c>
      <c r="C13" s="71" t="s">
        <v>1</v>
      </c>
      <c r="D13" s="33">
        <v>11.41</v>
      </c>
      <c r="E13" s="32" t="s">
        <v>225</v>
      </c>
      <c r="F13" s="71" t="s">
        <v>225</v>
      </c>
      <c r="G13" s="39" t="s">
        <v>225</v>
      </c>
      <c r="H13" s="37" t="s">
        <v>225</v>
      </c>
      <c r="I13" s="71" t="s">
        <v>225</v>
      </c>
      <c r="J13" s="38" t="s">
        <v>225</v>
      </c>
    </row>
    <row r="14" spans="1:11" ht="15.75" customHeight="1">
      <c r="A14" s="64"/>
      <c r="B14" s="73" t="s">
        <v>112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33">
        <v>3.4</v>
      </c>
      <c r="E15" s="78" t="s">
        <v>8</v>
      </c>
      <c r="F15" s="71" t="s">
        <v>68</v>
      </c>
      <c r="G15" s="38">
        <v>745</v>
      </c>
      <c r="H15" s="79" t="s">
        <v>15</v>
      </c>
      <c r="I15" s="71" t="s">
        <v>3</v>
      </c>
      <c r="J15" s="77">
        <v>0.6</v>
      </c>
    </row>
    <row r="16" spans="1:11" ht="15.75" customHeight="1">
      <c r="A16" s="64"/>
      <c r="B16" s="78" t="s">
        <v>7</v>
      </c>
      <c r="C16" s="71" t="s">
        <v>3</v>
      </c>
      <c r="D16" s="80">
        <v>1110</v>
      </c>
      <c r="E16" s="78" t="s">
        <v>11</v>
      </c>
      <c r="F16" s="71" t="s">
        <v>68</v>
      </c>
      <c r="G16" s="38">
        <v>270</v>
      </c>
      <c r="H16" s="79" t="s">
        <v>18</v>
      </c>
      <c r="I16" s="71" t="s">
        <v>3</v>
      </c>
      <c r="J16" s="39">
        <v>15.15</v>
      </c>
    </row>
    <row r="17" spans="1:10" ht="15.75" customHeight="1">
      <c r="A17" s="64"/>
      <c r="B17" s="78" t="s">
        <v>10</v>
      </c>
      <c r="C17" s="71" t="s">
        <v>3</v>
      </c>
      <c r="D17" s="33">
        <v>9</v>
      </c>
      <c r="E17" s="78" t="s">
        <v>14</v>
      </c>
      <c r="F17" s="71" t="s">
        <v>3</v>
      </c>
      <c r="G17" s="77">
        <v>1.175</v>
      </c>
      <c r="H17" s="79" t="s">
        <v>20</v>
      </c>
      <c r="I17" s="71" t="s">
        <v>68</v>
      </c>
      <c r="J17" s="38">
        <v>185</v>
      </c>
    </row>
    <row r="18" spans="1:10" ht="15.75" customHeight="1">
      <c r="A18" s="64"/>
      <c r="B18" s="78" t="s">
        <v>13</v>
      </c>
      <c r="C18" s="71" t="s">
        <v>3</v>
      </c>
      <c r="D18" s="33">
        <v>0.3</v>
      </c>
      <c r="E18" s="78" t="s">
        <v>17</v>
      </c>
      <c r="F18" s="71" t="s">
        <v>3</v>
      </c>
      <c r="G18" s="39">
        <v>10.85</v>
      </c>
      <c r="H18" s="79" t="s">
        <v>23</v>
      </c>
      <c r="I18" s="71" t="s">
        <v>68</v>
      </c>
      <c r="J18" s="38">
        <v>325</v>
      </c>
    </row>
    <row r="19" spans="1:10" ht="15.75" customHeight="1">
      <c r="A19" s="64"/>
      <c r="B19" s="78" t="s">
        <v>16</v>
      </c>
      <c r="C19" s="71" t="s">
        <v>3</v>
      </c>
      <c r="D19" s="33">
        <v>7.9</v>
      </c>
      <c r="E19" s="78" t="s">
        <v>22</v>
      </c>
      <c r="F19" s="71" t="s">
        <v>68</v>
      </c>
      <c r="G19" s="39">
        <v>70</v>
      </c>
      <c r="H19" s="79" t="s">
        <v>26</v>
      </c>
      <c r="I19" s="71" t="s">
        <v>68</v>
      </c>
      <c r="J19" s="38" t="s">
        <v>113</v>
      </c>
    </row>
    <row r="20" spans="1:10" ht="15.75" customHeight="1">
      <c r="A20" s="64"/>
      <c r="B20" s="78" t="s">
        <v>19</v>
      </c>
      <c r="C20" s="71" t="s">
        <v>3</v>
      </c>
      <c r="D20" s="33" t="s">
        <v>83</v>
      </c>
      <c r="E20" s="78" t="s">
        <v>25</v>
      </c>
      <c r="F20" s="71" t="s">
        <v>3</v>
      </c>
      <c r="G20" s="77">
        <v>3.6</v>
      </c>
      <c r="H20" s="79" t="s">
        <v>29</v>
      </c>
      <c r="I20" s="71" t="s">
        <v>3</v>
      </c>
      <c r="J20" s="77">
        <v>1.72</v>
      </c>
    </row>
    <row r="21" spans="1:10" ht="15.75" customHeight="1">
      <c r="A21" s="64"/>
      <c r="B21" s="78" t="s">
        <v>21</v>
      </c>
      <c r="C21" s="71" t="s">
        <v>3</v>
      </c>
      <c r="D21" s="82">
        <v>20.2</v>
      </c>
      <c r="E21" s="78" t="s">
        <v>28</v>
      </c>
      <c r="F21" s="71" t="s">
        <v>3</v>
      </c>
      <c r="G21" s="77">
        <v>1.34</v>
      </c>
      <c r="H21" s="79" t="s">
        <v>50</v>
      </c>
      <c r="I21" s="71" t="s">
        <v>3</v>
      </c>
      <c r="J21" s="77">
        <v>5.6</v>
      </c>
    </row>
    <row r="22" spans="1:10" ht="15.75" customHeight="1">
      <c r="A22" s="64"/>
      <c r="B22" s="78" t="s">
        <v>24</v>
      </c>
      <c r="C22" s="71" t="s">
        <v>3</v>
      </c>
      <c r="D22" s="80">
        <v>632.5</v>
      </c>
      <c r="E22" s="78" t="s">
        <v>30</v>
      </c>
      <c r="F22" s="71" t="s">
        <v>3</v>
      </c>
      <c r="G22" s="39">
        <v>10.95</v>
      </c>
      <c r="H22" s="79" t="s">
        <v>51</v>
      </c>
      <c r="I22" s="71" t="s">
        <v>68</v>
      </c>
      <c r="J22" s="39">
        <v>80</v>
      </c>
    </row>
    <row r="23" spans="1:10" ht="15.75" customHeight="1">
      <c r="A23" s="64"/>
      <c r="B23" s="78" t="s">
        <v>47</v>
      </c>
      <c r="C23" s="71" t="s">
        <v>3</v>
      </c>
      <c r="D23" s="82">
        <v>22.5</v>
      </c>
      <c r="E23" s="78" t="s">
        <v>33</v>
      </c>
      <c r="F23" s="71" t="s">
        <v>3</v>
      </c>
      <c r="G23" s="39">
        <v>15</v>
      </c>
      <c r="H23" s="79" t="s">
        <v>31</v>
      </c>
      <c r="I23" s="71" t="s">
        <v>3</v>
      </c>
      <c r="J23" s="77">
        <v>1.0349999999999999</v>
      </c>
    </row>
    <row r="24" spans="1:10" ht="15.75" customHeight="1">
      <c r="A24" s="64"/>
      <c r="B24" s="78" t="s">
        <v>27</v>
      </c>
      <c r="C24" s="71" t="s">
        <v>3</v>
      </c>
      <c r="D24" s="33">
        <v>0.215</v>
      </c>
      <c r="E24" s="78" t="s">
        <v>36</v>
      </c>
      <c r="F24" s="71" t="s">
        <v>1</v>
      </c>
      <c r="G24" s="81">
        <v>3.2649999999999998E-2</v>
      </c>
      <c r="H24" s="79" t="s">
        <v>52</v>
      </c>
      <c r="I24" s="71" t="s">
        <v>3</v>
      </c>
      <c r="J24" s="77">
        <v>7.75</v>
      </c>
    </row>
    <row r="25" spans="1:10" ht="15.75" customHeight="1">
      <c r="A25" s="64"/>
      <c r="B25" s="78" t="s">
        <v>0</v>
      </c>
      <c r="C25" s="71" t="s">
        <v>3</v>
      </c>
      <c r="D25" s="80">
        <v>7600</v>
      </c>
      <c r="E25" s="78" t="s">
        <v>39</v>
      </c>
      <c r="F25" s="71" t="s">
        <v>3</v>
      </c>
      <c r="G25" s="77">
        <v>2.4750000000000001</v>
      </c>
      <c r="H25" s="79" t="s">
        <v>34</v>
      </c>
      <c r="I25" s="71" t="s">
        <v>3</v>
      </c>
      <c r="J25" s="77">
        <v>0.57499999999999996</v>
      </c>
    </row>
    <row r="26" spans="1:10" ht="15.75" customHeight="1">
      <c r="A26" s="64"/>
      <c r="B26" s="78" t="s">
        <v>32</v>
      </c>
      <c r="C26" s="71" t="s">
        <v>3</v>
      </c>
      <c r="D26" s="33">
        <v>1.5049999999999999</v>
      </c>
      <c r="E26" s="78" t="s">
        <v>42</v>
      </c>
      <c r="F26" s="71" t="s">
        <v>3</v>
      </c>
      <c r="G26" s="77">
        <v>4.0250000000000004</v>
      </c>
      <c r="H26" s="79" t="s">
        <v>37</v>
      </c>
      <c r="I26" s="71" t="s">
        <v>3</v>
      </c>
      <c r="J26" s="77">
        <v>8.7100000000000009</v>
      </c>
    </row>
    <row r="27" spans="1:10" ht="15.75" customHeight="1">
      <c r="A27" s="64"/>
      <c r="B27" s="78" t="s">
        <v>35</v>
      </c>
      <c r="C27" s="71" t="s">
        <v>3</v>
      </c>
      <c r="D27" s="33">
        <v>0.745</v>
      </c>
      <c r="E27" s="78" t="s">
        <v>48</v>
      </c>
      <c r="F27" s="71" t="s">
        <v>68</v>
      </c>
      <c r="G27" s="39" t="s">
        <v>80</v>
      </c>
      <c r="H27" s="79" t="s">
        <v>40</v>
      </c>
      <c r="I27" s="71" t="s">
        <v>68</v>
      </c>
      <c r="J27" s="38">
        <v>555</v>
      </c>
    </row>
    <row r="28" spans="1:10" ht="15.75" customHeight="1">
      <c r="A28" s="64"/>
      <c r="B28" s="78" t="s">
        <v>38</v>
      </c>
      <c r="C28" s="71" t="s">
        <v>68</v>
      </c>
      <c r="D28" s="80">
        <v>740</v>
      </c>
      <c r="E28" s="78" t="s">
        <v>6</v>
      </c>
      <c r="F28" s="71" t="s">
        <v>3</v>
      </c>
      <c r="G28" s="39">
        <v>17.7</v>
      </c>
      <c r="H28" s="79" t="s">
        <v>43</v>
      </c>
      <c r="I28" s="71" t="s">
        <v>3</v>
      </c>
      <c r="J28" s="39">
        <v>12.5</v>
      </c>
    </row>
    <row r="29" spans="1:10" ht="15.75" customHeight="1">
      <c r="A29" s="64"/>
      <c r="B29" s="78" t="s">
        <v>41</v>
      </c>
      <c r="C29" s="71" t="s">
        <v>3</v>
      </c>
      <c r="D29" s="33">
        <v>1.4</v>
      </c>
      <c r="E29" s="78" t="s">
        <v>9</v>
      </c>
      <c r="F29" s="71" t="s">
        <v>3</v>
      </c>
      <c r="G29" s="77">
        <v>0.5</v>
      </c>
      <c r="H29" s="79" t="s">
        <v>44</v>
      </c>
      <c r="I29" s="71" t="s">
        <v>3</v>
      </c>
      <c r="J29" s="39">
        <v>28</v>
      </c>
    </row>
    <row r="30" spans="1:10" ht="15.75" customHeight="1">
      <c r="A30" s="64"/>
      <c r="B30" s="78" t="s">
        <v>5</v>
      </c>
      <c r="C30" s="71" t="s">
        <v>3</v>
      </c>
      <c r="D30" s="33">
        <v>2.58</v>
      </c>
      <c r="E30" s="78" t="s">
        <v>49</v>
      </c>
      <c r="F30" s="71" t="s">
        <v>3</v>
      </c>
      <c r="G30" s="39" t="s">
        <v>82</v>
      </c>
      <c r="H30" s="37" t="s">
        <v>225</v>
      </c>
      <c r="I30" s="71" t="s">
        <v>225</v>
      </c>
      <c r="J30" s="38" t="s">
        <v>225</v>
      </c>
    </row>
    <row r="31" spans="1:10" ht="15.75" customHeight="1">
      <c r="A31" s="64"/>
      <c r="B31" s="83" t="s">
        <v>67</v>
      </c>
      <c r="C31" s="84" t="s">
        <v>68</v>
      </c>
      <c r="D31" s="85">
        <v>1700</v>
      </c>
      <c r="E31" s="83" t="s">
        <v>12</v>
      </c>
      <c r="F31" s="84" t="s">
        <v>3</v>
      </c>
      <c r="G31" s="86">
        <v>2.835</v>
      </c>
      <c r="H31" s="87" t="s">
        <v>225</v>
      </c>
      <c r="I31" s="84" t="s">
        <v>225</v>
      </c>
      <c r="J31" s="88" t="s">
        <v>225</v>
      </c>
    </row>
  </sheetData>
  <conditionalFormatting sqref="C3:C31 F3:F31 I3:I31">
    <cfRule type="expression" dxfId="10" priority="2">
      <formula>IndVal_LimitValDiffUOM</formula>
    </cfRule>
  </conditionalFormatting>
  <conditionalFormatting sqref="B3:J31">
    <cfRule type="expression" dxfId="9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7"/>
  <sheetViews>
    <sheetView zoomScale="110" zoomScaleNormal="110" workbookViewId="0">
      <pane ySplit="3" topLeftCell="A4" activePane="bottomLeft" state="frozen"/>
      <selection pane="bottomLeft"/>
    </sheetView>
  </sheetViews>
  <sheetFormatPr defaultRowHeight="12.75"/>
  <cols>
    <col min="1" max="1" width="8.140625" style="109" customWidth="1"/>
    <col min="2" max="2" width="26.28515625" style="109" customWidth="1"/>
    <col min="3" max="247" width="9.140625" style="109"/>
    <col min="248" max="248" width="27.42578125" style="109" customWidth="1"/>
    <col min="249" max="256" width="11" style="109" customWidth="1"/>
    <col min="257" max="257" width="8.140625" style="109" customWidth="1"/>
    <col min="258" max="258" width="23.28515625" style="109" customWidth="1"/>
    <col min="259" max="503" width="9.140625" style="109"/>
    <col min="504" max="504" width="27.42578125" style="109" customWidth="1"/>
    <col min="505" max="512" width="11" style="109" customWidth="1"/>
    <col min="513" max="513" width="8.140625" style="109" customWidth="1"/>
    <col min="514" max="514" width="23.28515625" style="109" customWidth="1"/>
    <col min="515" max="759" width="9.140625" style="109"/>
    <col min="760" max="760" width="27.42578125" style="109" customWidth="1"/>
    <col min="761" max="768" width="11" style="109" customWidth="1"/>
    <col min="769" max="769" width="8.140625" style="109" customWidth="1"/>
    <col min="770" max="770" width="23.28515625" style="109" customWidth="1"/>
    <col min="771" max="1015" width="9.140625" style="109"/>
    <col min="1016" max="1016" width="27.42578125" style="109" customWidth="1"/>
    <col min="1017" max="1024" width="11" style="109" customWidth="1"/>
    <col min="1025" max="1025" width="8.140625" style="109" customWidth="1"/>
    <col min="1026" max="1026" width="23.28515625" style="109" customWidth="1"/>
    <col min="1027" max="1271" width="9.140625" style="109"/>
    <col min="1272" max="1272" width="27.42578125" style="109" customWidth="1"/>
    <col min="1273" max="1280" width="11" style="109" customWidth="1"/>
    <col min="1281" max="1281" width="8.140625" style="109" customWidth="1"/>
    <col min="1282" max="1282" width="23.28515625" style="109" customWidth="1"/>
    <col min="1283" max="1527" width="9.140625" style="109"/>
    <col min="1528" max="1528" width="27.42578125" style="109" customWidth="1"/>
    <col min="1529" max="1536" width="11" style="109" customWidth="1"/>
    <col min="1537" max="1537" width="8.140625" style="109" customWidth="1"/>
    <col min="1538" max="1538" width="23.28515625" style="109" customWidth="1"/>
    <col min="1539" max="1783" width="9.140625" style="109"/>
    <col min="1784" max="1784" width="27.42578125" style="109" customWidth="1"/>
    <col min="1785" max="1792" width="11" style="109" customWidth="1"/>
    <col min="1793" max="1793" width="8.140625" style="109" customWidth="1"/>
    <col min="1794" max="1794" width="23.28515625" style="109" customWidth="1"/>
    <col min="1795" max="2039" width="9.140625" style="109"/>
    <col min="2040" max="2040" width="27.42578125" style="109" customWidth="1"/>
    <col min="2041" max="2048" width="11" style="109" customWidth="1"/>
    <col min="2049" max="2049" width="8.140625" style="109" customWidth="1"/>
    <col min="2050" max="2050" width="23.28515625" style="109" customWidth="1"/>
    <col min="2051" max="2295" width="9.140625" style="109"/>
    <col min="2296" max="2296" width="27.42578125" style="109" customWidth="1"/>
    <col min="2297" max="2304" width="11" style="109" customWidth="1"/>
    <col min="2305" max="2305" width="8.140625" style="109" customWidth="1"/>
    <col min="2306" max="2306" width="23.28515625" style="109" customWidth="1"/>
    <col min="2307" max="2551" width="9.140625" style="109"/>
    <col min="2552" max="2552" width="27.42578125" style="109" customWidth="1"/>
    <col min="2553" max="2560" width="11" style="109" customWidth="1"/>
    <col min="2561" max="2561" width="8.140625" style="109" customWidth="1"/>
    <col min="2562" max="2562" width="23.28515625" style="109" customWidth="1"/>
    <col min="2563" max="2807" width="9.140625" style="109"/>
    <col min="2808" max="2808" width="27.42578125" style="109" customWidth="1"/>
    <col min="2809" max="2816" width="11" style="109" customWidth="1"/>
    <col min="2817" max="2817" width="8.140625" style="109" customWidth="1"/>
    <col min="2818" max="2818" width="23.28515625" style="109" customWidth="1"/>
    <col min="2819" max="3063" width="9.140625" style="109"/>
    <col min="3064" max="3064" width="27.42578125" style="109" customWidth="1"/>
    <col min="3065" max="3072" width="11" style="109" customWidth="1"/>
    <col min="3073" max="3073" width="8.140625" style="109" customWidth="1"/>
    <col min="3074" max="3074" width="23.28515625" style="109" customWidth="1"/>
    <col min="3075" max="3319" width="9.140625" style="109"/>
    <col min="3320" max="3320" width="27.42578125" style="109" customWidth="1"/>
    <col min="3321" max="3328" width="11" style="109" customWidth="1"/>
    <col min="3329" max="3329" width="8.140625" style="109" customWidth="1"/>
    <col min="3330" max="3330" width="23.28515625" style="109" customWidth="1"/>
    <col min="3331" max="3575" width="9.140625" style="109"/>
    <col min="3576" max="3576" width="27.42578125" style="109" customWidth="1"/>
    <col min="3577" max="3584" width="11" style="109" customWidth="1"/>
    <col min="3585" max="3585" width="8.140625" style="109" customWidth="1"/>
    <col min="3586" max="3586" width="23.28515625" style="109" customWidth="1"/>
    <col min="3587" max="3831" width="9.140625" style="109"/>
    <col min="3832" max="3832" width="27.42578125" style="109" customWidth="1"/>
    <col min="3833" max="3840" width="11" style="109" customWidth="1"/>
    <col min="3841" max="3841" width="8.140625" style="109" customWidth="1"/>
    <col min="3842" max="3842" width="23.28515625" style="109" customWidth="1"/>
    <col min="3843" max="4087" width="9.140625" style="109"/>
    <col min="4088" max="4088" width="27.42578125" style="109" customWidth="1"/>
    <col min="4089" max="4096" width="11" style="109" customWidth="1"/>
    <col min="4097" max="4097" width="8.140625" style="109" customWidth="1"/>
    <col min="4098" max="4098" width="23.28515625" style="109" customWidth="1"/>
    <col min="4099" max="4343" width="9.140625" style="109"/>
    <col min="4344" max="4344" width="27.42578125" style="109" customWidth="1"/>
    <col min="4345" max="4352" width="11" style="109" customWidth="1"/>
    <col min="4353" max="4353" width="8.140625" style="109" customWidth="1"/>
    <col min="4354" max="4354" width="23.28515625" style="109" customWidth="1"/>
    <col min="4355" max="4599" width="9.140625" style="109"/>
    <col min="4600" max="4600" width="27.42578125" style="109" customWidth="1"/>
    <col min="4601" max="4608" width="11" style="109" customWidth="1"/>
    <col min="4609" max="4609" width="8.140625" style="109" customWidth="1"/>
    <col min="4610" max="4610" width="23.28515625" style="109" customWidth="1"/>
    <col min="4611" max="4855" width="9.140625" style="109"/>
    <col min="4856" max="4856" width="27.42578125" style="109" customWidth="1"/>
    <col min="4857" max="4864" width="11" style="109" customWidth="1"/>
    <col min="4865" max="4865" width="8.140625" style="109" customWidth="1"/>
    <col min="4866" max="4866" width="23.28515625" style="109" customWidth="1"/>
    <col min="4867" max="5111" width="9.140625" style="109"/>
    <col min="5112" max="5112" width="27.42578125" style="109" customWidth="1"/>
    <col min="5113" max="5120" width="11" style="109" customWidth="1"/>
    <col min="5121" max="5121" width="8.140625" style="109" customWidth="1"/>
    <col min="5122" max="5122" width="23.28515625" style="109" customWidth="1"/>
    <col min="5123" max="5367" width="9.140625" style="109"/>
    <col min="5368" max="5368" width="27.42578125" style="109" customWidth="1"/>
    <col min="5369" max="5376" width="11" style="109" customWidth="1"/>
    <col min="5377" max="5377" width="8.140625" style="109" customWidth="1"/>
    <col min="5378" max="5378" width="23.28515625" style="109" customWidth="1"/>
    <col min="5379" max="5623" width="9.140625" style="109"/>
    <col min="5624" max="5624" width="27.42578125" style="109" customWidth="1"/>
    <col min="5625" max="5632" width="11" style="109" customWidth="1"/>
    <col min="5633" max="5633" width="8.140625" style="109" customWidth="1"/>
    <col min="5634" max="5634" width="23.28515625" style="109" customWidth="1"/>
    <col min="5635" max="5879" width="9.140625" style="109"/>
    <col min="5880" max="5880" width="27.42578125" style="109" customWidth="1"/>
    <col min="5881" max="5888" width="11" style="109" customWidth="1"/>
    <col min="5889" max="5889" width="8.140625" style="109" customWidth="1"/>
    <col min="5890" max="5890" width="23.28515625" style="109" customWidth="1"/>
    <col min="5891" max="6135" width="9.140625" style="109"/>
    <col min="6136" max="6136" width="27.42578125" style="109" customWidth="1"/>
    <col min="6137" max="6144" width="11" style="109" customWidth="1"/>
    <col min="6145" max="6145" width="8.140625" style="109" customWidth="1"/>
    <col min="6146" max="6146" width="23.28515625" style="109" customWidth="1"/>
    <col min="6147" max="6391" width="9.140625" style="109"/>
    <col min="6392" max="6392" width="27.42578125" style="109" customWidth="1"/>
    <col min="6393" max="6400" width="11" style="109" customWidth="1"/>
    <col min="6401" max="6401" width="8.140625" style="109" customWidth="1"/>
    <col min="6402" max="6402" width="23.28515625" style="109" customWidth="1"/>
    <col min="6403" max="6647" width="9.140625" style="109"/>
    <col min="6648" max="6648" width="27.42578125" style="109" customWidth="1"/>
    <col min="6649" max="6656" width="11" style="109" customWidth="1"/>
    <col min="6657" max="6657" width="8.140625" style="109" customWidth="1"/>
    <col min="6658" max="6658" width="23.28515625" style="109" customWidth="1"/>
    <col min="6659" max="6903" width="9.140625" style="109"/>
    <col min="6904" max="6904" width="27.42578125" style="109" customWidth="1"/>
    <col min="6905" max="6912" width="11" style="109" customWidth="1"/>
    <col min="6913" max="6913" width="8.140625" style="109" customWidth="1"/>
    <col min="6914" max="6914" width="23.28515625" style="109" customWidth="1"/>
    <col min="6915" max="7159" width="9.140625" style="109"/>
    <col min="7160" max="7160" width="27.42578125" style="109" customWidth="1"/>
    <col min="7161" max="7168" width="11" style="109" customWidth="1"/>
    <col min="7169" max="7169" width="8.140625" style="109" customWidth="1"/>
    <col min="7170" max="7170" width="23.28515625" style="109" customWidth="1"/>
    <col min="7171" max="7415" width="9.140625" style="109"/>
    <col min="7416" max="7416" width="27.42578125" style="109" customWidth="1"/>
    <col min="7417" max="7424" width="11" style="109" customWidth="1"/>
    <col min="7425" max="7425" width="8.140625" style="109" customWidth="1"/>
    <col min="7426" max="7426" width="23.28515625" style="109" customWidth="1"/>
    <col min="7427" max="7671" width="9.140625" style="109"/>
    <col min="7672" max="7672" width="27.42578125" style="109" customWidth="1"/>
    <col min="7673" max="7680" width="11" style="109" customWidth="1"/>
    <col min="7681" max="7681" width="8.140625" style="109" customWidth="1"/>
    <col min="7682" max="7682" width="23.28515625" style="109" customWidth="1"/>
    <col min="7683" max="7927" width="9.140625" style="109"/>
    <col min="7928" max="7928" width="27.42578125" style="109" customWidth="1"/>
    <col min="7929" max="7936" width="11" style="109" customWidth="1"/>
    <col min="7937" max="7937" width="8.140625" style="109" customWidth="1"/>
    <col min="7938" max="7938" width="23.28515625" style="109" customWidth="1"/>
    <col min="7939" max="8183" width="9.140625" style="109"/>
    <col min="8184" max="8184" width="27.42578125" style="109" customWidth="1"/>
    <col min="8185" max="8192" width="11" style="109" customWidth="1"/>
    <col min="8193" max="8193" width="8.140625" style="109" customWidth="1"/>
    <col min="8194" max="8194" width="23.28515625" style="109" customWidth="1"/>
    <col min="8195" max="8439" width="9.140625" style="109"/>
    <col min="8440" max="8440" width="27.42578125" style="109" customWidth="1"/>
    <col min="8441" max="8448" width="11" style="109" customWidth="1"/>
    <col min="8449" max="8449" width="8.140625" style="109" customWidth="1"/>
    <col min="8450" max="8450" width="23.28515625" style="109" customWidth="1"/>
    <col min="8451" max="8695" width="9.140625" style="109"/>
    <col min="8696" max="8696" width="27.42578125" style="109" customWidth="1"/>
    <col min="8697" max="8704" width="11" style="109" customWidth="1"/>
    <col min="8705" max="8705" width="8.140625" style="109" customWidth="1"/>
    <col min="8706" max="8706" width="23.28515625" style="109" customWidth="1"/>
    <col min="8707" max="8951" width="9.140625" style="109"/>
    <col min="8952" max="8952" width="27.42578125" style="109" customWidth="1"/>
    <col min="8953" max="8960" width="11" style="109" customWidth="1"/>
    <col min="8961" max="8961" width="8.140625" style="109" customWidth="1"/>
    <col min="8962" max="8962" width="23.28515625" style="109" customWidth="1"/>
    <col min="8963" max="9207" width="9.140625" style="109"/>
    <col min="9208" max="9208" width="27.42578125" style="109" customWidth="1"/>
    <col min="9209" max="9216" width="11" style="109" customWidth="1"/>
    <col min="9217" max="9217" width="8.140625" style="109" customWidth="1"/>
    <col min="9218" max="9218" width="23.28515625" style="109" customWidth="1"/>
    <col min="9219" max="9463" width="9.140625" style="109"/>
    <col min="9464" max="9464" width="27.42578125" style="109" customWidth="1"/>
    <col min="9465" max="9472" width="11" style="109" customWidth="1"/>
    <col min="9473" max="9473" width="8.140625" style="109" customWidth="1"/>
    <col min="9474" max="9474" width="23.28515625" style="109" customWidth="1"/>
    <col min="9475" max="9719" width="9.140625" style="109"/>
    <col min="9720" max="9720" width="27.42578125" style="109" customWidth="1"/>
    <col min="9721" max="9728" width="11" style="109" customWidth="1"/>
    <col min="9729" max="9729" width="8.140625" style="109" customWidth="1"/>
    <col min="9730" max="9730" width="23.28515625" style="109" customWidth="1"/>
    <col min="9731" max="9975" width="9.140625" style="109"/>
    <col min="9976" max="9976" width="27.42578125" style="109" customWidth="1"/>
    <col min="9977" max="9984" width="11" style="109" customWidth="1"/>
    <col min="9985" max="9985" width="8.140625" style="109" customWidth="1"/>
    <col min="9986" max="9986" width="23.28515625" style="109" customWidth="1"/>
    <col min="9987" max="10231" width="9.140625" style="109"/>
    <col min="10232" max="10232" width="27.42578125" style="109" customWidth="1"/>
    <col min="10233" max="10240" width="11" style="109" customWidth="1"/>
    <col min="10241" max="10241" width="8.140625" style="109" customWidth="1"/>
    <col min="10242" max="10242" width="23.28515625" style="109" customWidth="1"/>
    <col min="10243" max="10487" width="9.140625" style="109"/>
    <col min="10488" max="10488" width="27.42578125" style="109" customWidth="1"/>
    <col min="10489" max="10496" width="11" style="109" customWidth="1"/>
    <col min="10497" max="10497" width="8.140625" style="109" customWidth="1"/>
    <col min="10498" max="10498" width="23.28515625" style="109" customWidth="1"/>
    <col min="10499" max="10743" width="9.140625" style="109"/>
    <col min="10744" max="10744" width="27.42578125" style="109" customWidth="1"/>
    <col min="10745" max="10752" width="11" style="109" customWidth="1"/>
    <col min="10753" max="10753" width="8.140625" style="109" customWidth="1"/>
    <col min="10754" max="10754" width="23.28515625" style="109" customWidth="1"/>
    <col min="10755" max="10999" width="9.140625" style="109"/>
    <col min="11000" max="11000" width="27.42578125" style="109" customWidth="1"/>
    <col min="11001" max="11008" width="11" style="109" customWidth="1"/>
    <col min="11009" max="11009" width="8.140625" style="109" customWidth="1"/>
    <col min="11010" max="11010" width="23.28515625" style="109" customWidth="1"/>
    <col min="11011" max="11255" width="9.140625" style="109"/>
    <col min="11256" max="11256" width="27.42578125" style="109" customWidth="1"/>
    <col min="11257" max="11264" width="11" style="109" customWidth="1"/>
    <col min="11265" max="11265" width="8.140625" style="109" customWidth="1"/>
    <col min="11266" max="11266" width="23.28515625" style="109" customWidth="1"/>
    <col min="11267" max="11511" width="9.140625" style="109"/>
    <col min="11512" max="11512" width="27.42578125" style="109" customWidth="1"/>
    <col min="11513" max="11520" width="11" style="109" customWidth="1"/>
    <col min="11521" max="11521" width="8.140625" style="109" customWidth="1"/>
    <col min="11522" max="11522" width="23.28515625" style="109" customWidth="1"/>
    <col min="11523" max="11767" width="9.140625" style="109"/>
    <col min="11768" max="11768" width="27.42578125" style="109" customWidth="1"/>
    <col min="11769" max="11776" width="11" style="109" customWidth="1"/>
    <col min="11777" max="11777" width="8.140625" style="109" customWidth="1"/>
    <col min="11778" max="11778" width="23.28515625" style="109" customWidth="1"/>
    <col min="11779" max="12023" width="9.140625" style="109"/>
    <col min="12024" max="12024" width="27.42578125" style="109" customWidth="1"/>
    <col min="12025" max="12032" width="11" style="109" customWidth="1"/>
    <col min="12033" max="12033" width="8.140625" style="109" customWidth="1"/>
    <col min="12034" max="12034" width="23.28515625" style="109" customWidth="1"/>
    <col min="12035" max="12279" width="9.140625" style="109"/>
    <col min="12280" max="12280" width="27.42578125" style="109" customWidth="1"/>
    <col min="12281" max="12288" width="11" style="109" customWidth="1"/>
    <col min="12289" max="12289" width="8.140625" style="109" customWidth="1"/>
    <col min="12290" max="12290" width="23.28515625" style="109" customWidth="1"/>
    <col min="12291" max="12535" width="9.140625" style="109"/>
    <col min="12536" max="12536" width="27.42578125" style="109" customWidth="1"/>
    <col min="12537" max="12544" width="11" style="109" customWidth="1"/>
    <col min="12545" max="12545" width="8.140625" style="109" customWidth="1"/>
    <col min="12546" max="12546" width="23.28515625" style="109" customWidth="1"/>
    <col min="12547" max="12791" width="9.140625" style="109"/>
    <col min="12792" max="12792" width="27.42578125" style="109" customWidth="1"/>
    <col min="12793" max="12800" width="11" style="109" customWidth="1"/>
    <col min="12801" max="12801" width="8.140625" style="109" customWidth="1"/>
    <col min="12802" max="12802" width="23.28515625" style="109" customWidth="1"/>
    <col min="12803" max="13047" width="9.140625" style="109"/>
    <col min="13048" max="13048" width="27.42578125" style="109" customWidth="1"/>
    <col min="13049" max="13056" width="11" style="109" customWidth="1"/>
    <col min="13057" max="13057" width="8.140625" style="109" customWidth="1"/>
    <col min="13058" max="13058" width="23.28515625" style="109" customWidth="1"/>
    <col min="13059" max="13303" width="9.140625" style="109"/>
    <col min="13304" max="13304" width="27.42578125" style="109" customWidth="1"/>
    <col min="13305" max="13312" width="11" style="109" customWidth="1"/>
    <col min="13313" max="13313" width="8.140625" style="109" customWidth="1"/>
    <col min="13314" max="13314" width="23.28515625" style="109" customWidth="1"/>
    <col min="13315" max="13559" width="9.140625" style="109"/>
    <col min="13560" max="13560" width="27.42578125" style="109" customWidth="1"/>
    <col min="13561" max="13568" width="11" style="109" customWidth="1"/>
    <col min="13569" max="13569" width="8.140625" style="109" customWidth="1"/>
    <col min="13570" max="13570" width="23.28515625" style="109" customWidth="1"/>
    <col min="13571" max="13815" width="9.140625" style="109"/>
    <col min="13816" max="13816" width="27.42578125" style="109" customWidth="1"/>
    <col min="13817" max="13824" width="11" style="109" customWidth="1"/>
    <col min="13825" max="13825" width="8.140625" style="109" customWidth="1"/>
    <col min="13826" max="13826" width="23.28515625" style="109" customWidth="1"/>
    <col min="13827" max="14071" width="9.140625" style="109"/>
    <col min="14072" max="14072" width="27.42578125" style="109" customWidth="1"/>
    <col min="14073" max="14080" width="11" style="109" customWidth="1"/>
    <col min="14081" max="14081" width="8.140625" style="109" customWidth="1"/>
    <col min="14082" max="14082" width="23.28515625" style="109" customWidth="1"/>
    <col min="14083" max="14327" width="9.140625" style="109"/>
    <col min="14328" max="14328" width="27.42578125" style="109" customWidth="1"/>
    <col min="14329" max="14336" width="11" style="109" customWidth="1"/>
    <col min="14337" max="14337" width="8.140625" style="109" customWidth="1"/>
    <col min="14338" max="14338" width="23.28515625" style="109" customWidth="1"/>
    <col min="14339" max="14583" width="9.140625" style="109"/>
    <col min="14584" max="14584" width="27.42578125" style="109" customWidth="1"/>
    <col min="14585" max="14592" width="11" style="109" customWidth="1"/>
    <col min="14593" max="14593" width="8.140625" style="109" customWidth="1"/>
    <col min="14594" max="14594" width="23.28515625" style="109" customWidth="1"/>
    <col min="14595" max="14839" width="9.140625" style="109"/>
    <col min="14840" max="14840" width="27.42578125" style="109" customWidth="1"/>
    <col min="14841" max="14848" width="11" style="109" customWidth="1"/>
    <col min="14849" max="14849" width="8.140625" style="109" customWidth="1"/>
    <col min="14850" max="14850" width="23.28515625" style="109" customWidth="1"/>
    <col min="14851" max="15095" width="9.140625" style="109"/>
    <col min="15096" max="15096" width="27.42578125" style="109" customWidth="1"/>
    <col min="15097" max="15104" width="11" style="109" customWidth="1"/>
    <col min="15105" max="15105" width="8.140625" style="109" customWidth="1"/>
    <col min="15106" max="15106" width="23.28515625" style="109" customWidth="1"/>
    <col min="15107" max="15351" width="9.140625" style="109"/>
    <col min="15352" max="15352" width="27.42578125" style="109" customWidth="1"/>
    <col min="15353" max="15360" width="11" style="109" customWidth="1"/>
    <col min="15361" max="15361" width="8.140625" style="109" customWidth="1"/>
    <col min="15362" max="15362" width="23.28515625" style="109" customWidth="1"/>
    <col min="15363" max="15607" width="9.140625" style="109"/>
    <col min="15608" max="15608" width="27.42578125" style="109" customWidth="1"/>
    <col min="15609" max="15616" width="11" style="109" customWidth="1"/>
    <col min="15617" max="15617" width="8.140625" style="109" customWidth="1"/>
    <col min="15618" max="15618" width="23.28515625" style="109" customWidth="1"/>
    <col min="15619" max="15863" width="9.140625" style="109"/>
    <col min="15864" max="15864" width="27.42578125" style="109" customWidth="1"/>
    <col min="15865" max="15872" width="11" style="109" customWidth="1"/>
    <col min="15873" max="15873" width="8.140625" style="109" customWidth="1"/>
    <col min="15874" max="15874" width="23.28515625" style="109" customWidth="1"/>
    <col min="15875" max="16119" width="9.140625" style="109"/>
    <col min="16120" max="16120" width="27.42578125" style="109" customWidth="1"/>
    <col min="16121" max="16128" width="11" style="109" customWidth="1"/>
    <col min="16129" max="16129" width="8.140625" style="109" customWidth="1"/>
    <col min="16130" max="16130" width="23.28515625" style="109" customWidth="1"/>
    <col min="16131" max="16384" width="9.140625" style="109"/>
  </cols>
  <sheetData>
    <row r="1" spans="1:13" s="6" customFormat="1" ht="23.25" customHeight="1">
      <c r="A1" s="63"/>
      <c r="B1" s="31" t="s">
        <v>250</v>
      </c>
      <c r="C1" s="5"/>
      <c r="D1" s="5"/>
      <c r="E1" s="5"/>
      <c r="F1" s="5"/>
      <c r="G1" s="5"/>
      <c r="H1" s="5"/>
      <c r="I1" s="5"/>
      <c r="J1" s="5"/>
      <c r="K1" s="31"/>
      <c r="L1" s="158"/>
      <c r="M1" s="158"/>
    </row>
    <row r="2" spans="1:13" ht="15">
      <c r="B2" s="205" t="s">
        <v>2</v>
      </c>
      <c r="C2" s="185" t="s">
        <v>53</v>
      </c>
      <c r="D2" s="186" t="s">
        <v>57</v>
      </c>
      <c r="E2" s="187"/>
      <c r="F2" s="187"/>
      <c r="G2" s="187"/>
      <c r="H2" s="188"/>
      <c r="I2" s="189" t="s">
        <v>58</v>
      </c>
      <c r="J2" s="190"/>
      <c r="K2" s="190"/>
      <c r="L2" s="191" t="s">
        <v>59</v>
      </c>
      <c r="M2" s="192"/>
    </row>
    <row r="3" spans="1:13" s="157" customFormat="1" ht="11.25">
      <c r="B3" s="193"/>
      <c r="C3" s="194" t="s">
        <v>46</v>
      </c>
      <c r="D3" s="194" t="s">
        <v>54</v>
      </c>
      <c r="E3" s="194" t="s">
        <v>60</v>
      </c>
      <c r="F3" s="194" t="s">
        <v>61</v>
      </c>
      <c r="G3" s="194" t="s">
        <v>62</v>
      </c>
      <c r="H3" s="194" t="s">
        <v>63</v>
      </c>
      <c r="I3" s="194" t="s">
        <v>64</v>
      </c>
      <c r="J3" s="194" t="s">
        <v>65</v>
      </c>
      <c r="K3" s="194" t="s">
        <v>66</v>
      </c>
      <c r="L3" s="195" t="s">
        <v>55</v>
      </c>
      <c r="M3" s="194" t="s">
        <v>56</v>
      </c>
    </row>
    <row r="4" spans="1:13">
      <c r="B4" s="197" t="s">
        <v>232</v>
      </c>
      <c r="C4" s="199"/>
      <c r="D4" s="200"/>
      <c r="E4" s="200"/>
      <c r="F4" s="200"/>
      <c r="G4" s="200"/>
      <c r="H4" s="200"/>
      <c r="I4" s="200"/>
      <c r="J4" s="200"/>
      <c r="K4" s="200"/>
      <c r="L4" s="200"/>
      <c r="M4" s="196"/>
    </row>
    <row r="5" spans="1:13">
      <c r="B5" s="171" t="s">
        <v>233</v>
      </c>
      <c r="C5" s="183">
        <v>0.7614019999999998</v>
      </c>
      <c r="D5" s="137">
        <v>3.5951351767041416E-2</v>
      </c>
      <c r="E5" s="137">
        <v>0.68949929646591701</v>
      </c>
      <c r="F5" s="137">
        <v>0.83330470353408259</v>
      </c>
      <c r="G5" s="137">
        <v>0.65354794469887556</v>
      </c>
      <c r="H5" s="137">
        <v>0.86925605530112404</v>
      </c>
      <c r="I5" s="132">
        <v>4.7217306714510111E-2</v>
      </c>
      <c r="J5" s="132">
        <v>9.4434613429020223E-2</v>
      </c>
      <c r="K5" s="133">
        <v>0.14165192014353034</v>
      </c>
      <c r="L5" s="136">
        <v>0.72333189999999981</v>
      </c>
      <c r="M5" s="137">
        <v>0.7994720999999998</v>
      </c>
    </row>
    <row r="6" spans="1:13">
      <c r="B6" s="171" t="s">
        <v>234</v>
      </c>
      <c r="C6" s="151">
        <v>8.6311188811188817</v>
      </c>
      <c r="D6" s="139">
        <v>0.3114003061165494</v>
      </c>
      <c r="E6" s="139">
        <v>8.0083182688857821</v>
      </c>
      <c r="F6" s="139">
        <v>9.2539194933519813</v>
      </c>
      <c r="G6" s="139">
        <v>7.6969179627692332</v>
      </c>
      <c r="H6" s="139">
        <v>9.5653197994685293</v>
      </c>
      <c r="I6" s="132">
        <v>3.6078787745324338E-2</v>
      </c>
      <c r="J6" s="132">
        <v>7.2157575490648676E-2</v>
      </c>
      <c r="K6" s="133">
        <v>0.10823636323597302</v>
      </c>
      <c r="L6" s="138">
        <v>8.1995629370629377</v>
      </c>
      <c r="M6" s="139">
        <v>9.0626748251748257</v>
      </c>
    </row>
    <row r="7" spans="1:13">
      <c r="B7" s="171" t="s">
        <v>235</v>
      </c>
      <c r="C7" s="151">
        <v>4.3995693333333339</v>
      </c>
      <c r="D7" s="139">
        <v>0.20427514688861109</v>
      </c>
      <c r="E7" s="139">
        <v>3.9910190395561118</v>
      </c>
      <c r="F7" s="139">
        <v>4.808119627110556</v>
      </c>
      <c r="G7" s="139">
        <v>3.7867438926675003</v>
      </c>
      <c r="H7" s="139">
        <v>5.0123947739991674</v>
      </c>
      <c r="I7" s="132">
        <v>4.643071432945052E-2</v>
      </c>
      <c r="J7" s="132">
        <v>9.2861428658901041E-2</v>
      </c>
      <c r="K7" s="133">
        <v>0.13929214298835157</v>
      </c>
      <c r="L7" s="138">
        <v>4.1795908666666675</v>
      </c>
      <c r="M7" s="139">
        <v>4.6195478000000003</v>
      </c>
    </row>
    <row r="8" spans="1:13">
      <c r="B8" s="171" t="s">
        <v>236</v>
      </c>
      <c r="C8" s="153">
        <v>13.107498723200001</v>
      </c>
      <c r="D8" s="141">
        <v>1.0512289021366075</v>
      </c>
      <c r="E8" s="141">
        <v>11.005040918926786</v>
      </c>
      <c r="F8" s="141">
        <v>15.209956527473215</v>
      </c>
      <c r="G8" s="141">
        <v>9.9538120167901774</v>
      </c>
      <c r="H8" s="141">
        <v>16.261185429609824</v>
      </c>
      <c r="I8" s="132">
        <v>8.0200572537608122E-2</v>
      </c>
      <c r="J8" s="133">
        <v>0.16040114507521624</v>
      </c>
      <c r="K8" s="133">
        <v>0.24060171761282437</v>
      </c>
      <c r="L8" s="140">
        <v>12.452123787040001</v>
      </c>
      <c r="M8" s="141">
        <v>13.76287365936</v>
      </c>
    </row>
    <row r="9" spans="1:13">
      <c r="B9" s="172" t="s">
        <v>237</v>
      </c>
      <c r="C9" s="151">
        <v>9.0428954888888899</v>
      </c>
      <c r="D9" s="139">
        <v>0.36004371745182323</v>
      </c>
      <c r="E9" s="139">
        <v>8.3228080539852431</v>
      </c>
      <c r="F9" s="139">
        <v>9.7629829237925367</v>
      </c>
      <c r="G9" s="139">
        <v>7.9627643365334198</v>
      </c>
      <c r="H9" s="139">
        <v>10.12302664124436</v>
      </c>
      <c r="I9" s="132">
        <v>3.9815092178629413E-2</v>
      </c>
      <c r="J9" s="132">
        <v>7.9630184357258826E-2</v>
      </c>
      <c r="K9" s="133">
        <v>0.11944527653588824</v>
      </c>
      <c r="L9" s="138">
        <v>8.5907507144444448</v>
      </c>
      <c r="M9" s="139">
        <v>9.4950402633333351</v>
      </c>
    </row>
    <row r="10" spans="1:13">
      <c r="B10" s="172" t="s">
        <v>248</v>
      </c>
      <c r="C10" s="151">
        <v>1.64358775</v>
      </c>
      <c r="D10" s="139">
        <v>3.9235492751654659E-2</v>
      </c>
      <c r="E10" s="139">
        <v>1.5651167644966908</v>
      </c>
      <c r="F10" s="139">
        <v>1.7220587355033092</v>
      </c>
      <c r="G10" s="139">
        <v>1.5258812717450361</v>
      </c>
      <c r="H10" s="139">
        <v>1.761294228254964</v>
      </c>
      <c r="I10" s="132">
        <v>2.3871857618587542E-2</v>
      </c>
      <c r="J10" s="132">
        <v>4.7743715237175084E-2</v>
      </c>
      <c r="K10" s="132">
        <v>7.161557285576263E-2</v>
      </c>
      <c r="L10" s="138">
        <v>1.5614083624999999</v>
      </c>
      <c r="M10" s="139">
        <v>1.7257671375000001</v>
      </c>
    </row>
    <row r="11" spans="1:13">
      <c r="B11" s="171" t="s">
        <v>249</v>
      </c>
      <c r="C11" s="153">
        <v>40.43628571428571</v>
      </c>
      <c r="D11" s="141">
        <v>0.75746606439475406</v>
      </c>
      <c r="E11" s="141">
        <v>38.921353585496199</v>
      </c>
      <c r="F11" s="141">
        <v>41.95121784307522</v>
      </c>
      <c r="G11" s="141">
        <v>38.163887521101444</v>
      </c>
      <c r="H11" s="141">
        <v>42.708683907469975</v>
      </c>
      <c r="I11" s="132">
        <v>1.8732335352135209E-2</v>
      </c>
      <c r="J11" s="132">
        <v>3.7464670704270418E-2</v>
      </c>
      <c r="K11" s="132">
        <v>5.6197006056405624E-2</v>
      </c>
      <c r="L11" s="140">
        <v>38.414471428571424</v>
      </c>
      <c r="M11" s="141">
        <v>42.458099999999995</v>
      </c>
    </row>
    <row r="12" spans="1:13">
      <c r="B12" s="171" t="s">
        <v>240</v>
      </c>
      <c r="C12" s="151">
        <v>3.5750000000000002</v>
      </c>
      <c r="D12" s="143">
        <v>1.0904346009952253</v>
      </c>
      <c r="E12" s="143">
        <v>1.3941307980095496</v>
      </c>
      <c r="F12" s="143">
        <v>5.7558692019904507</v>
      </c>
      <c r="G12" s="143">
        <v>0.30369619701432438</v>
      </c>
      <c r="H12" s="173">
        <v>6.846303802985676</v>
      </c>
      <c r="I12" s="134">
        <v>0.30501667160705598</v>
      </c>
      <c r="J12" s="134">
        <v>0.61003334321411196</v>
      </c>
      <c r="K12" s="134">
        <v>0.91505001482116799</v>
      </c>
      <c r="L12" s="142">
        <v>3.3962500000000002</v>
      </c>
      <c r="M12" s="143">
        <v>3.7537500000000001</v>
      </c>
    </row>
    <row r="13" spans="1:13">
      <c r="B13" s="171" t="s">
        <v>242</v>
      </c>
      <c r="C13" s="145">
        <v>319.92500000000001</v>
      </c>
      <c r="D13" s="145">
        <v>41.940976536324357</v>
      </c>
      <c r="E13" s="145">
        <v>236.0430469273513</v>
      </c>
      <c r="F13" s="145">
        <v>403.80695307264875</v>
      </c>
      <c r="G13" s="145">
        <v>194.10207039102693</v>
      </c>
      <c r="H13" s="145">
        <v>445.7479296089731</v>
      </c>
      <c r="I13" s="133">
        <v>0.13109627736602128</v>
      </c>
      <c r="J13" s="133">
        <v>0.26219255473204256</v>
      </c>
      <c r="K13" s="133">
        <v>0.39328883209806387</v>
      </c>
      <c r="L13" s="144">
        <v>303.92875000000004</v>
      </c>
      <c r="M13" s="173">
        <v>335.92124999999999</v>
      </c>
    </row>
    <row r="14" spans="1:13">
      <c r="B14" s="171" t="s">
        <v>243</v>
      </c>
      <c r="C14" s="151">
        <v>27.55</v>
      </c>
      <c r="D14" s="143">
        <v>6.1152132696524442</v>
      </c>
      <c r="E14" s="143">
        <v>15.319573460695112</v>
      </c>
      <c r="F14" s="143">
        <v>39.780426539304891</v>
      </c>
      <c r="G14" s="143">
        <v>9.2043601910426673</v>
      </c>
      <c r="H14" s="173">
        <v>45.895639808957334</v>
      </c>
      <c r="I14" s="134">
        <v>0.22196781378048799</v>
      </c>
      <c r="J14" s="134">
        <v>0.44393562756097599</v>
      </c>
      <c r="K14" s="134">
        <v>0.66590344134146395</v>
      </c>
      <c r="L14" s="142">
        <v>26.172499999999999</v>
      </c>
      <c r="M14" s="143">
        <v>28.927500000000002</v>
      </c>
    </row>
    <row r="15" spans="1:13">
      <c r="B15" s="171" t="s">
        <v>245</v>
      </c>
      <c r="C15" s="145">
        <v>660.48</v>
      </c>
      <c r="D15" s="147">
        <v>35.831300701050161</v>
      </c>
      <c r="E15" s="147">
        <v>588.81739859789968</v>
      </c>
      <c r="F15" s="147">
        <v>732.14260140210035</v>
      </c>
      <c r="G15" s="147">
        <v>552.98609789684951</v>
      </c>
      <c r="H15" s="173">
        <v>767.97390210315052</v>
      </c>
      <c r="I15" s="135">
        <v>5.4250394714526043E-2</v>
      </c>
      <c r="J15" s="134">
        <v>0.10850078942905209</v>
      </c>
      <c r="K15" s="134">
        <v>0.16275118414357814</v>
      </c>
      <c r="L15" s="146">
        <v>627.45600000000002</v>
      </c>
      <c r="M15" s="147">
        <v>693.50400000000002</v>
      </c>
    </row>
    <row r="16" spans="1:13">
      <c r="B16" s="198" t="s">
        <v>246</v>
      </c>
      <c r="C16" s="202"/>
      <c r="D16" s="203"/>
      <c r="E16" s="203"/>
      <c r="F16" s="203"/>
      <c r="G16" s="203"/>
      <c r="H16" s="203"/>
      <c r="I16" s="204"/>
      <c r="J16" s="204"/>
      <c r="K16" s="204"/>
      <c r="L16" s="203"/>
      <c r="M16" s="201"/>
    </row>
    <row r="17" spans="2:13">
      <c r="B17" s="171" t="s">
        <v>233</v>
      </c>
      <c r="C17" s="149">
        <v>0.77174444444444446</v>
      </c>
      <c r="D17" s="149">
        <v>2.5907422187285329E-2</v>
      </c>
      <c r="E17" s="149">
        <v>0.71992960006987383</v>
      </c>
      <c r="F17" s="149">
        <v>0.82355928881901508</v>
      </c>
      <c r="G17" s="149">
        <v>0.69402217788258846</v>
      </c>
      <c r="H17" s="149">
        <v>0.84946671100630045</v>
      </c>
      <c r="I17" s="132">
        <v>3.3569949707814614E-2</v>
      </c>
      <c r="J17" s="132">
        <v>6.7139899415629228E-2</v>
      </c>
      <c r="K17" s="133">
        <v>0.10070984912344384</v>
      </c>
      <c r="L17" s="148">
        <v>0.73315722222222224</v>
      </c>
      <c r="M17" s="137">
        <v>0.81033166666666667</v>
      </c>
    </row>
    <row r="18" spans="2:13">
      <c r="B18" s="171" t="s">
        <v>234</v>
      </c>
      <c r="C18" s="151">
        <v>8.5720208333333332</v>
      </c>
      <c r="D18" s="151">
        <v>0.16428569563352061</v>
      </c>
      <c r="E18" s="151">
        <v>8.2434494420662912</v>
      </c>
      <c r="F18" s="151">
        <v>8.9005922246003752</v>
      </c>
      <c r="G18" s="151">
        <v>8.079163746432771</v>
      </c>
      <c r="H18" s="151">
        <v>9.0648779202338954</v>
      </c>
      <c r="I18" s="132">
        <v>1.9165340218805341E-2</v>
      </c>
      <c r="J18" s="132">
        <v>3.8330680437610683E-2</v>
      </c>
      <c r="K18" s="132">
        <v>5.7496020656416028E-2</v>
      </c>
      <c r="L18" s="150">
        <v>8.1434197916666662</v>
      </c>
      <c r="M18" s="139">
        <v>9.0006218750000002</v>
      </c>
    </row>
    <row r="19" spans="2:13">
      <c r="B19" s="171" t="s">
        <v>235</v>
      </c>
      <c r="C19" s="151">
        <v>4.3822999999999999</v>
      </c>
      <c r="D19" s="151">
        <v>0.18378945037451294</v>
      </c>
      <c r="E19" s="151">
        <v>4.0147210992509743</v>
      </c>
      <c r="F19" s="151">
        <v>4.7498789007490254</v>
      </c>
      <c r="G19" s="151">
        <v>3.8309316488764611</v>
      </c>
      <c r="H19" s="151">
        <v>4.9336683511235382</v>
      </c>
      <c r="I19" s="132">
        <v>4.193903894633251E-2</v>
      </c>
      <c r="J19" s="132">
        <v>8.3878077892665021E-2</v>
      </c>
      <c r="K19" s="133">
        <v>0.12581711683899754</v>
      </c>
      <c r="L19" s="150">
        <v>4.1631849999999995</v>
      </c>
      <c r="M19" s="139">
        <v>4.6014150000000003</v>
      </c>
    </row>
    <row r="20" spans="2:13">
      <c r="B20" s="171" t="s">
        <v>236</v>
      </c>
      <c r="C20" s="153">
        <v>13.182667418133335</v>
      </c>
      <c r="D20" s="153">
        <v>0.50439568670628354</v>
      </c>
      <c r="E20" s="153">
        <v>12.173876044720767</v>
      </c>
      <c r="F20" s="153">
        <v>14.191458791545902</v>
      </c>
      <c r="G20" s="153">
        <v>11.669480358014484</v>
      </c>
      <c r="H20" s="153">
        <v>14.695854478252185</v>
      </c>
      <c r="I20" s="132">
        <v>3.8262035345931984E-2</v>
      </c>
      <c r="J20" s="132">
        <v>7.6524070691863968E-2</v>
      </c>
      <c r="K20" s="133">
        <v>0.11478610603779596</v>
      </c>
      <c r="L20" s="152">
        <v>12.523534047226669</v>
      </c>
      <c r="M20" s="141">
        <v>13.841800789040001</v>
      </c>
    </row>
    <row r="21" spans="2:13">
      <c r="B21" s="172" t="s">
        <v>237</v>
      </c>
      <c r="C21" s="151">
        <v>9.1680312285714276</v>
      </c>
      <c r="D21" s="151">
        <v>0.16971366992692108</v>
      </c>
      <c r="E21" s="151">
        <v>8.8286038887175859</v>
      </c>
      <c r="F21" s="151">
        <v>9.5074585684252693</v>
      </c>
      <c r="G21" s="151">
        <v>8.6588902187906651</v>
      </c>
      <c r="H21" s="151">
        <v>9.6771722383521901</v>
      </c>
      <c r="I21" s="132">
        <v>1.8511462897074581E-2</v>
      </c>
      <c r="J21" s="132">
        <v>3.7022925794149161E-2</v>
      </c>
      <c r="K21" s="132">
        <v>5.5534388691223742E-2</v>
      </c>
      <c r="L21" s="150">
        <v>8.7096296671428561</v>
      </c>
      <c r="M21" s="139">
        <v>9.6264327899999991</v>
      </c>
    </row>
    <row r="22" spans="2:13">
      <c r="B22" s="174" t="s">
        <v>248</v>
      </c>
      <c r="C22" s="143">
        <v>1.6978457500000002</v>
      </c>
      <c r="D22" s="143">
        <v>6.8707080202377202E-2</v>
      </c>
      <c r="E22" s="143">
        <v>1.5604315895952459</v>
      </c>
      <c r="F22" s="143">
        <v>1.8352599104047544</v>
      </c>
      <c r="G22" s="143">
        <v>1.4917245093928686</v>
      </c>
      <c r="H22" s="143">
        <v>1.9039669906071317</v>
      </c>
      <c r="I22" s="135">
        <v>4.0467209817132796E-2</v>
      </c>
      <c r="J22" s="135">
        <v>8.0934419634265592E-2</v>
      </c>
      <c r="K22" s="134">
        <v>0.12140162945139839</v>
      </c>
      <c r="L22" s="142">
        <v>1.6129534625000002</v>
      </c>
      <c r="M22" s="175">
        <v>1.7827380375000002</v>
      </c>
    </row>
    <row r="23" spans="2:13">
      <c r="B23" s="171" t="s">
        <v>240</v>
      </c>
      <c r="C23" s="153">
        <v>3.4952666666666667</v>
      </c>
      <c r="D23" s="155">
        <v>0.62596815085635849</v>
      </c>
      <c r="E23" s="155">
        <v>2.24333036495395</v>
      </c>
      <c r="F23" s="155">
        <v>4.7472029683793835</v>
      </c>
      <c r="G23" s="155">
        <v>1.6173622140975912</v>
      </c>
      <c r="H23" s="141">
        <v>5.3731711192357423</v>
      </c>
      <c r="I23" s="134">
        <v>0.1790902413329527</v>
      </c>
      <c r="J23" s="134">
        <v>0.35818048266590541</v>
      </c>
      <c r="K23" s="134">
        <v>0.53727072399885811</v>
      </c>
      <c r="L23" s="154">
        <v>3.3205033333333334</v>
      </c>
      <c r="M23" s="155">
        <v>3.6700300000000001</v>
      </c>
    </row>
    <row r="24" spans="2:13">
      <c r="B24" s="176" t="s">
        <v>242</v>
      </c>
      <c r="C24" s="147">
        <v>340.09375</v>
      </c>
      <c r="D24" s="147">
        <v>17.240854353062943</v>
      </c>
      <c r="E24" s="147">
        <v>305.61204129387409</v>
      </c>
      <c r="F24" s="147">
        <v>374.57545870612591</v>
      </c>
      <c r="G24" s="147">
        <v>288.37118694081119</v>
      </c>
      <c r="H24" s="147">
        <v>391.81631305918881</v>
      </c>
      <c r="I24" s="135">
        <v>5.0694416916108993E-2</v>
      </c>
      <c r="J24" s="134">
        <v>0.10138883383221799</v>
      </c>
      <c r="K24" s="134">
        <v>0.15208325074832699</v>
      </c>
      <c r="L24" s="146">
        <v>323.08906250000001</v>
      </c>
      <c r="M24" s="177">
        <v>357.09843749999999</v>
      </c>
    </row>
    <row r="25" spans="2:13">
      <c r="B25" s="171" t="s">
        <v>243</v>
      </c>
      <c r="C25" s="145">
        <v>25.825000000000003</v>
      </c>
      <c r="D25" s="145">
        <v>1.2283207764360911</v>
      </c>
      <c r="E25" s="145">
        <v>23.368358447127822</v>
      </c>
      <c r="F25" s="145">
        <v>28.281641552872184</v>
      </c>
      <c r="G25" s="145">
        <v>22.140037670691729</v>
      </c>
      <c r="H25" s="145">
        <v>29.509962329308276</v>
      </c>
      <c r="I25" s="132">
        <v>4.7563244005269734E-2</v>
      </c>
      <c r="J25" s="132">
        <v>9.5126488010539467E-2</v>
      </c>
      <c r="K25" s="133">
        <v>0.1426897320158092</v>
      </c>
      <c r="L25" s="144">
        <v>24.533750000000001</v>
      </c>
      <c r="M25" s="173">
        <v>27.116250000000004</v>
      </c>
    </row>
    <row r="26" spans="2:13">
      <c r="B26" s="178" t="s">
        <v>245</v>
      </c>
      <c r="C26" s="180">
        <v>630.67777777777781</v>
      </c>
      <c r="D26" s="180">
        <v>23.844047129409759</v>
      </c>
      <c r="E26" s="180">
        <v>582.98968351895826</v>
      </c>
      <c r="F26" s="180">
        <v>678.36587203659735</v>
      </c>
      <c r="G26" s="180">
        <v>559.14563638954849</v>
      </c>
      <c r="H26" s="180">
        <v>702.20991916600713</v>
      </c>
      <c r="I26" s="181">
        <v>3.7807019637548282E-2</v>
      </c>
      <c r="J26" s="181">
        <v>7.5614039275096565E-2</v>
      </c>
      <c r="K26" s="184">
        <v>0.11342105891264484</v>
      </c>
      <c r="L26" s="179">
        <v>599.14388888888891</v>
      </c>
      <c r="M26" s="182">
        <v>662.2116666666667</v>
      </c>
    </row>
    <row r="27" spans="2:13">
      <c r="B27" s="156" t="s">
        <v>247</v>
      </c>
    </row>
  </sheetData>
  <mergeCells count="3">
    <mergeCell ref="D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151</v>
      </c>
      <c r="AS1" s="25" t="s">
        <v>133</v>
      </c>
    </row>
    <row r="2" spans="1:46" ht="19.5">
      <c r="A2" s="22" t="s">
        <v>90</v>
      </c>
      <c r="B2" s="16" t="s">
        <v>87</v>
      </c>
      <c r="C2" s="14" t="s">
        <v>88</v>
      </c>
      <c r="D2" s="15" t="s">
        <v>114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115</v>
      </c>
      <c r="C3" s="7" t="s">
        <v>115</v>
      </c>
      <c r="D3" s="8" t="s">
        <v>89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116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1.6469999999999998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1.6379999999999999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117</v>
      </c>
      <c r="C8" s="11"/>
      <c r="D8" s="20">
        <v>1.6424999999999998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118</v>
      </c>
      <c r="C9" s="26"/>
      <c r="D9" s="10">
        <v>1.6424999999999998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1.6425000000000001</v>
      </c>
      <c r="AT9" s="25"/>
    </row>
    <row r="10" spans="1:46">
      <c r="A10" s="28"/>
      <c r="B10" s="2" t="s">
        <v>119</v>
      </c>
      <c r="C10" s="26"/>
      <c r="D10" s="21">
        <v>6.3639610306788549E-3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72</v>
      </c>
      <c r="C11" s="26"/>
      <c r="D11" s="12">
        <v>3.8745577051317232E-3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120</v>
      </c>
      <c r="C12" s="26"/>
      <c r="D12" s="12">
        <v>-1.1102230246251565E-16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121</v>
      </c>
      <c r="C13" s="46"/>
      <c r="D13" s="44" t="s">
        <v>122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152</v>
      </c>
      <c r="AS15" s="25" t="s">
        <v>133</v>
      </c>
    </row>
    <row r="16" spans="1:46" ht="15">
      <c r="A16" s="22" t="s">
        <v>7</v>
      </c>
      <c r="B16" s="16" t="s">
        <v>87</v>
      </c>
      <c r="C16" s="14" t="s">
        <v>88</v>
      </c>
      <c r="D16" s="15" t="s">
        <v>114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115</v>
      </c>
      <c r="C17" s="7" t="s">
        <v>115</v>
      </c>
      <c r="D17" s="8" t="s">
        <v>89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116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89">
        <v>1170</v>
      </c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2">
        <v>1</v>
      </c>
    </row>
    <row r="21" spans="1:45">
      <c r="A21" s="28"/>
      <c r="B21" s="17">
        <v>1</v>
      </c>
      <c r="C21" s="7">
        <v>2</v>
      </c>
      <c r="D21" s="93">
        <v>1189.9999999999998</v>
      </c>
      <c r="E21" s="90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2">
        <v>2</v>
      </c>
    </row>
    <row r="22" spans="1:45">
      <c r="A22" s="28"/>
      <c r="B22" s="18" t="s">
        <v>117</v>
      </c>
      <c r="C22" s="11"/>
      <c r="D22" s="94">
        <v>1180</v>
      </c>
      <c r="E22" s="90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2">
        <v>16</v>
      </c>
    </row>
    <row r="23" spans="1:45">
      <c r="A23" s="28"/>
      <c r="B23" s="2" t="s">
        <v>118</v>
      </c>
      <c r="C23" s="26"/>
      <c r="D23" s="95">
        <v>1180</v>
      </c>
      <c r="E23" s="90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2">
        <v>1180</v>
      </c>
    </row>
    <row r="24" spans="1:45">
      <c r="A24" s="28"/>
      <c r="B24" s="2" t="s">
        <v>119</v>
      </c>
      <c r="C24" s="26"/>
      <c r="D24" s="95">
        <v>14.142135623730789</v>
      </c>
      <c r="E24" s="90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2">
        <v>8</v>
      </c>
    </row>
    <row r="25" spans="1:45">
      <c r="A25" s="28"/>
      <c r="B25" s="2" t="s">
        <v>72</v>
      </c>
      <c r="C25" s="26"/>
      <c r="D25" s="12">
        <v>1.198486069807694E-2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120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121</v>
      </c>
      <c r="C27" s="46"/>
      <c r="D27" s="44" t="s">
        <v>122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153</v>
      </c>
      <c r="AS29" s="25" t="s">
        <v>133</v>
      </c>
    </row>
    <row r="30" spans="1:45" ht="15">
      <c r="A30" s="22" t="s">
        <v>84</v>
      </c>
      <c r="B30" s="16" t="s">
        <v>87</v>
      </c>
      <c r="C30" s="14" t="s">
        <v>88</v>
      </c>
      <c r="D30" s="15" t="s">
        <v>114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115</v>
      </c>
      <c r="C31" s="7" t="s">
        <v>115</v>
      </c>
      <c r="D31" s="8" t="s">
        <v>89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116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6">
        <v>11</v>
      </c>
      <c r="E34" s="97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9">
        <v>1</v>
      </c>
    </row>
    <row r="35" spans="1:45">
      <c r="A35" s="28"/>
      <c r="B35" s="17">
        <v>1</v>
      </c>
      <c r="C35" s="7">
        <v>2</v>
      </c>
      <c r="D35" s="100">
        <v>11</v>
      </c>
      <c r="E35" s="97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9">
        <v>3</v>
      </c>
    </row>
    <row r="36" spans="1:45">
      <c r="A36" s="28"/>
      <c r="B36" s="18" t="s">
        <v>117</v>
      </c>
      <c r="C36" s="11"/>
      <c r="D36" s="101">
        <v>11</v>
      </c>
      <c r="E36" s="97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9">
        <v>16</v>
      </c>
    </row>
    <row r="37" spans="1:45">
      <c r="A37" s="28"/>
      <c r="B37" s="2" t="s">
        <v>118</v>
      </c>
      <c r="C37" s="26"/>
      <c r="D37" s="102">
        <v>11</v>
      </c>
      <c r="E37" s="97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9">
        <v>11.164999999999999</v>
      </c>
    </row>
    <row r="38" spans="1:45">
      <c r="A38" s="28"/>
      <c r="B38" s="2" t="s">
        <v>119</v>
      </c>
      <c r="C38" s="26"/>
      <c r="D38" s="102">
        <v>0</v>
      </c>
      <c r="E38" s="97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9">
        <v>9</v>
      </c>
    </row>
    <row r="39" spans="1:45">
      <c r="A39" s="28"/>
      <c r="B39" s="2" t="s">
        <v>72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120</v>
      </c>
      <c r="C40" s="26"/>
      <c r="D40" s="12">
        <v>-1.477832512315258E-2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121</v>
      </c>
      <c r="C41" s="46"/>
      <c r="D41" s="44" t="s">
        <v>122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154</v>
      </c>
      <c r="AS43" s="25" t="s">
        <v>133</v>
      </c>
    </row>
    <row r="44" spans="1:45" ht="15">
      <c r="A44" s="22" t="s">
        <v>81</v>
      </c>
      <c r="B44" s="16" t="s">
        <v>87</v>
      </c>
      <c r="C44" s="14" t="s">
        <v>88</v>
      </c>
      <c r="D44" s="15" t="s">
        <v>114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115</v>
      </c>
      <c r="C45" s="7" t="s">
        <v>115</v>
      </c>
      <c r="D45" s="8" t="s">
        <v>89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116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12.82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12.86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4</v>
      </c>
    </row>
    <row r="50" spans="1:45">
      <c r="A50" s="28"/>
      <c r="B50" s="18" t="s">
        <v>117</v>
      </c>
      <c r="C50" s="11"/>
      <c r="D50" s="20">
        <v>12.84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118</v>
      </c>
      <c r="C51" s="26"/>
      <c r="D51" s="10">
        <v>12.84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12.84</v>
      </c>
    </row>
    <row r="52" spans="1:45">
      <c r="A52" s="28"/>
      <c r="B52" s="2" t="s">
        <v>119</v>
      </c>
      <c r="C52" s="26"/>
      <c r="D52" s="21">
        <v>2.8284271247461298E-2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10</v>
      </c>
    </row>
    <row r="53" spans="1:45">
      <c r="A53" s="28"/>
      <c r="B53" s="2" t="s">
        <v>72</v>
      </c>
      <c r="C53" s="26"/>
      <c r="D53" s="12">
        <v>2.202824863509447E-3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120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121</v>
      </c>
      <c r="C55" s="46"/>
      <c r="D55" s="44" t="s">
        <v>122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155</v>
      </c>
      <c r="AS57" s="25" t="s">
        <v>133</v>
      </c>
    </row>
    <row r="58" spans="1:45" ht="15">
      <c r="A58" s="22" t="s">
        <v>104</v>
      </c>
      <c r="B58" s="16" t="s">
        <v>87</v>
      </c>
      <c r="C58" s="14" t="s">
        <v>88</v>
      </c>
      <c r="D58" s="15" t="s">
        <v>114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115</v>
      </c>
      <c r="C59" s="7" t="s">
        <v>115</v>
      </c>
      <c r="D59" s="8" t="s">
        <v>89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116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96">
        <v>30</v>
      </c>
      <c r="E62" s="97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9">
        <v>1</v>
      </c>
    </row>
    <row r="63" spans="1:45">
      <c r="A63" s="28"/>
      <c r="B63" s="17">
        <v>1</v>
      </c>
      <c r="C63" s="7">
        <v>2</v>
      </c>
      <c r="D63" s="100">
        <v>40</v>
      </c>
      <c r="E63" s="97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9">
        <v>5</v>
      </c>
    </row>
    <row r="64" spans="1:45">
      <c r="A64" s="28"/>
      <c r="B64" s="18" t="s">
        <v>117</v>
      </c>
      <c r="C64" s="11"/>
      <c r="D64" s="101">
        <v>35</v>
      </c>
      <c r="E64" s="97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9">
        <v>16</v>
      </c>
    </row>
    <row r="65" spans="1:45">
      <c r="A65" s="28"/>
      <c r="B65" s="2" t="s">
        <v>118</v>
      </c>
      <c r="C65" s="26"/>
      <c r="D65" s="102">
        <v>35</v>
      </c>
      <c r="E65" s="97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9">
        <v>35</v>
      </c>
    </row>
    <row r="66" spans="1:45">
      <c r="A66" s="28"/>
      <c r="B66" s="2" t="s">
        <v>119</v>
      </c>
      <c r="C66" s="26"/>
      <c r="D66" s="102">
        <v>7.0710678118654755</v>
      </c>
      <c r="E66" s="97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9">
        <v>11</v>
      </c>
    </row>
    <row r="67" spans="1:45">
      <c r="A67" s="28"/>
      <c r="B67" s="2" t="s">
        <v>72</v>
      </c>
      <c r="C67" s="26"/>
      <c r="D67" s="12">
        <v>0.20203050891044216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120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121</v>
      </c>
      <c r="C69" s="46"/>
      <c r="D69" s="44" t="s">
        <v>122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156</v>
      </c>
      <c r="AS71" s="25" t="s">
        <v>133</v>
      </c>
    </row>
    <row r="72" spans="1:45" ht="15">
      <c r="A72" s="22" t="s">
        <v>107</v>
      </c>
      <c r="B72" s="16" t="s">
        <v>87</v>
      </c>
      <c r="C72" s="14" t="s">
        <v>88</v>
      </c>
      <c r="D72" s="15" t="s">
        <v>114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115</v>
      </c>
      <c r="C73" s="7" t="s">
        <v>115</v>
      </c>
      <c r="D73" s="8" t="s">
        <v>89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116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89">
        <v>814</v>
      </c>
      <c r="E76" s="90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2">
        <v>1</v>
      </c>
    </row>
    <row r="77" spans="1:45">
      <c r="A77" s="28"/>
      <c r="B77" s="17">
        <v>1</v>
      </c>
      <c r="C77" s="7">
        <v>2</v>
      </c>
      <c r="D77" s="93">
        <v>801</v>
      </c>
      <c r="E77" s="90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2">
        <v>6</v>
      </c>
    </row>
    <row r="78" spans="1:45">
      <c r="A78" s="28"/>
      <c r="B78" s="18" t="s">
        <v>117</v>
      </c>
      <c r="C78" s="11"/>
      <c r="D78" s="94">
        <v>807.5</v>
      </c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2">
        <v>16</v>
      </c>
    </row>
    <row r="79" spans="1:45">
      <c r="A79" s="28"/>
      <c r="B79" s="2" t="s">
        <v>118</v>
      </c>
      <c r="C79" s="26"/>
      <c r="D79" s="95">
        <v>807.5</v>
      </c>
      <c r="E79" s="90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2">
        <v>807.40250000000003</v>
      </c>
    </row>
    <row r="80" spans="1:45">
      <c r="A80" s="28"/>
      <c r="B80" s="2" t="s">
        <v>119</v>
      </c>
      <c r="C80" s="26"/>
      <c r="D80" s="95">
        <v>9.1923881554251174</v>
      </c>
      <c r="E80" s="90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2">
        <v>12</v>
      </c>
    </row>
    <row r="81" spans="1:45">
      <c r="A81" s="28"/>
      <c r="B81" s="2" t="s">
        <v>72</v>
      </c>
      <c r="C81" s="26"/>
      <c r="D81" s="12">
        <v>1.1383762421579093E-2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120</v>
      </c>
      <c r="C82" s="26"/>
      <c r="D82" s="12">
        <v>1.2075761469643176E-4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121</v>
      </c>
      <c r="C83" s="46"/>
      <c r="D83" s="44" t="s">
        <v>122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157</v>
      </c>
      <c r="AS85" s="25" t="s">
        <v>133</v>
      </c>
    </row>
    <row r="86" spans="1:45" ht="19.5">
      <c r="A86" s="22" t="s">
        <v>123</v>
      </c>
      <c r="B86" s="16" t="s">
        <v>87</v>
      </c>
      <c r="C86" s="14" t="s">
        <v>88</v>
      </c>
      <c r="D86" s="15" t="s">
        <v>114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115</v>
      </c>
      <c r="C87" s="7" t="s">
        <v>115</v>
      </c>
      <c r="D87" s="8" t="s">
        <v>89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116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6">
        <v>15</v>
      </c>
      <c r="E90" s="97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9">
        <v>1</v>
      </c>
    </row>
    <row r="91" spans="1:45">
      <c r="A91" s="28"/>
      <c r="B91" s="17">
        <v>1</v>
      </c>
      <c r="C91" s="7">
        <v>2</v>
      </c>
      <c r="D91" s="100">
        <v>15</v>
      </c>
      <c r="E91" s="97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9">
        <v>7</v>
      </c>
    </row>
    <row r="92" spans="1:45">
      <c r="A92" s="28"/>
      <c r="B92" s="18" t="s">
        <v>117</v>
      </c>
      <c r="C92" s="11"/>
      <c r="D92" s="101">
        <v>15</v>
      </c>
      <c r="E92" s="97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9">
        <v>16</v>
      </c>
    </row>
    <row r="93" spans="1:45">
      <c r="A93" s="28"/>
      <c r="B93" s="2" t="s">
        <v>118</v>
      </c>
      <c r="C93" s="26"/>
      <c r="D93" s="102">
        <v>15</v>
      </c>
      <c r="E93" s="97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9">
        <v>14.615</v>
      </c>
    </row>
    <row r="94" spans="1:45">
      <c r="A94" s="28"/>
      <c r="B94" s="2" t="s">
        <v>119</v>
      </c>
      <c r="C94" s="26"/>
      <c r="D94" s="102">
        <v>0</v>
      </c>
      <c r="E94" s="97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9">
        <v>13</v>
      </c>
    </row>
    <row r="95" spans="1:45">
      <c r="A95" s="28"/>
      <c r="B95" s="2" t="s">
        <v>72</v>
      </c>
      <c r="C95" s="26"/>
      <c r="D95" s="12">
        <v>0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120</v>
      </c>
      <c r="C96" s="26"/>
      <c r="D96" s="12">
        <v>2.6342798494697117E-2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121</v>
      </c>
      <c r="C97" s="46"/>
      <c r="D97" s="44" t="s">
        <v>122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158</v>
      </c>
      <c r="AS99" s="25" t="s">
        <v>133</v>
      </c>
    </row>
    <row r="100" spans="1:45" ht="15">
      <c r="A100" s="22" t="s">
        <v>110</v>
      </c>
      <c r="B100" s="16" t="s">
        <v>87</v>
      </c>
      <c r="C100" s="14" t="s">
        <v>88</v>
      </c>
      <c r="D100" s="15" t="s">
        <v>114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115</v>
      </c>
      <c r="C101" s="7" t="s">
        <v>115</v>
      </c>
      <c r="D101" s="8" t="s">
        <v>89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116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89">
        <v>9639</v>
      </c>
      <c r="E104" s="90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2">
        <v>1</v>
      </c>
    </row>
    <row r="105" spans="1:45">
      <c r="A105" s="28"/>
      <c r="B105" s="17">
        <v>1</v>
      </c>
      <c r="C105" s="7">
        <v>2</v>
      </c>
      <c r="D105" s="93">
        <v>9476</v>
      </c>
      <c r="E105" s="90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2">
        <v>8</v>
      </c>
    </row>
    <row r="106" spans="1:45">
      <c r="A106" s="28"/>
      <c r="B106" s="18" t="s">
        <v>117</v>
      </c>
      <c r="C106" s="11"/>
      <c r="D106" s="94">
        <v>9557.5</v>
      </c>
      <c r="E106" s="90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2">
        <v>16</v>
      </c>
    </row>
    <row r="107" spans="1:45">
      <c r="A107" s="28"/>
      <c r="B107" s="2" t="s">
        <v>118</v>
      </c>
      <c r="C107" s="26"/>
      <c r="D107" s="95">
        <v>9557.5</v>
      </c>
      <c r="E107" s="90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2">
        <v>9557.4930000000004</v>
      </c>
    </row>
    <row r="108" spans="1:45">
      <c r="A108" s="28"/>
      <c r="B108" s="2" t="s">
        <v>119</v>
      </c>
      <c r="C108" s="26"/>
      <c r="D108" s="95">
        <v>115.25840533340725</v>
      </c>
      <c r="E108" s="90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2">
        <v>14</v>
      </c>
    </row>
    <row r="109" spans="1:45">
      <c r="A109" s="28"/>
      <c r="B109" s="2" t="s">
        <v>72</v>
      </c>
      <c r="C109" s="26"/>
      <c r="D109" s="12">
        <v>1.2059472177180983E-2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120</v>
      </c>
      <c r="C110" s="26"/>
      <c r="D110" s="12">
        <v>7.3240963915921498E-7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121</v>
      </c>
      <c r="C111" s="46"/>
      <c r="D111" s="44" t="s">
        <v>122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159</v>
      </c>
      <c r="AS113" s="25" t="s">
        <v>133</v>
      </c>
    </row>
    <row r="114" spans="1:45" ht="19.5">
      <c r="A114" s="22" t="s">
        <v>124</v>
      </c>
      <c r="B114" s="16" t="s">
        <v>87</v>
      </c>
      <c r="C114" s="14" t="s">
        <v>88</v>
      </c>
      <c r="D114" s="15" t="s">
        <v>114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115</v>
      </c>
      <c r="C115" s="7" t="s">
        <v>115</v>
      </c>
      <c r="D115" s="8" t="s">
        <v>89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116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12.3369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12.3469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117</v>
      </c>
      <c r="C120" s="11"/>
      <c r="D120" s="20">
        <v>12.341899999999999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118</v>
      </c>
      <c r="C121" s="26"/>
      <c r="D121" s="10">
        <v>12.341899999999999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12.341885250000001</v>
      </c>
    </row>
    <row r="122" spans="1:45">
      <c r="A122" s="28"/>
      <c r="B122" s="2" t="s">
        <v>119</v>
      </c>
      <c r="C122" s="26"/>
      <c r="D122" s="21">
        <v>7.0710678118653244E-3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72</v>
      </c>
      <c r="C123" s="26"/>
      <c r="D123" s="12">
        <v>5.7293186720564296E-4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120</v>
      </c>
      <c r="C124" s="26"/>
      <c r="D124" s="12">
        <v>1.1951172531610155E-6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121</v>
      </c>
      <c r="C125" s="46"/>
      <c r="D125" s="44" t="s">
        <v>122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160</v>
      </c>
      <c r="AS127" s="25" t="s">
        <v>133</v>
      </c>
    </row>
    <row r="128" spans="1:45" ht="19.5">
      <c r="A128" s="22" t="s">
        <v>125</v>
      </c>
      <c r="B128" s="16" t="s">
        <v>87</v>
      </c>
      <c r="C128" s="14" t="s">
        <v>88</v>
      </c>
      <c r="D128" s="15" t="s">
        <v>114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115</v>
      </c>
      <c r="C129" s="7" t="s">
        <v>115</v>
      </c>
      <c r="D129" s="8" t="s">
        <v>89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116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103">
        <v>0.185</v>
      </c>
      <c r="E132" s="104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6">
        <v>1</v>
      </c>
    </row>
    <row r="133" spans="1:45">
      <c r="A133" s="28"/>
      <c r="B133" s="17">
        <v>1</v>
      </c>
      <c r="C133" s="7">
        <v>2</v>
      </c>
      <c r="D133" s="107">
        <v>0.186</v>
      </c>
      <c r="E133" s="104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6">
        <v>2</v>
      </c>
    </row>
    <row r="134" spans="1:45">
      <c r="A134" s="28"/>
      <c r="B134" s="18" t="s">
        <v>117</v>
      </c>
      <c r="C134" s="11"/>
      <c r="D134" s="108">
        <v>0.1855</v>
      </c>
      <c r="E134" s="104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6">
        <v>16</v>
      </c>
    </row>
    <row r="135" spans="1:45">
      <c r="A135" s="28"/>
      <c r="B135" s="2" t="s">
        <v>118</v>
      </c>
      <c r="C135" s="26"/>
      <c r="D135" s="21">
        <v>0.1855</v>
      </c>
      <c r="E135" s="104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6">
        <v>0.1855</v>
      </c>
    </row>
    <row r="136" spans="1:45">
      <c r="A136" s="28"/>
      <c r="B136" s="2" t="s">
        <v>119</v>
      </c>
      <c r="C136" s="26"/>
      <c r="D136" s="21">
        <v>7.0710678118654816E-4</v>
      </c>
      <c r="E136" s="104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6">
        <v>8</v>
      </c>
    </row>
    <row r="137" spans="1:45">
      <c r="A137" s="28"/>
      <c r="B137" s="2" t="s">
        <v>72</v>
      </c>
      <c r="C137" s="26"/>
      <c r="D137" s="12">
        <v>3.8118963945366477E-3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120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121</v>
      </c>
      <c r="C139" s="46"/>
      <c r="D139" s="44" t="s">
        <v>122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161</v>
      </c>
      <c r="AS141" s="25" t="s">
        <v>133</v>
      </c>
    </row>
    <row r="142" spans="1:45" ht="15">
      <c r="A142" s="22" t="s">
        <v>85</v>
      </c>
      <c r="B142" s="16" t="s">
        <v>87</v>
      </c>
      <c r="C142" s="14" t="s">
        <v>88</v>
      </c>
      <c r="D142" s="15" t="s">
        <v>114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115</v>
      </c>
      <c r="C143" s="7" t="s">
        <v>115</v>
      </c>
      <c r="D143" s="8" t="s">
        <v>89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116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2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2</v>
      </c>
    </row>
    <row r="146" spans="1:45">
      <c r="A146" s="28"/>
      <c r="B146" s="16">
        <v>1</v>
      </c>
      <c r="C146" s="13">
        <v>1</v>
      </c>
      <c r="D146" s="19">
        <v>8.9600000000000009</v>
      </c>
      <c r="E146" s="7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5">
        <v>1</v>
      </c>
    </row>
    <row r="147" spans="1:45">
      <c r="A147" s="28"/>
      <c r="B147" s="17">
        <v>1</v>
      </c>
      <c r="C147" s="7">
        <v>2</v>
      </c>
      <c r="D147" s="9">
        <v>8.9809999999999999</v>
      </c>
      <c r="E147" s="7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5">
        <v>3</v>
      </c>
    </row>
    <row r="148" spans="1:45">
      <c r="A148" s="28"/>
      <c r="B148" s="18" t="s">
        <v>117</v>
      </c>
      <c r="C148" s="11"/>
      <c r="D148" s="20">
        <v>8.9705000000000013</v>
      </c>
      <c r="E148" s="7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5">
        <v>16</v>
      </c>
    </row>
    <row r="149" spans="1:45">
      <c r="A149" s="28"/>
      <c r="B149" s="2" t="s">
        <v>118</v>
      </c>
      <c r="C149" s="26"/>
      <c r="D149" s="10">
        <v>8.9705000000000013</v>
      </c>
      <c r="E149" s="7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5">
        <v>8.9704999999999995</v>
      </c>
    </row>
    <row r="150" spans="1:45">
      <c r="A150" s="28"/>
      <c r="B150" s="2" t="s">
        <v>119</v>
      </c>
      <c r="C150" s="26"/>
      <c r="D150" s="21">
        <v>1.4849242404916804E-2</v>
      </c>
      <c r="E150" s="7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5">
        <v>9</v>
      </c>
    </row>
    <row r="151" spans="1:45">
      <c r="A151" s="28"/>
      <c r="B151" s="2" t="s">
        <v>72</v>
      </c>
      <c r="C151" s="26"/>
      <c r="D151" s="12">
        <v>1.6553416648923474E-3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120</v>
      </c>
      <c r="C152" s="26"/>
      <c r="D152" s="12">
        <v>2.2204460492503131E-16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121</v>
      </c>
      <c r="C153" s="46"/>
      <c r="D153" s="44" t="s">
        <v>122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162</v>
      </c>
      <c r="AS155" s="25" t="s">
        <v>133</v>
      </c>
    </row>
    <row r="156" spans="1:45" ht="15">
      <c r="A156" s="22" t="s">
        <v>86</v>
      </c>
      <c r="B156" s="16" t="s">
        <v>87</v>
      </c>
      <c r="C156" s="14" t="s">
        <v>88</v>
      </c>
      <c r="D156" s="15" t="s">
        <v>114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115</v>
      </c>
      <c r="C157" s="7" t="s">
        <v>115</v>
      </c>
      <c r="D157" s="8" t="s">
        <v>89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116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103">
        <v>0.185</v>
      </c>
      <c r="E160" s="104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6">
        <v>1</v>
      </c>
    </row>
    <row r="161" spans="1:45">
      <c r="A161" s="28"/>
      <c r="B161" s="17">
        <v>1</v>
      </c>
      <c r="C161" s="7">
        <v>2</v>
      </c>
      <c r="D161" s="107">
        <v>0.187</v>
      </c>
      <c r="E161" s="104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6">
        <v>4</v>
      </c>
    </row>
    <row r="162" spans="1:45">
      <c r="A162" s="28"/>
      <c r="B162" s="18" t="s">
        <v>117</v>
      </c>
      <c r="C162" s="11"/>
      <c r="D162" s="108">
        <v>0.186</v>
      </c>
      <c r="E162" s="104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  <c r="AS162" s="106">
        <v>16</v>
      </c>
    </row>
    <row r="163" spans="1:45">
      <c r="A163" s="28"/>
      <c r="B163" s="2" t="s">
        <v>118</v>
      </c>
      <c r="C163" s="26"/>
      <c r="D163" s="21">
        <v>0.186</v>
      </c>
      <c r="E163" s="104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  <c r="AS163" s="106">
        <v>0.186</v>
      </c>
    </row>
    <row r="164" spans="1:45">
      <c r="A164" s="28"/>
      <c r="B164" s="2" t="s">
        <v>119</v>
      </c>
      <c r="C164" s="26"/>
      <c r="D164" s="21">
        <v>1.4142135623730963E-3</v>
      </c>
      <c r="E164" s="104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  <c r="AS164" s="106">
        <v>10</v>
      </c>
    </row>
    <row r="165" spans="1:45">
      <c r="A165" s="28"/>
      <c r="B165" s="2" t="s">
        <v>72</v>
      </c>
      <c r="C165" s="26"/>
      <c r="D165" s="12">
        <v>7.6032987224360022E-3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120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121</v>
      </c>
      <c r="C167" s="46"/>
      <c r="D167" s="44" t="s">
        <v>122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163</v>
      </c>
      <c r="AS169" s="25" t="s">
        <v>133</v>
      </c>
    </row>
    <row r="170" spans="1:45" ht="15">
      <c r="A170" s="22" t="s">
        <v>105</v>
      </c>
      <c r="B170" s="16" t="s">
        <v>87</v>
      </c>
      <c r="C170" s="14" t="s">
        <v>88</v>
      </c>
      <c r="D170" s="15" t="s">
        <v>114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115</v>
      </c>
      <c r="C171" s="7" t="s">
        <v>115</v>
      </c>
      <c r="D171" s="8" t="s">
        <v>89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116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1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1</v>
      </c>
    </row>
    <row r="174" spans="1:45">
      <c r="A174" s="28"/>
      <c r="B174" s="16">
        <v>1</v>
      </c>
      <c r="C174" s="13">
        <v>1</v>
      </c>
      <c r="D174" s="96">
        <v>25</v>
      </c>
      <c r="E174" s="97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9">
        <v>1</v>
      </c>
    </row>
    <row r="175" spans="1:45">
      <c r="A175" s="28"/>
      <c r="B175" s="17">
        <v>1</v>
      </c>
      <c r="C175" s="7">
        <v>2</v>
      </c>
      <c r="D175" s="100">
        <v>25</v>
      </c>
      <c r="E175" s="97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9">
        <v>5</v>
      </c>
    </row>
    <row r="176" spans="1:45">
      <c r="A176" s="28"/>
      <c r="B176" s="18" t="s">
        <v>117</v>
      </c>
      <c r="C176" s="11"/>
      <c r="D176" s="101">
        <v>25</v>
      </c>
      <c r="E176" s="97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9">
        <v>16</v>
      </c>
    </row>
    <row r="177" spans="1:45">
      <c r="A177" s="28"/>
      <c r="B177" s="2" t="s">
        <v>118</v>
      </c>
      <c r="C177" s="26"/>
      <c r="D177" s="102">
        <v>25</v>
      </c>
      <c r="E177" s="97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9">
        <v>25.45</v>
      </c>
    </row>
    <row r="178" spans="1:45">
      <c r="A178" s="28"/>
      <c r="B178" s="2" t="s">
        <v>119</v>
      </c>
      <c r="C178" s="26"/>
      <c r="D178" s="102">
        <v>0</v>
      </c>
      <c r="E178" s="97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9">
        <v>11</v>
      </c>
    </row>
    <row r="179" spans="1:45">
      <c r="A179" s="28"/>
      <c r="B179" s="2" t="s">
        <v>72</v>
      </c>
      <c r="C179" s="26"/>
      <c r="D179" s="12">
        <v>0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120</v>
      </c>
      <c r="C180" s="26"/>
      <c r="D180" s="12">
        <v>-1.7681728880157177E-2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121</v>
      </c>
      <c r="C181" s="46"/>
      <c r="D181" s="44" t="s">
        <v>122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164</v>
      </c>
      <c r="AS183" s="25" t="s">
        <v>133</v>
      </c>
    </row>
    <row r="184" spans="1:45" ht="19.5">
      <c r="A184" s="22" t="s">
        <v>126</v>
      </c>
      <c r="B184" s="16" t="s">
        <v>87</v>
      </c>
      <c r="C184" s="14" t="s">
        <v>88</v>
      </c>
      <c r="D184" s="15" t="s">
        <v>114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115</v>
      </c>
      <c r="C185" s="7" t="s">
        <v>115</v>
      </c>
      <c r="D185" s="8" t="s">
        <v>89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116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3">
        <v>4.3499999999999997E-2</v>
      </c>
      <c r="E188" s="104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  <c r="AS188" s="106">
        <v>1</v>
      </c>
    </row>
    <row r="189" spans="1:45">
      <c r="A189" s="28"/>
      <c r="B189" s="17">
        <v>1</v>
      </c>
      <c r="C189" s="7">
        <v>2</v>
      </c>
      <c r="D189" s="107">
        <v>4.58E-2</v>
      </c>
      <c r="E189" s="104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  <c r="AS189" s="106">
        <v>6</v>
      </c>
    </row>
    <row r="190" spans="1:45">
      <c r="A190" s="28"/>
      <c r="B190" s="18" t="s">
        <v>117</v>
      </c>
      <c r="C190" s="11"/>
      <c r="D190" s="108">
        <v>4.4649999999999995E-2</v>
      </c>
      <c r="E190" s="104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  <c r="AS190" s="106">
        <v>16</v>
      </c>
    </row>
    <row r="191" spans="1:45">
      <c r="A191" s="28"/>
      <c r="B191" s="2" t="s">
        <v>118</v>
      </c>
      <c r="C191" s="26"/>
      <c r="D191" s="21">
        <v>4.4649999999999995E-2</v>
      </c>
      <c r="E191" s="104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6">
        <v>4.4686200000000002E-2</v>
      </c>
    </row>
    <row r="192" spans="1:45">
      <c r="A192" s="28"/>
      <c r="B192" s="2" t="s">
        <v>119</v>
      </c>
      <c r="C192" s="26"/>
      <c r="D192" s="21">
        <v>1.6263455967290617E-3</v>
      </c>
      <c r="E192" s="104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  <c r="AS192" s="106">
        <v>12</v>
      </c>
    </row>
    <row r="193" spans="1:45">
      <c r="A193" s="28"/>
      <c r="B193" s="2" t="s">
        <v>72</v>
      </c>
      <c r="C193" s="26"/>
      <c r="D193" s="12">
        <v>3.6424313476574738E-2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120</v>
      </c>
      <c r="C194" s="26"/>
      <c r="D194" s="12">
        <v>-8.100934964263562E-4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121</v>
      </c>
      <c r="C195" s="46"/>
      <c r="D195" s="44" t="s">
        <v>122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165</v>
      </c>
      <c r="AS197" s="25" t="s">
        <v>133</v>
      </c>
    </row>
    <row r="198" spans="1:45" ht="15">
      <c r="A198" s="22" t="s">
        <v>109</v>
      </c>
      <c r="B198" s="16" t="s">
        <v>87</v>
      </c>
      <c r="C198" s="14" t="s">
        <v>88</v>
      </c>
      <c r="D198" s="15" t="s">
        <v>114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115</v>
      </c>
      <c r="C199" s="7" t="s">
        <v>115</v>
      </c>
      <c r="D199" s="8" t="s">
        <v>89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116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89">
        <v>355</v>
      </c>
      <c r="E202" s="90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2">
        <v>1</v>
      </c>
    </row>
    <row r="203" spans="1:45">
      <c r="A203" s="28"/>
      <c r="B203" s="17">
        <v>1</v>
      </c>
      <c r="C203" s="7">
        <v>2</v>
      </c>
      <c r="D203" s="93">
        <v>345</v>
      </c>
      <c r="E203" s="90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2">
        <v>7</v>
      </c>
    </row>
    <row r="204" spans="1:45">
      <c r="A204" s="28"/>
      <c r="B204" s="18" t="s">
        <v>117</v>
      </c>
      <c r="C204" s="11"/>
      <c r="D204" s="94">
        <v>350</v>
      </c>
      <c r="E204" s="90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2">
        <v>16</v>
      </c>
    </row>
    <row r="205" spans="1:45">
      <c r="A205" s="28"/>
      <c r="B205" s="2" t="s">
        <v>118</v>
      </c>
      <c r="C205" s="26"/>
      <c r="D205" s="95">
        <v>350</v>
      </c>
      <c r="E205" s="90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91"/>
      <c r="AI205" s="91"/>
      <c r="AJ205" s="91"/>
      <c r="AK205" s="91"/>
      <c r="AL205" s="91"/>
      <c r="AM205" s="91"/>
      <c r="AN205" s="91"/>
      <c r="AO205" s="91"/>
      <c r="AP205" s="91"/>
      <c r="AQ205" s="91"/>
      <c r="AR205" s="91"/>
      <c r="AS205" s="92">
        <v>350.09</v>
      </c>
    </row>
    <row r="206" spans="1:45">
      <c r="A206" s="28"/>
      <c r="B206" s="2" t="s">
        <v>119</v>
      </c>
      <c r="C206" s="26"/>
      <c r="D206" s="95">
        <v>7.0710678118654755</v>
      </c>
      <c r="E206" s="90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  <c r="AH206" s="91"/>
      <c r="AI206" s="91"/>
      <c r="AJ206" s="91"/>
      <c r="AK206" s="91"/>
      <c r="AL206" s="91"/>
      <c r="AM206" s="91"/>
      <c r="AN206" s="91"/>
      <c r="AO206" s="91"/>
      <c r="AP206" s="91"/>
      <c r="AQ206" s="91"/>
      <c r="AR206" s="91"/>
      <c r="AS206" s="92">
        <v>13</v>
      </c>
    </row>
    <row r="207" spans="1:45">
      <c r="A207" s="28"/>
      <c r="B207" s="2" t="s">
        <v>72</v>
      </c>
      <c r="C207" s="26"/>
      <c r="D207" s="12">
        <v>2.0203050891044214E-2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120</v>
      </c>
      <c r="C208" s="26"/>
      <c r="D208" s="12">
        <v>-2.5707675169239774E-4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121</v>
      </c>
      <c r="C209" s="46"/>
      <c r="D209" s="44" t="s">
        <v>122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166</v>
      </c>
      <c r="AS211" s="25" t="s">
        <v>133</v>
      </c>
    </row>
    <row r="212" spans="1:45" ht="19.5">
      <c r="A212" s="22" t="s">
        <v>127</v>
      </c>
      <c r="B212" s="16" t="s">
        <v>87</v>
      </c>
      <c r="C212" s="14" t="s">
        <v>88</v>
      </c>
      <c r="D212" s="15" t="s">
        <v>114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115</v>
      </c>
      <c r="C213" s="7" t="s">
        <v>115</v>
      </c>
      <c r="D213" s="8" t="s">
        <v>89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116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40.450000000000003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40.51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117</v>
      </c>
      <c r="C218" s="11"/>
      <c r="D218" s="20">
        <v>40.480000000000004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118</v>
      </c>
      <c r="C219" s="26"/>
      <c r="D219" s="10">
        <v>40.480000000000004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40.479999999999997</v>
      </c>
    </row>
    <row r="220" spans="1:45">
      <c r="A220" s="28"/>
      <c r="B220" s="2" t="s">
        <v>119</v>
      </c>
      <c r="C220" s="26"/>
      <c r="D220" s="21">
        <v>4.2426406871189433E-2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72</v>
      </c>
      <c r="C221" s="26"/>
      <c r="D221" s="12">
        <v>1.048083173695391E-3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120</v>
      </c>
      <c r="C222" s="26"/>
      <c r="D222" s="12">
        <v>2.2204460492503131E-16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121</v>
      </c>
      <c r="C223" s="46"/>
      <c r="D223" s="44" t="s">
        <v>122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167</v>
      </c>
      <c r="AS225" s="25" t="s">
        <v>133</v>
      </c>
    </row>
    <row r="226" spans="1:45" ht="19.5">
      <c r="A226" s="22" t="s">
        <v>128</v>
      </c>
      <c r="B226" s="16" t="s">
        <v>87</v>
      </c>
      <c r="C226" s="14" t="s">
        <v>88</v>
      </c>
      <c r="D226" s="15" t="s">
        <v>114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115</v>
      </c>
      <c r="C227" s="7" t="s">
        <v>115</v>
      </c>
      <c r="D227" s="8" t="s">
        <v>89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116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6" t="s">
        <v>102</v>
      </c>
      <c r="E230" s="97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9">
        <v>1</v>
      </c>
    </row>
    <row r="231" spans="1:45">
      <c r="A231" s="28"/>
      <c r="B231" s="17">
        <v>1</v>
      </c>
      <c r="C231" s="7">
        <v>2</v>
      </c>
      <c r="D231" s="100" t="s">
        <v>102</v>
      </c>
      <c r="E231" s="97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9">
        <v>1</v>
      </c>
    </row>
    <row r="232" spans="1:45">
      <c r="A232" s="28"/>
      <c r="B232" s="18" t="s">
        <v>117</v>
      </c>
      <c r="C232" s="11"/>
      <c r="D232" s="101" t="s">
        <v>225</v>
      </c>
      <c r="E232" s="97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9">
        <v>16</v>
      </c>
    </row>
    <row r="233" spans="1:45">
      <c r="A233" s="28"/>
      <c r="B233" s="2" t="s">
        <v>118</v>
      </c>
      <c r="C233" s="26"/>
      <c r="D233" s="102" t="s">
        <v>225</v>
      </c>
      <c r="E233" s="97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9" t="s">
        <v>102</v>
      </c>
    </row>
    <row r="234" spans="1:45">
      <c r="A234" s="28"/>
      <c r="B234" s="2" t="s">
        <v>119</v>
      </c>
      <c r="C234" s="26"/>
      <c r="D234" s="102" t="s">
        <v>225</v>
      </c>
      <c r="E234" s="97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9">
        <v>7</v>
      </c>
    </row>
    <row r="235" spans="1:45">
      <c r="A235" s="28"/>
      <c r="B235" s="2" t="s">
        <v>72</v>
      </c>
      <c r="C235" s="26"/>
      <c r="D235" s="12" t="s">
        <v>225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120</v>
      </c>
      <c r="C236" s="26"/>
      <c r="D236" s="12" t="s">
        <v>225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121</v>
      </c>
      <c r="C237" s="46"/>
      <c r="D237" s="44" t="s">
        <v>122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168</v>
      </c>
      <c r="AS239" s="25" t="s">
        <v>133</v>
      </c>
    </row>
    <row r="240" spans="1:45" ht="19.5">
      <c r="A240" s="22" t="s">
        <v>129</v>
      </c>
      <c r="B240" s="16" t="s">
        <v>87</v>
      </c>
      <c r="C240" s="14" t="s">
        <v>88</v>
      </c>
      <c r="D240" s="15" t="s">
        <v>114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115</v>
      </c>
      <c r="C241" s="7" t="s">
        <v>115</v>
      </c>
      <c r="D241" s="8" t="s">
        <v>89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116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10.837999999999999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10.938000000000001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117</v>
      </c>
      <c r="C246" s="11"/>
      <c r="D246" s="20">
        <v>10.888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118</v>
      </c>
      <c r="C247" s="26"/>
      <c r="D247" s="10">
        <v>10.888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10.887791999999999</v>
      </c>
    </row>
    <row r="248" spans="1:45">
      <c r="A248" s="28"/>
      <c r="B248" s="2" t="s">
        <v>119</v>
      </c>
      <c r="C248" s="26"/>
      <c r="D248" s="21">
        <v>7.0710678118655765E-2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72</v>
      </c>
      <c r="C249" s="26"/>
      <c r="D249" s="12">
        <v>6.4943679388919694E-3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120</v>
      </c>
      <c r="C250" s="26"/>
      <c r="D250" s="12">
        <v>1.9103965248401522E-5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121</v>
      </c>
      <c r="C251" s="46"/>
      <c r="D251" s="44" t="s">
        <v>122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169</v>
      </c>
      <c r="AS253" s="25" t="s">
        <v>133</v>
      </c>
    </row>
    <row r="254" spans="1:45" ht="15">
      <c r="A254" s="22" t="s">
        <v>103</v>
      </c>
      <c r="B254" s="16" t="s">
        <v>87</v>
      </c>
      <c r="C254" s="14" t="s">
        <v>88</v>
      </c>
      <c r="D254" s="15" t="s">
        <v>114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115</v>
      </c>
      <c r="C255" s="7" t="s">
        <v>115</v>
      </c>
      <c r="D255" s="8" t="s">
        <v>89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116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96">
        <v>24</v>
      </c>
      <c r="E258" s="97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98"/>
      <c r="AR258" s="98"/>
      <c r="AS258" s="99">
        <v>1</v>
      </c>
    </row>
    <row r="259" spans="1:45">
      <c r="A259" s="28"/>
      <c r="B259" s="17">
        <v>1</v>
      </c>
      <c r="C259" s="7">
        <v>2</v>
      </c>
      <c r="D259" s="100">
        <v>24</v>
      </c>
      <c r="E259" s="97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98"/>
      <c r="AR259" s="98"/>
      <c r="AS259" s="99">
        <v>3</v>
      </c>
    </row>
    <row r="260" spans="1:45">
      <c r="A260" s="28"/>
      <c r="B260" s="18" t="s">
        <v>117</v>
      </c>
      <c r="C260" s="11"/>
      <c r="D260" s="101">
        <v>24</v>
      </c>
      <c r="E260" s="97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9">
        <v>16</v>
      </c>
    </row>
    <row r="261" spans="1:45">
      <c r="A261" s="28"/>
      <c r="B261" s="2" t="s">
        <v>118</v>
      </c>
      <c r="C261" s="26"/>
      <c r="D261" s="102">
        <v>24</v>
      </c>
      <c r="E261" s="97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98"/>
      <c r="AR261" s="98"/>
      <c r="AS261" s="99">
        <v>23.652000000000001</v>
      </c>
    </row>
    <row r="262" spans="1:45">
      <c r="A262" s="28"/>
      <c r="B262" s="2" t="s">
        <v>119</v>
      </c>
      <c r="C262" s="26"/>
      <c r="D262" s="102">
        <v>0</v>
      </c>
      <c r="E262" s="97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98"/>
      <c r="AR262" s="98"/>
      <c r="AS262" s="99">
        <v>9</v>
      </c>
    </row>
    <row r="263" spans="1:45">
      <c r="A263" s="28"/>
      <c r="B263" s="2" t="s">
        <v>72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120</v>
      </c>
      <c r="C264" s="26"/>
      <c r="D264" s="12">
        <v>1.4713343480466712E-2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121</v>
      </c>
      <c r="C265" s="46"/>
      <c r="D265" s="44" t="s">
        <v>122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170</v>
      </c>
      <c r="AS267" s="25" t="s">
        <v>133</v>
      </c>
    </row>
    <row r="268" spans="1:45" ht="19.5">
      <c r="A268" s="22" t="s">
        <v>130</v>
      </c>
      <c r="B268" s="16" t="s">
        <v>87</v>
      </c>
      <c r="C268" s="14" t="s">
        <v>88</v>
      </c>
      <c r="D268" s="15" t="s">
        <v>114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115</v>
      </c>
      <c r="C269" s="7" t="s">
        <v>115</v>
      </c>
      <c r="D269" s="8" t="s">
        <v>89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116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3">
        <v>5.3999999999999999E-2</v>
      </c>
      <c r="E272" s="104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  <c r="AS272" s="106">
        <v>1</v>
      </c>
    </row>
    <row r="273" spans="1:45">
      <c r="A273" s="28"/>
      <c r="B273" s="17">
        <v>1</v>
      </c>
      <c r="C273" s="7">
        <v>2</v>
      </c>
      <c r="D273" s="107">
        <v>5.6000000000000008E-2</v>
      </c>
      <c r="E273" s="104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  <c r="AS273" s="106">
        <v>4</v>
      </c>
    </row>
    <row r="274" spans="1:45">
      <c r="A274" s="28"/>
      <c r="B274" s="18" t="s">
        <v>117</v>
      </c>
      <c r="C274" s="11"/>
      <c r="D274" s="108">
        <v>5.5000000000000007E-2</v>
      </c>
      <c r="E274" s="104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  <c r="AS274" s="106">
        <v>16</v>
      </c>
    </row>
    <row r="275" spans="1:45">
      <c r="A275" s="28"/>
      <c r="B275" s="2" t="s">
        <v>118</v>
      </c>
      <c r="C275" s="26"/>
      <c r="D275" s="21">
        <v>5.5000000000000007E-2</v>
      </c>
      <c r="E275" s="104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  <c r="AS275" s="106">
        <v>5.5E-2</v>
      </c>
    </row>
    <row r="276" spans="1:45">
      <c r="A276" s="28"/>
      <c r="B276" s="2" t="s">
        <v>119</v>
      </c>
      <c r="C276" s="26"/>
      <c r="D276" s="21">
        <v>1.4142135623731011E-3</v>
      </c>
      <c r="E276" s="104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  <c r="AS276" s="106">
        <v>10</v>
      </c>
    </row>
    <row r="277" spans="1:45">
      <c r="A277" s="28"/>
      <c r="B277" s="2" t="s">
        <v>72</v>
      </c>
      <c r="C277" s="26"/>
      <c r="D277" s="12">
        <v>2.5712973861329109E-2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120</v>
      </c>
      <c r="C278" s="26"/>
      <c r="D278" s="12">
        <v>2.2204460492503131E-16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121</v>
      </c>
      <c r="C279" s="46"/>
      <c r="D279" s="44" t="s">
        <v>122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171</v>
      </c>
      <c r="AS281" s="25" t="s">
        <v>133</v>
      </c>
    </row>
    <row r="282" spans="1:45" ht="19.5">
      <c r="A282" s="22" t="s">
        <v>131</v>
      </c>
      <c r="B282" s="16" t="s">
        <v>87</v>
      </c>
      <c r="C282" s="14" t="s">
        <v>88</v>
      </c>
      <c r="D282" s="15" t="s">
        <v>114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115</v>
      </c>
      <c r="C283" s="7" t="s">
        <v>115</v>
      </c>
      <c r="D283" s="8" t="s">
        <v>89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116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6" t="s">
        <v>106</v>
      </c>
      <c r="E286" s="97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9">
        <v>1</v>
      </c>
    </row>
    <row r="287" spans="1:45">
      <c r="A287" s="28"/>
      <c r="B287" s="17">
        <v>1</v>
      </c>
      <c r="C287" s="7">
        <v>2</v>
      </c>
      <c r="D287" s="100" t="s">
        <v>106</v>
      </c>
      <c r="E287" s="97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9">
        <v>5</v>
      </c>
    </row>
    <row r="288" spans="1:45">
      <c r="A288" s="28"/>
      <c r="B288" s="18" t="s">
        <v>117</v>
      </c>
      <c r="C288" s="11"/>
      <c r="D288" s="101" t="s">
        <v>225</v>
      </c>
      <c r="E288" s="97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9">
        <v>16</v>
      </c>
    </row>
    <row r="289" spans="1:45">
      <c r="A289" s="28"/>
      <c r="B289" s="2" t="s">
        <v>118</v>
      </c>
      <c r="C289" s="26"/>
      <c r="D289" s="102" t="s">
        <v>225</v>
      </c>
      <c r="E289" s="97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9" t="s">
        <v>106</v>
      </c>
    </row>
    <row r="290" spans="1:45">
      <c r="A290" s="28"/>
      <c r="B290" s="2" t="s">
        <v>119</v>
      </c>
      <c r="C290" s="26"/>
      <c r="D290" s="102" t="s">
        <v>225</v>
      </c>
      <c r="E290" s="97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9">
        <v>11</v>
      </c>
    </row>
    <row r="291" spans="1:45">
      <c r="A291" s="28"/>
      <c r="B291" s="2" t="s">
        <v>72</v>
      </c>
      <c r="C291" s="26"/>
      <c r="D291" s="12" t="s">
        <v>225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120</v>
      </c>
      <c r="C292" s="26"/>
      <c r="D292" s="12" t="s">
        <v>225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121</v>
      </c>
      <c r="C293" s="46"/>
      <c r="D293" s="44" t="s">
        <v>122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172</v>
      </c>
      <c r="AS295" s="25" t="s">
        <v>133</v>
      </c>
    </row>
    <row r="296" spans="1:45" ht="15">
      <c r="A296" s="22" t="s">
        <v>108</v>
      </c>
      <c r="B296" s="16" t="s">
        <v>87</v>
      </c>
      <c r="C296" s="14" t="s">
        <v>88</v>
      </c>
      <c r="D296" s="15" t="s">
        <v>114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115</v>
      </c>
      <c r="C297" s="7" t="s">
        <v>115</v>
      </c>
      <c r="D297" s="8" t="s">
        <v>89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116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6">
        <v>12</v>
      </c>
      <c r="E300" s="97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9">
        <v>1</v>
      </c>
    </row>
    <row r="301" spans="1:45">
      <c r="A301" s="28"/>
      <c r="B301" s="17">
        <v>1</v>
      </c>
      <c r="C301" s="7">
        <v>2</v>
      </c>
      <c r="D301" s="100">
        <v>25</v>
      </c>
      <c r="E301" s="97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9">
        <v>6</v>
      </c>
    </row>
    <row r="302" spans="1:45">
      <c r="A302" s="28"/>
      <c r="B302" s="18" t="s">
        <v>117</v>
      </c>
      <c r="C302" s="11"/>
      <c r="D302" s="101">
        <v>18.5</v>
      </c>
      <c r="E302" s="97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9">
        <v>16</v>
      </c>
    </row>
    <row r="303" spans="1:45">
      <c r="A303" s="28"/>
      <c r="B303" s="2" t="s">
        <v>118</v>
      </c>
      <c r="C303" s="26"/>
      <c r="D303" s="102">
        <v>18.5</v>
      </c>
      <c r="E303" s="97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9">
        <v>18.672000000000001</v>
      </c>
    </row>
    <row r="304" spans="1:45">
      <c r="A304" s="28"/>
      <c r="B304" s="2" t="s">
        <v>119</v>
      </c>
      <c r="C304" s="26"/>
      <c r="D304" s="102">
        <v>9.1923881554251174</v>
      </c>
      <c r="E304" s="97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9">
        <v>12</v>
      </c>
    </row>
    <row r="305" spans="1:45">
      <c r="A305" s="28"/>
      <c r="B305" s="2" t="s">
        <v>72</v>
      </c>
      <c r="C305" s="26"/>
      <c r="D305" s="12">
        <v>0.49688584623919552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120</v>
      </c>
      <c r="C306" s="26"/>
      <c r="D306" s="12">
        <v>-9.2116538131962189E-3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121</v>
      </c>
      <c r="C307" s="46"/>
      <c r="D307" s="44" t="s">
        <v>122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173</v>
      </c>
      <c r="AS309" s="25" t="s">
        <v>133</v>
      </c>
    </row>
    <row r="310" spans="1:45" ht="19.5">
      <c r="A310" s="22" t="s">
        <v>132</v>
      </c>
      <c r="B310" s="16" t="s">
        <v>87</v>
      </c>
      <c r="C310" s="14" t="s">
        <v>88</v>
      </c>
      <c r="D310" s="15" t="s">
        <v>114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115</v>
      </c>
      <c r="C311" s="7" t="s">
        <v>115</v>
      </c>
      <c r="D311" s="8" t="s">
        <v>89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116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6">
        <v>41</v>
      </c>
      <c r="E314" s="97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98"/>
      <c r="AQ314" s="98"/>
      <c r="AR314" s="98"/>
      <c r="AS314" s="99">
        <v>1</v>
      </c>
    </row>
    <row r="315" spans="1:45">
      <c r="A315" s="28"/>
      <c r="B315" s="17">
        <v>1</v>
      </c>
      <c r="C315" s="7">
        <v>2</v>
      </c>
      <c r="D315" s="100">
        <v>41</v>
      </c>
      <c r="E315" s="97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  <c r="AK315" s="98"/>
      <c r="AL315" s="98"/>
      <c r="AM315" s="98"/>
      <c r="AN315" s="98"/>
      <c r="AO315" s="98"/>
      <c r="AP315" s="98"/>
      <c r="AQ315" s="98"/>
      <c r="AR315" s="98"/>
      <c r="AS315" s="99">
        <v>7</v>
      </c>
    </row>
    <row r="316" spans="1:45">
      <c r="A316" s="28"/>
      <c r="B316" s="18" t="s">
        <v>117</v>
      </c>
      <c r="C316" s="11"/>
      <c r="D316" s="101">
        <v>41</v>
      </c>
      <c r="E316" s="97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  <c r="AK316" s="98"/>
      <c r="AL316" s="98"/>
      <c r="AM316" s="98"/>
      <c r="AN316" s="98"/>
      <c r="AO316" s="98"/>
      <c r="AP316" s="98"/>
      <c r="AQ316" s="98"/>
      <c r="AR316" s="98"/>
      <c r="AS316" s="99">
        <v>16</v>
      </c>
    </row>
    <row r="317" spans="1:45">
      <c r="A317" s="28"/>
      <c r="B317" s="2" t="s">
        <v>118</v>
      </c>
      <c r="C317" s="26"/>
      <c r="D317" s="102">
        <v>41</v>
      </c>
      <c r="E317" s="97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  <c r="AK317" s="98"/>
      <c r="AL317" s="98"/>
      <c r="AM317" s="98"/>
      <c r="AN317" s="98"/>
      <c r="AO317" s="98"/>
      <c r="AP317" s="98"/>
      <c r="AQ317" s="98"/>
      <c r="AR317" s="98"/>
      <c r="AS317" s="99">
        <v>40.524000000000001</v>
      </c>
    </row>
    <row r="318" spans="1:45">
      <c r="A318" s="28"/>
      <c r="B318" s="2" t="s">
        <v>119</v>
      </c>
      <c r="C318" s="26"/>
      <c r="D318" s="102">
        <v>0</v>
      </c>
      <c r="E318" s="97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8"/>
      <c r="AM318" s="98"/>
      <c r="AN318" s="98"/>
      <c r="AO318" s="98"/>
      <c r="AP318" s="98"/>
      <c r="AQ318" s="98"/>
      <c r="AR318" s="98"/>
      <c r="AS318" s="99">
        <v>13</v>
      </c>
    </row>
    <row r="319" spans="1:45">
      <c r="A319" s="28"/>
      <c r="B319" s="2" t="s">
        <v>72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120</v>
      </c>
      <c r="C320" s="26"/>
      <c r="D320" s="12">
        <v>1.1746125752640335E-2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121</v>
      </c>
      <c r="C321" s="46"/>
      <c r="D321" s="44" t="s">
        <v>122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67" stopIfTrue="1">
      <formula>AND(ISBLANK(INDIRECT(Anlyt_LabRefLastCol)),ISBLANK(INDIRECT(Anlyt_LabRefThisCol)))</formula>
    </cfRule>
    <cfRule type="expression" dxfId="6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175</v>
      </c>
      <c r="AS1" s="25" t="s">
        <v>133</v>
      </c>
    </row>
    <row r="2" spans="1:46" ht="18">
      <c r="A2" s="22" t="s">
        <v>174</v>
      </c>
      <c r="B2" s="16" t="s">
        <v>87</v>
      </c>
      <c r="C2" s="14" t="s">
        <v>88</v>
      </c>
      <c r="D2" s="15" t="s">
        <v>114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115</v>
      </c>
      <c r="C3" s="7" t="s">
        <v>115</v>
      </c>
      <c r="D3" s="8" t="s">
        <v>89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134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11.44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11.38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117</v>
      </c>
      <c r="C8" s="11"/>
      <c r="D8" s="20">
        <v>11.41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118</v>
      </c>
      <c r="C9" s="26"/>
      <c r="D9" s="10">
        <v>11.41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11.41</v>
      </c>
      <c r="AT9" s="25"/>
    </row>
    <row r="10" spans="1:46">
      <c r="A10" s="28"/>
      <c r="B10" s="2" t="s">
        <v>119</v>
      </c>
      <c r="C10" s="26"/>
      <c r="D10" s="21">
        <v>4.2426406871191945E-2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72</v>
      </c>
      <c r="C11" s="26"/>
      <c r="D11" s="12">
        <v>3.7183529247319844E-3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120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121</v>
      </c>
      <c r="C13" s="46"/>
      <c r="D13" s="44" t="s">
        <v>122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176</v>
      </c>
      <c r="AS1" s="25" t="s">
        <v>133</v>
      </c>
    </row>
    <row r="2" spans="1:46" ht="15">
      <c r="A2" s="22" t="s">
        <v>4</v>
      </c>
      <c r="B2" s="16" t="s">
        <v>87</v>
      </c>
      <c r="C2" s="14" t="s">
        <v>88</v>
      </c>
      <c r="D2" s="15" t="s">
        <v>114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115</v>
      </c>
      <c r="C3" s="7" t="s">
        <v>115</v>
      </c>
      <c r="D3" s="8" t="s">
        <v>89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135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3.4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3.4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12</v>
      </c>
    </row>
    <row r="8" spans="1:46">
      <c r="A8" s="28"/>
      <c r="B8" s="18" t="s">
        <v>117</v>
      </c>
      <c r="C8" s="11"/>
      <c r="D8" s="20">
        <v>3.4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118</v>
      </c>
      <c r="C9" s="26"/>
      <c r="D9" s="10">
        <v>3.4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3.4</v>
      </c>
      <c r="AT9" s="25"/>
    </row>
    <row r="10" spans="1:46">
      <c r="A10" s="28"/>
      <c r="B10" s="2" t="s">
        <v>119</v>
      </c>
      <c r="C10" s="26"/>
      <c r="D10" s="21">
        <v>0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18</v>
      </c>
    </row>
    <row r="11" spans="1:46">
      <c r="A11" s="28"/>
      <c r="B11" s="2" t="s">
        <v>72</v>
      </c>
      <c r="C11" s="26"/>
      <c r="D11" s="12">
        <v>0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120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121</v>
      </c>
      <c r="C13" s="46"/>
      <c r="D13" s="44" t="s">
        <v>122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177</v>
      </c>
      <c r="AS15" s="25" t="s">
        <v>133</v>
      </c>
    </row>
    <row r="16" spans="1:46" ht="15">
      <c r="A16" s="22" t="s">
        <v>7</v>
      </c>
      <c r="B16" s="16" t="s">
        <v>87</v>
      </c>
      <c r="C16" s="14" t="s">
        <v>88</v>
      </c>
      <c r="D16" s="15" t="s">
        <v>114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115</v>
      </c>
      <c r="C17" s="7" t="s">
        <v>115</v>
      </c>
      <c r="D17" s="8" t="s">
        <v>89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135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89">
        <v>1120</v>
      </c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2">
        <v>1</v>
      </c>
    </row>
    <row r="21" spans="1:45">
      <c r="A21" s="28"/>
      <c r="B21" s="17">
        <v>1</v>
      </c>
      <c r="C21" s="7">
        <v>2</v>
      </c>
      <c r="D21" s="93">
        <v>1100</v>
      </c>
      <c r="E21" s="90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2">
        <v>2</v>
      </c>
    </row>
    <row r="22" spans="1:45">
      <c r="A22" s="28"/>
      <c r="B22" s="18" t="s">
        <v>117</v>
      </c>
      <c r="C22" s="11"/>
      <c r="D22" s="94">
        <v>1110</v>
      </c>
      <c r="E22" s="90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2">
        <v>16</v>
      </c>
    </row>
    <row r="23" spans="1:45">
      <c r="A23" s="28"/>
      <c r="B23" s="2" t="s">
        <v>118</v>
      </c>
      <c r="C23" s="26"/>
      <c r="D23" s="95">
        <v>1110</v>
      </c>
      <c r="E23" s="90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2">
        <v>1110</v>
      </c>
    </row>
    <row r="24" spans="1:45">
      <c r="A24" s="28"/>
      <c r="B24" s="2" t="s">
        <v>119</v>
      </c>
      <c r="C24" s="26"/>
      <c r="D24" s="95">
        <v>14.142135623730951</v>
      </c>
      <c r="E24" s="90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2">
        <v>19</v>
      </c>
    </row>
    <row r="25" spans="1:45">
      <c r="A25" s="28"/>
      <c r="B25" s="2" t="s">
        <v>72</v>
      </c>
      <c r="C25" s="26"/>
      <c r="D25" s="12">
        <v>1.2740662724081938E-2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120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121</v>
      </c>
      <c r="C27" s="46"/>
      <c r="D27" s="44" t="s">
        <v>122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178</v>
      </c>
      <c r="AS29" s="25" t="s">
        <v>133</v>
      </c>
    </row>
    <row r="30" spans="1:45" ht="15">
      <c r="A30" s="22" t="s">
        <v>10</v>
      </c>
      <c r="B30" s="16" t="s">
        <v>87</v>
      </c>
      <c r="C30" s="14" t="s">
        <v>88</v>
      </c>
      <c r="D30" s="15" t="s">
        <v>114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115</v>
      </c>
      <c r="C31" s="7" t="s">
        <v>115</v>
      </c>
      <c r="D31" s="8" t="s">
        <v>89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135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2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2</v>
      </c>
    </row>
    <row r="34" spans="1:45">
      <c r="A34" s="28"/>
      <c r="B34" s="16">
        <v>1</v>
      </c>
      <c r="C34" s="13">
        <v>1</v>
      </c>
      <c r="D34" s="19">
        <v>9</v>
      </c>
      <c r="E34" s="7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5">
        <v>1</v>
      </c>
    </row>
    <row r="35" spans="1:45">
      <c r="A35" s="28"/>
      <c r="B35" s="17">
        <v>1</v>
      </c>
      <c r="C35" s="7">
        <v>2</v>
      </c>
      <c r="D35" s="9">
        <v>9</v>
      </c>
      <c r="E35" s="7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5">
        <v>14</v>
      </c>
    </row>
    <row r="36" spans="1:45">
      <c r="A36" s="28"/>
      <c r="B36" s="18" t="s">
        <v>117</v>
      </c>
      <c r="C36" s="11"/>
      <c r="D36" s="20">
        <v>9</v>
      </c>
      <c r="E36" s="7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5">
        <v>16</v>
      </c>
    </row>
    <row r="37" spans="1:45">
      <c r="A37" s="28"/>
      <c r="B37" s="2" t="s">
        <v>118</v>
      </c>
      <c r="C37" s="26"/>
      <c r="D37" s="10">
        <v>9</v>
      </c>
      <c r="E37" s="7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5">
        <v>9</v>
      </c>
    </row>
    <row r="38" spans="1:45">
      <c r="A38" s="28"/>
      <c r="B38" s="2" t="s">
        <v>119</v>
      </c>
      <c r="C38" s="26"/>
      <c r="D38" s="21">
        <v>0</v>
      </c>
      <c r="E38" s="7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5">
        <v>20</v>
      </c>
    </row>
    <row r="39" spans="1:45">
      <c r="A39" s="28"/>
      <c r="B39" s="2" t="s">
        <v>72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120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121</v>
      </c>
      <c r="C41" s="46"/>
      <c r="D41" s="44" t="s">
        <v>122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179</v>
      </c>
      <c r="AS43" s="25" t="s">
        <v>133</v>
      </c>
    </row>
    <row r="44" spans="1:45" ht="15">
      <c r="A44" s="22" t="s">
        <v>13</v>
      </c>
      <c r="B44" s="16" t="s">
        <v>87</v>
      </c>
      <c r="C44" s="14" t="s">
        <v>88</v>
      </c>
      <c r="D44" s="15" t="s">
        <v>114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115</v>
      </c>
      <c r="C45" s="7" t="s">
        <v>115</v>
      </c>
      <c r="D45" s="8" t="s">
        <v>89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135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0.4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0.2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117</v>
      </c>
      <c r="C50" s="11"/>
      <c r="D50" s="20">
        <v>0.30000000000000004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118</v>
      </c>
      <c r="C51" s="26"/>
      <c r="D51" s="10">
        <v>0.30000000000000004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0.3</v>
      </c>
    </row>
    <row r="52" spans="1:45">
      <c r="A52" s="28"/>
      <c r="B52" s="2" t="s">
        <v>119</v>
      </c>
      <c r="C52" s="26"/>
      <c r="D52" s="21">
        <v>0.14142135623730948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72</v>
      </c>
      <c r="C53" s="26"/>
      <c r="D53" s="12">
        <v>0.47140452079103151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120</v>
      </c>
      <c r="C54" s="26"/>
      <c r="D54" s="12">
        <v>2.2204460492503131E-16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121</v>
      </c>
      <c r="C55" s="46"/>
      <c r="D55" s="44" t="s">
        <v>122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180</v>
      </c>
      <c r="AS57" s="25" t="s">
        <v>133</v>
      </c>
    </row>
    <row r="58" spans="1:45" ht="15">
      <c r="A58" s="22" t="s">
        <v>16</v>
      </c>
      <c r="B58" s="16" t="s">
        <v>87</v>
      </c>
      <c r="C58" s="14" t="s">
        <v>88</v>
      </c>
      <c r="D58" s="15" t="s">
        <v>114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115</v>
      </c>
      <c r="C59" s="7" t="s">
        <v>115</v>
      </c>
      <c r="D59" s="8" t="s">
        <v>89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135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8</v>
      </c>
      <c r="E62" s="7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7.8</v>
      </c>
      <c r="E63" s="7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16</v>
      </c>
    </row>
    <row r="64" spans="1:45">
      <c r="A64" s="28"/>
      <c r="B64" s="18" t="s">
        <v>117</v>
      </c>
      <c r="C64" s="11"/>
      <c r="D64" s="20">
        <v>7.9</v>
      </c>
      <c r="E64" s="7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118</v>
      </c>
      <c r="C65" s="26"/>
      <c r="D65" s="10">
        <v>7.9</v>
      </c>
      <c r="E65" s="7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7.9</v>
      </c>
    </row>
    <row r="66" spans="1:45">
      <c r="A66" s="28"/>
      <c r="B66" s="2" t="s">
        <v>119</v>
      </c>
      <c r="C66" s="26"/>
      <c r="D66" s="21">
        <v>0.14142135623730964</v>
      </c>
      <c r="E66" s="7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22</v>
      </c>
    </row>
    <row r="67" spans="1:45">
      <c r="A67" s="28"/>
      <c r="B67" s="2" t="s">
        <v>72</v>
      </c>
      <c r="C67" s="26"/>
      <c r="D67" s="12">
        <v>1.7901437498393624E-2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120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121</v>
      </c>
      <c r="C69" s="46"/>
      <c r="D69" s="44" t="s">
        <v>122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181</v>
      </c>
      <c r="AS71" s="25" t="s">
        <v>133</v>
      </c>
    </row>
    <row r="72" spans="1:45" ht="15">
      <c r="A72" s="22" t="s">
        <v>19</v>
      </c>
      <c r="B72" s="16" t="s">
        <v>87</v>
      </c>
      <c r="C72" s="14" t="s">
        <v>88</v>
      </c>
      <c r="D72" s="15" t="s">
        <v>114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115</v>
      </c>
      <c r="C73" s="7" t="s">
        <v>115</v>
      </c>
      <c r="D73" s="8" t="s">
        <v>89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135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2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2</v>
      </c>
    </row>
    <row r="76" spans="1:45">
      <c r="A76" s="28"/>
      <c r="B76" s="16">
        <v>1</v>
      </c>
      <c r="C76" s="13">
        <v>1</v>
      </c>
      <c r="D76" s="19" t="s">
        <v>83</v>
      </c>
      <c r="E76" s="7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>
        <v>1</v>
      </c>
    </row>
    <row r="77" spans="1:45">
      <c r="A77" s="28"/>
      <c r="B77" s="17">
        <v>1</v>
      </c>
      <c r="C77" s="7">
        <v>2</v>
      </c>
      <c r="D77" s="9" t="s">
        <v>83</v>
      </c>
      <c r="E77" s="7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>
        <v>17</v>
      </c>
    </row>
    <row r="78" spans="1:45">
      <c r="A78" s="28"/>
      <c r="B78" s="18" t="s">
        <v>117</v>
      </c>
      <c r="C78" s="11"/>
      <c r="D78" s="20" t="s">
        <v>225</v>
      </c>
      <c r="E78" s="7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>
        <v>16</v>
      </c>
    </row>
    <row r="79" spans="1:45">
      <c r="A79" s="28"/>
      <c r="B79" s="2" t="s">
        <v>118</v>
      </c>
      <c r="C79" s="26"/>
      <c r="D79" s="10" t="s">
        <v>225</v>
      </c>
      <c r="E79" s="7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 t="s">
        <v>83</v>
      </c>
    </row>
    <row r="80" spans="1:45">
      <c r="A80" s="28"/>
      <c r="B80" s="2" t="s">
        <v>119</v>
      </c>
      <c r="C80" s="26"/>
      <c r="D80" s="21" t="s">
        <v>225</v>
      </c>
      <c r="E80" s="7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>
        <v>23</v>
      </c>
    </row>
    <row r="81" spans="1:45">
      <c r="A81" s="28"/>
      <c r="B81" s="2" t="s">
        <v>72</v>
      </c>
      <c r="C81" s="26"/>
      <c r="D81" s="12" t="s">
        <v>225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120</v>
      </c>
      <c r="C82" s="26"/>
      <c r="D82" s="12" t="s">
        <v>225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121</v>
      </c>
      <c r="C83" s="46"/>
      <c r="D83" s="44" t="s">
        <v>122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182</v>
      </c>
      <c r="AS85" s="25" t="s">
        <v>133</v>
      </c>
    </row>
    <row r="86" spans="1:45" ht="15">
      <c r="A86" s="22" t="s">
        <v>21</v>
      </c>
      <c r="B86" s="16" t="s">
        <v>87</v>
      </c>
      <c r="C86" s="14" t="s">
        <v>88</v>
      </c>
      <c r="D86" s="15" t="s">
        <v>114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115</v>
      </c>
      <c r="C87" s="7" t="s">
        <v>115</v>
      </c>
      <c r="D87" s="8" t="s">
        <v>89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135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6">
        <v>20.3</v>
      </c>
      <c r="E90" s="97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9">
        <v>1</v>
      </c>
    </row>
    <row r="91" spans="1:45">
      <c r="A91" s="28"/>
      <c r="B91" s="17">
        <v>1</v>
      </c>
      <c r="C91" s="7">
        <v>2</v>
      </c>
      <c r="D91" s="100">
        <v>20.100000000000001</v>
      </c>
      <c r="E91" s="97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9">
        <v>18</v>
      </c>
    </row>
    <row r="92" spans="1:45">
      <c r="A92" s="28"/>
      <c r="B92" s="18" t="s">
        <v>117</v>
      </c>
      <c r="C92" s="11"/>
      <c r="D92" s="101">
        <v>20.200000000000003</v>
      </c>
      <c r="E92" s="97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9">
        <v>16</v>
      </c>
    </row>
    <row r="93" spans="1:45">
      <c r="A93" s="28"/>
      <c r="B93" s="2" t="s">
        <v>118</v>
      </c>
      <c r="C93" s="26"/>
      <c r="D93" s="102">
        <v>20.200000000000003</v>
      </c>
      <c r="E93" s="97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9">
        <v>20.2</v>
      </c>
    </row>
    <row r="94" spans="1:45">
      <c r="A94" s="28"/>
      <c r="B94" s="2" t="s">
        <v>119</v>
      </c>
      <c r="C94" s="26"/>
      <c r="D94" s="102">
        <v>0.141421356237309</v>
      </c>
      <c r="E94" s="97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9">
        <v>24</v>
      </c>
    </row>
    <row r="95" spans="1:45">
      <c r="A95" s="28"/>
      <c r="B95" s="2" t="s">
        <v>72</v>
      </c>
      <c r="C95" s="26"/>
      <c r="D95" s="12">
        <v>7.0010572394707416E-3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120</v>
      </c>
      <c r="C96" s="26"/>
      <c r="D96" s="12">
        <v>2.2204460492503131E-16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121</v>
      </c>
      <c r="C97" s="46"/>
      <c r="D97" s="44" t="s">
        <v>122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183</v>
      </c>
      <c r="AS99" s="25" t="s">
        <v>133</v>
      </c>
    </row>
    <row r="100" spans="1:45" ht="15">
      <c r="A100" s="22" t="s">
        <v>24</v>
      </c>
      <c r="B100" s="16" t="s">
        <v>87</v>
      </c>
      <c r="C100" s="14" t="s">
        <v>88</v>
      </c>
      <c r="D100" s="15" t="s">
        <v>114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115</v>
      </c>
      <c r="C101" s="7" t="s">
        <v>115</v>
      </c>
      <c r="D101" s="8" t="s">
        <v>89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135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89">
        <v>644</v>
      </c>
      <c r="E104" s="90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2">
        <v>1</v>
      </c>
    </row>
    <row r="105" spans="1:45">
      <c r="A105" s="28"/>
      <c r="B105" s="17">
        <v>1</v>
      </c>
      <c r="C105" s="7">
        <v>2</v>
      </c>
      <c r="D105" s="93">
        <v>621</v>
      </c>
      <c r="E105" s="90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2">
        <v>19</v>
      </c>
    </row>
    <row r="106" spans="1:45">
      <c r="A106" s="28"/>
      <c r="B106" s="18" t="s">
        <v>117</v>
      </c>
      <c r="C106" s="11"/>
      <c r="D106" s="94">
        <v>632.5</v>
      </c>
      <c r="E106" s="90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2">
        <v>16</v>
      </c>
    </row>
    <row r="107" spans="1:45">
      <c r="A107" s="28"/>
      <c r="B107" s="2" t="s">
        <v>118</v>
      </c>
      <c r="C107" s="26"/>
      <c r="D107" s="95">
        <v>632.5</v>
      </c>
      <c r="E107" s="90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2">
        <v>632.5</v>
      </c>
    </row>
    <row r="108" spans="1:45">
      <c r="A108" s="28"/>
      <c r="B108" s="2" t="s">
        <v>119</v>
      </c>
      <c r="C108" s="26"/>
      <c r="D108" s="95">
        <v>16.263455967290593</v>
      </c>
      <c r="E108" s="90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2">
        <v>25</v>
      </c>
    </row>
    <row r="109" spans="1:45">
      <c r="A109" s="28"/>
      <c r="B109" s="2" t="s">
        <v>72</v>
      </c>
      <c r="C109" s="26"/>
      <c r="D109" s="12">
        <v>2.5712973861329001E-2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120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121</v>
      </c>
      <c r="C111" s="46"/>
      <c r="D111" s="44" t="s">
        <v>122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184</v>
      </c>
      <c r="AS113" s="25" t="s">
        <v>133</v>
      </c>
    </row>
    <row r="114" spans="1:45" ht="15">
      <c r="A114" s="22" t="s">
        <v>47</v>
      </c>
      <c r="B114" s="16" t="s">
        <v>87</v>
      </c>
      <c r="C114" s="14" t="s">
        <v>88</v>
      </c>
      <c r="D114" s="15" t="s">
        <v>114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115</v>
      </c>
      <c r="C115" s="7" t="s">
        <v>115</v>
      </c>
      <c r="D115" s="8" t="s">
        <v>89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135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6">
        <v>22</v>
      </c>
      <c r="E118" s="97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9">
        <v>1</v>
      </c>
    </row>
    <row r="119" spans="1:45">
      <c r="A119" s="28"/>
      <c r="B119" s="17">
        <v>1</v>
      </c>
      <c r="C119" s="7">
        <v>2</v>
      </c>
      <c r="D119" s="100">
        <v>23</v>
      </c>
      <c r="E119" s="97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9">
        <v>20</v>
      </c>
    </row>
    <row r="120" spans="1:45">
      <c r="A120" s="28"/>
      <c r="B120" s="18" t="s">
        <v>117</v>
      </c>
      <c r="C120" s="11"/>
      <c r="D120" s="101">
        <v>22.5</v>
      </c>
      <c r="E120" s="97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9">
        <v>16</v>
      </c>
    </row>
    <row r="121" spans="1:45">
      <c r="A121" s="28"/>
      <c r="B121" s="2" t="s">
        <v>118</v>
      </c>
      <c r="C121" s="26"/>
      <c r="D121" s="102">
        <v>22.5</v>
      </c>
      <c r="E121" s="97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9">
        <v>22.5</v>
      </c>
    </row>
    <row r="122" spans="1:45">
      <c r="A122" s="28"/>
      <c r="B122" s="2" t="s">
        <v>119</v>
      </c>
      <c r="C122" s="26"/>
      <c r="D122" s="102">
        <v>0.70710678118654757</v>
      </c>
      <c r="E122" s="97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9">
        <v>26</v>
      </c>
    </row>
    <row r="123" spans="1:45">
      <c r="A123" s="28"/>
      <c r="B123" s="2" t="s">
        <v>72</v>
      </c>
      <c r="C123" s="26"/>
      <c r="D123" s="12">
        <v>3.1426968052735448E-2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120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121</v>
      </c>
      <c r="C125" s="46"/>
      <c r="D125" s="44" t="s">
        <v>122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185</v>
      </c>
      <c r="AS127" s="25" t="s">
        <v>133</v>
      </c>
    </row>
    <row r="128" spans="1:45" ht="15">
      <c r="A128" s="22" t="s">
        <v>27</v>
      </c>
      <c r="B128" s="16" t="s">
        <v>87</v>
      </c>
      <c r="C128" s="14" t="s">
        <v>88</v>
      </c>
      <c r="D128" s="15" t="s">
        <v>114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115</v>
      </c>
      <c r="C129" s="7" t="s">
        <v>115</v>
      </c>
      <c r="D129" s="8" t="s">
        <v>89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135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0.23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0.2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117</v>
      </c>
      <c r="C134" s="11"/>
      <c r="D134" s="20">
        <v>0.21500000000000002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118</v>
      </c>
      <c r="C135" s="26"/>
      <c r="D135" s="10">
        <v>0.21500000000000002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0.215</v>
      </c>
    </row>
    <row r="136" spans="1:45">
      <c r="A136" s="28"/>
      <c r="B136" s="2" t="s">
        <v>119</v>
      </c>
      <c r="C136" s="26"/>
      <c r="D136" s="21">
        <v>2.1213203435596427E-2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72</v>
      </c>
      <c r="C137" s="26"/>
      <c r="D137" s="12">
        <v>9.8666062491146164E-2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120</v>
      </c>
      <c r="C138" s="26"/>
      <c r="D138" s="12">
        <v>2.2204460492503131E-16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121</v>
      </c>
      <c r="C139" s="46"/>
      <c r="D139" s="44" t="s">
        <v>122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186</v>
      </c>
      <c r="AS141" s="25" t="s">
        <v>133</v>
      </c>
    </row>
    <row r="142" spans="1:45" ht="15">
      <c r="A142" s="22" t="s">
        <v>0</v>
      </c>
      <c r="B142" s="16" t="s">
        <v>87</v>
      </c>
      <c r="C142" s="14" t="s">
        <v>88</v>
      </c>
      <c r="D142" s="15" t="s">
        <v>114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115</v>
      </c>
      <c r="C143" s="7" t="s">
        <v>115</v>
      </c>
      <c r="D143" s="8" t="s">
        <v>89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135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89">
        <v>7660</v>
      </c>
      <c r="E146" s="90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2">
        <v>1</v>
      </c>
    </row>
    <row r="147" spans="1:45">
      <c r="A147" s="28"/>
      <c r="B147" s="17">
        <v>1</v>
      </c>
      <c r="C147" s="7">
        <v>2</v>
      </c>
      <c r="D147" s="93">
        <v>7540</v>
      </c>
      <c r="E147" s="90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2">
        <v>22</v>
      </c>
    </row>
    <row r="148" spans="1:45">
      <c r="A148" s="28"/>
      <c r="B148" s="18" t="s">
        <v>117</v>
      </c>
      <c r="C148" s="11"/>
      <c r="D148" s="94">
        <v>7600</v>
      </c>
      <c r="E148" s="90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2">
        <v>16</v>
      </c>
    </row>
    <row r="149" spans="1:45">
      <c r="A149" s="28"/>
      <c r="B149" s="2" t="s">
        <v>118</v>
      </c>
      <c r="C149" s="26"/>
      <c r="D149" s="95">
        <v>7600</v>
      </c>
      <c r="E149" s="90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2">
        <v>7600</v>
      </c>
    </row>
    <row r="150" spans="1:45">
      <c r="A150" s="28"/>
      <c r="B150" s="2" t="s">
        <v>119</v>
      </c>
      <c r="C150" s="26"/>
      <c r="D150" s="95">
        <v>84.852813742385706</v>
      </c>
      <c r="E150" s="90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2">
        <v>28</v>
      </c>
    </row>
    <row r="151" spans="1:45">
      <c r="A151" s="28"/>
      <c r="B151" s="2" t="s">
        <v>72</v>
      </c>
      <c r="C151" s="26"/>
      <c r="D151" s="12">
        <v>1.1164843913471804E-2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120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121</v>
      </c>
      <c r="C153" s="46"/>
      <c r="D153" s="44" t="s">
        <v>122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187</v>
      </c>
      <c r="AS155" s="25" t="s">
        <v>133</v>
      </c>
    </row>
    <row r="156" spans="1:45" ht="15">
      <c r="A156" s="22" t="s">
        <v>32</v>
      </c>
      <c r="B156" s="16" t="s">
        <v>87</v>
      </c>
      <c r="C156" s="14" t="s">
        <v>88</v>
      </c>
      <c r="D156" s="15" t="s">
        <v>114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115</v>
      </c>
      <c r="C157" s="7" t="s">
        <v>115</v>
      </c>
      <c r="D157" s="8" t="s">
        <v>89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135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1.44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1.57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117</v>
      </c>
      <c r="C162" s="11"/>
      <c r="D162" s="20">
        <v>1.5049999999999999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118</v>
      </c>
      <c r="C163" s="26"/>
      <c r="D163" s="10">
        <v>1.5049999999999999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1.5049999999999999</v>
      </c>
    </row>
    <row r="164" spans="1:45">
      <c r="A164" s="28"/>
      <c r="B164" s="2" t="s">
        <v>119</v>
      </c>
      <c r="C164" s="26"/>
      <c r="D164" s="21">
        <v>9.1923881554251255E-2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72</v>
      </c>
      <c r="C165" s="26"/>
      <c r="D165" s="12">
        <v>6.1078991065947684E-2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120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121</v>
      </c>
      <c r="C167" s="46"/>
      <c r="D167" s="44" t="s">
        <v>122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188</v>
      </c>
      <c r="AS169" s="25" t="s">
        <v>133</v>
      </c>
    </row>
    <row r="170" spans="1:45" ht="15">
      <c r="A170" s="22" t="s">
        <v>35</v>
      </c>
      <c r="B170" s="16" t="s">
        <v>87</v>
      </c>
      <c r="C170" s="14" t="s">
        <v>88</v>
      </c>
      <c r="D170" s="15" t="s">
        <v>114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115</v>
      </c>
      <c r="C171" s="7" t="s">
        <v>115</v>
      </c>
      <c r="D171" s="8" t="s">
        <v>89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135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0.79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0.7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117</v>
      </c>
      <c r="C176" s="11"/>
      <c r="D176" s="20">
        <v>0.745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118</v>
      </c>
      <c r="C177" s="26"/>
      <c r="D177" s="10">
        <v>0.745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0.745</v>
      </c>
    </row>
    <row r="178" spans="1:45">
      <c r="A178" s="28"/>
      <c r="B178" s="2" t="s">
        <v>119</v>
      </c>
      <c r="C178" s="26"/>
      <c r="D178" s="21">
        <v>6.3639610306789343E-2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72</v>
      </c>
      <c r="C179" s="26"/>
      <c r="D179" s="12">
        <v>8.54222957138112E-2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120</v>
      </c>
      <c r="C180" s="26"/>
      <c r="D180" s="12">
        <v>0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121</v>
      </c>
      <c r="C181" s="46"/>
      <c r="D181" s="44" t="s">
        <v>122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189</v>
      </c>
      <c r="AS183" s="25" t="s">
        <v>133</v>
      </c>
    </row>
    <row r="184" spans="1:45" ht="15">
      <c r="A184" s="22" t="s">
        <v>38</v>
      </c>
      <c r="B184" s="16" t="s">
        <v>87</v>
      </c>
      <c r="C184" s="14" t="s">
        <v>88</v>
      </c>
      <c r="D184" s="15" t="s">
        <v>114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115</v>
      </c>
      <c r="C185" s="7" t="s">
        <v>115</v>
      </c>
      <c r="D185" s="8" t="s">
        <v>89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68</v>
      </c>
    </row>
    <row r="186" spans="1:45">
      <c r="A186" s="28"/>
      <c r="B186" s="17"/>
      <c r="C186" s="7"/>
      <c r="D186" s="8" t="s">
        <v>135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89">
        <v>730</v>
      </c>
      <c r="E188" s="90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2">
        <v>1</v>
      </c>
    </row>
    <row r="189" spans="1:45">
      <c r="A189" s="28"/>
      <c r="B189" s="17">
        <v>1</v>
      </c>
      <c r="C189" s="7">
        <v>2</v>
      </c>
      <c r="D189" s="93">
        <v>750</v>
      </c>
      <c r="E189" s="90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  <c r="AP189" s="91"/>
      <c r="AQ189" s="91"/>
      <c r="AR189" s="91"/>
      <c r="AS189" s="92">
        <v>25</v>
      </c>
    </row>
    <row r="190" spans="1:45">
      <c r="A190" s="28"/>
      <c r="B190" s="18" t="s">
        <v>117</v>
      </c>
      <c r="C190" s="11"/>
      <c r="D190" s="94">
        <v>740</v>
      </c>
      <c r="E190" s="90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  <c r="AP190" s="91"/>
      <c r="AQ190" s="91"/>
      <c r="AR190" s="91"/>
      <c r="AS190" s="92">
        <v>16</v>
      </c>
    </row>
    <row r="191" spans="1:45">
      <c r="A191" s="28"/>
      <c r="B191" s="2" t="s">
        <v>118</v>
      </c>
      <c r="C191" s="26"/>
      <c r="D191" s="95">
        <v>740</v>
      </c>
      <c r="E191" s="90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2">
        <v>740</v>
      </c>
    </row>
    <row r="192" spans="1:45">
      <c r="A192" s="28"/>
      <c r="B192" s="2" t="s">
        <v>119</v>
      </c>
      <c r="C192" s="26"/>
      <c r="D192" s="95">
        <v>14.142135623730951</v>
      </c>
      <c r="E192" s="90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2">
        <v>31</v>
      </c>
    </row>
    <row r="193" spans="1:45">
      <c r="A193" s="28"/>
      <c r="B193" s="2" t="s">
        <v>72</v>
      </c>
      <c r="C193" s="26"/>
      <c r="D193" s="12">
        <v>1.9110994086122907E-2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120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121</v>
      </c>
      <c r="C195" s="46"/>
      <c r="D195" s="44" t="s">
        <v>122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190</v>
      </c>
      <c r="AS197" s="25" t="s">
        <v>133</v>
      </c>
    </row>
    <row r="198" spans="1:45" ht="15">
      <c r="A198" s="22" t="s">
        <v>41</v>
      </c>
      <c r="B198" s="16" t="s">
        <v>87</v>
      </c>
      <c r="C198" s="14" t="s">
        <v>88</v>
      </c>
      <c r="D198" s="15" t="s">
        <v>114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115</v>
      </c>
      <c r="C199" s="7" t="s">
        <v>115</v>
      </c>
      <c r="D199" s="8" t="s">
        <v>89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135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1.2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1.6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117</v>
      </c>
      <c r="C204" s="11"/>
      <c r="D204" s="20">
        <v>1.4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118</v>
      </c>
      <c r="C205" s="26"/>
      <c r="D205" s="10">
        <v>1.4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1.4</v>
      </c>
    </row>
    <row r="206" spans="1:45">
      <c r="A206" s="28"/>
      <c r="B206" s="2" t="s">
        <v>119</v>
      </c>
      <c r="C206" s="26"/>
      <c r="D206" s="21">
        <v>0.2828427124746199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72</v>
      </c>
      <c r="C207" s="26"/>
      <c r="D207" s="12">
        <v>0.2020305089104428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120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121</v>
      </c>
      <c r="C209" s="46"/>
      <c r="D209" s="44" t="s">
        <v>122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191</v>
      </c>
      <c r="AS211" s="25" t="s">
        <v>133</v>
      </c>
    </row>
    <row r="212" spans="1:45" ht="15">
      <c r="A212" s="22" t="s">
        <v>5</v>
      </c>
      <c r="B212" s="16" t="s">
        <v>87</v>
      </c>
      <c r="C212" s="14" t="s">
        <v>88</v>
      </c>
      <c r="D212" s="15" t="s">
        <v>114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115</v>
      </c>
      <c r="C213" s="7" t="s">
        <v>115</v>
      </c>
      <c r="D213" s="8" t="s">
        <v>89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135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2.59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2.57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117</v>
      </c>
      <c r="C218" s="11"/>
      <c r="D218" s="20">
        <v>2.58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118</v>
      </c>
      <c r="C219" s="26"/>
      <c r="D219" s="10">
        <v>2.58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2.58</v>
      </c>
    </row>
    <row r="220" spans="1:45">
      <c r="A220" s="28"/>
      <c r="B220" s="2" t="s">
        <v>119</v>
      </c>
      <c r="C220" s="26"/>
      <c r="D220" s="21">
        <v>1.4142135623730963E-2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72</v>
      </c>
      <c r="C221" s="26"/>
      <c r="D221" s="12">
        <v>5.4814479161747918E-3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120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121</v>
      </c>
      <c r="C223" s="46"/>
      <c r="D223" s="44" t="s">
        <v>122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192</v>
      </c>
      <c r="AS225" s="25" t="s">
        <v>133</v>
      </c>
    </row>
    <row r="226" spans="1:45" ht="15">
      <c r="A226" s="22" t="s">
        <v>67</v>
      </c>
      <c r="B226" s="16" t="s">
        <v>87</v>
      </c>
      <c r="C226" s="14" t="s">
        <v>88</v>
      </c>
      <c r="D226" s="15" t="s">
        <v>114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115</v>
      </c>
      <c r="C227" s="7" t="s">
        <v>115</v>
      </c>
      <c r="D227" s="8" t="s">
        <v>89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68</v>
      </c>
    </row>
    <row r="228" spans="1:45">
      <c r="A228" s="28"/>
      <c r="B228" s="17"/>
      <c r="C228" s="7"/>
      <c r="D228" s="8" t="s">
        <v>135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89">
        <v>1649.9999999999998</v>
      </c>
      <c r="E230" s="90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2">
        <v>1</v>
      </c>
    </row>
    <row r="231" spans="1:45">
      <c r="A231" s="28"/>
      <c r="B231" s="17">
        <v>1</v>
      </c>
      <c r="C231" s="7">
        <v>2</v>
      </c>
      <c r="D231" s="93">
        <v>1750</v>
      </c>
      <c r="E231" s="90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2">
        <v>28</v>
      </c>
    </row>
    <row r="232" spans="1:45">
      <c r="A232" s="28"/>
      <c r="B232" s="18" t="s">
        <v>117</v>
      </c>
      <c r="C232" s="11"/>
      <c r="D232" s="94">
        <v>1700</v>
      </c>
      <c r="E232" s="90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2">
        <v>16</v>
      </c>
    </row>
    <row r="233" spans="1:45">
      <c r="A233" s="28"/>
      <c r="B233" s="2" t="s">
        <v>118</v>
      </c>
      <c r="C233" s="26"/>
      <c r="D233" s="95">
        <v>1700</v>
      </c>
      <c r="E233" s="90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91"/>
      <c r="AI233" s="91"/>
      <c r="AJ233" s="91"/>
      <c r="AK233" s="91"/>
      <c r="AL233" s="91"/>
      <c r="AM233" s="91"/>
      <c r="AN233" s="91"/>
      <c r="AO233" s="91"/>
      <c r="AP233" s="91"/>
      <c r="AQ233" s="91"/>
      <c r="AR233" s="91"/>
      <c r="AS233" s="92">
        <v>1700</v>
      </c>
    </row>
    <row r="234" spans="1:45">
      <c r="A234" s="28"/>
      <c r="B234" s="2" t="s">
        <v>119</v>
      </c>
      <c r="C234" s="26"/>
      <c r="D234" s="95">
        <v>70.710678118654911</v>
      </c>
      <c r="E234" s="90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1"/>
      <c r="AS234" s="92">
        <v>34</v>
      </c>
    </row>
    <row r="235" spans="1:45">
      <c r="A235" s="28"/>
      <c r="B235" s="2" t="s">
        <v>72</v>
      </c>
      <c r="C235" s="26"/>
      <c r="D235" s="12">
        <v>4.1594516540385242E-2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120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121</v>
      </c>
      <c r="C237" s="46"/>
      <c r="D237" s="44" t="s">
        <v>122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193</v>
      </c>
      <c r="AS239" s="25" t="s">
        <v>133</v>
      </c>
    </row>
    <row r="240" spans="1:45" ht="15">
      <c r="A240" s="22" t="s">
        <v>8</v>
      </c>
      <c r="B240" s="16" t="s">
        <v>87</v>
      </c>
      <c r="C240" s="14" t="s">
        <v>88</v>
      </c>
      <c r="D240" s="15" t="s">
        <v>114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115</v>
      </c>
      <c r="C241" s="7" t="s">
        <v>115</v>
      </c>
      <c r="D241" s="8" t="s">
        <v>89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68</v>
      </c>
    </row>
    <row r="242" spans="1:45">
      <c r="A242" s="28"/>
      <c r="B242" s="17"/>
      <c r="C242" s="7"/>
      <c r="D242" s="8" t="s">
        <v>135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89">
        <v>730</v>
      </c>
      <c r="E244" s="90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91"/>
      <c r="AI244" s="91"/>
      <c r="AJ244" s="91"/>
      <c r="AK244" s="91"/>
      <c r="AL244" s="91"/>
      <c r="AM244" s="91"/>
      <c r="AN244" s="91"/>
      <c r="AO244" s="91"/>
      <c r="AP244" s="91"/>
      <c r="AQ244" s="91"/>
      <c r="AR244" s="91"/>
      <c r="AS244" s="92">
        <v>1</v>
      </c>
    </row>
    <row r="245" spans="1:45">
      <c r="A245" s="28"/>
      <c r="B245" s="17">
        <v>1</v>
      </c>
      <c r="C245" s="7">
        <v>2</v>
      </c>
      <c r="D245" s="93">
        <v>760</v>
      </c>
      <c r="E245" s="90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91"/>
      <c r="AI245" s="91"/>
      <c r="AJ245" s="91"/>
      <c r="AK245" s="91"/>
      <c r="AL245" s="91"/>
      <c r="AM245" s="91"/>
      <c r="AN245" s="91"/>
      <c r="AO245" s="91"/>
      <c r="AP245" s="91"/>
      <c r="AQ245" s="91"/>
      <c r="AR245" s="91"/>
      <c r="AS245" s="92">
        <v>12</v>
      </c>
    </row>
    <row r="246" spans="1:45">
      <c r="A246" s="28"/>
      <c r="B246" s="18" t="s">
        <v>117</v>
      </c>
      <c r="C246" s="11"/>
      <c r="D246" s="94">
        <v>745</v>
      </c>
      <c r="E246" s="90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91"/>
      <c r="AI246" s="91"/>
      <c r="AJ246" s="91"/>
      <c r="AK246" s="91"/>
      <c r="AL246" s="91"/>
      <c r="AM246" s="91"/>
      <c r="AN246" s="91"/>
      <c r="AO246" s="91"/>
      <c r="AP246" s="91"/>
      <c r="AQ246" s="91"/>
      <c r="AR246" s="91"/>
      <c r="AS246" s="92">
        <v>16</v>
      </c>
    </row>
    <row r="247" spans="1:45">
      <c r="A247" s="28"/>
      <c r="B247" s="2" t="s">
        <v>118</v>
      </c>
      <c r="C247" s="26"/>
      <c r="D247" s="95">
        <v>745</v>
      </c>
      <c r="E247" s="90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/>
      <c r="AI247" s="91"/>
      <c r="AJ247" s="91"/>
      <c r="AK247" s="91"/>
      <c r="AL247" s="91"/>
      <c r="AM247" s="91"/>
      <c r="AN247" s="91"/>
      <c r="AO247" s="91"/>
      <c r="AP247" s="91"/>
      <c r="AQ247" s="91"/>
      <c r="AR247" s="91"/>
      <c r="AS247" s="92">
        <v>745</v>
      </c>
    </row>
    <row r="248" spans="1:45">
      <c r="A248" s="28"/>
      <c r="B248" s="2" t="s">
        <v>119</v>
      </c>
      <c r="C248" s="26"/>
      <c r="D248" s="95">
        <v>21.213203435596427</v>
      </c>
      <c r="E248" s="90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/>
      <c r="AI248" s="91"/>
      <c r="AJ248" s="91"/>
      <c r="AK248" s="91"/>
      <c r="AL248" s="91"/>
      <c r="AM248" s="91"/>
      <c r="AN248" s="91"/>
      <c r="AO248" s="91"/>
      <c r="AP248" s="91"/>
      <c r="AQ248" s="91"/>
      <c r="AR248" s="91"/>
      <c r="AS248" s="92">
        <v>18</v>
      </c>
    </row>
    <row r="249" spans="1:45">
      <c r="A249" s="28"/>
      <c r="B249" s="2" t="s">
        <v>72</v>
      </c>
      <c r="C249" s="26"/>
      <c r="D249" s="12">
        <v>2.8474098571270371E-2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120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121</v>
      </c>
      <c r="C251" s="46"/>
      <c r="D251" s="44" t="s">
        <v>122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194</v>
      </c>
      <c r="AS253" s="25" t="s">
        <v>133</v>
      </c>
    </row>
    <row r="254" spans="1:45" ht="15">
      <c r="A254" s="22" t="s">
        <v>11</v>
      </c>
      <c r="B254" s="16" t="s">
        <v>87</v>
      </c>
      <c r="C254" s="14" t="s">
        <v>88</v>
      </c>
      <c r="D254" s="15" t="s">
        <v>114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115</v>
      </c>
      <c r="C255" s="7" t="s">
        <v>115</v>
      </c>
      <c r="D255" s="8" t="s">
        <v>89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68</v>
      </c>
    </row>
    <row r="256" spans="1:45">
      <c r="A256" s="28"/>
      <c r="B256" s="17"/>
      <c r="C256" s="7"/>
      <c r="D256" s="8" t="s">
        <v>135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89">
        <v>270</v>
      </c>
      <c r="E258" s="90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/>
      <c r="AI258" s="91"/>
      <c r="AJ258" s="91"/>
      <c r="AK258" s="91"/>
      <c r="AL258" s="91"/>
      <c r="AM258" s="91"/>
      <c r="AN258" s="91"/>
      <c r="AO258" s="91"/>
      <c r="AP258" s="91"/>
      <c r="AQ258" s="91"/>
      <c r="AR258" s="91"/>
      <c r="AS258" s="92">
        <v>1</v>
      </c>
    </row>
    <row r="259" spans="1:45">
      <c r="A259" s="28"/>
      <c r="B259" s="17">
        <v>1</v>
      </c>
      <c r="C259" s="7">
        <v>2</v>
      </c>
      <c r="D259" s="93">
        <v>270</v>
      </c>
      <c r="E259" s="90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2">
        <v>13</v>
      </c>
    </row>
    <row r="260" spans="1:45">
      <c r="A260" s="28"/>
      <c r="B260" s="18" t="s">
        <v>117</v>
      </c>
      <c r="C260" s="11"/>
      <c r="D260" s="94">
        <v>270</v>
      </c>
      <c r="E260" s="90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2">
        <v>16</v>
      </c>
    </row>
    <row r="261" spans="1:45">
      <c r="A261" s="28"/>
      <c r="B261" s="2" t="s">
        <v>118</v>
      </c>
      <c r="C261" s="26"/>
      <c r="D261" s="95">
        <v>270</v>
      </c>
      <c r="E261" s="90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2">
        <v>270</v>
      </c>
    </row>
    <row r="262" spans="1:45">
      <c r="A262" s="28"/>
      <c r="B262" s="2" t="s">
        <v>119</v>
      </c>
      <c r="C262" s="26"/>
      <c r="D262" s="95">
        <v>0</v>
      </c>
      <c r="E262" s="90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91"/>
      <c r="AI262" s="91"/>
      <c r="AJ262" s="91"/>
      <c r="AK262" s="91"/>
      <c r="AL262" s="91"/>
      <c r="AM262" s="91"/>
      <c r="AN262" s="91"/>
      <c r="AO262" s="91"/>
      <c r="AP262" s="91"/>
      <c r="AQ262" s="91"/>
      <c r="AR262" s="91"/>
      <c r="AS262" s="92">
        <v>19</v>
      </c>
    </row>
    <row r="263" spans="1:45">
      <c r="A263" s="28"/>
      <c r="B263" s="2" t="s">
        <v>72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120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121</v>
      </c>
      <c r="C265" s="46"/>
      <c r="D265" s="44" t="s">
        <v>122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195</v>
      </c>
      <c r="AS267" s="25" t="s">
        <v>133</v>
      </c>
    </row>
    <row r="268" spans="1:45" ht="15">
      <c r="A268" s="22" t="s">
        <v>14</v>
      </c>
      <c r="B268" s="16" t="s">
        <v>87</v>
      </c>
      <c r="C268" s="14" t="s">
        <v>88</v>
      </c>
      <c r="D268" s="15" t="s">
        <v>114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115</v>
      </c>
      <c r="C269" s="7" t="s">
        <v>115</v>
      </c>
      <c r="D269" s="8" t="s">
        <v>89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135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1.1499999999999999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1.2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117</v>
      </c>
      <c r="C274" s="11"/>
      <c r="D274" s="20">
        <v>1.1749999999999998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118</v>
      </c>
      <c r="C275" s="26"/>
      <c r="D275" s="10">
        <v>1.1749999999999998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1.175</v>
      </c>
    </row>
    <row r="276" spans="1:45">
      <c r="A276" s="28"/>
      <c r="B276" s="2" t="s">
        <v>119</v>
      </c>
      <c r="C276" s="26"/>
      <c r="D276" s="21">
        <v>3.5355339059327411E-2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72</v>
      </c>
      <c r="C277" s="26"/>
      <c r="D277" s="12">
        <v>3.0089650263257377E-2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120</v>
      </c>
      <c r="C278" s="26"/>
      <c r="D278" s="12">
        <v>-2.2204460492503131E-16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121</v>
      </c>
      <c r="C279" s="46"/>
      <c r="D279" s="44" t="s">
        <v>122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196</v>
      </c>
      <c r="AS281" s="25" t="s">
        <v>133</v>
      </c>
    </row>
    <row r="282" spans="1:45" ht="15">
      <c r="A282" s="22" t="s">
        <v>17</v>
      </c>
      <c r="B282" s="16" t="s">
        <v>87</v>
      </c>
      <c r="C282" s="14" t="s">
        <v>88</v>
      </c>
      <c r="D282" s="15" t="s">
        <v>114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115</v>
      </c>
      <c r="C283" s="7" t="s">
        <v>115</v>
      </c>
      <c r="D283" s="8" t="s">
        <v>89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135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6">
        <v>10.9</v>
      </c>
      <c r="E286" s="97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9">
        <v>1</v>
      </c>
    </row>
    <row r="287" spans="1:45">
      <c r="A287" s="28"/>
      <c r="B287" s="17">
        <v>1</v>
      </c>
      <c r="C287" s="7">
        <v>2</v>
      </c>
      <c r="D287" s="100">
        <v>10.8</v>
      </c>
      <c r="E287" s="97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9">
        <v>15</v>
      </c>
    </row>
    <row r="288" spans="1:45">
      <c r="A288" s="28"/>
      <c r="B288" s="18" t="s">
        <v>117</v>
      </c>
      <c r="C288" s="11"/>
      <c r="D288" s="101">
        <v>10.850000000000001</v>
      </c>
      <c r="E288" s="97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9">
        <v>16</v>
      </c>
    </row>
    <row r="289" spans="1:45">
      <c r="A289" s="28"/>
      <c r="B289" s="2" t="s">
        <v>118</v>
      </c>
      <c r="C289" s="26"/>
      <c r="D289" s="102">
        <v>10.850000000000001</v>
      </c>
      <c r="E289" s="97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9">
        <v>10.85</v>
      </c>
    </row>
    <row r="290" spans="1:45">
      <c r="A290" s="28"/>
      <c r="B290" s="2" t="s">
        <v>119</v>
      </c>
      <c r="C290" s="26"/>
      <c r="D290" s="102">
        <v>7.0710678118654502E-2</v>
      </c>
      <c r="E290" s="97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9">
        <v>21</v>
      </c>
    </row>
    <row r="291" spans="1:45">
      <c r="A291" s="28"/>
      <c r="B291" s="2" t="s">
        <v>72</v>
      </c>
      <c r="C291" s="26"/>
      <c r="D291" s="12">
        <v>6.5171131906594003E-3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120</v>
      </c>
      <c r="C292" s="26"/>
      <c r="D292" s="12">
        <v>2.2204460492503131E-16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121</v>
      </c>
      <c r="C293" s="46"/>
      <c r="D293" s="44" t="s">
        <v>122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197</v>
      </c>
      <c r="AS295" s="25" t="s">
        <v>133</v>
      </c>
    </row>
    <row r="296" spans="1:45" ht="15">
      <c r="A296" s="22" t="s">
        <v>22</v>
      </c>
      <c r="B296" s="16" t="s">
        <v>87</v>
      </c>
      <c r="C296" s="14" t="s">
        <v>88</v>
      </c>
      <c r="D296" s="15" t="s">
        <v>114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115</v>
      </c>
      <c r="C297" s="7" t="s">
        <v>115</v>
      </c>
      <c r="D297" s="8" t="s">
        <v>89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68</v>
      </c>
    </row>
    <row r="298" spans="1:45">
      <c r="A298" s="28"/>
      <c r="B298" s="17"/>
      <c r="C298" s="7"/>
      <c r="D298" s="8" t="s">
        <v>135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6">
        <v>70</v>
      </c>
      <c r="E300" s="97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9">
        <v>1</v>
      </c>
    </row>
    <row r="301" spans="1:45">
      <c r="A301" s="28"/>
      <c r="B301" s="17">
        <v>1</v>
      </c>
      <c r="C301" s="7">
        <v>2</v>
      </c>
      <c r="D301" s="100">
        <v>70</v>
      </c>
      <c r="E301" s="97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9">
        <v>16</v>
      </c>
    </row>
    <row r="302" spans="1:45">
      <c r="A302" s="28"/>
      <c r="B302" s="18" t="s">
        <v>117</v>
      </c>
      <c r="C302" s="11"/>
      <c r="D302" s="101">
        <v>70</v>
      </c>
      <c r="E302" s="97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9">
        <v>16</v>
      </c>
    </row>
    <row r="303" spans="1:45">
      <c r="A303" s="28"/>
      <c r="B303" s="2" t="s">
        <v>118</v>
      </c>
      <c r="C303" s="26"/>
      <c r="D303" s="102">
        <v>70</v>
      </c>
      <c r="E303" s="97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9">
        <v>70</v>
      </c>
    </row>
    <row r="304" spans="1:45">
      <c r="A304" s="28"/>
      <c r="B304" s="2" t="s">
        <v>119</v>
      </c>
      <c r="C304" s="26"/>
      <c r="D304" s="102">
        <v>0</v>
      </c>
      <c r="E304" s="97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9">
        <v>22</v>
      </c>
    </row>
    <row r="305" spans="1:45">
      <c r="A305" s="28"/>
      <c r="B305" s="2" t="s">
        <v>72</v>
      </c>
      <c r="C305" s="26"/>
      <c r="D305" s="12">
        <v>0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120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121</v>
      </c>
      <c r="C307" s="46"/>
      <c r="D307" s="44" t="s">
        <v>122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198</v>
      </c>
      <c r="AS309" s="25" t="s">
        <v>133</v>
      </c>
    </row>
    <row r="310" spans="1:45" ht="15">
      <c r="A310" s="22" t="s">
        <v>25</v>
      </c>
      <c r="B310" s="16" t="s">
        <v>87</v>
      </c>
      <c r="C310" s="14" t="s">
        <v>88</v>
      </c>
      <c r="D310" s="15" t="s">
        <v>114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115</v>
      </c>
      <c r="C311" s="7" t="s">
        <v>115</v>
      </c>
      <c r="D311" s="8" t="s">
        <v>89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135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2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2</v>
      </c>
    </row>
    <row r="314" spans="1:45">
      <c r="A314" s="28"/>
      <c r="B314" s="16">
        <v>1</v>
      </c>
      <c r="C314" s="13">
        <v>1</v>
      </c>
      <c r="D314" s="19">
        <v>3.2</v>
      </c>
      <c r="E314" s="7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5">
        <v>1</v>
      </c>
    </row>
    <row r="315" spans="1:45">
      <c r="A315" s="28"/>
      <c r="B315" s="17">
        <v>1</v>
      </c>
      <c r="C315" s="7">
        <v>2</v>
      </c>
      <c r="D315" s="9">
        <v>4</v>
      </c>
      <c r="E315" s="7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5">
        <v>17</v>
      </c>
    </row>
    <row r="316" spans="1:45">
      <c r="A316" s="28"/>
      <c r="B316" s="18" t="s">
        <v>117</v>
      </c>
      <c r="C316" s="11"/>
      <c r="D316" s="20">
        <v>3.6</v>
      </c>
      <c r="E316" s="7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5">
        <v>16</v>
      </c>
    </row>
    <row r="317" spans="1:45">
      <c r="A317" s="28"/>
      <c r="B317" s="2" t="s">
        <v>118</v>
      </c>
      <c r="C317" s="26"/>
      <c r="D317" s="10">
        <v>3.6</v>
      </c>
      <c r="E317" s="7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5">
        <v>3.6</v>
      </c>
    </row>
    <row r="318" spans="1:45">
      <c r="A318" s="28"/>
      <c r="B318" s="2" t="s">
        <v>119</v>
      </c>
      <c r="C318" s="26"/>
      <c r="D318" s="21">
        <v>0.56568542494923824</v>
      </c>
      <c r="E318" s="7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5">
        <v>23</v>
      </c>
    </row>
    <row r="319" spans="1:45">
      <c r="A319" s="28"/>
      <c r="B319" s="2" t="s">
        <v>72</v>
      </c>
      <c r="C319" s="26"/>
      <c r="D319" s="12">
        <v>0.15713484026367727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120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121</v>
      </c>
      <c r="C321" s="46"/>
      <c r="D321" s="44" t="s">
        <v>122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199</v>
      </c>
      <c r="AS323" s="25" t="s">
        <v>133</v>
      </c>
    </row>
    <row r="324" spans="1:45" ht="15">
      <c r="A324" s="22" t="s">
        <v>28</v>
      </c>
      <c r="B324" s="16" t="s">
        <v>87</v>
      </c>
      <c r="C324" s="14" t="s">
        <v>88</v>
      </c>
      <c r="D324" s="15" t="s">
        <v>114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115</v>
      </c>
      <c r="C325" s="7" t="s">
        <v>115</v>
      </c>
      <c r="D325" s="8" t="s">
        <v>89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135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1.32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1.36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117</v>
      </c>
      <c r="C330" s="11"/>
      <c r="D330" s="20">
        <v>1.34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118</v>
      </c>
      <c r="C331" s="26"/>
      <c r="D331" s="10">
        <v>1.34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1.34</v>
      </c>
    </row>
    <row r="332" spans="1:45">
      <c r="A332" s="28"/>
      <c r="B332" s="2" t="s">
        <v>119</v>
      </c>
      <c r="C332" s="26"/>
      <c r="D332" s="21">
        <v>2.8284271247461926E-2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72</v>
      </c>
      <c r="C333" s="26"/>
      <c r="D333" s="12">
        <v>2.1107665110046213E-2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120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121</v>
      </c>
      <c r="C335" s="46"/>
      <c r="D335" s="44" t="s">
        <v>122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200</v>
      </c>
      <c r="AS337" s="25" t="s">
        <v>133</v>
      </c>
    </row>
    <row r="338" spans="1:45" ht="15">
      <c r="A338" s="22" t="s">
        <v>30</v>
      </c>
      <c r="B338" s="16" t="s">
        <v>87</v>
      </c>
      <c r="C338" s="14" t="s">
        <v>88</v>
      </c>
      <c r="D338" s="15" t="s">
        <v>114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115</v>
      </c>
      <c r="C339" s="7" t="s">
        <v>115</v>
      </c>
      <c r="D339" s="8" t="s">
        <v>89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135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1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1</v>
      </c>
    </row>
    <row r="342" spans="1:45">
      <c r="A342" s="28"/>
      <c r="B342" s="16">
        <v>1</v>
      </c>
      <c r="C342" s="13">
        <v>1</v>
      </c>
      <c r="D342" s="96">
        <v>10.7</v>
      </c>
      <c r="E342" s="97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L342" s="98"/>
      <c r="AM342" s="98"/>
      <c r="AN342" s="98"/>
      <c r="AO342" s="98"/>
      <c r="AP342" s="98"/>
      <c r="AQ342" s="98"/>
      <c r="AR342" s="98"/>
      <c r="AS342" s="99">
        <v>1</v>
      </c>
    </row>
    <row r="343" spans="1:45">
      <c r="A343" s="28"/>
      <c r="B343" s="17">
        <v>1</v>
      </c>
      <c r="C343" s="7">
        <v>2</v>
      </c>
      <c r="D343" s="100">
        <v>11.2</v>
      </c>
      <c r="E343" s="97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  <c r="AK343" s="98"/>
      <c r="AL343" s="98"/>
      <c r="AM343" s="98"/>
      <c r="AN343" s="98"/>
      <c r="AO343" s="98"/>
      <c r="AP343" s="98"/>
      <c r="AQ343" s="98"/>
      <c r="AR343" s="98"/>
      <c r="AS343" s="99">
        <v>19</v>
      </c>
    </row>
    <row r="344" spans="1:45">
      <c r="A344" s="28"/>
      <c r="B344" s="18" t="s">
        <v>117</v>
      </c>
      <c r="C344" s="11"/>
      <c r="D344" s="101">
        <v>10.95</v>
      </c>
      <c r="E344" s="97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  <c r="AK344" s="98"/>
      <c r="AL344" s="98"/>
      <c r="AM344" s="98"/>
      <c r="AN344" s="98"/>
      <c r="AO344" s="98"/>
      <c r="AP344" s="98"/>
      <c r="AQ344" s="98"/>
      <c r="AR344" s="98"/>
      <c r="AS344" s="99">
        <v>16</v>
      </c>
    </row>
    <row r="345" spans="1:45">
      <c r="A345" s="28"/>
      <c r="B345" s="2" t="s">
        <v>118</v>
      </c>
      <c r="C345" s="26"/>
      <c r="D345" s="102">
        <v>10.95</v>
      </c>
      <c r="E345" s="97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  <c r="AK345" s="98"/>
      <c r="AL345" s="98"/>
      <c r="AM345" s="98"/>
      <c r="AN345" s="98"/>
      <c r="AO345" s="98"/>
      <c r="AP345" s="98"/>
      <c r="AQ345" s="98"/>
      <c r="AR345" s="98"/>
      <c r="AS345" s="99">
        <v>10.95</v>
      </c>
    </row>
    <row r="346" spans="1:45">
      <c r="A346" s="28"/>
      <c r="B346" s="2" t="s">
        <v>119</v>
      </c>
      <c r="C346" s="26"/>
      <c r="D346" s="102">
        <v>0.35355339059327379</v>
      </c>
      <c r="E346" s="97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  <c r="AK346" s="98"/>
      <c r="AL346" s="98"/>
      <c r="AM346" s="98"/>
      <c r="AN346" s="98"/>
      <c r="AO346" s="98"/>
      <c r="AP346" s="98"/>
      <c r="AQ346" s="98"/>
      <c r="AR346" s="98"/>
      <c r="AS346" s="99">
        <v>25</v>
      </c>
    </row>
    <row r="347" spans="1:45">
      <c r="A347" s="28"/>
      <c r="B347" s="2" t="s">
        <v>72</v>
      </c>
      <c r="C347" s="26"/>
      <c r="D347" s="12">
        <v>3.2287980876098063E-2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120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121</v>
      </c>
      <c r="C349" s="46"/>
      <c r="D349" s="44" t="s">
        <v>122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201</v>
      </c>
      <c r="AS351" s="25" t="s">
        <v>133</v>
      </c>
    </row>
    <row r="352" spans="1:45" ht="15">
      <c r="A352" s="22" t="s">
        <v>33</v>
      </c>
      <c r="B352" s="16" t="s">
        <v>87</v>
      </c>
      <c r="C352" s="14" t="s">
        <v>88</v>
      </c>
      <c r="D352" s="15" t="s">
        <v>114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115</v>
      </c>
      <c r="C353" s="7" t="s">
        <v>115</v>
      </c>
      <c r="D353" s="8" t="s">
        <v>89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135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96">
        <v>16</v>
      </c>
      <c r="E356" s="97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  <c r="AQ356" s="98"/>
      <c r="AR356" s="98"/>
      <c r="AS356" s="99">
        <v>1</v>
      </c>
    </row>
    <row r="357" spans="1:45">
      <c r="A357" s="28"/>
      <c r="B357" s="17">
        <v>1</v>
      </c>
      <c r="C357" s="7">
        <v>2</v>
      </c>
      <c r="D357" s="100">
        <v>14</v>
      </c>
      <c r="E357" s="97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  <c r="AK357" s="98"/>
      <c r="AL357" s="98"/>
      <c r="AM357" s="98"/>
      <c r="AN357" s="98"/>
      <c r="AO357" s="98"/>
      <c r="AP357" s="98"/>
      <c r="AQ357" s="98"/>
      <c r="AR357" s="98"/>
      <c r="AS357" s="99">
        <v>20</v>
      </c>
    </row>
    <row r="358" spans="1:45">
      <c r="A358" s="28"/>
      <c r="B358" s="18" t="s">
        <v>117</v>
      </c>
      <c r="C358" s="11"/>
      <c r="D358" s="101">
        <v>15</v>
      </c>
      <c r="E358" s="97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E358" s="98"/>
      <c r="AF358" s="98"/>
      <c r="AG358" s="98"/>
      <c r="AH358" s="98"/>
      <c r="AI358" s="98"/>
      <c r="AJ358" s="98"/>
      <c r="AK358" s="98"/>
      <c r="AL358" s="98"/>
      <c r="AM358" s="98"/>
      <c r="AN358" s="98"/>
      <c r="AO358" s="98"/>
      <c r="AP358" s="98"/>
      <c r="AQ358" s="98"/>
      <c r="AR358" s="98"/>
      <c r="AS358" s="99">
        <v>16</v>
      </c>
    </row>
    <row r="359" spans="1:45">
      <c r="A359" s="28"/>
      <c r="B359" s="2" t="s">
        <v>118</v>
      </c>
      <c r="C359" s="26"/>
      <c r="D359" s="102">
        <v>15</v>
      </c>
      <c r="E359" s="97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E359" s="98"/>
      <c r="AF359" s="98"/>
      <c r="AG359" s="98"/>
      <c r="AH359" s="98"/>
      <c r="AI359" s="98"/>
      <c r="AJ359" s="98"/>
      <c r="AK359" s="98"/>
      <c r="AL359" s="98"/>
      <c r="AM359" s="98"/>
      <c r="AN359" s="98"/>
      <c r="AO359" s="98"/>
      <c r="AP359" s="98"/>
      <c r="AQ359" s="98"/>
      <c r="AR359" s="98"/>
      <c r="AS359" s="99">
        <v>15</v>
      </c>
    </row>
    <row r="360" spans="1:45">
      <c r="A360" s="28"/>
      <c r="B360" s="2" t="s">
        <v>119</v>
      </c>
      <c r="C360" s="26"/>
      <c r="D360" s="102">
        <v>1.4142135623730951</v>
      </c>
      <c r="E360" s="97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E360" s="98"/>
      <c r="AF360" s="98"/>
      <c r="AG360" s="98"/>
      <c r="AH360" s="98"/>
      <c r="AI360" s="98"/>
      <c r="AJ360" s="98"/>
      <c r="AK360" s="98"/>
      <c r="AL360" s="98"/>
      <c r="AM360" s="98"/>
      <c r="AN360" s="98"/>
      <c r="AO360" s="98"/>
      <c r="AP360" s="98"/>
      <c r="AQ360" s="98"/>
      <c r="AR360" s="98"/>
      <c r="AS360" s="99">
        <v>26</v>
      </c>
    </row>
    <row r="361" spans="1:45">
      <c r="A361" s="28"/>
      <c r="B361" s="2" t="s">
        <v>72</v>
      </c>
      <c r="C361" s="26"/>
      <c r="D361" s="12">
        <v>9.428090415820635E-2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120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121</v>
      </c>
      <c r="C363" s="46"/>
      <c r="D363" s="44" t="s">
        <v>122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202</v>
      </c>
      <c r="AS365" s="25" t="s">
        <v>133</v>
      </c>
    </row>
    <row r="366" spans="1:45" ht="15">
      <c r="A366" s="22" t="s">
        <v>36</v>
      </c>
      <c r="B366" s="16" t="s">
        <v>87</v>
      </c>
      <c r="C366" s="14" t="s">
        <v>88</v>
      </c>
      <c r="D366" s="15" t="s">
        <v>114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115</v>
      </c>
      <c r="C367" s="7" t="s">
        <v>115</v>
      </c>
      <c r="D367" s="8" t="s">
        <v>89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135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3">
        <v>3.3100000000000004E-2</v>
      </c>
      <c r="E370" s="104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/>
      <c r="AO370" s="105"/>
      <c r="AP370" s="105"/>
      <c r="AQ370" s="105"/>
      <c r="AR370" s="105"/>
      <c r="AS370" s="106">
        <v>1</v>
      </c>
    </row>
    <row r="371" spans="1:45">
      <c r="A371" s="28"/>
      <c r="B371" s="17">
        <v>1</v>
      </c>
      <c r="C371" s="7">
        <v>2</v>
      </c>
      <c r="D371" s="107">
        <v>3.2199999999999999E-2</v>
      </c>
      <c r="E371" s="104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/>
      <c r="AO371" s="105"/>
      <c r="AP371" s="105"/>
      <c r="AQ371" s="105"/>
      <c r="AR371" s="105"/>
      <c r="AS371" s="106">
        <v>21</v>
      </c>
    </row>
    <row r="372" spans="1:45">
      <c r="A372" s="28"/>
      <c r="B372" s="18" t="s">
        <v>117</v>
      </c>
      <c r="C372" s="11"/>
      <c r="D372" s="108">
        <v>3.2649999999999998E-2</v>
      </c>
      <c r="E372" s="104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/>
      <c r="AO372" s="105"/>
      <c r="AP372" s="105"/>
      <c r="AQ372" s="105"/>
      <c r="AR372" s="105"/>
      <c r="AS372" s="106">
        <v>16</v>
      </c>
    </row>
    <row r="373" spans="1:45">
      <c r="A373" s="28"/>
      <c r="B373" s="2" t="s">
        <v>118</v>
      </c>
      <c r="C373" s="26"/>
      <c r="D373" s="21">
        <v>3.2649999999999998E-2</v>
      </c>
      <c r="E373" s="104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/>
      <c r="AO373" s="105"/>
      <c r="AP373" s="105"/>
      <c r="AQ373" s="105"/>
      <c r="AR373" s="105"/>
      <c r="AS373" s="106">
        <v>3.2649999999999998E-2</v>
      </c>
    </row>
    <row r="374" spans="1:45">
      <c r="A374" s="28"/>
      <c r="B374" s="2" t="s">
        <v>119</v>
      </c>
      <c r="C374" s="26"/>
      <c r="D374" s="21">
        <v>6.3639610306789635E-4</v>
      </c>
      <c r="E374" s="104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/>
      <c r="AO374" s="105"/>
      <c r="AP374" s="105"/>
      <c r="AQ374" s="105"/>
      <c r="AR374" s="105"/>
      <c r="AS374" s="106">
        <v>27</v>
      </c>
    </row>
    <row r="375" spans="1:45">
      <c r="A375" s="28"/>
      <c r="B375" s="2" t="s">
        <v>72</v>
      </c>
      <c r="C375" s="26"/>
      <c r="D375" s="12">
        <v>1.949145798064001E-2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120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121</v>
      </c>
      <c r="C377" s="46"/>
      <c r="D377" s="44" t="s">
        <v>122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203</v>
      </c>
      <c r="AS379" s="25" t="s">
        <v>133</v>
      </c>
    </row>
    <row r="380" spans="1:45" ht="15">
      <c r="A380" s="22" t="s">
        <v>39</v>
      </c>
      <c r="B380" s="16" t="s">
        <v>87</v>
      </c>
      <c r="C380" s="14" t="s">
        <v>88</v>
      </c>
      <c r="D380" s="15" t="s">
        <v>114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115</v>
      </c>
      <c r="C381" s="7" t="s">
        <v>115</v>
      </c>
      <c r="D381" s="8" t="s">
        <v>89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135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2.39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2.56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117</v>
      </c>
      <c r="C386" s="11"/>
      <c r="D386" s="20">
        <v>2.4750000000000001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118</v>
      </c>
      <c r="C387" s="26"/>
      <c r="D387" s="10">
        <v>2.4750000000000001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2.4750000000000001</v>
      </c>
    </row>
    <row r="388" spans="1:45">
      <c r="A388" s="28"/>
      <c r="B388" s="2" t="s">
        <v>119</v>
      </c>
      <c r="C388" s="26"/>
      <c r="D388" s="21">
        <v>0.12020815280171303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72</v>
      </c>
      <c r="C389" s="26"/>
      <c r="D389" s="12">
        <v>4.8568950626954759E-2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120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121</v>
      </c>
      <c r="C391" s="46"/>
      <c r="D391" s="44" t="s">
        <v>122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204</v>
      </c>
      <c r="AS393" s="25" t="s">
        <v>133</v>
      </c>
    </row>
    <row r="394" spans="1:45" ht="15">
      <c r="A394" s="22" t="s">
        <v>42</v>
      </c>
      <c r="B394" s="16" t="s">
        <v>87</v>
      </c>
      <c r="C394" s="14" t="s">
        <v>88</v>
      </c>
      <c r="D394" s="15" t="s">
        <v>114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115</v>
      </c>
      <c r="C395" s="7" t="s">
        <v>115</v>
      </c>
      <c r="D395" s="8" t="s">
        <v>89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135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4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4.05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117</v>
      </c>
      <c r="C400" s="11"/>
      <c r="D400" s="20">
        <v>4.0250000000000004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118</v>
      </c>
      <c r="C401" s="26"/>
      <c r="D401" s="10">
        <v>4.0250000000000004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4.0250000000000004</v>
      </c>
    </row>
    <row r="402" spans="1:45">
      <c r="A402" s="28"/>
      <c r="B402" s="2" t="s">
        <v>119</v>
      </c>
      <c r="C402" s="26"/>
      <c r="D402" s="21">
        <v>3.5355339059327251E-2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72</v>
      </c>
      <c r="C403" s="26"/>
      <c r="D403" s="12">
        <v>8.7839351700191928E-3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120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121</v>
      </c>
      <c r="C405" s="46"/>
      <c r="D405" s="44" t="s">
        <v>122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205</v>
      </c>
      <c r="AS407" s="25" t="s">
        <v>133</v>
      </c>
    </row>
    <row r="408" spans="1:45" ht="15">
      <c r="A408" s="22" t="s">
        <v>48</v>
      </c>
      <c r="B408" s="16" t="s">
        <v>87</v>
      </c>
      <c r="C408" s="14" t="s">
        <v>88</v>
      </c>
      <c r="D408" s="15" t="s">
        <v>114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115</v>
      </c>
      <c r="C409" s="7" t="s">
        <v>115</v>
      </c>
      <c r="D409" s="8" t="s">
        <v>89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68</v>
      </c>
    </row>
    <row r="410" spans="1:45">
      <c r="A410" s="28"/>
      <c r="B410" s="17"/>
      <c r="C410" s="7"/>
      <c r="D410" s="8" t="s">
        <v>135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6" t="s">
        <v>80</v>
      </c>
      <c r="E412" s="97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  <c r="AJ412" s="98"/>
      <c r="AK412" s="98"/>
      <c r="AL412" s="98"/>
      <c r="AM412" s="98"/>
      <c r="AN412" s="98"/>
      <c r="AO412" s="98"/>
      <c r="AP412" s="98"/>
      <c r="AQ412" s="98"/>
      <c r="AR412" s="98"/>
      <c r="AS412" s="99">
        <v>1</v>
      </c>
    </row>
    <row r="413" spans="1:45">
      <c r="A413" s="28"/>
      <c r="B413" s="17">
        <v>1</v>
      </c>
      <c r="C413" s="7">
        <v>2</v>
      </c>
      <c r="D413" s="100" t="s">
        <v>80</v>
      </c>
      <c r="E413" s="97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  <c r="AF413" s="98"/>
      <c r="AG413" s="98"/>
      <c r="AH413" s="98"/>
      <c r="AI413" s="98"/>
      <c r="AJ413" s="98"/>
      <c r="AK413" s="98"/>
      <c r="AL413" s="98"/>
      <c r="AM413" s="98"/>
      <c r="AN413" s="98"/>
      <c r="AO413" s="98"/>
      <c r="AP413" s="98"/>
      <c r="AQ413" s="98"/>
      <c r="AR413" s="98"/>
      <c r="AS413" s="99">
        <v>24</v>
      </c>
    </row>
    <row r="414" spans="1:45">
      <c r="A414" s="28"/>
      <c r="B414" s="18" t="s">
        <v>117</v>
      </c>
      <c r="C414" s="11"/>
      <c r="D414" s="101" t="s">
        <v>225</v>
      </c>
      <c r="E414" s="97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8"/>
      <c r="AK414" s="98"/>
      <c r="AL414" s="98"/>
      <c r="AM414" s="98"/>
      <c r="AN414" s="98"/>
      <c r="AO414" s="98"/>
      <c r="AP414" s="98"/>
      <c r="AQ414" s="98"/>
      <c r="AR414" s="98"/>
      <c r="AS414" s="99">
        <v>16</v>
      </c>
    </row>
    <row r="415" spans="1:45">
      <c r="A415" s="28"/>
      <c r="B415" s="2" t="s">
        <v>118</v>
      </c>
      <c r="C415" s="26"/>
      <c r="D415" s="102" t="s">
        <v>225</v>
      </c>
      <c r="E415" s="97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  <c r="AF415" s="98"/>
      <c r="AG415" s="98"/>
      <c r="AH415" s="98"/>
      <c r="AI415" s="98"/>
      <c r="AJ415" s="98"/>
      <c r="AK415" s="98"/>
      <c r="AL415" s="98"/>
      <c r="AM415" s="98"/>
      <c r="AN415" s="98"/>
      <c r="AO415" s="98"/>
      <c r="AP415" s="98"/>
      <c r="AQ415" s="98"/>
      <c r="AR415" s="98"/>
      <c r="AS415" s="99" t="s">
        <v>80</v>
      </c>
    </row>
    <row r="416" spans="1:45">
      <c r="A416" s="28"/>
      <c r="B416" s="2" t="s">
        <v>119</v>
      </c>
      <c r="C416" s="26"/>
      <c r="D416" s="102" t="s">
        <v>225</v>
      </c>
      <c r="E416" s="97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8"/>
      <c r="AK416" s="98"/>
      <c r="AL416" s="98"/>
      <c r="AM416" s="98"/>
      <c r="AN416" s="98"/>
      <c r="AO416" s="98"/>
      <c r="AP416" s="98"/>
      <c r="AQ416" s="98"/>
      <c r="AR416" s="98"/>
      <c r="AS416" s="99">
        <v>30</v>
      </c>
    </row>
    <row r="417" spans="1:45">
      <c r="A417" s="28"/>
      <c r="B417" s="2" t="s">
        <v>72</v>
      </c>
      <c r="C417" s="26"/>
      <c r="D417" s="12" t="s">
        <v>225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120</v>
      </c>
      <c r="C418" s="26"/>
      <c r="D418" s="12" t="s">
        <v>225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121</v>
      </c>
      <c r="C419" s="46"/>
      <c r="D419" s="44" t="s">
        <v>122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206</v>
      </c>
      <c r="AS421" s="25" t="s">
        <v>133</v>
      </c>
    </row>
    <row r="422" spans="1:45" ht="15">
      <c r="A422" s="22" t="s">
        <v>6</v>
      </c>
      <c r="B422" s="16" t="s">
        <v>87</v>
      </c>
      <c r="C422" s="14" t="s">
        <v>88</v>
      </c>
      <c r="D422" s="15" t="s">
        <v>114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115</v>
      </c>
      <c r="C423" s="7" t="s">
        <v>115</v>
      </c>
      <c r="D423" s="8" t="s">
        <v>89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135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96">
        <v>17.899999999999999</v>
      </c>
      <c r="E426" s="97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  <c r="AK426" s="98"/>
      <c r="AL426" s="98"/>
      <c r="AM426" s="98"/>
      <c r="AN426" s="98"/>
      <c r="AO426" s="98"/>
      <c r="AP426" s="98"/>
      <c r="AQ426" s="98"/>
      <c r="AR426" s="98"/>
      <c r="AS426" s="99">
        <v>1</v>
      </c>
    </row>
    <row r="427" spans="1:45">
      <c r="A427" s="28"/>
      <c r="B427" s="17">
        <v>1</v>
      </c>
      <c r="C427" s="7">
        <v>2</v>
      </c>
      <c r="D427" s="100">
        <v>17.5</v>
      </c>
      <c r="E427" s="97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98"/>
      <c r="AN427" s="98"/>
      <c r="AO427" s="98"/>
      <c r="AP427" s="98"/>
      <c r="AQ427" s="98"/>
      <c r="AR427" s="98"/>
      <c r="AS427" s="99">
        <v>25</v>
      </c>
    </row>
    <row r="428" spans="1:45">
      <c r="A428" s="28"/>
      <c r="B428" s="18" t="s">
        <v>117</v>
      </c>
      <c r="C428" s="11"/>
      <c r="D428" s="101">
        <v>17.7</v>
      </c>
      <c r="E428" s="97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  <c r="AQ428" s="98"/>
      <c r="AR428" s="98"/>
      <c r="AS428" s="99">
        <v>16</v>
      </c>
    </row>
    <row r="429" spans="1:45">
      <c r="A429" s="28"/>
      <c r="B429" s="2" t="s">
        <v>118</v>
      </c>
      <c r="C429" s="26"/>
      <c r="D429" s="102">
        <v>17.7</v>
      </c>
      <c r="E429" s="97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  <c r="AQ429" s="98"/>
      <c r="AR429" s="98"/>
      <c r="AS429" s="99">
        <v>17.7</v>
      </c>
    </row>
    <row r="430" spans="1:45">
      <c r="A430" s="28"/>
      <c r="B430" s="2" t="s">
        <v>119</v>
      </c>
      <c r="C430" s="26"/>
      <c r="D430" s="102">
        <v>0.28284271247461801</v>
      </c>
      <c r="E430" s="97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8"/>
      <c r="AK430" s="98"/>
      <c r="AL430" s="98"/>
      <c r="AM430" s="98"/>
      <c r="AN430" s="98"/>
      <c r="AO430" s="98"/>
      <c r="AP430" s="98"/>
      <c r="AQ430" s="98"/>
      <c r="AR430" s="98"/>
      <c r="AS430" s="99">
        <v>31</v>
      </c>
    </row>
    <row r="431" spans="1:45">
      <c r="A431" s="28"/>
      <c r="B431" s="2" t="s">
        <v>72</v>
      </c>
      <c r="C431" s="26"/>
      <c r="D431" s="12">
        <v>1.5979814264102714E-2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120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121</v>
      </c>
      <c r="C433" s="46"/>
      <c r="D433" s="44" t="s">
        <v>122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207</v>
      </c>
      <c r="AS435" s="25" t="s">
        <v>133</v>
      </c>
    </row>
    <row r="436" spans="1:45" ht="15">
      <c r="A436" s="22" t="s">
        <v>9</v>
      </c>
      <c r="B436" s="16" t="s">
        <v>87</v>
      </c>
      <c r="C436" s="14" t="s">
        <v>88</v>
      </c>
      <c r="D436" s="15" t="s">
        <v>114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115</v>
      </c>
      <c r="C437" s="7" t="s">
        <v>115</v>
      </c>
      <c r="D437" s="8" t="s">
        <v>89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135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0.7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0.3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117</v>
      </c>
      <c r="C442" s="11"/>
      <c r="D442" s="20">
        <v>0.5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118</v>
      </c>
      <c r="C443" s="26"/>
      <c r="D443" s="10">
        <v>0.5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0.5</v>
      </c>
    </row>
    <row r="444" spans="1:45">
      <c r="A444" s="28"/>
      <c r="B444" s="2" t="s">
        <v>119</v>
      </c>
      <c r="C444" s="26"/>
      <c r="D444" s="21">
        <v>0.28284271247461895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72</v>
      </c>
      <c r="C445" s="26"/>
      <c r="D445" s="12">
        <v>0.5656854249492379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120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121</v>
      </c>
      <c r="C447" s="46"/>
      <c r="D447" s="44" t="s">
        <v>122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208</v>
      </c>
      <c r="AS449" s="25" t="s">
        <v>133</v>
      </c>
    </row>
    <row r="450" spans="1:45" ht="15">
      <c r="A450" s="22" t="s">
        <v>49</v>
      </c>
      <c r="B450" s="16" t="s">
        <v>87</v>
      </c>
      <c r="C450" s="14" t="s">
        <v>88</v>
      </c>
      <c r="D450" s="15" t="s">
        <v>114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115</v>
      </c>
      <c r="C451" s="7" t="s">
        <v>115</v>
      </c>
      <c r="D451" s="8" t="s">
        <v>89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135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82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82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117</v>
      </c>
      <c r="C456" s="11"/>
      <c r="D456" s="20" t="s">
        <v>225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118</v>
      </c>
      <c r="C457" s="26"/>
      <c r="D457" s="10" t="s">
        <v>225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82</v>
      </c>
    </row>
    <row r="458" spans="1:45">
      <c r="A458" s="28"/>
      <c r="B458" s="2" t="s">
        <v>119</v>
      </c>
      <c r="C458" s="26"/>
      <c r="D458" s="21" t="s">
        <v>225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72</v>
      </c>
      <c r="C459" s="26"/>
      <c r="D459" s="12" t="s">
        <v>225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120</v>
      </c>
      <c r="C460" s="26"/>
      <c r="D460" s="12" t="s">
        <v>225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121</v>
      </c>
      <c r="C461" s="46"/>
      <c r="D461" s="44" t="s">
        <v>122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209</v>
      </c>
      <c r="AS463" s="25" t="s">
        <v>133</v>
      </c>
    </row>
    <row r="464" spans="1:45" ht="15">
      <c r="A464" s="22" t="s">
        <v>12</v>
      </c>
      <c r="B464" s="16" t="s">
        <v>87</v>
      </c>
      <c r="C464" s="14" t="s">
        <v>88</v>
      </c>
      <c r="D464" s="15" t="s">
        <v>114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115</v>
      </c>
      <c r="C465" s="7" t="s">
        <v>115</v>
      </c>
      <c r="D465" s="8" t="s">
        <v>89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135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2.78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2.89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117</v>
      </c>
      <c r="C470" s="11"/>
      <c r="D470" s="20">
        <v>2.835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118</v>
      </c>
      <c r="C471" s="26"/>
      <c r="D471" s="10">
        <v>2.835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2.835</v>
      </c>
    </row>
    <row r="472" spans="1:45">
      <c r="A472" s="28"/>
      <c r="B472" s="2" t="s">
        <v>119</v>
      </c>
      <c r="C472" s="26"/>
      <c r="D472" s="21">
        <v>7.7781745930520452E-2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72</v>
      </c>
      <c r="C473" s="26"/>
      <c r="D473" s="12">
        <v>2.7436241950800865E-2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120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121</v>
      </c>
      <c r="C475" s="46"/>
      <c r="D475" s="44" t="s">
        <v>122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210</v>
      </c>
      <c r="AS477" s="25" t="s">
        <v>133</v>
      </c>
    </row>
    <row r="478" spans="1:45" ht="15">
      <c r="A478" s="22" t="s">
        <v>15</v>
      </c>
      <c r="B478" s="16" t="s">
        <v>87</v>
      </c>
      <c r="C478" s="14" t="s">
        <v>88</v>
      </c>
      <c r="D478" s="15" t="s">
        <v>114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115</v>
      </c>
      <c r="C479" s="7" t="s">
        <v>115</v>
      </c>
      <c r="D479" s="8" t="s">
        <v>89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135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0.8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0.4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117</v>
      </c>
      <c r="C484" s="11"/>
      <c r="D484" s="20">
        <v>0.60000000000000009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118</v>
      </c>
      <c r="C485" s="26"/>
      <c r="D485" s="10">
        <v>0.60000000000000009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0.6</v>
      </c>
    </row>
    <row r="486" spans="1:45">
      <c r="A486" s="28"/>
      <c r="B486" s="2" t="s">
        <v>119</v>
      </c>
      <c r="C486" s="26"/>
      <c r="D486" s="21">
        <v>0.28284271247461895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72</v>
      </c>
      <c r="C487" s="26"/>
      <c r="D487" s="12">
        <v>0.47140452079103151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120</v>
      </c>
      <c r="C488" s="26"/>
      <c r="D488" s="12">
        <v>2.2204460492503131E-16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121</v>
      </c>
      <c r="C489" s="46"/>
      <c r="D489" s="44" t="s">
        <v>122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211</v>
      </c>
      <c r="AS491" s="25" t="s">
        <v>133</v>
      </c>
    </row>
    <row r="492" spans="1:45" ht="15">
      <c r="A492" s="22" t="s">
        <v>18</v>
      </c>
      <c r="B492" s="16" t="s">
        <v>87</v>
      </c>
      <c r="C492" s="14" t="s">
        <v>88</v>
      </c>
      <c r="D492" s="15" t="s">
        <v>114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115</v>
      </c>
      <c r="C493" s="7" t="s">
        <v>115</v>
      </c>
      <c r="D493" s="8" t="s">
        <v>89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135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1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1</v>
      </c>
    </row>
    <row r="496" spans="1:45">
      <c r="A496" s="28"/>
      <c r="B496" s="16">
        <v>1</v>
      </c>
      <c r="C496" s="13">
        <v>1</v>
      </c>
      <c r="D496" s="96">
        <v>15.299999999999999</v>
      </c>
      <c r="E496" s="97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E496" s="98"/>
      <c r="AF496" s="98"/>
      <c r="AG496" s="98"/>
      <c r="AH496" s="98"/>
      <c r="AI496" s="98"/>
      <c r="AJ496" s="98"/>
      <c r="AK496" s="98"/>
      <c r="AL496" s="98"/>
      <c r="AM496" s="98"/>
      <c r="AN496" s="98"/>
      <c r="AO496" s="98"/>
      <c r="AP496" s="98"/>
      <c r="AQ496" s="98"/>
      <c r="AR496" s="98"/>
      <c r="AS496" s="99">
        <v>1</v>
      </c>
    </row>
    <row r="497" spans="1:45">
      <c r="A497" s="28"/>
      <c r="B497" s="17">
        <v>1</v>
      </c>
      <c r="C497" s="7">
        <v>2</v>
      </c>
      <c r="D497" s="100">
        <v>15</v>
      </c>
      <c r="E497" s="97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E497" s="98"/>
      <c r="AF497" s="98"/>
      <c r="AG497" s="98"/>
      <c r="AH497" s="98"/>
      <c r="AI497" s="98"/>
      <c r="AJ497" s="98"/>
      <c r="AK497" s="98"/>
      <c r="AL497" s="98"/>
      <c r="AM497" s="98"/>
      <c r="AN497" s="98"/>
      <c r="AO497" s="98"/>
      <c r="AP497" s="98"/>
      <c r="AQ497" s="98"/>
      <c r="AR497" s="98"/>
      <c r="AS497" s="99">
        <v>13</v>
      </c>
    </row>
    <row r="498" spans="1:45">
      <c r="A498" s="28"/>
      <c r="B498" s="18" t="s">
        <v>117</v>
      </c>
      <c r="C498" s="11"/>
      <c r="D498" s="101">
        <v>15.149999999999999</v>
      </c>
      <c r="E498" s="97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E498" s="98"/>
      <c r="AF498" s="98"/>
      <c r="AG498" s="98"/>
      <c r="AH498" s="98"/>
      <c r="AI498" s="98"/>
      <c r="AJ498" s="98"/>
      <c r="AK498" s="98"/>
      <c r="AL498" s="98"/>
      <c r="AM498" s="98"/>
      <c r="AN498" s="98"/>
      <c r="AO498" s="98"/>
      <c r="AP498" s="98"/>
      <c r="AQ498" s="98"/>
      <c r="AR498" s="98"/>
      <c r="AS498" s="99">
        <v>16</v>
      </c>
    </row>
    <row r="499" spans="1:45">
      <c r="A499" s="28"/>
      <c r="B499" s="2" t="s">
        <v>118</v>
      </c>
      <c r="C499" s="26"/>
      <c r="D499" s="102">
        <v>15.149999999999999</v>
      </c>
      <c r="E499" s="97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E499" s="98"/>
      <c r="AF499" s="98"/>
      <c r="AG499" s="98"/>
      <c r="AH499" s="98"/>
      <c r="AI499" s="98"/>
      <c r="AJ499" s="98"/>
      <c r="AK499" s="98"/>
      <c r="AL499" s="98"/>
      <c r="AM499" s="98"/>
      <c r="AN499" s="98"/>
      <c r="AO499" s="98"/>
      <c r="AP499" s="98"/>
      <c r="AQ499" s="98"/>
      <c r="AR499" s="98"/>
      <c r="AS499" s="99">
        <v>15.15</v>
      </c>
    </row>
    <row r="500" spans="1:45">
      <c r="A500" s="28"/>
      <c r="B500" s="2" t="s">
        <v>119</v>
      </c>
      <c r="C500" s="26"/>
      <c r="D500" s="102">
        <v>0.21213203435596351</v>
      </c>
      <c r="E500" s="97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E500" s="98"/>
      <c r="AF500" s="98"/>
      <c r="AG500" s="98"/>
      <c r="AH500" s="98"/>
      <c r="AI500" s="98"/>
      <c r="AJ500" s="98"/>
      <c r="AK500" s="98"/>
      <c r="AL500" s="98"/>
      <c r="AM500" s="98"/>
      <c r="AN500" s="98"/>
      <c r="AO500" s="98"/>
      <c r="AP500" s="98"/>
      <c r="AQ500" s="98"/>
      <c r="AR500" s="98"/>
      <c r="AS500" s="99">
        <v>19</v>
      </c>
    </row>
    <row r="501" spans="1:45">
      <c r="A501" s="28"/>
      <c r="B501" s="2" t="s">
        <v>72</v>
      </c>
      <c r="C501" s="26"/>
      <c r="D501" s="12">
        <v>1.4002114478941487E-2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120</v>
      </c>
      <c r="C502" s="26"/>
      <c r="D502" s="12">
        <v>-1.1102230246251565E-16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121</v>
      </c>
      <c r="C503" s="46"/>
      <c r="D503" s="44" t="s">
        <v>122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212</v>
      </c>
      <c r="AS505" s="25" t="s">
        <v>133</v>
      </c>
    </row>
    <row r="506" spans="1:45" ht="15">
      <c r="A506" s="22" t="s">
        <v>20</v>
      </c>
      <c r="B506" s="16" t="s">
        <v>87</v>
      </c>
      <c r="C506" s="14" t="s">
        <v>88</v>
      </c>
      <c r="D506" s="15" t="s">
        <v>114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115</v>
      </c>
      <c r="C507" s="7" t="s">
        <v>115</v>
      </c>
      <c r="D507" s="8" t="s">
        <v>89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68</v>
      </c>
    </row>
    <row r="508" spans="1:45">
      <c r="A508" s="28"/>
      <c r="B508" s="17"/>
      <c r="C508" s="7"/>
      <c r="D508" s="8" t="s">
        <v>135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89">
        <v>210</v>
      </c>
      <c r="E510" s="90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2">
        <v>1</v>
      </c>
    </row>
    <row r="511" spans="1:45">
      <c r="A511" s="28"/>
      <c r="B511" s="17">
        <v>1</v>
      </c>
      <c r="C511" s="7">
        <v>2</v>
      </c>
      <c r="D511" s="93">
        <v>160</v>
      </c>
      <c r="E511" s="90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91"/>
      <c r="AI511" s="91"/>
      <c r="AJ511" s="91"/>
      <c r="AK511" s="91"/>
      <c r="AL511" s="91"/>
      <c r="AM511" s="91"/>
      <c r="AN511" s="91"/>
      <c r="AO511" s="91"/>
      <c r="AP511" s="91"/>
      <c r="AQ511" s="91"/>
      <c r="AR511" s="91"/>
      <c r="AS511" s="92">
        <v>14</v>
      </c>
    </row>
    <row r="512" spans="1:45">
      <c r="A512" s="28"/>
      <c r="B512" s="18" t="s">
        <v>117</v>
      </c>
      <c r="C512" s="11"/>
      <c r="D512" s="94">
        <v>185</v>
      </c>
      <c r="E512" s="90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  <c r="AH512" s="91"/>
      <c r="AI512" s="91"/>
      <c r="AJ512" s="91"/>
      <c r="AK512" s="91"/>
      <c r="AL512" s="91"/>
      <c r="AM512" s="91"/>
      <c r="AN512" s="91"/>
      <c r="AO512" s="91"/>
      <c r="AP512" s="91"/>
      <c r="AQ512" s="91"/>
      <c r="AR512" s="91"/>
      <c r="AS512" s="92">
        <v>16</v>
      </c>
    </row>
    <row r="513" spans="1:45">
      <c r="A513" s="28"/>
      <c r="B513" s="2" t="s">
        <v>118</v>
      </c>
      <c r="C513" s="26"/>
      <c r="D513" s="95">
        <v>185</v>
      </c>
      <c r="E513" s="90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  <c r="AH513" s="91"/>
      <c r="AI513" s="91"/>
      <c r="AJ513" s="91"/>
      <c r="AK513" s="91"/>
      <c r="AL513" s="91"/>
      <c r="AM513" s="91"/>
      <c r="AN513" s="91"/>
      <c r="AO513" s="91"/>
      <c r="AP513" s="91"/>
      <c r="AQ513" s="91"/>
      <c r="AR513" s="91"/>
      <c r="AS513" s="92">
        <v>185</v>
      </c>
    </row>
    <row r="514" spans="1:45">
      <c r="A514" s="28"/>
      <c r="B514" s="2" t="s">
        <v>119</v>
      </c>
      <c r="C514" s="26"/>
      <c r="D514" s="95">
        <v>35.355339059327378</v>
      </c>
      <c r="E514" s="90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  <c r="AH514" s="91"/>
      <c r="AI514" s="91"/>
      <c r="AJ514" s="91"/>
      <c r="AK514" s="91"/>
      <c r="AL514" s="91"/>
      <c r="AM514" s="91"/>
      <c r="AN514" s="91"/>
      <c r="AO514" s="91"/>
      <c r="AP514" s="91"/>
      <c r="AQ514" s="91"/>
      <c r="AR514" s="91"/>
      <c r="AS514" s="92">
        <v>20</v>
      </c>
    </row>
    <row r="515" spans="1:45">
      <c r="A515" s="28"/>
      <c r="B515" s="2" t="s">
        <v>72</v>
      </c>
      <c r="C515" s="26"/>
      <c r="D515" s="12">
        <v>0.19110994086122907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120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121</v>
      </c>
      <c r="C517" s="46"/>
      <c r="D517" s="44" t="s">
        <v>122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213</v>
      </c>
      <c r="AS519" s="25" t="s">
        <v>133</v>
      </c>
    </row>
    <row r="520" spans="1:45" ht="15">
      <c r="A520" s="22" t="s">
        <v>23</v>
      </c>
      <c r="B520" s="16" t="s">
        <v>87</v>
      </c>
      <c r="C520" s="14" t="s">
        <v>88</v>
      </c>
      <c r="D520" s="15" t="s">
        <v>114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115</v>
      </c>
      <c r="C521" s="7" t="s">
        <v>115</v>
      </c>
      <c r="D521" s="8" t="s">
        <v>89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68</v>
      </c>
    </row>
    <row r="522" spans="1:45">
      <c r="A522" s="28"/>
      <c r="B522" s="17"/>
      <c r="C522" s="7"/>
      <c r="D522" s="8" t="s">
        <v>135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89">
        <v>340</v>
      </c>
      <c r="E524" s="90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  <c r="AH524" s="91"/>
      <c r="AI524" s="91"/>
      <c r="AJ524" s="91"/>
      <c r="AK524" s="91"/>
      <c r="AL524" s="91"/>
      <c r="AM524" s="91"/>
      <c r="AN524" s="91"/>
      <c r="AO524" s="91"/>
      <c r="AP524" s="91"/>
      <c r="AQ524" s="91"/>
      <c r="AR524" s="91"/>
      <c r="AS524" s="92">
        <v>1</v>
      </c>
    </row>
    <row r="525" spans="1:45">
      <c r="A525" s="28"/>
      <c r="B525" s="17">
        <v>1</v>
      </c>
      <c r="C525" s="7">
        <v>2</v>
      </c>
      <c r="D525" s="93">
        <v>310</v>
      </c>
      <c r="E525" s="90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  <c r="AH525" s="91"/>
      <c r="AI525" s="91"/>
      <c r="AJ525" s="91"/>
      <c r="AK525" s="91"/>
      <c r="AL525" s="91"/>
      <c r="AM525" s="91"/>
      <c r="AN525" s="91"/>
      <c r="AO525" s="91"/>
      <c r="AP525" s="91"/>
      <c r="AQ525" s="91"/>
      <c r="AR525" s="91"/>
      <c r="AS525" s="92">
        <v>15</v>
      </c>
    </row>
    <row r="526" spans="1:45">
      <c r="A526" s="28"/>
      <c r="B526" s="18" t="s">
        <v>117</v>
      </c>
      <c r="C526" s="11"/>
      <c r="D526" s="94">
        <v>325</v>
      </c>
      <c r="E526" s="90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  <c r="AH526" s="91"/>
      <c r="AI526" s="91"/>
      <c r="AJ526" s="91"/>
      <c r="AK526" s="91"/>
      <c r="AL526" s="91"/>
      <c r="AM526" s="91"/>
      <c r="AN526" s="91"/>
      <c r="AO526" s="91"/>
      <c r="AP526" s="91"/>
      <c r="AQ526" s="91"/>
      <c r="AR526" s="91"/>
      <c r="AS526" s="92">
        <v>16</v>
      </c>
    </row>
    <row r="527" spans="1:45">
      <c r="A527" s="28"/>
      <c r="B527" s="2" t="s">
        <v>118</v>
      </c>
      <c r="C527" s="26"/>
      <c r="D527" s="95">
        <v>325</v>
      </c>
      <c r="E527" s="90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  <c r="AH527" s="91"/>
      <c r="AI527" s="91"/>
      <c r="AJ527" s="91"/>
      <c r="AK527" s="91"/>
      <c r="AL527" s="91"/>
      <c r="AM527" s="91"/>
      <c r="AN527" s="91"/>
      <c r="AO527" s="91"/>
      <c r="AP527" s="91"/>
      <c r="AQ527" s="91"/>
      <c r="AR527" s="91"/>
      <c r="AS527" s="92">
        <v>325</v>
      </c>
    </row>
    <row r="528" spans="1:45">
      <c r="A528" s="28"/>
      <c r="B528" s="2" t="s">
        <v>119</v>
      </c>
      <c r="C528" s="26"/>
      <c r="D528" s="95">
        <v>21.213203435596427</v>
      </c>
      <c r="E528" s="90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  <c r="AH528" s="91"/>
      <c r="AI528" s="91"/>
      <c r="AJ528" s="91"/>
      <c r="AK528" s="91"/>
      <c r="AL528" s="91"/>
      <c r="AM528" s="91"/>
      <c r="AN528" s="91"/>
      <c r="AO528" s="91"/>
      <c r="AP528" s="91"/>
      <c r="AQ528" s="91"/>
      <c r="AR528" s="91"/>
      <c r="AS528" s="92">
        <v>21</v>
      </c>
    </row>
    <row r="529" spans="1:45">
      <c r="A529" s="28"/>
      <c r="B529" s="2" t="s">
        <v>72</v>
      </c>
      <c r="C529" s="26"/>
      <c r="D529" s="12">
        <v>6.5271395186450545E-2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120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121</v>
      </c>
      <c r="C531" s="46"/>
      <c r="D531" s="44" t="s">
        <v>122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214</v>
      </c>
      <c r="AS533" s="25" t="s">
        <v>133</v>
      </c>
    </row>
    <row r="534" spans="1:45" ht="15">
      <c r="A534" s="22" t="s">
        <v>26</v>
      </c>
      <c r="B534" s="16" t="s">
        <v>87</v>
      </c>
      <c r="C534" s="14" t="s">
        <v>88</v>
      </c>
      <c r="D534" s="15" t="s">
        <v>114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115</v>
      </c>
      <c r="C535" s="7" t="s">
        <v>115</v>
      </c>
      <c r="D535" s="8" t="s">
        <v>89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68</v>
      </c>
    </row>
    <row r="536" spans="1:45">
      <c r="A536" s="28"/>
      <c r="B536" s="17"/>
      <c r="C536" s="7"/>
      <c r="D536" s="8" t="s">
        <v>135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89" t="s">
        <v>113</v>
      </c>
      <c r="E538" s="90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  <c r="AH538" s="91"/>
      <c r="AI538" s="91"/>
      <c r="AJ538" s="91"/>
      <c r="AK538" s="91"/>
      <c r="AL538" s="91"/>
      <c r="AM538" s="91"/>
      <c r="AN538" s="91"/>
      <c r="AO538" s="91"/>
      <c r="AP538" s="91"/>
      <c r="AQ538" s="91"/>
      <c r="AR538" s="91"/>
      <c r="AS538" s="92">
        <v>1</v>
      </c>
    </row>
    <row r="539" spans="1:45">
      <c r="A539" s="28"/>
      <c r="B539" s="17">
        <v>1</v>
      </c>
      <c r="C539" s="7">
        <v>2</v>
      </c>
      <c r="D539" s="93" t="s">
        <v>113</v>
      </c>
      <c r="E539" s="90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91"/>
      <c r="AI539" s="91"/>
      <c r="AJ539" s="91"/>
      <c r="AK539" s="91"/>
      <c r="AL539" s="91"/>
      <c r="AM539" s="91"/>
      <c r="AN539" s="91"/>
      <c r="AO539" s="91"/>
      <c r="AP539" s="91"/>
      <c r="AQ539" s="91"/>
      <c r="AR539" s="91"/>
      <c r="AS539" s="92">
        <v>16</v>
      </c>
    </row>
    <row r="540" spans="1:45">
      <c r="A540" s="28"/>
      <c r="B540" s="18" t="s">
        <v>117</v>
      </c>
      <c r="C540" s="11"/>
      <c r="D540" s="94" t="s">
        <v>225</v>
      </c>
      <c r="E540" s="90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91"/>
      <c r="AI540" s="91"/>
      <c r="AJ540" s="91"/>
      <c r="AK540" s="91"/>
      <c r="AL540" s="91"/>
      <c r="AM540" s="91"/>
      <c r="AN540" s="91"/>
      <c r="AO540" s="91"/>
      <c r="AP540" s="91"/>
      <c r="AQ540" s="91"/>
      <c r="AR540" s="91"/>
      <c r="AS540" s="92">
        <v>16</v>
      </c>
    </row>
    <row r="541" spans="1:45">
      <c r="A541" s="28"/>
      <c r="B541" s="2" t="s">
        <v>118</v>
      </c>
      <c r="C541" s="26"/>
      <c r="D541" s="95" t="s">
        <v>225</v>
      </c>
      <c r="E541" s="90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91"/>
      <c r="AI541" s="91"/>
      <c r="AJ541" s="91"/>
      <c r="AK541" s="91"/>
      <c r="AL541" s="91"/>
      <c r="AM541" s="91"/>
      <c r="AN541" s="91"/>
      <c r="AO541" s="91"/>
      <c r="AP541" s="91"/>
      <c r="AQ541" s="91"/>
      <c r="AR541" s="91"/>
      <c r="AS541" s="92" t="s">
        <v>113</v>
      </c>
    </row>
    <row r="542" spans="1:45">
      <c r="A542" s="28"/>
      <c r="B542" s="2" t="s">
        <v>119</v>
      </c>
      <c r="C542" s="26"/>
      <c r="D542" s="95" t="s">
        <v>225</v>
      </c>
      <c r="E542" s="90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91"/>
      <c r="AI542" s="91"/>
      <c r="AJ542" s="91"/>
      <c r="AK542" s="91"/>
      <c r="AL542" s="91"/>
      <c r="AM542" s="91"/>
      <c r="AN542" s="91"/>
      <c r="AO542" s="91"/>
      <c r="AP542" s="91"/>
      <c r="AQ542" s="91"/>
      <c r="AR542" s="91"/>
      <c r="AS542" s="92">
        <v>22</v>
      </c>
    </row>
    <row r="543" spans="1:45">
      <c r="A543" s="28"/>
      <c r="B543" s="2" t="s">
        <v>72</v>
      </c>
      <c r="C543" s="26"/>
      <c r="D543" s="12" t="s">
        <v>225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120</v>
      </c>
      <c r="C544" s="26"/>
      <c r="D544" s="12" t="s">
        <v>225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121</v>
      </c>
      <c r="C545" s="46"/>
      <c r="D545" s="44" t="s">
        <v>122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215</v>
      </c>
      <c r="AS547" s="25" t="s">
        <v>133</v>
      </c>
    </row>
    <row r="548" spans="1:45" ht="15">
      <c r="A548" s="22" t="s">
        <v>29</v>
      </c>
      <c r="B548" s="16" t="s">
        <v>87</v>
      </c>
      <c r="C548" s="14" t="s">
        <v>88</v>
      </c>
      <c r="D548" s="15" t="s">
        <v>114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115</v>
      </c>
      <c r="C549" s="7" t="s">
        <v>115</v>
      </c>
      <c r="D549" s="8" t="s">
        <v>89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135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1.67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1.77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117</v>
      </c>
      <c r="C554" s="11"/>
      <c r="D554" s="20">
        <v>1.72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118</v>
      </c>
      <c r="C555" s="26"/>
      <c r="D555" s="10">
        <v>1.72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1.72</v>
      </c>
    </row>
    <row r="556" spans="1:45">
      <c r="A556" s="28"/>
      <c r="B556" s="2" t="s">
        <v>119</v>
      </c>
      <c r="C556" s="26"/>
      <c r="D556" s="21">
        <v>7.0710678118654821E-2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72</v>
      </c>
      <c r="C557" s="26"/>
      <c r="D557" s="12">
        <v>4.111085937131094E-2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120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121</v>
      </c>
      <c r="C559" s="46"/>
      <c r="D559" s="44" t="s">
        <v>122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216</v>
      </c>
      <c r="AS561" s="25" t="s">
        <v>133</v>
      </c>
    </row>
    <row r="562" spans="1:45" ht="15">
      <c r="A562" s="22" t="s">
        <v>50</v>
      </c>
      <c r="B562" s="16" t="s">
        <v>87</v>
      </c>
      <c r="C562" s="14" t="s">
        <v>88</v>
      </c>
      <c r="D562" s="15" t="s">
        <v>114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115</v>
      </c>
      <c r="C563" s="7" t="s">
        <v>115</v>
      </c>
      <c r="D563" s="8" t="s">
        <v>89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135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2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2</v>
      </c>
    </row>
    <row r="566" spans="1:45">
      <c r="A566" s="28"/>
      <c r="B566" s="16">
        <v>1</v>
      </c>
      <c r="C566" s="13">
        <v>1</v>
      </c>
      <c r="D566" s="19">
        <v>5.6</v>
      </c>
      <c r="E566" s="7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5">
        <v>1</v>
      </c>
    </row>
    <row r="567" spans="1:45">
      <c r="A567" s="28"/>
      <c r="B567" s="17">
        <v>1</v>
      </c>
      <c r="C567" s="7">
        <v>2</v>
      </c>
      <c r="D567" s="9">
        <v>5.6</v>
      </c>
      <c r="E567" s="7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5">
        <v>18</v>
      </c>
    </row>
    <row r="568" spans="1:45">
      <c r="A568" s="28"/>
      <c r="B568" s="18" t="s">
        <v>117</v>
      </c>
      <c r="C568" s="11"/>
      <c r="D568" s="20">
        <v>5.6</v>
      </c>
      <c r="E568" s="7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5">
        <v>16</v>
      </c>
    </row>
    <row r="569" spans="1:45">
      <c r="A569" s="28"/>
      <c r="B569" s="2" t="s">
        <v>118</v>
      </c>
      <c r="C569" s="26"/>
      <c r="D569" s="10">
        <v>5.6</v>
      </c>
      <c r="E569" s="7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5">
        <v>5.6</v>
      </c>
    </row>
    <row r="570" spans="1:45">
      <c r="A570" s="28"/>
      <c r="B570" s="2" t="s">
        <v>119</v>
      </c>
      <c r="C570" s="26"/>
      <c r="D570" s="21">
        <v>0</v>
      </c>
      <c r="E570" s="7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5">
        <v>24</v>
      </c>
    </row>
    <row r="571" spans="1:45">
      <c r="A571" s="28"/>
      <c r="B571" s="2" t="s">
        <v>72</v>
      </c>
      <c r="C571" s="26"/>
      <c r="D571" s="12">
        <v>0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120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121</v>
      </c>
      <c r="C573" s="46"/>
      <c r="D573" s="44" t="s">
        <v>122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217</v>
      </c>
      <c r="AS575" s="25" t="s">
        <v>133</v>
      </c>
    </row>
    <row r="576" spans="1:45" ht="15">
      <c r="A576" s="22" t="s">
        <v>51</v>
      </c>
      <c r="B576" s="16" t="s">
        <v>87</v>
      </c>
      <c r="C576" s="14" t="s">
        <v>88</v>
      </c>
      <c r="D576" s="15" t="s">
        <v>114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115</v>
      </c>
      <c r="C577" s="7" t="s">
        <v>115</v>
      </c>
      <c r="D577" s="8" t="s">
        <v>89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68</v>
      </c>
    </row>
    <row r="578" spans="1:45">
      <c r="A578" s="28"/>
      <c r="B578" s="17"/>
      <c r="C578" s="7"/>
      <c r="D578" s="8" t="s">
        <v>135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1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1</v>
      </c>
    </row>
    <row r="580" spans="1:45">
      <c r="A580" s="28"/>
      <c r="B580" s="16">
        <v>1</v>
      </c>
      <c r="C580" s="13">
        <v>1</v>
      </c>
      <c r="D580" s="96">
        <v>90</v>
      </c>
      <c r="E580" s="97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E580" s="98"/>
      <c r="AF580" s="98"/>
      <c r="AG580" s="98"/>
      <c r="AH580" s="98"/>
      <c r="AI580" s="98"/>
      <c r="AJ580" s="98"/>
      <c r="AK580" s="98"/>
      <c r="AL580" s="98"/>
      <c r="AM580" s="98"/>
      <c r="AN580" s="98"/>
      <c r="AO580" s="98"/>
      <c r="AP580" s="98"/>
      <c r="AQ580" s="98"/>
      <c r="AR580" s="98"/>
      <c r="AS580" s="99">
        <v>1</v>
      </c>
    </row>
    <row r="581" spans="1:45">
      <c r="A581" s="28"/>
      <c r="B581" s="17">
        <v>1</v>
      </c>
      <c r="C581" s="7">
        <v>2</v>
      </c>
      <c r="D581" s="100">
        <v>70</v>
      </c>
      <c r="E581" s="97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E581" s="98"/>
      <c r="AF581" s="98"/>
      <c r="AG581" s="98"/>
      <c r="AH581" s="98"/>
      <c r="AI581" s="98"/>
      <c r="AJ581" s="98"/>
      <c r="AK581" s="98"/>
      <c r="AL581" s="98"/>
      <c r="AM581" s="98"/>
      <c r="AN581" s="98"/>
      <c r="AO581" s="98"/>
      <c r="AP581" s="98"/>
      <c r="AQ581" s="98"/>
      <c r="AR581" s="98"/>
      <c r="AS581" s="99">
        <v>19</v>
      </c>
    </row>
    <row r="582" spans="1:45">
      <c r="A582" s="28"/>
      <c r="B582" s="18" t="s">
        <v>117</v>
      </c>
      <c r="C582" s="11"/>
      <c r="D582" s="101">
        <v>80</v>
      </c>
      <c r="E582" s="97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  <c r="AF582" s="98"/>
      <c r="AG582" s="98"/>
      <c r="AH582" s="98"/>
      <c r="AI582" s="98"/>
      <c r="AJ582" s="98"/>
      <c r="AK582" s="98"/>
      <c r="AL582" s="98"/>
      <c r="AM582" s="98"/>
      <c r="AN582" s="98"/>
      <c r="AO582" s="98"/>
      <c r="AP582" s="98"/>
      <c r="AQ582" s="98"/>
      <c r="AR582" s="98"/>
      <c r="AS582" s="99">
        <v>16</v>
      </c>
    </row>
    <row r="583" spans="1:45">
      <c r="A583" s="28"/>
      <c r="B583" s="2" t="s">
        <v>118</v>
      </c>
      <c r="C583" s="26"/>
      <c r="D583" s="102">
        <v>80</v>
      </c>
      <c r="E583" s="97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  <c r="AF583" s="98"/>
      <c r="AG583" s="98"/>
      <c r="AH583" s="98"/>
      <c r="AI583" s="98"/>
      <c r="AJ583" s="98"/>
      <c r="AK583" s="98"/>
      <c r="AL583" s="98"/>
      <c r="AM583" s="98"/>
      <c r="AN583" s="98"/>
      <c r="AO583" s="98"/>
      <c r="AP583" s="98"/>
      <c r="AQ583" s="98"/>
      <c r="AR583" s="98"/>
      <c r="AS583" s="99">
        <v>80</v>
      </c>
    </row>
    <row r="584" spans="1:45">
      <c r="A584" s="28"/>
      <c r="B584" s="2" t="s">
        <v>119</v>
      </c>
      <c r="C584" s="26"/>
      <c r="D584" s="102">
        <v>14.142135623730951</v>
      </c>
      <c r="E584" s="97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  <c r="AF584" s="98"/>
      <c r="AG584" s="98"/>
      <c r="AH584" s="98"/>
      <c r="AI584" s="98"/>
      <c r="AJ584" s="98"/>
      <c r="AK584" s="98"/>
      <c r="AL584" s="98"/>
      <c r="AM584" s="98"/>
      <c r="AN584" s="98"/>
      <c r="AO584" s="98"/>
      <c r="AP584" s="98"/>
      <c r="AQ584" s="98"/>
      <c r="AR584" s="98"/>
      <c r="AS584" s="99">
        <v>25</v>
      </c>
    </row>
    <row r="585" spans="1:45">
      <c r="A585" s="28"/>
      <c r="B585" s="2" t="s">
        <v>72</v>
      </c>
      <c r="C585" s="26"/>
      <c r="D585" s="12">
        <v>0.17677669529663689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120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121</v>
      </c>
      <c r="C587" s="46"/>
      <c r="D587" s="44" t="s">
        <v>122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218</v>
      </c>
      <c r="AS589" s="25" t="s">
        <v>133</v>
      </c>
    </row>
    <row r="590" spans="1:45" ht="15">
      <c r="A590" s="22" t="s">
        <v>31</v>
      </c>
      <c r="B590" s="16" t="s">
        <v>87</v>
      </c>
      <c r="C590" s="14" t="s">
        <v>88</v>
      </c>
      <c r="D590" s="15" t="s">
        <v>114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115</v>
      </c>
      <c r="C591" s="7" t="s">
        <v>115</v>
      </c>
      <c r="D591" s="8" t="s">
        <v>89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135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0.97000000000000008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1.1000000000000001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117</v>
      </c>
      <c r="C596" s="11"/>
      <c r="D596" s="20">
        <v>1.0350000000000001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118</v>
      </c>
      <c r="C597" s="26"/>
      <c r="D597" s="10">
        <v>1.0350000000000001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1.0349999999999999</v>
      </c>
    </row>
    <row r="598" spans="1:45">
      <c r="A598" s="28"/>
      <c r="B598" s="2" t="s">
        <v>119</v>
      </c>
      <c r="C598" s="26"/>
      <c r="D598" s="21">
        <v>9.1923881554251172E-2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72</v>
      </c>
      <c r="C599" s="26"/>
      <c r="D599" s="12">
        <v>8.8815344496861029E-2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120</v>
      </c>
      <c r="C600" s="26"/>
      <c r="D600" s="12">
        <v>2.2204460492503131E-16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121</v>
      </c>
      <c r="C601" s="46"/>
      <c r="D601" s="44" t="s">
        <v>122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219</v>
      </c>
      <c r="AS603" s="25" t="s">
        <v>133</v>
      </c>
    </row>
    <row r="604" spans="1:45" ht="15">
      <c r="A604" s="22" t="s">
        <v>52</v>
      </c>
      <c r="B604" s="16" t="s">
        <v>87</v>
      </c>
      <c r="C604" s="14" t="s">
        <v>88</v>
      </c>
      <c r="D604" s="15" t="s">
        <v>114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115</v>
      </c>
      <c r="C605" s="7" t="s">
        <v>115</v>
      </c>
      <c r="D605" s="8" t="s">
        <v>89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135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2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2</v>
      </c>
    </row>
    <row r="608" spans="1:45">
      <c r="A608" s="28"/>
      <c r="B608" s="16">
        <v>1</v>
      </c>
      <c r="C608" s="13">
        <v>1</v>
      </c>
      <c r="D608" s="19">
        <v>7.3</v>
      </c>
      <c r="E608" s="7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5">
        <v>1</v>
      </c>
    </row>
    <row r="609" spans="1:45">
      <c r="A609" s="28"/>
      <c r="B609" s="17">
        <v>1</v>
      </c>
      <c r="C609" s="7">
        <v>2</v>
      </c>
      <c r="D609" s="9">
        <v>8.1999999999999993</v>
      </c>
      <c r="E609" s="7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5">
        <v>21</v>
      </c>
    </row>
    <row r="610" spans="1:45">
      <c r="A610" s="28"/>
      <c r="B610" s="18" t="s">
        <v>117</v>
      </c>
      <c r="C610" s="11"/>
      <c r="D610" s="20">
        <v>7.75</v>
      </c>
      <c r="E610" s="7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5">
        <v>16</v>
      </c>
    </row>
    <row r="611" spans="1:45">
      <c r="A611" s="28"/>
      <c r="B611" s="2" t="s">
        <v>118</v>
      </c>
      <c r="C611" s="26"/>
      <c r="D611" s="10">
        <v>7.75</v>
      </c>
      <c r="E611" s="7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5">
        <v>7.75</v>
      </c>
    </row>
    <row r="612" spans="1:45">
      <c r="A612" s="28"/>
      <c r="B612" s="2" t="s">
        <v>119</v>
      </c>
      <c r="C612" s="26"/>
      <c r="D612" s="21">
        <v>0.6363961030678924</v>
      </c>
      <c r="E612" s="7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5">
        <v>27</v>
      </c>
    </row>
    <row r="613" spans="1:45">
      <c r="A613" s="28"/>
      <c r="B613" s="2" t="s">
        <v>72</v>
      </c>
      <c r="C613" s="26"/>
      <c r="D613" s="12">
        <v>8.2115626202308695E-2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120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121</v>
      </c>
      <c r="C615" s="46"/>
      <c r="D615" s="44" t="s">
        <v>122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220</v>
      </c>
      <c r="AS617" s="25" t="s">
        <v>133</v>
      </c>
    </row>
    <row r="618" spans="1:45" ht="15">
      <c r="A618" s="22" t="s">
        <v>34</v>
      </c>
      <c r="B618" s="16" t="s">
        <v>87</v>
      </c>
      <c r="C618" s="14" t="s">
        <v>88</v>
      </c>
      <c r="D618" s="15" t="s">
        <v>114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115</v>
      </c>
      <c r="C619" s="7" t="s">
        <v>115</v>
      </c>
      <c r="D619" s="8" t="s">
        <v>89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135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0.65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0.5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117</v>
      </c>
      <c r="C624" s="11"/>
      <c r="D624" s="20">
        <v>0.57499999999999996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118</v>
      </c>
      <c r="C625" s="26"/>
      <c r="D625" s="10">
        <v>0.57499999999999996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0.57499999999999996</v>
      </c>
    </row>
    <row r="626" spans="1:45">
      <c r="A626" s="28"/>
      <c r="B626" s="2" t="s">
        <v>119</v>
      </c>
      <c r="C626" s="26"/>
      <c r="D626" s="21">
        <v>0.10606601717798309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72</v>
      </c>
      <c r="C627" s="26"/>
      <c r="D627" s="12">
        <v>0.18446263857040537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120</v>
      </c>
      <c r="C628" s="26"/>
      <c r="D628" s="12">
        <v>0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121</v>
      </c>
      <c r="C629" s="46"/>
      <c r="D629" s="44" t="s">
        <v>122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221</v>
      </c>
      <c r="AS631" s="25" t="s">
        <v>133</v>
      </c>
    </row>
    <row r="632" spans="1:45" ht="15">
      <c r="A632" s="22" t="s">
        <v>37</v>
      </c>
      <c r="B632" s="16" t="s">
        <v>87</v>
      </c>
      <c r="C632" s="14" t="s">
        <v>88</v>
      </c>
      <c r="D632" s="15" t="s">
        <v>114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115</v>
      </c>
      <c r="C633" s="7" t="s">
        <v>115</v>
      </c>
      <c r="D633" s="8" t="s">
        <v>89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135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8.76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8.66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117</v>
      </c>
      <c r="C638" s="11"/>
      <c r="D638" s="20">
        <v>8.7100000000000009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118</v>
      </c>
      <c r="C639" s="26"/>
      <c r="D639" s="10">
        <v>8.7100000000000009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8.7100000000000009</v>
      </c>
    </row>
    <row r="640" spans="1:45">
      <c r="A640" s="28"/>
      <c r="B640" s="2" t="s">
        <v>119</v>
      </c>
      <c r="C640" s="26"/>
      <c r="D640" s="21">
        <v>7.0710678118654502E-2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72</v>
      </c>
      <c r="C641" s="26"/>
      <c r="D641" s="12">
        <v>8.1183327346331224E-3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120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121</v>
      </c>
      <c r="C643" s="46"/>
      <c r="D643" s="44" t="s">
        <v>122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222</v>
      </c>
      <c r="AS645" s="25" t="s">
        <v>133</v>
      </c>
    </row>
    <row r="646" spans="1:45" ht="15">
      <c r="A646" s="22" t="s">
        <v>40</v>
      </c>
      <c r="B646" s="16" t="s">
        <v>87</v>
      </c>
      <c r="C646" s="14" t="s">
        <v>88</v>
      </c>
      <c r="D646" s="15" t="s">
        <v>114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115</v>
      </c>
      <c r="C647" s="7" t="s">
        <v>115</v>
      </c>
      <c r="D647" s="8" t="s">
        <v>89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68</v>
      </c>
    </row>
    <row r="648" spans="1:45">
      <c r="A648" s="28"/>
      <c r="B648" s="17"/>
      <c r="C648" s="7"/>
      <c r="D648" s="8" t="s">
        <v>135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89">
        <v>520</v>
      </c>
      <c r="E650" s="90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91"/>
      <c r="AI650" s="91"/>
      <c r="AJ650" s="91"/>
      <c r="AK650" s="91"/>
      <c r="AL650" s="91"/>
      <c r="AM650" s="91"/>
      <c r="AN650" s="91"/>
      <c r="AO650" s="91"/>
      <c r="AP650" s="91"/>
      <c r="AQ650" s="91"/>
      <c r="AR650" s="91"/>
      <c r="AS650" s="92">
        <v>1</v>
      </c>
    </row>
    <row r="651" spans="1:45">
      <c r="A651" s="28"/>
      <c r="B651" s="17">
        <v>1</v>
      </c>
      <c r="C651" s="7">
        <v>2</v>
      </c>
      <c r="D651" s="93">
        <v>590</v>
      </c>
      <c r="E651" s="90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  <c r="AH651" s="91"/>
      <c r="AI651" s="91"/>
      <c r="AJ651" s="91"/>
      <c r="AK651" s="91"/>
      <c r="AL651" s="91"/>
      <c r="AM651" s="91"/>
      <c r="AN651" s="91"/>
      <c r="AO651" s="91"/>
      <c r="AP651" s="91"/>
      <c r="AQ651" s="91"/>
      <c r="AR651" s="91"/>
      <c r="AS651" s="92">
        <v>24</v>
      </c>
    </row>
    <row r="652" spans="1:45">
      <c r="A652" s="28"/>
      <c r="B652" s="18" t="s">
        <v>117</v>
      </c>
      <c r="C652" s="11"/>
      <c r="D652" s="94">
        <v>555</v>
      </c>
      <c r="E652" s="90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  <c r="AH652" s="91"/>
      <c r="AI652" s="91"/>
      <c r="AJ652" s="91"/>
      <c r="AK652" s="91"/>
      <c r="AL652" s="91"/>
      <c r="AM652" s="91"/>
      <c r="AN652" s="91"/>
      <c r="AO652" s="91"/>
      <c r="AP652" s="91"/>
      <c r="AQ652" s="91"/>
      <c r="AR652" s="91"/>
      <c r="AS652" s="92">
        <v>16</v>
      </c>
    </row>
    <row r="653" spans="1:45">
      <c r="A653" s="28"/>
      <c r="B653" s="2" t="s">
        <v>118</v>
      </c>
      <c r="C653" s="26"/>
      <c r="D653" s="95">
        <v>555</v>
      </c>
      <c r="E653" s="90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  <c r="AH653" s="91"/>
      <c r="AI653" s="91"/>
      <c r="AJ653" s="91"/>
      <c r="AK653" s="91"/>
      <c r="AL653" s="91"/>
      <c r="AM653" s="91"/>
      <c r="AN653" s="91"/>
      <c r="AO653" s="91"/>
      <c r="AP653" s="91"/>
      <c r="AQ653" s="91"/>
      <c r="AR653" s="91"/>
      <c r="AS653" s="92">
        <v>555</v>
      </c>
    </row>
    <row r="654" spans="1:45">
      <c r="A654" s="28"/>
      <c r="B654" s="2" t="s">
        <v>119</v>
      </c>
      <c r="C654" s="26"/>
      <c r="D654" s="95">
        <v>49.497474683058329</v>
      </c>
      <c r="E654" s="90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  <c r="AH654" s="91"/>
      <c r="AI654" s="91"/>
      <c r="AJ654" s="91"/>
      <c r="AK654" s="91"/>
      <c r="AL654" s="91"/>
      <c r="AM654" s="91"/>
      <c r="AN654" s="91"/>
      <c r="AO654" s="91"/>
      <c r="AP654" s="91"/>
      <c r="AQ654" s="91"/>
      <c r="AR654" s="91"/>
      <c r="AS654" s="92">
        <v>30</v>
      </c>
    </row>
    <row r="655" spans="1:45">
      <c r="A655" s="28"/>
      <c r="B655" s="2" t="s">
        <v>72</v>
      </c>
      <c r="C655" s="26"/>
      <c r="D655" s="12">
        <v>8.918463906857356E-2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120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121</v>
      </c>
      <c r="C657" s="46"/>
      <c r="D657" s="44" t="s">
        <v>122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223</v>
      </c>
      <c r="AS659" s="25" t="s">
        <v>133</v>
      </c>
    </row>
    <row r="660" spans="1:45" ht="15">
      <c r="A660" s="22" t="s">
        <v>43</v>
      </c>
      <c r="B660" s="16" t="s">
        <v>87</v>
      </c>
      <c r="C660" s="14" t="s">
        <v>88</v>
      </c>
      <c r="D660" s="15" t="s">
        <v>114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115</v>
      </c>
      <c r="C661" s="7" t="s">
        <v>115</v>
      </c>
      <c r="D661" s="8" t="s">
        <v>89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135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1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1</v>
      </c>
    </row>
    <row r="664" spans="1:45">
      <c r="A664" s="28"/>
      <c r="B664" s="16">
        <v>1</v>
      </c>
      <c r="C664" s="13">
        <v>1</v>
      </c>
      <c r="D664" s="96">
        <v>10</v>
      </c>
      <c r="E664" s="97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  <c r="AF664" s="98"/>
      <c r="AG664" s="98"/>
      <c r="AH664" s="98"/>
      <c r="AI664" s="98"/>
      <c r="AJ664" s="98"/>
      <c r="AK664" s="98"/>
      <c r="AL664" s="98"/>
      <c r="AM664" s="98"/>
      <c r="AN664" s="98"/>
      <c r="AO664" s="98"/>
      <c r="AP664" s="98"/>
      <c r="AQ664" s="98"/>
      <c r="AR664" s="98"/>
      <c r="AS664" s="99">
        <v>1</v>
      </c>
    </row>
    <row r="665" spans="1:45">
      <c r="A665" s="28"/>
      <c r="B665" s="17">
        <v>1</v>
      </c>
      <c r="C665" s="7">
        <v>2</v>
      </c>
      <c r="D665" s="100">
        <v>15</v>
      </c>
      <c r="E665" s="97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  <c r="AF665" s="98"/>
      <c r="AG665" s="98"/>
      <c r="AH665" s="98"/>
      <c r="AI665" s="98"/>
      <c r="AJ665" s="98"/>
      <c r="AK665" s="98"/>
      <c r="AL665" s="98"/>
      <c r="AM665" s="98"/>
      <c r="AN665" s="98"/>
      <c r="AO665" s="98"/>
      <c r="AP665" s="98"/>
      <c r="AQ665" s="98"/>
      <c r="AR665" s="98"/>
      <c r="AS665" s="99">
        <v>25</v>
      </c>
    </row>
    <row r="666" spans="1:45">
      <c r="A666" s="28"/>
      <c r="B666" s="18" t="s">
        <v>117</v>
      </c>
      <c r="C666" s="11"/>
      <c r="D666" s="101">
        <v>12.5</v>
      </c>
      <c r="E666" s="97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  <c r="AF666" s="98"/>
      <c r="AG666" s="98"/>
      <c r="AH666" s="98"/>
      <c r="AI666" s="98"/>
      <c r="AJ666" s="98"/>
      <c r="AK666" s="98"/>
      <c r="AL666" s="98"/>
      <c r="AM666" s="98"/>
      <c r="AN666" s="98"/>
      <c r="AO666" s="98"/>
      <c r="AP666" s="98"/>
      <c r="AQ666" s="98"/>
      <c r="AR666" s="98"/>
      <c r="AS666" s="99">
        <v>16</v>
      </c>
    </row>
    <row r="667" spans="1:45">
      <c r="A667" s="28"/>
      <c r="B667" s="2" t="s">
        <v>118</v>
      </c>
      <c r="C667" s="26"/>
      <c r="D667" s="102">
        <v>12.5</v>
      </c>
      <c r="E667" s="97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  <c r="AF667" s="98"/>
      <c r="AG667" s="98"/>
      <c r="AH667" s="98"/>
      <c r="AI667" s="98"/>
      <c r="AJ667" s="98"/>
      <c r="AK667" s="98"/>
      <c r="AL667" s="98"/>
      <c r="AM667" s="98"/>
      <c r="AN667" s="98"/>
      <c r="AO667" s="98"/>
      <c r="AP667" s="98"/>
      <c r="AQ667" s="98"/>
      <c r="AR667" s="98"/>
      <c r="AS667" s="99">
        <v>12.5</v>
      </c>
    </row>
    <row r="668" spans="1:45">
      <c r="A668" s="28"/>
      <c r="B668" s="2" t="s">
        <v>119</v>
      </c>
      <c r="C668" s="26"/>
      <c r="D668" s="102">
        <v>3.5355339059327378</v>
      </c>
      <c r="E668" s="97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  <c r="AF668" s="98"/>
      <c r="AG668" s="98"/>
      <c r="AH668" s="98"/>
      <c r="AI668" s="98"/>
      <c r="AJ668" s="98"/>
      <c r="AK668" s="98"/>
      <c r="AL668" s="98"/>
      <c r="AM668" s="98"/>
      <c r="AN668" s="98"/>
      <c r="AO668" s="98"/>
      <c r="AP668" s="98"/>
      <c r="AQ668" s="98"/>
      <c r="AR668" s="98"/>
      <c r="AS668" s="99">
        <v>31</v>
      </c>
    </row>
    <row r="669" spans="1:45">
      <c r="A669" s="28"/>
      <c r="B669" s="2" t="s">
        <v>72</v>
      </c>
      <c r="C669" s="26"/>
      <c r="D669" s="12">
        <v>0.28284271247461901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120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121</v>
      </c>
      <c r="C671" s="46"/>
      <c r="D671" s="44" t="s">
        <v>122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224</v>
      </c>
      <c r="AS673" s="25" t="s">
        <v>133</v>
      </c>
    </row>
    <row r="674" spans="1:45" ht="15">
      <c r="A674" s="22" t="s">
        <v>44</v>
      </c>
      <c r="B674" s="16" t="s">
        <v>87</v>
      </c>
      <c r="C674" s="14" t="s">
        <v>88</v>
      </c>
      <c r="D674" s="15" t="s">
        <v>114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115</v>
      </c>
      <c r="C675" s="7" t="s">
        <v>115</v>
      </c>
      <c r="D675" s="8" t="s">
        <v>89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135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1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1</v>
      </c>
    </row>
    <row r="678" spans="1:45">
      <c r="A678" s="28"/>
      <c r="B678" s="16">
        <v>1</v>
      </c>
      <c r="C678" s="13">
        <v>1</v>
      </c>
      <c r="D678" s="96">
        <v>29.5</v>
      </c>
      <c r="E678" s="97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E678" s="98"/>
      <c r="AF678" s="98"/>
      <c r="AG678" s="98"/>
      <c r="AH678" s="98"/>
      <c r="AI678" s="98"/>
      <c r="AJ678" s="98"/>
      <c r="AK678" s="98"/>
      <c r="AL678" s="98"/>
      <c r="AM678" s="98"/>
      <c r="AN678" s="98"/>
      <c r="AO678" s="98"/>
      <c r="AP678" s="98"/>
      <c r="AQ678" s="98"/>
      <c r="AR678" s="98"/>
      <c r="AS678" s="99">
        <v>1</v>
      </c>
    </row>
    <row r="679" spans="1:45">
      <c r="A679" s="28"/>
      <c r="B679" s="17">
        <v>1</v>
      </c>
      <c r="C679" s="7">
        <v>2</v>
      </c>
      <c r="D679" s="100">
        <v>26.5</v>
      </c>
      <c r="E679" s="97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E679" s="98"/>
      <c r="AF679" s="98"/>
      <c r="AG679" s="98"/>
      <c r="AH679" s="98"/>
      <c r="AI679" s="98"/>
      <c r="AJ679" s="98"/>
      <c r="AK679" s="98"/>
      <c r="AL679" s="98"/>
      <c r="AM679" s="98"/>
      <c r="AN679" s="98"/>
      <c r="AO679" s="98"/>
      <c r="AP679" s="98"/>
      <c r="AQ679" s="98"/>
      <c r="AR679" s="98"/>
      <c r="AS679" s="99">
        <v>26</v>
      </c>
    </row>
    <row r="680" spans="1:45">
      <c r="A680" s="28"/>
      <c r="B680" s="18" t="s">
        <v>117</v>
      </c>
      <c r="C680" s="11"/>
      <c r="D680" s="101">
        <v>28</v>
      </c>
      <c r="E680" s="97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E680" s="98"/>
      <c r="AF680" s="98"/>
      <c r="AG680" s="98"/>
      <c r="AH680" s="98"/>
      <c r="AI680" s="98"/>
      <c r="AJ680" s="98"/>
      <c r="AK680" s="98"/>
      <c r="AL680" s="98"/>
      <c r="AM680" s="98"/>
      <c r="AN680" s="98"/>
      <c r="AO680" s="98"/>
      <c r="AP680" s="98"/>
      <c r="AQ680" s="98"/>
      <c r="AR680" s="98"/>
      <c r="AS680" s="99">
        <v>16</v>
      </c>
    </row>
    <row r="681" spans="1:45">
      <c r="A681" s="28"/>
      <c r="B681" s="2" t="s">
        <v>118</v>
      </c>
      <c r="C681" s="26"/>
      <c r="D681" s="102">
        <v>28</v>
      </c>
      <c r="E681" s="97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E681" s="98"/>
      <c r="AF681" s="98"/>
      <c r="AG681" s="98"/>
      <c r="AH681" s="98"/>
      <c r="AI681" s="98"/>
      <c r="AJ681" s="98"/>
      <c r="AK681" s="98"/>
      <c r="AL681" s="98"/>
      <c r="AM681" s="98"/>
      <c r="AN681" s="98"/>
      <c r="AO681" s="98"/>
      <c r="AP681" s="98"/>
      <c r="AQ681" s="98"/>
      <c r="AR681" s="98"/>
      <c r="AS681" s="99">
        <v>28</v>
      </c>
    </row>
    <row r="682" spans="1:45">
      <c r="A682" s="28"/>
      <c r="B682" s="2" t="s">
        <v>119</v>
      </c>
      <c r="C682" s="26"/>
      <c r="D682" s="102">
        <v>2.1213203435596424</v>
      </c>
      <c r="E682" s="97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  <c r="AE682" s="98"/>
      <c r="AF682" s="98"/>
      <c r="AG682" s="98"/>
      <c r="AH682" s="98"/>
      <c r="AI682" s="98"/>
      <c r="AJ682" s="98"/>
      <c r="AK682" s="98"/>
      <c r="AL682" s="98"/>
      <c r="AM682" s="98"/>
      <c r="AN682" s="98"/>
      <c r="AO682" s="98"/>
      <c r="AP682" s="98"/>
      <c r="AQ682" s="98"/>
      <c r="AR682" s="98"/>
      <c r="AS682" s="99">
        <v>32</v>
      </c>
    </row>
    <row r="683" spans="1:45">
      <c r="A683" s="28"/>
      <c r="B683" s="2" t="s">
        <v>72</v>
      </c>
      <c r="C683" s="26"/>
      <c r="D683" s="12">
        <v>7.5761440841415797E-2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120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121</v>
      </c>
      <c r="C685" s="46"/>
      <c r="D685" s="44" t="s">
        <v>122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2018-08-22T01:58:56Z</dcterms:modified>
</cp:coreProperties>
</file>